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we5首充登录模式弹窗顯示優化" sheetId="1" r:id="rId1"/>
    <sheet name="功能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>
      <text>
        <r>
          <rPr>
            <sz val="10"/>
            <rFont val="宋体"/>
            <charset val="134"/>
          </rPr>
          <t>若无该模块将自动创建</t>
        </r>
      </text>
    </comment>
    <comment ref="E9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<sst xmlns="http://schemas.openxmlformats.org/spreadsheetml/2006/main" count="70" uniqueCount="56">
  <si>
    <t>二充追加活动的优化需求-测试用例</t>
  </si>
  <si>
    <t>测试总数量</t>
  </si>
  <si>
    <t>测试平台</t>
  </si>
  <si>
    <t>服务端  cocos10/12/13/15  web1/2/5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</si>
  <si>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</si>
  <si>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</si>
  <si>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</si>
  <si>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</si>
  <si>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</si>
  <si>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</si>
  <si>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</si>
  <si>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</si>
  <si>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</si>
  <si>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</si>
  <si>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</si>
  <si>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</si>
  <si>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</si>
  <si>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</si>
  <si>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</si>
  <si>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</si>
  <si>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</si>
  <si>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</si>
  <si>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</si>
  <si>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</si>
  <si>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充值追加活动优化验证</t>
  </si>
  <si>
    <t>运营活动/充值优惠</t>
  </si>
  <si>
    <t>1、进入充值优化页面
2、选择充值追加活动，点击设置</t>
  </si>
  <si>
    <t>1、“二充追加活动”，名称改为“充值追加活动”
2、顶部的提示文字修改为：玩家每次充值后，经过设定的间隔时间后没有进行下一笔充值，则触发该活动
3、新增字段：
a、玩家生涯充值次数需&gt;= ，且生涯金额&gt;= 才会触发本活动
b、单个玩家最多参与 次
c、相同CPF限制次数
d、相同IP限制次数
4、“首笔充值后间隔时间”改为“上笔充值后间隔时间”</t>
  </si>
  <si>
    <t>1、进入充值优化页面，选择充值追加活动，点击设置
2、输入玩家生涯充值次数、生涯金额、单个玩家最多参与、相同CPF限制次数、相同IP限制次数，其它信息正常编辑，保存</t>
  </si>
  <si>
    <t>保存成功</t>
  </si>
  <si>
    <t>客户端</t>
  </si>
  <si>
    <t>充值追加活动开关开启，且活动时间在有效期内</t>
  </si>
  <si>
    <t>1、玩家生涯充值次数0、生涯金额0、单个玩家最多参与0、相同CPF限制次数0、相同IP限制次数0
2、玩家上一笔已充值，且到下一笔充值的间隔时间已触发、未失效
3、玩家再次充值</t>
  </si>
  <si>
    <t>1、充值时参与充值追加活动
2、个人中心-Bonus History下“二充追加活动”，名称改为“充值追加活动”
3、充值页面-Records-Bonus History下“二充追加活动”，名称改为“充值追加活动”</t>
  </si>
  <si>
    <t>回归C、回归D充值与充值活动互斥</t>
  </si>
  <si>
    <t>1、玩家生涯充值次数3、生涯金额0、单个玩家最多参与0、相同CPF限制次数0、相同IP限制次数0
2、玩家已充值2笔，且到下一笔充值的间隔时间已触发、未失效
3、玩家再次充值</t>
  </si>
  <si>
    <t>充值时不参与充值追加活动</t>
  </si>
  <si>
    <t>1、玩家生涯充值次数3、生涯金额0、单个玩家最多参与0、相同CPF限制次数0、相同IP限制次数0
2、玩家已充值大于等于3笔，且到下一笔充值的间隔时间已触发、未失效
3、玩家再次充值</t>
  </si>
  <si>
    <t>充值时参与充值追加活动</t>
  </si>
  <si>
    <t>1、玩家生涯充值次数0、生涯金额500、单个玩家最多参与0、相同CPF限制次数0、相同IP限制次数0
2、玩家已充值金额400，且到下一笔充值的间隔时间已触发、未失效</t>
  </si>
  <si>
    <t>1、玩家生涯充值次数0、生涯金额500、单个玩家最多参与0、相同CPF限制次数0、相同IP限制次数0
2、玩家已充值金额大于等于500，且到下一笔充值的间隔时间已触发、未失效
3、玩家再次充值</t>
  </si>
  <si>
    <t>1、玩家生涯充值次数3、生涯金额500、单个玩家最多参与0、相同CPF限制次数0、相同IP限制次数0
2、玩家已充值2笔、已充值金额500，且到下一笔充值的间隔时间已触发、未失效
3、玩家再次充值</t>
  </si>
  <si>
    <t>1、玩家生涯充值次数3、生涯金额500、单个玩家最多参与0、相同CPF限制次数0、相同IP限制次数0
2、玩家已充值3笔、已充值金额400，且到下一笔充值的间隔时间已触发、未失效
3、玩家再次充值</t>
  </si>
  <si>
    <t>1、玩家生涯充值次数3、生涯金额500、单个玩家最多参与0、相同CPF限制次数0、相同IP限制次数0
2、玩家已充值3笔、已充值金额500，且到下一笔充值的间隔时间已触发、未失效
3、玩家再次充值</t>
  </si>
  <si>
    <t>1、玩家生涯充值次数0、生涯金额0、单个玩家最多参与3、相同CPF限制次数0、相同IP限制次数0
2、玩家已参与过2次充值追加活动，且到下一笔充值的间隔时间已触发、未失效
3、玩家再次充值</t>
  </si>
  <si>
    <t>1、第3次充值时仍参与充值追加活动
2、进行第4次充值时不参与充值追加活动</t>
  </si>
  <si>
    <t>1、玩家生涯充值次数0、生涯金额0、单个玩家最多参与0、相同CPF限制次数1、相同IP限制次数0
2、有CPF的玩家A已参与充值追加活动
3、有相同CPF的玩家B已充值过1次，且下一笔充值的间隔时间已触发、未失效，再次充值</t>
  </si>
  <si>
    <t>1、玩家生涯充值次数0、生涯金额0、单个玩家最多参与0、相同CPF限制次数0、相同IP限制次数1
2、某一IP的玩家A已参与充值追加活动
3、相同IP的玩家B已充值过1次，且下一笔充值的间隔时间已触发、未失效，再次充值</t>
  </si>
  <si>
    <t>1、玩家生涯充值次数0、生涯金额0、单个玩家最多参与0、相同CPF限制次数0、相同IP限制次数0
2、玩家上一笔已充值，但未到下一笔充值的间隔时间
3、玩家再次充值</t>
  </si>
  <si>
    <t>1、玩家生涯充值次数0、生涯金额0、单个玩家最多参与0、相同CPF限制次数0、相同IP限制次数0
2、玩家上一笔已充值，但到下一笔充值的间隔时间已触发已失效
3、玩家再次充值</t>
  </si>
  <si>
    <t>活动记录优化验证</t>
  </si>
  <si>
    <t>1、进入充值优惠页面
2、选择充值追加活动，点击活动记录，查看</t>
  </si>
  <si>
    <t>玩家每触发一次充值追加活动，增加一条记录</t>
  </si>
  <si>
    <t>1、进入充值优惠页面
2、选择充值追加活动，点击活动记录-导出本页</t>
  </si>
  <si>
    <t>导出成功，且信息正确</t>
  </si>
  <si>
    <t>1、进入充值优惠页面
2、选择充值追加活动，点击活动记录-导出全部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</si>
</sst>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10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32">
    <xf numFmtId="0" fontId="0" fillId="0" borderId="0" xfId="0" applyFo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2" fillId="4" borderId="4" xfId="49" applyNumberFormat="1" applyFont="1" applyFill="1" applyBorder="1" applyAlignment="1">
      <alignment horizontal="left" vertical="center"/>
    </xf>
    <xf numFmtId="14" fontId="2" fillId="4" borderId="5" xfId="49" applyNumberFormat="1" applyFont="1" applyFill="1" applyBorder="1" applyAlignment="1">
      <alignment horizontal="left" vertical="center"/>
    </xf>
    <xf numFmtId="46" fontId="2" fillId="4" borderId="3" xfId="49" applyNumberFormat="1" applyFont="1" applyFill="1" applyBorder="1" applyAlignment="1">
      <alignment horizontal="left" vertical="center"/>
    </xf>
    <xf numFmtId="0" fontId="4" fillId="4" borderId="2" xfId="49" applyFont="1" applyFill="1" applyBorder="1" applyAlignment="1">
      <alignment horizontal="center" vertical="center"/>
    </xf>
    <xf numFmtId="14" fontId="5" fillId="4" borderId="4" xfId="49" applyNumberFormat="1" applyFont="1" applyFill="1" applyBorder="1" applyAlignment="1">
      <alignment horizontal="left" vertical="center"/>
    </xf>
    <xf numFmtId="14" fontId="6" fillId="4" borderId="5" xfId="49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49" applyNumberFormat="1" applyFont="1" applyFill="1" applyBorder="1" applyAlignment="1">
      <alignment horizontal="left" vertical="center"/>
    </xf>
    <xf numFmtId="0" fontId="7" fillId="4" borderId="2" xfId="49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49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6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12" fillId="4" borderId="7" xfId="49" applyFont="1" applyFill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12" fillId="4" borderId="3" xfId="49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12" fillId="4" borderId="6" xfId="49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342900</xdr:colOff>
      <xdr:row>9</xdr:row>
      <xdr:rowOff>228600</xdr:rowOff>
    </xdr:from>
    <xdr:to>
      <xdr:col>7</xdr:col>
      <xdr:colOff>3797935</xdr:colOff>
      <xdr:row>10</xdr:row>
      <xdr:rowOff>254635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078200" y="2038350"/>
          <a:ext cx="3455035" cy="1943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85725</xdr:colOff>
      <xdr:row>11</xdr:row>
      <xdr:rowOff>104775</xdr:rowOff>
    </xdr:from>
    <xdr:to>
      <xdr:col>7</xdr:col>
      <xdr:colOff>1976755</xdr:colOff>
      <xdr:row>11</xdr:row>
      <xdr:rowOff>845185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821025" y="4784725"/>
          <a:ext cx="1891030" cy="740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2095500</xdr:colOff>
      <xdr:row>11</xdr:row>
      <xdr:rowOff>85725</xdr:rowOff>
    </xdr:from>
    <xdr:to>
      <xdr:col>7</xdr:col>
      <xdr:colOff>2898140</xdr:colOff>
      <xdr:row>11</xdr:row>
      <xdr:rowOff>853440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830800" y="4765675"/>
          <a:ext cx="802640" cy="767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3019425</xdr:colOff>
      <xdr:row>11</xdr:row>
      <xdr:rowOff>57150</xdr:rowOff>
    </xdr:from>
    <xdr:to>
      <xdr:col>7</xdr:col>
      <xdr:colOff>3963670</xdr:colOff>
      <xdr:row>11</xdr:row>
      <xdr:rowOff>875665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754725" y="4737100"/>
          <a:ext cx="944245" cy="818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238125</xdr:colOff>
      <xdr:row>12</xdr:row>
      <xdr:rowOff>76200</xdr:rowOff>
    </xdr:from>
    <xdr:to>
      <xdr:col>7</xdr:col>
      <xdr:colOff>3201670</xdr:colOff>
      <xdr:row>12</xdr:row>
      <xdr:rowOff>862330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973425" y="5708650"/>
          <a:ext cx="2963545" cy="786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285750</xdr:colOff>
      <xdr:row>13</xdr:row>
      <xdr:rowOff>66675</xdr:rowOff>
    </xdr:from>
    <xdr:to>
      <xdr:col>7</xdr:col>
      <xdr:colOff>3185160</xdr:colOff>
      <xdr:row>13</xdr:row>
      <xdr:rowOff>847725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021050" y="6651625"/>
          <a:ext cx="289941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257175</xdr:colOff>
      <xdr:row>14</xdr:row>
      <xdr:rowOff>76200</xdr:rowOff>
    </xdr:from>
    <xdr:to>
      <xdr:col>7</xdr:col>
      <xdr:colOff>3210560</xdr:colOff>
      <xdr:row>14</xdr:row>
      <xdr:rowOff>873125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992475" y="7613650"/>
          <a:ext cx="2953385" cy="796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171450</xdr:colOff>
      <xdr:row>15</xdr:row>
      <xdr:rowOff>66675</xdr:rowOff>
    </xdr:from>
    <xdr:to>
      <xdr:col>7</xdr:col>
      <xdr:colOff>3779520</xdr:colOff>
      <xdr:row>15</xdr:row>
      <xdr:rowOff>880110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906750" y="8556625"/>
          <a:ext cx="3608070" cy="813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247650</xdr:colOff>
      <xdr:row>18</xdr:row>
      <xdr:rowOff>85725</xdr:rowOff>
    </xdr:from>
    <xdr:to>
      <xdr:col>7</xdr:col>
      <xdr:colOff>3120390</xdr:colOff>
      <xdr:row>18</xdr:row>
      <xdr:rowOff>841375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982950" y="11433175"/>
          <a:ext cx="2872740" cy="75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114300</xdr:colOff>
      <xdr:row>19</xdr:row>
      <xdr:rowOff>57150</xdr:rowOff>
    </xdr:from>
    <xdr:to>
      <xdr:col>7</xdr:col>
      <xdr:colOff>3208655</xdr:colOff>
      <xdr:row>19</xdr:row>
      <xdr:rowOff>866140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849600" y="12357100"/>
          <a:ext cx="3094355" cy="808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361950</xdr:colOff>
      <xdr:row>20</xdr:row>
      <xdr:rowOff>38100</xdr:rowOff>
    </xdr:from>
    <xdr:to>
      <xdr:col>7</xdr:col>
      <xdr:colOff>2948940</xdr:colOff>
      <xdr:row>20</xdr:row>
      <xdr:rowOff>866140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6097250" y="13290550"/>
          <a:ext cx="2586990" cy="828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295275</xdr:colOff>
      <xdr:row>21</xdr:row>
      <xdr:rowOff>95250</xdr:rowOff>
    </xdr:from>
    <xdr:to>
      <xdr:col>7</xdr:col>
      <xdr:colOff>2970530</xdr:colOff>
      <xdr:row>21</xdr:row>
      <xdr:rowOff>851535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6030575" y="14300200"/>
          <a:ext cx="2675255" cy="756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247650</xdr:colOff>
      <xdr:row>22</xdr:row>
      <xdr:rowOff>47625</xdr:rowOff>
    </xdr:from>
    <xdr:to>
      <xdr:col>7</xdr:col>
      <xdr:colOff>3385185</xdr:colOff>
      <xdr:row>22</xdr:row>
      <xdr:rowOff>864870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5982950" y="15205075"/>
          <a:ext cx="3137535" cy="817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333375</xdr:colOff>
      <xdr:row>23</xdr:row>
      <xdr:rowOff>47625</xdr:rowOff>
    </xdr:from>
    <xdr:to>
      <xdr:col>7</xdr:col>
      <xdr:colOff>3177540</xdr:colOff>
      <xdr:row>23</xdr:row>
      <xdr:rowOff>795655</xdr:rowOff>
    </xdr:to>
    <xdr:pic>
      <xdr:nvPicPr>
        <xdr:cNvPr id="17" name="图片 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6068675" y="16157575"/>
          <a:ext cx="2844165" cy="748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228600</xdr:colOff>
      <xdr:row>24</xdr:row>
      <xdr:rowOff>85725</xdr:rowOff>
    </xdr:from>
    <xdr:to>
      <xdr:col>7</xdr:col>
      <xdr:colOff>2829560</xdr:colOff>
      <xdr:row>24</xdr:row>
      <xdr:rowOff>778510</xdr:rowOff>
    </xdr:to>
    <xdr:pic>
      <xdr:nvPicPr>
        <xdr:cNvPr id="18" name="图片 1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5963900" y="17148175"/>
          <a:ext cx="2600960" cy="692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238125</xdr:colOff>
      <xdr:row>25</xdr:row>
      <xdr:rowOff>104775</xdr:rowOff>
    </xdr:from>
    <xdr:to>
      <xdr:col>7</xdr:col>
      <xdr:colOff>3211830</xdr:colOff>
      <xdr:row>25</xdr:row>
      <xdr:rowOff>831850</xdr:rowOff>
    </xdr:to>
    <xdr:pic>
      <xdr:nvPicPr>
        <xdr:cNvPr id="19" name="图片 1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5973425" y="18119725"/>
          <a:ext cx="2973705" cy="727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209550</xdr:colOff>
      <xdr:row>26</xdr:row>
      <xdr:rowOff>57150</xdr:rowOff>
    </xdr:from>
    <xdr:to>
      <xdr:col>7</xdr:col>
      <xdr:colOff>3191510</xdr:colOff>
      <xdr:row>26</xdr:row>
      <xdr:rowOff>897890</xdr:rowOff>
    </xdr:to>
    <xdr:pic>
      <xdr:nvPicPr>
        <xdr:cNvPr id="20" name="图片 1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5944850" y="19024600"/>
          <a:ext cx="2981960" cy="8407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topLeftCell="A23" workbookViewId="0">
      <selection activeCell="C31" sqref="C31"/>
    </sheetView>
  </sheetViews>
  <sheetFormatPr defaultColWidth="9" defaultRowHeight="13.5"/>
  <cols>
    <col min="1" max="1" width="12.875" customWidth="1"/>
    <col min="2" max="2" width="33.125" customWidth="1"/>
    <col min="3" max="3" width="23.5" customWidth="1"/>
    <col min="4" max="4" width="16.375" customWidth="1"/>
    <col min="5" max="5" width="55.375" customWidth="1"/>
    <col min="6" max="6" width="52.625" customWidth="1"/>
    <col min="7" max="7" width="12.625" customWidth="1"/>
    <col min="8" max="8" width="54.875" customWidth="1"/>
    <col min="9" max="9" width="14.75" customWidth="1"/>
  </cols>
  <sheetData>
    <row r="1" ht="16.5" spans="1:9">
      <c r="A1" s="1" t="s">
        <v>0</v>
      </c>
      <c r="B1" s="2"/>
      <c r="C1" s="2"/>
      <c r="D1" s="2"/>
      <c r="E1" s="2"/>
      <c r="F1" s="3" t="s">
        <v>1</v>
      </c>
      <c r="G1" s="4">
        <f>G2+G3+G4</f>
        <v>3</v>
      </c>
    </row>
    <row r="2" ht="16.5" spans="1:9">
      <c r="A2" s="5" t="s">
        <v>2</v>
      </c>
      <c r="B2" s="6" t="s">
        <v>3</v>
      </c>
      <c r="C2" s="7"/>
      <c r="D2" s="5" t="s">
        <v>4</v>
      </c>
      <c r="E2" s="8"/>
      <c r="F2" s="9" t="s">
        <v>5</v>
      </c>
      <c r="G2" s="9">
        <f>COUNTIF(G9:G55,"Pass")</f>
        <v>3</v>
      </c>
    </row>
    <row r="3" ht="16.5" spans="1:9">
      <c r="A3" s="5" t="s">
        <v>6</v>
      </c>
      <c r="B3" s="10"/>
      <c r="C3" s="11"/>
      <c r="D3" s="12" t="s">
        <v>7</v>
      </c>
      <c r="E3" s="13"/>
      <c r="F3" s="14" t="s">
        <v>8</v>
      </c>
      <c r="G3" s="14">
        <f>COUNTIF(G9:G55,"Fail")</f>
        <v>0</v>
      </c>
    </row>
    <row r="4" ht="16.5" spans="1:9">
      <c r="A4" s="5" t="s">
        <v>9</v>
      </c>
      <c r="B4" s="6"/>
      <c r="C4" s="7"/>
      <c r="D4" s="15" t="s">
        <v>10</v>
      </c>
      <c r="E4" s="16"/>
      <c r="F4" s="17" t="s">
        <v>11</v>
      </c>
      <c r="G4" s="17">
        <f>COUNTIF(G9:G55,"N/A")</f>
        <v>0</v>
      </c>
    </row>
    <row r="5" ht="16.5" spans="1:9">
      <c r="A5" s="5" t="s">
        <v>12</v>
      </c>
      <c r="B5" s="6"/>
      <c r="C5" s="7"/>
      <c r="D5" s="12" t="s">
        <v>13</v>
      </c>
      <c r="E5" s="16"/>
      <c r="F5" s="18"/>
      <c r="G5" s="18"/>
    </row>
    <row r="6" ht="14.25" spans="1:9">
      <c r="A6" s="5" t="s">
        <v>14</v>
      </c>
      <c r="B6" s="19"/>
      <c r="C6" s="19"/>
      <c r="D6" s="19"/>
      <c r="E6" s="19"/>
      <c r="F6" s="20"/>
      <c r="G6" s="18"/>
    </row>
    <row r="9" ht="18.75" spans="1:9">
      <c r="A9" s="21" t="s">
        <v>15</v>
      </c>
      <c r="B9" s="21" t="s">
        <v>16</v>
      </c>
      <c r="C9" s="21" t="s">
        <v>17</v>
      </c>
      <c r="D9" s="21" t="s">
        <v>18</v>
      </c>
      <c r="E9" s="21" t="s">
        <v>19</v>
      </c>
      <c r="F9" s="21" t="s">
        <v>20</v>
      </c>
      <c r="G9" s="21" t="s">
        <v>21</v>
      </c>
      <c r="H9" s="21" t="s">
        <v>22</v>
      </c>
      <c r="I9" s="21" t="s">
        <v>23</v>
      </c>
    </row>
    <row r="10" ht="151" customHeight="1" spans="1:9">
      <c r="A10" s="22">
        <v>1</v>
      </c>
      <c r="B10" s="23" t="s">
        <v>24</v>
      </c>
      <c r="C10" s="24" t="s">
        <v>25</v>
      </c>
      <c r="D10" s="24"/>
      <c r="E10" s="24" t="s">
        <v>26</v>
      </c>
      <c r="F10" s="24" t="s">
        <v>27</v>
      </c>
      <c r="G10" s="25" t="s">
        <v>5</v>
      </c>
      <c r="H10" s="26"/>
      <c r="I10" s="24"/>
    </row>
    <row r="11" ht="75" customHeight="1" spans="1:9">
      <c r="A11" s="22"/>
      <c r="B11" s="23"/>
      <c r="C11" s="24"/>
      <c r="D11" s="24"/>
      <c r="E11" s="24" t="s">
        <v>28</v>
      </c>
      <c r="F11" s="24" t="s">
        <v>29</v>
      </c>
      <c r="G11" s="27"/>
      <c r="H11" s="28"/>
      <c r="I11" s="24"/>
    </row>
    <row r="12" ht="75" customHeight="1" spans="1:9">
      <c r="A12" s="22"/>
      <c r="B12" s="23"/>
      <c r="C12" s="24" t="s">
        <v>30</v>
      </c>
      <c r="D12" s="24" t="s">
        <v>31</v>
      </c>
      <c r="E12" s="24" t="s">
        <v>32</v>
      </c>
      <c r="F12" s="24" t="s">
        <v>33</v>
      </c>
      <c r="G12" s="25" t="s">
        <v>5</v>
      </c>
      <c r="H12" s="28"/>
      <c r="I12" s="24" t="s">
        <v>34</v>
      </c>
    </row>
    <row r="13" ht="75" customHeight="1" spans="1:9">
      <c r="A13" s="22"/>
      <c r="B13" s="23"/>
      <c r="C13" s="24"/>
      <c r="D13" s="24"/>
      <c r="E13" s="24" t="s">
        <v>35</v>
      </c>
      <c r="F13" s="24" t="s">
        <v>36</v>
      </c>
      <c r="G13" s="29"/>
      <c r="H13" s="28"/>
      <c r="I13" s="24"/>
    </row>
    <row r="14" ht="75" customHeight="1" spans="1:9">
      <c r="A14" s="22"/>
      <c r="B14" s="23"/>
      <c r="C14" s="24"/>
      <c r="D14" s="24"/>
      <c r="E14" s="24" t="s">
        <v>37</v>
      </c>
      <c r="F14" s="24" t="s">
        <v>38</v>
      </c>
      <c r="G14" s="29"/>
      <c r="H14" s="28"/>
      <c r="I14" s="24"/>
    </row>
    <row r="15" ht="75" customHeight="1" spans="1:9">
      <c r="A15" s="22"/>
      <c r="B15" s="23"/>
      <c r="C15" s="24"/>
      <c r="D15" s="24"/>
      <c r="E15" s="24" t="s">
        <v>39</v>
      </c>
      <c r="F15" s="24" t="s">
        <v>36</v>
      </c>
      <c r="G15" s="29"/>
      <c r="H15" s="28"/>
      <c r="I15" s="24"/>
    </row>
    <row r="16" ht="75" customHeight="1" spans="1:9">
      <c r="A16" s="22"/>
      <c r="B16" s="23"/>
      <c r="C16" s="24"/>
      <c r="D16" s="24"/>
      <c r="E16" s="24" t="s">
        <v>40</v>
      </c>
      <c r="F16" s="24" t="s">
        <v>38</v>
      </c>
      <c r="G16" s="29"/>
      <c r="H16" s="28"/>
      <c r="I16" s="24"/>
    </row>
    <row r="17" ht="75" customHeight="1" spans="1:9">
      <c r="A17" s="22"/>
      <c r="B17" s="23"/>
      <c r="C17" s="24"/>
      <c r="D17" s="24"/>
      <c r="E17" s="24" t="s">
        <v>41</v>
      </c>
      <c r="F17" s="24" t="s">
        <v>36</v>
      </c>
      <c r="G17" s="29"/>
      <c r="H17" s="28"/>
      <c r="I17" s="24"/>
    </row>
    <row r="18" ht="75" customHeight="1" spans="1:9">
      <c r="A18" s="22"/>
      <c r="B18" s="23"/>
      <c r="C18" s="24"/>
      <c r="D18" s="24"/>
      <c r="E18" s="24" t="s">
        <v>42</v>
      </c>
      <c r="F18" s="24" t="s">
        <v>36</v>
      </c>
      <c r="G18" s="29"/>
      <c r="H18" s="28"/>
      <c r="I18" s="24"/>
    </row>
    <row r="19" ht="75" customHeight="1" spans="1:9">
      <c r="A19" s="22"/>
      <c r="B19" s="23"/>
      <c r="C19" s="24"/>
      <c r="D19" s="24"/>
      <c r="E19" s="24" t="s">
        <v>43</v>
      </c>
      <c r="F19" s="24" t="s">
        <v>38</v>
      </c>
      <c r="G19" s="29"/>
      <c r="H19" s="28"/>
      <c r="I19" s="24"/>
    </row>
    <row r="20" ht="75" customHeight="1" spans="1:9">
      <c r="A20" s="22"/>
      <c r="B20" s="23"/>
      <c r="C20" s="24"/>
      <c r="D20" s="24"/>
      <c r="E20" s="24" t="s">
        <v>44</v>
      </c>
      <c r="F20" s="24" t="s">
        <v>45</v>
      </c>
      <c r="G20" s="29"/>
      <c r="H20" s="28"/>
      <c r="I20" s="24"/>
    </row>
    <row r="21" ht="75" customHeight="1" spans="1:9">
      <c r="A21" s="22"/>
      <c r="B21" s="23"/>
      <c r="C21" s="24"/>
      <c r="D21" s="24"/>
      <c r="E21" s="24" t="s">
        <v>46</v>
      </c>
      <c r="F21" s="24" t="s">
        <v>36</v>
      </c>
      <c r="G21" s="29"/>
      <c r="H21" s="28"/>
      <c r="I21" s="24"/>
    </row>
    <row r="22" ht="75" customHeight="1" spans="1:9">
      <c r="A22" s="22"/>
      <c r="B22" s="23"/>
      <c r="C22" s="24"/>
      <c r="D22" s="24"/>
      <c r="E22" s="24" t="s">
        <v>47</v>
      </c>
      <c r="F22" s="24" t="s">
        <v>36</v>
      </c>
      <c r="G22" s="29"/>
      <c r="H22" s="28"/>
      <c r="I22" s="24"/>
    </row>
    <row r="23" ht="75" customHeight="1" spans="1:9">
      <c r="A23" s="22"/>
      <c r="B23" s="23"/>
      <c r="C23" s="24"/>
      <c r="D23" s="24"/>
      <c r="E23" s="24" t="s">
        <v>48</v>
      </c>
      <c r="F23" s="24" t="s">
        <v>36</v>
      </c>
      <c r="G23" s="29"/>
      <c r="H23" s="28"/>
      <c r="I23" s="24"/>
    </row>
    <row r="24" ht="75" customHeight="1" spans="1:9">
      <c r="A24" s="30"/>
      <c r="B24" s="24"/>
      <c r="C24" s="24"/>
      <c r="D24" s="24"/>
      <c r="E24" s="24" t="s">
        <v>49</v>
      </c>
      <c r="F24" s="24" t="s">
        <v>36</v>
      </c>
      <c r="G24" s="27"/>
      <c r="H24" s="31"/>
      <c r="I24" s="24"/>
    </row>
    <row r="25" ht="75" customHeight="1" spans="1:9">
      <c r="A25" s="22">
        <v>2</v>
      </c>
      <c r="B25" s="23" t="s">
        <v>50</v>
      </c>
      <c r="C25" s="24" t="s">
        <v>25</v>
      </c>
      <c r="D25" s="24"/>
      <c r="E25" s="24" t="s">
        <v>51</v>
      </c>
      <c r="F25" s="24" t="s">
        <v>52</v>
      </c>
      <c r="G25" s="25" t="s">
        <v>5</v>
      </c>
      <c r="H25" s="28"/>
      <c r="I25" s="24"/>
    </row>
    <row r="26" ht="75" customHeight="1" spans="1:9">
      <c r="A26" s="22"/>
      <c r="B26" s="23"/>
      <c r="C26" s="24"/>
      <c r="D26" s="24"/>
      <c r="E26" s="24" t="s">
        <v>53</v>
      </c>
      <c r="F26" s="24" t="s">
        <v>54</v>
      </c>
      <c r="G26" s="29"/>
      <c r="H26" s="28"/>
      <c r="I26" s="24"/>
    </row>
    <row r="27" ht="75" customHeight="1" spans="1:9">
      <c r="A27" s="30"/>
      <c r="B27" s="24"/>
      <c r="C27" s="24"/>
      <c r="D27" s="24"/>
      <c r="E27" s="24" t="s">
        <v>55</v>
      </c>
      <c r="F27" s="24" t="s">
        <v>54</v>
      </c>
      <c r="G27" s="27"/>
      <c r="H27" s="31"/>
      <c r="I27" s="24"/>
    </row>
  </sheetData>
  <mergeCells count="23">
    <mergeCell ref="A1:E1"/>
    <mergeCell ref="B2:C2"/>
    <mergeCell ref="B3:C3"/>
    <mergeCell ref="B4:C4"/>
    <mergeCell ref="B5:C5"/>
    <mergeCell ref="B6:E6"/>
    <mergeCell ref="A10:A24"/>
    <mergeCell ref="A25:A27"/>
    <mergeCell ref="B10:B24"/>
    <mergeCell ref="B25:B27"/>
    <mergeCell ref="C10:C11"/>
    <mergeCell ref="C12:C24"/>
    <mergeCell ref="C25:C27"/>
    <mergeCell ref="D10:D11"/>
    <mergeCell ref="D12:D24"/>
    <mergeCell ref="D25:D27"/>
    <mergeCell ref="G10:G11"/>
    <mergeCell ref="G12:G24"/>
    <mergeCell ref="G25:G27"/>
    <mergeCell ref="H10:H11"/>
    <mergeCell ref="I10:I11"/>
    <mergeCell ref="I12:I24"/>
    <mergeCell ref="I25:I27"/>
  </mergeCells>
  <dataValidations count="2">
    <dataValidation type="list" allowBlank="1" showInputMessage="1" showErrorMessage="1" sqref="G1:G6">
      <formula1>#REF!</formula1>
    </dataValidation>
    <dataValidation type="list" allowBlank="1" showInputMessage="1" showErrorMessage="1" sqref="G10:G27">
      <formula1>"Pass,Fail,N/A"</formula1>
    </dataValidation>
  </dataValidations>
  <pageMargins left="0.7" right="0.7" top="0.75" bottom="0.75" header="0.3" footer="0.3"/>
  <headerFooter/>
  <ignoredErrors>
    <ignoredError sqref="G2" listDataValidation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we5首充登录模式弹窗顯示優化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山寸</cp:lastModifiedBy>
  <dcterms:created xsi:type="dcterms:W3CDTF">2025-08-21T03:37:00Z</dcterms:created>
  <dcterms:modified xsi:type="dcterms:W3CDTF">2026-02-13T06:17:04Z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