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客户端个人中心显示调整" sheetId="1" r:id="rId1"/>
    <sheet name="功能位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9" authorId="0">
      <text>
        <r>
          <rPr>
            <sz val="10"/>
            <rFont val="宋体"/>
            <charset val="134"/>
          </rPr>
          <t>请勿修改表头顺序，ID必填</t>
        </r>
      </text>
    </comment>
    <comment ref="C9" authorId="0">
      <text>
        <r>
          <rPr>
            <sz val="10"/>
            <rFont val="宋体"/>
            <charset val="134"/>
          </rPr>
          <t>若无该模块将自动创建</t>
        </r>
      </text>
    </comment>
    <comment ref="E9" authorId="0">
      <text>
        <r>
          <rPr>
            <sz val="10"/>
            <rFont val="宋体"/>
            <charset val="134"/>
          </rPr>
          <t>(非必填) 编辑模式为STEP时,步骤描述会根据标识[1] [2] [3]...来判断是否将单元格拆分为多个步骤,没有则为一个步骤</t>
        </r>
      </text>
    </comment>
    <comment ref="F9" authorId="0">
      <text>
        <r>
          <rPr>
            <sz val="10"/>
            <rFont val="宋体"/>
            <charset val="134"/>
          </rPr>
          <t>(非必填) 编辑模式为STEP时,预期结果会根据标识[1] [2] [3]...来判断是否将单元格拆分为多个步骤,没有则为一个步骤</t>
        </r>
      </text>
    </comment>
  </commentList>
</comments>
</file>

<file path=xl/sharedStrings.xml><?xml version="1.0" encoding="utf-8"?>
<sst xmlns="http://schemas.openxmlformats.org/spreadsheetml/2006/main" count="223" uniqueCount="157">
  <si>
    <t>新增限时召回活动-测试用例</t>
  </si>
  <si>
    <t>测试总数量</t>
  </si>
  <si>
    <t>测试平台</t>
  </si>
  <si>
    <t>服务端  web5-2  cocos10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</si>
  <si>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</si>
  <si>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</si>
  <si>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</si>
  <si>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</si>
  <si>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</si>
  <si>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</si>
  <si>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</si>
  <si>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</si>
  <si>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</si>
  <si>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</si>
  <si>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</si>
  <si>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ID</t>
  </si>
  <si>
    <t>用例名称</t>
  </si>
  <si>
    <t>所属模块</t>
  </si>
  <si>
    <t>前置条件</t>
  </si>
  <si>
    <t>步骤描述</t>
  </si>
  <si>
    <t>预期结果</t>
  </si>
  <si>
    <t>执行结果</t>
  </si>
  <si>
    <t>图片</t>
  </si>
  <si>
    <t>备注</t>
  </si>
  <si>
    <t>活动配置验证</t>
  </si>
  <si>
    <t>运营活动/限时召回/活动配置</t>
  </si>
  <si>
    <t>1、系统设置-菜单的显隐下限时召回相关配置已勾选
2、系统设置-权限下对应用户的限时召回相关配置已勾选</t>
  </si>
  <si>
    <t>1、第一次进入直接点击保存
2、活动开关开启</t>
  </si>
  <si>
    <t>1、保存成功
2、活动开关开启有必填校验</t>
  </si>
  <si>
    <t>1、仅填写了必填字段，保存
2、活动开关开启</t>
  </si>
  <si>
    <t>1、保存成功
2、活动开关开启成功</t>
  </si>
  <si>
    <t>1、所有字段都已填写，保存
2、活动开关开启</t>
  </si>
  <si>
    <t>活动时间未开始，修改字段信息</t>
  </si>
  <si>
    <t>每个字段都可编辑</t>
  </si>
  <si>
    <t>活动时间进行中，修改字段信息</t>
  </si>
  <si>
    <t>活动结束时间、活动标题、活动介绍、弹窗文本可编辑，其余均不可编辑</t>
  </si>
  <si>
    <t>活动时间进行中，点击关闭</t>
  </si>
  <si>
    <t>提示：当前活动进行中，确认要关闭吗？如果关闭，则活动立即结束。已完成任务的玩家奖励立即发放，未完成奖励的任务将不可继续完成！</t>
  </si>
  <si>
    <t>活动时间已结束，查看</t>
  </si>
  <si>
    <t>所有字段都不可编辑</t>
  </si>
  <si>
    <t>弹窗设置修改后保存</t>
  </si>
  <si>
    <t>保存成功</t>
  </si>
  <si>
    <t>活动记录验证</t>
  </si>
  <si>
    <t>运营活动/限时召回/活动记录</t>
  </si>
  <si>
    <t>活动期号，核对</t>
  </si>
  <si>
    <t>每次开启活动，则会生成新的一期</t>
  </si>
  <si>
    <t>发起召回用户id，核对</t>
  </si>
  <si>
    <t>显示正确</t>
  </si>
  <si>
    <t>被召回用户id，核对</t>
  </si>
  <si>
    <t>召回方式，核对</t>
  </si>
  <si>
    <t>显示邀请</t>
  </si>
  <si>
    <t>召回时间，核对</t>
  </si>
  <si>
    <t>召回玩家奖励金额，核对</t>
  </si>
  <si>
    <t>根据每期活动配置显示正确</t>
  </si>
  <si>
    <t>召回玩家奖励免费旋转，核对</t>
  </si>
  <si>
    <t>被召回玩家奖励金额，核对</t>
  </si>
  <si>
    <t>被召回玩家奖励免费旋转，核对</t>
  </si>
  <si>
    <t>免费旋转有效时间（小时），核对</t>
  </si>
  <si>
    <t>免费旋转打码倍数，核对</t>
  </si>
  <si>
    <t>奖励发放，核对</t>
  </si>
  <si>
    <t>1、发放成功显示是
2、发放中或发放失败显示否</t>
  </si>
  <si>
    <t>未发放原因，核对</t>
  </si>
  <si>
    <t>1、发放成功时显示空
2、充值金额没有达到有效召回定义下的配置，显示充值不达标
3、打码量没有达到有效召回定义下的配置，显示打码量不达标
4、充值金额、打码量均没有达到有效召回定义下的配置，显示充值、打码都不达标</t>
  </si>
  <si>
    <t>奖励发放时间，核对</t>
  </si>
  <si>
    <t>召回玩家奖励发放状态，核对</t>
  </si>
  <si>
    <t>1、一开始的状态为空
2、开始发放显示发放中
3、根据每期活动配置赠金和旋转都发放成功，显示成功
4、根据每期活动配置赠金和旋转任意一个失败，显示失败</t>
  </si>
  <si>
    <t>被召回玩家奖励发放状态，核对</t>
  </si>
  <si>
    <t>选择任意筛选项，查询</t>
  </si>
  <si>
    <t>获取正确的查询结果</t>
  </si>
  <si>
    <t>选择本页，导出</t>
  </si>
  <si>
    <t>导出成功，且信息正确</t>
  </si>
  <si>
    <t>选择全部导出，导出</t>
  </si>
  <si>
    <t>每期活动统计验证</t>
  </si>
  <si>
    <t>运营活动/限时召回/每期活动统计</t>
  </si>
  <si>
    <t>发起召回用户数，核对</t>
  </si>
  <si>
    <t>有多个发起召回用户，显示正确</t>
  </si>
  <si>
    <t>被召回用户数，核对</t>
  </si>
  <si>
    <t>有多个被召回用户，显示正确</t>
  </si>
  <si>
    <t>充值人数，核对</t>
  </si>
  <si>
    <t>被召回用户有充值，人数+1</t>
  </si>
  <si>
    <t>充值达标人数，核对</t>
  </si>
  <si>
    <t>被召回用户充值金额达到有效召回定义下的配置，人数+1</t>
  </si>
  <si>
    <t>打码人数，核对</t>
  </si>
  <si>
    <t>被召回用户有打码，人数+1</t>
  </si>
  <si>
    <t>打码达标人数，核对</t>
  </si>
  <si>
    <t>被召回用户打码量达到有效召回定义下的配置，人数+1</t>
  </si>
  <si>
    <t>充值打码达标人数，核对</t>
  </si>
  <si>
    <t>1、被召回用户充值金额达到有效召回定义下的配置、但打码量未达到，人数不变
2、被召回用户充值金额未达到有效召回定义下的配置、但打码量达到，人数不变
3、被召回用户充值金额、打码量均达到有效召回定义下的配置，人数+1</t>
  </si>
  <si>
    <t>被召回玩家奖励发放人数，核对</t>
  </si>
  <si>
    <t>被召回玩家奖励发放成功，人数+1</t>
  </si>
  <si>
    <t>被召回玩家奖励发放金额，核对</t>
  </si>
  <si>
    <t>被召回玩家奖励发放成功，金额累加</t>
  </si>
  <si>
    <t>被召回玩家发放旋转次数，核对</t>
  </si>
  <si>
    <t>被召回玩家奖励发放成功，旋转次数累加</t>
  </si>
  <si>
    <t>召回玩家奖励发放人数，核对</t>
  </si>
  <si>
    <t>召回玩家奖励发放成功，人数+1</t>
  </si>
  <si>
    <t>召回玩家奖励发放金额，核对</t>
  </si>
  <si>
    <t>召回玩家奖励发放成功，金额累加</t>
  </si>
  <si>
    <t>召回玩家发放旋转次数，核对</t>
  </si>
  <si>
    <t>召回玩家奖励发放成功，旋转次数累加</t>
  </si>
  <si>
    <t>输入活动期号，查询</t>
  </si>
  <si>
    <t>召回用户数据统计验证</t>
  </si>
  <si>
    <t>运营活动/限时召回/召回用户数据统计</t>
  </si>
  <si>
    <t>召回玩家ID，核对</t>
  </si>
  <si>
    <t>邀请召回用户数，核对</t>
  </si>
  <si>
    <t>有多个通过邀请被召回用户，显示正确</t>
  </si>
  <si>
    <t>红包码召回用户数，核对</t>
  </si>
  <si>
    <t>显示0</t>
  </si>
  <si>
    <t>菜单显示验证</t>
  </si>
  <si>
    <t>客户端</t>
  </si>
  <si>
    <t>活动开关开启、未到活动时间</t>
  </si>
  <si>
    <t>侧边栏不显示菜单</t>
  </si>
  <si>
    <t>活动开关开启、已到活动时间且未过期</t>
  </si>
  <si>
    <t>侧边栏显示菜单</t>
  </si>
  <si>
    <t>活动开关开启、活动时间已过期</t>
  </si>
  <si>
    <t>已到活动时间且未过期、但关闭了活动开关</t>
  </si>
  <si>
    <t>限时召回验证</t>
  </si>
  <si>
    <t>1、后台已有活动开关开启、且进行中的活动
2、弹窗设置下弹窗开关启用、登录后是否重新计算关闭、弹窗次数0、弹窗间隔时间1</t>
  </si>
  <si>
    <t>1、后台的活动配置下召回用户的召回奖励，同时配置了赠送金额、免费旋转次数
2、后台的活动配置下被召回用户的召回奖励，同时配置了赠送金额、免费旋转次数
3、后台的活动配置下有效召回定义的充值金额、打码量均未配置
4、在客户端点击菜单
5、通过邀请链接邀请到符合条件的被召回用户，并登录成功</t>
  </si>
  <si>
    <t>1、召回用户活动主界面、奖励详情均显示正确
2、被召回用户首页右下角不显示弹窗入口，弹出获得的被召回奖励弹窗
3、召回用户下个人中心-Bonus History、个人中心-Count History均显示正确
4、被召回用户下个人中心-Bonus History、个人中心-Count History均显示正确
5、后台 玩家详情-金币记录/不可提现金额：召回用户、被召回用户均新增一条记录，且不可提现金额下赠送金额打码量均正确
6、后台 赠送金币报表：召回用户、被召回用户的赠送金额均累加
7、后台 用户金币变化记录：召回用户、被召回用户均新增一条记录
8、后台 免费旋转：召回用户、被召回用户均新增一条记录</t>
  </si>
  <si>
    <t>1、后台的活动配置下召回用户的召回奖励，同时配置了赠送金额、免费旋转次数
2、后台的活动配置下被召回用户的召回奖励，同时配置了赠送金额、免费旋转次数
3、后台的活动配置下有效召回定义的充值金额、打码量均已配置
4、在客户端点击菜单
5、通过邀请链接邀请到符合条件的被召回用户，并登录成功，但未充值打码</t>
  </si>
  <si>
    <t>1、召回用户活动主界面显示正确
2、被召回用户首页右下角显示弹窗入口，且弹窗信息显示正确
a、充值进度小于100%，点go跳转到充值界面
3、被召回用户弹窗队列显示被召回用户的活动弹窗</t>
  </si>
  <si>
    <t>1、后台的活动配置下召回用户的召回奖励，同时配置了赠送金额、免费旋转次数
2、后台的活动配置下被召回用户的召回奖励，同时配置了赠送金额、免费旋转次数
3、后台的活动配置下有效召回定义的充值金额、打码量均已配置
4、在客户端点击菜单
5、通过邀请链接邀请到符合条件的被召回用户，并登录成功，有充值但充值金额未达到有效召回定义的配置、且未打码</t>
  </si>
  <si>
    <t>1、后台的活动配置下召回用户的召回奖励，同时配置了赠送金额、免费旋转次数
2、后台的活动配置下被召回用户的召回奖励，同时配置了赠送金额、免费旋转次数
3、后台的活动配置下有效召回定义的充值金额、打码量均已配置
4、在客户端点击菜单
5、通过邀请链接邀请到符合条件的被召回用户，并登录成功，有充值且充值金额达到有效召回定义的配置、且未打码</t>
  </si>
  <si>
    <t>1、召回用户活动主界面显示正确
2、被召回用户首页右下角显示弹窗入口，且弹窗信息显示正确
a、充值进度等于100%，点go跳转到大厅
3、被召回用户弹窗队列显示被召回用户的活动弹窗</t>
  </si>
  <si>
    <t>1、后台的活动配置下召回用户的召回奖励，同时配置了赠送金额、免费旋转次数
2、后台的活动配置下被召回用户的召回奖励，同时配置了赠送金额、免费旋转次数
3、后台的活动配置下有效召回定义的充值金额、打码量均已配置
4、在客户端点击菜单
5、通过邀请链接邀请到符合条件的被召回用户，并登录成功，有充值且充值金额达到有效召回定义的配置、有打码但打码量未达到有效召回定义的配置</t>
  </si>
  <si>
    <t>1、后台的活动配置下召回用户的召回奖励，同时配置了赠送金额、免费旋转次数
2、后台的活动配置下被召回用户的召回奖励，同时配置了赠送金额、免费旋转次数
3、后台的活动配置下有效召回定义的充值金额、打码量均已配置
4、在客户端点击菜单
5、通过邀请链接邀请到符合条件的被召回用户，并登录成功，有充值且充值金额达到有效召回定义的配置、有打码且打码量达到有效召回定义的配置</t>
  </si>
  <si>
    <t>1、召回用户活动主界面显示正确
2、被召回用户首页右下角显示弹窗入口，且弹窗信息显示正确
a、充值进度等于100%，点go跳转到大厅
3、被召回用户弹窗队列不显示被召回用户的活动弹窗，弹出获得的被召回奖励弹窗
4、召回用户下个人中心-Bonus History、个人中心-Count History均显示正确
5、被召回用户下个人中心-Bonus History、个人中心-Count History均显示正确</t>
  </si>
  <si>
    <t>1、后台的活动配置下召回用户的召回奖励，同时配置了赠送金额、免费旋转次数
2、后台的活动配置下被召回用户的召回奖励，同时配置了赠送金额、免费旋转次数
3、后台的活动配置下有效召回定义的仅配置了充值金额
4、在客户端点击菜单
5、通过邀请链接邀请到符合条件的被召回用户，并登录成功，但未充值</t>
  </si>
  <si>
    <t>1、召回用户活动主界面显示正确
2、被召回用户首页右下角显示弹窗入口，弹窗队列显示该弹窗且弹窗信息显示正确
a、充值进度小于100%，点go跳转到充值界面
3、被召回用户弹窗队列显示被召回用户的活动弹窗</t>
  </si>
  <si>
    <t>1、后台的活动配置下召回用户的召回奖励，同时配置了赠送金额、免费旋转次数
2、后台的活动配置下被召回用户的召回奖励，同时配置了赠送金额、免费旋转次数
3、后台的活动配置下有效召回定义的仅配置了充值金额
4、在客户端点击菜单
5、通过邀请链接邀请到符合条件的被召回用户，并登录成功，有充值但充值金额未达到有效召回定义的配置</t>
  </si>
  <si>
    <t>1、后台的活动配置下召回用户的召回奖励，同时配置了赠送金额、免费旋转次数
2、后台的活动配置下被召回用户的召回奖励，同时配置了赠送金额、免费旋转次数
3、后台的活动配置下有效召回定义的仅配置了充值金额
4、在客户端点击菜单
5、通过邀请链接邀请到符合条件的被召回用户，并登录成功，有充值且充值金额达到有效召回定义的配置</t>
  </si>
  <si>
    <t>1、后台的活动配置下召回用户的召回奖励，同时配置了赠送金额、免费旋转次数
2、后台的活动配置下被召回用户的召回奖励，同时配置了赠送金额、免费旋转次数
3、后台的活动配置下有效召回定义的仅配置了打码量
4、在客户端点击菜单
5、通过邀请链接邀请到符合条件的被召回用户，并登录成功，但未打码</t>
  </si>
  <si>
    <t>1、召回用户活动主界面显示正确
2、被召回用户首页右下角显示弹窗入口，弹窗信息显示正确
a、点go跳转到大厅
3、被召回用户弹窗队列显示被召回用户的活动弹窗</t>
  </si>
  <si>
    <t>1、后台的活动配置下召回用户的召回奖励，同时配置了赠送金额、免费旋转次数
2、后台的活动配置下被召回用户的召回奖励，同时配置了赠送金额、免费旋转次数
3、后台的活动配置下有效召回定义的仅配置了打码量
4、在客户端点击菜单
5、通过邀请链接邀请到符合条件的被召回用户，并登录成功，有打码但打码量未达到有效召回定义的配置</t>
  </si>
  <si>
    <t>1、召回用户活动主界面显示正确
2、被召回用户首页右下角显示弹窗入口，且弹窗信息显示正确
a、点go跳转到大厅
3、被召回用户弹窗队列显示被召回用户的活动弹窗</t>
  </si>
  <si>
    <t>1、后台的活动配置下召回用户的召回奖励，同时配置了赠送金额、免费旋转次数
2、后台的活动配置下被召回用户的召回奖励，同时配置了赠送金额、免费旋转次数
3、后台的活动配置下有效召回定义的仅配置了打码量
4、在客户端点击菜单
5、通过邀请链接邀请到符合条件的被召回用户，并登录成功，有打码且打码量达到有效召回定义的配置</t>
  </si>
  <si>
    <t>1、召回用户活动主界面显示正确
2、被召回用户首页右下角显示弹窗入口，且弹窗信息显示正确
a、点go跳转到大厅
3、被召回用户弹窗队列不显示被召回用户的活动弹窗，弹出获得的被召回奖励弹窗
4、召回用户下个人中心-Bonus History、个人中心-Count History均显示正确
5、被召回用户下个人中心-Bonus History、个人中心-Count History均显示正确</t>
  </si>
  <si>
    <t>1、后台的活动配置下召回用户的召回奖励，仅配置了赠送金额
2、后台的活动配置下被召回用户的召回奖励，仅配置了赠送金额
3、后台的活动配置下有效召回定义仅配置了充值金额
4、在客户端点击菜单
5、通过邀请链接邀请到符合条件的被召回用户，并登录成功，有充值且充值金额达到有效召回定义的配置</t>
  </si>
  <si>
    <t>1、召回用户活动主界面、奖励详情均显示正确，且不显示？
2、被召回用户首页右下角显示弹窗入口，且弹窗信息显示正确3、被召回用户弹窗队列不显示被召回用户的活动弹窗，弹出获得的被召回奖励弹窗
4、召回用户下个人中心-Bonus History、个人中心-Count History均显示正确
5、被召回用户下个人中心-Bonus History、个人中心-Count History均显示正确</t>
  </si>
  <si>
    <t>1、后台的活动配置下召回用户的召回奖励，仅配置了免费旋转次数
2、后台的活动配置下被召回用户的召回奖励，仅配置了免费旋转次数
3、后台的活动配置下有效召回定义仅配置了充值金额
4、在客户端点击菜单
5、通过邀请链接邀请到符合条件的被召回用户，并登录成功，有充值且充值金额达到有效召回定义的配置</t>
  </si>
  <si>
    <t>1、召回用户活动主界面、奖励详情均显示正确，且显示？
2、被召回用户首页右下角显示弹窗入口，且弹窗信息显示正确3、被召回用户弹窗队列不显示被召回用户的活动弹窗，弹出获得的被召回奖励弹窗
4、召回用户下个人中心-Bonus History、个人中心-Count History均显示正确
5、被召回用户下个人中心-Bonus History、个人中心-Count History均显示正确</t>
  </si>
  <si>
    <t>1、后台的活动配置下召回用户的召回奖励，同时配置了赠送金额、免费旋转次数
2、后台的活动配置下被召回用户的召回奖励均未配置
3、后台的活动配置下有效召回定义仅配置了充值金额
4、在客户端点击菜单
5、通过邀请链接邀请到符合条件的被召回用户，并登录成功，有充值且充值金额达到有效召回定义的配置</t>
  </si>
  <si>
    <t>1、召回用户活动主界面、奖励详情均显示正确，且显示？
2、被召回用户首页右下角显示弹窗入口，且弹窗信息显示正确3、被召回用户弹窗队列不显示被召回用户的活动弹窗，弹出获得的被召回奖励弹窗
4、召回用户下个人中心-Bonus History、个人中心-Count History均显示正确
5、被召回用户下个人中心-Bonus History、个人中心-Count History均不新增奖励信息</t>
  </si>
  <si>
    <t>1、有进行中的限时召回活动
2、通过邀请链接重新注册个新账号</t>
  </si>
  <si>
    <t>注册成功，后台 玩家列表查看该玩家的渠道为代理</t>
  </si>
  <si>
    <t>1、有进行中的限时召回活动
2、通过邀请链接邀请到VIP等级不符合条件的召回用户，并登录成功</t>
  </si>
  <si>
    <t>后台 活动记录下没有新增一条数据</t>
  </si>
  <si>
    <t>1、有进行中的限时召回活动
2、通过邀请链接邀请到最后登录时间不符合条件的召回用户，并登录成功</t>
  </si>
  <si>
    <t>1、有进行中的限时召回活动
2、后台 全民代设置-全面代分享设置编辑可分享app，保存
3、在客户端点击菜单</t>
  </si>
  <si>
    <t>分享的app，按照全民代的开关配置进行显隐</t>
  </si>
  <si>
    <t>1、选择召回用户有免费旋转次数的，玩游戏并获得奖励，查看免费旋转打码倍数
2、选择被召回用户有免费旋转次数的，玩游戏并获得奖励，查看免费旋转打码倍数</t>
  </si>
  <si>
    <t>召回用户、被召回用户的免费选择打码量均正确</t>
  </si>
  <si>
    <t>双钱包环境限时召回验证</t>
  </si>
  <si>
    <t>1、双钱包环境
2、后台已有活动开关开启、且进行中的活动</t>
  </si>
  <si>
    <t>1、有进行中的限时召回活动
2、通过邀请链接邀请到符合条件的召回用户，并登录成功完成有效召回</t>
  </si>
  <si>
    <t>1、客户端：召回用户、被召回用户的个人中心-奖金记录均新增一条记录
2、后台 玩家详情-奖金任务：召回用户、被召回用户的奖金记录均新增一条记录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</si>
</sst>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indexed="8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FFFFFF"/>
      <name val="細明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1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1"/>
      <color theme="1"/>
      <name val="宋体"/>
      <charset val="134"/>
      <scheme val="minor"/>
    </font>
    <font>
      <sz val="12"/>
      <color theme="1"/>
      <name val="宋体"/>
      <charset val="136"/>
      <scheme val="minor"/>
    </font>
    <font>
      <b/>
      <sz val="14"/>
      <name val="宋体"/>
      <charset val="134"/>
    </font>
    <font>
      <sz val="12"/>
      <color rgb="FF0000FF"/>
      <name val="微軟正黑體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11" applyNumberFormat="0" applyAlignment="0" applyProtection="0">
      <alignment vertical="center"/>
    </xf>
    <xf numFmtId="0" fontId="22" fillId="9" borderId="12" applyNumberFormat="0" applyAlignment="0" applyProtection="0">
      <alignment vertical="center"/>
    </xf>
    <xf numFmtId="0" fontId="23" fillId="9" borderId="11" applyNumberFormat="0" applyAlignment="0" applyProtection="0">
      <alignment vertical="center"/>
    </xf>
    <xf numFmtId="0" fontId="24" fillId="10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43">
    <xf numFmtId="0" fontId="0" fillId="0" borderId="0" xfId="0" applyFont="1">
      <alignment vertical="center"/>
    </xf>
    <xf numFmtId="0" fontId="0" fillId="0" borderId="0" xfId="0" applyFont="1" applyBorder="1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0" xfId="49" applyFont="1" applyFill="1" applyAlignment="1">
      <alignment horizontal="center" vertical="center"/>
    </xf>
    <xf numFmtId="0" fontId="1" fillId="3" borderId="2" xfId="49" applyFont="1" applyFill="1" applyBorder="1" applyAlignment="1">
      <alignment horizontal="center" vertical="center"/>
    </xf>
    <xf numFmtId="0" fontId="2" fillId="4" borderId="2" xfId="49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4" fontId="2" fillId="4" borderId="4" xfId="49" applyNumberFormat="1" applyFont="1" applyFill="1" applyBorder="1" applyAlignment="1">
      <alignment horizontal="left" vertical="center"/>
    </xf>
    <xf numFmtId="14" fontId="2" fillId="4" borderId="5" xfId="49" applyNumberFormat="1" applyFont="1" applyFill="1" applyBorder="1" applyAlignment="1">
      <alignment horizontal="left" vertical="center"/>
    </xf>
    <xf numFmtId="46" fontId="2" fillId="4" borderId="3" xfId="49" applyNumberFormat="1" applyFont="1" applyFill="1" applyBorder="1" applyAlignment="1">
      <alignment horizontal="left" vertical="center"/>
    </xf>
    <xf numFmtId="0" fontId="4" fillId="4" borderId="2" xfId="49" applyFont="1" applyFill="1" applyBorder="1" applyAlignment="1">
      <alignment horizontal="center" vertical="center"/>
    </xf>
    <xf numFmtId="14" fontId="5" fillId="4" borderId="4" xfId="49" applyNumberFormat="1" applyFont="1" applyFill="1" applyBorder="1" applyAlignment="1">
      <alignment horizontal="left" vertical="center"/>
    </xf>
    <xf numFmtId="14" fontId="6" fillId="4" borderId="5" xfId="49" applyNumberFormat="1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46" fontId="2" fillId="4" borderId="2" xfId="49" applyNumberFormat="1" applyFont="1" applyFill="1" applyBorder="1" applyAlignment="1">
      <alignment horizontal="left" vertical="center"/>
    </xf>
    <xf numFmtId="0" fontId="7" fillId="4" borderId="2" xfId="49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8" fillId="4" borderId="2" xfId="49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2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6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12" fillId="4" borderId="7" xfId="49" applyFont="1" applyFill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0" fontId="12" fillId="4" borderId="6" xfId="49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 wrapText="1"/>
    </xf>
    <xf numFmtId="0" fontId="12" fillId="4" borderId="3" xfId="49" applyFont="1" applyFill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2" xfId="0" applyFont="1" applyBorder="1" applyAlignment="1">
      <alignment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6" xfId="0" applyFont="1" applyBorder="1" applyAlignment="1">
      <alignment vertical="center" wrapText="1"/>
    </xf>
    <xf numFmtId="0" fontId="12" fillId="4" borderId="6" xfId="49" applyFont="1" applyFill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0" fontId="0" fillId="0" borderId="7" xfId="0" applyFont="1" applyBorder="1" applyAlignment="1">
      <alignment vertical="center" wrapText="1"/>
    </xf>
    <xf numFmtId="0" fontId="0" fillId="0" borderId="7" xfId="0" applyFont="1" applyBorder="1" applyAlignment="1">
      <alignment vertical="center"/>
    </xf>
    <xf numFmtId="0" fontId="0" fillId="0" borderId="2" xfId="0" applyFont="1" applyBorder="1" applyAlignment="1">
      <alignment horizontal="center" vertical="center" wrapText="1"/>
    </xf>
    <xf numFmtId="0" fontId="12" fillId="4" borderId="2" xfId="49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257175</xdr:colOff>
      <xdr:row>90</xdr:row>
      <xdr:rowOff>73025</xdr:rowOff>
    </xdr:from>
    <xdr:to>
      <xdr:col>7</xdr:col>
      <xdr:colOff>2520950</xdr:colOff>
      <xdr:row>90</xdr:row>
      <xdr:rowOff>1149985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992475" y="82540475"/>
          <a:ext cx="2263775" cy="1076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114300</xdr:colOff>
      <xdr:row>75</xdr:row>
      <xdr:rowOff>104775</xdr:rowOff>
    </xdr:from>
    <xdr:to>
      <xdr:col>7</xdr:col>
      <xdr:colOff>1611630</xdr:colOff>
      <xdr:row>75</xdr:row>
      <xdr:rowOff>750570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849600" y="58073925"/>
          <a:ext cx="1497330" cy="645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1914525</xdr:colOff>
      <xdr:row>75</xdr:row>
      <xdr:rowOff>152400</xdr:rowOff>
    </xdr:from>
    <xdr:to>
      <xdr:col>7</xdr:col>
      <xdr:colOff>4118610</xdr:colOff>
      <xdr:row>75</xdr:row>
      <xdr:rowOff>747395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649825" y="58121550"/>
          <a:ext cx="2204085" cy="594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95250</xdr:colOff>
      <xdr:row>75</xdr:row>
      <xdr:rowOff>962025</xdr:rowOff>
    </xdr:from>
    <xdr:to>
      <xdr:col>7</xdr:col>
      <xdr:colOff>1713230</xdr:colOff>
      <xdr:row>75</xdr:row>
      <xdr:rowOff>1613535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830550" y="58931175"/>
          <a:ext cx="1617980" cy="651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1952625</xdr:colOff>
      <xdr:row>75</xdr:row>
      <xdr:rowOff>904875</xdr:rowOff>
    </xdr:from>
    <xdr:to>
      <xdr:col>7</xdr:col>
      <xdr:colOff>3652520</xdr:colOff>
      <xdr:row>75</xdr:row>
      <xdr:rowOff>1620520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687925" y="58874025"/>
          <a:ext cx="1699895" cy="715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133350</xdr:colOff>
      <xdr:row>75</xdr:row>
      <xdr:rowOff>1743075</xdr:rowOff>
    </xdr:from>
    <xdr:to>
      <xdr:col>7</xdr:col>
      <xdr:colOff>3313430</xdr:colOff>
      <xdr:row>75</xdr:row>
      <xdr:rowOff>2510155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5868650" y="59712225"/>
          <a:ext cx="3180080" cy="767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238125</xdr:colOff>
      <xdr:row>11</xdr:row>
      <xdr:rowOff>38100</xdr:rowOff>
    </xdr:from>
    <xdr:to>
      <xdr:col>7</xdr:col>
      <xdr:colOff>2252980</xdr:colOff>
      <xdr:row>11</xdr:row>
      <xdr:rowOff>769620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5973425" y="3524250"/>
          <a:ext cx="2014855" cy="731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781050</xdr:colOff>
      <xdr:row>76</xdr:row>
      <xdr:rowOff>206375</xdr:rowOff>
    </xdr:from>
    <xdr:to>
      <xdr:col>7</xdr:col>
      <xdr:colOff>2419985</xdr:colOff>
      <xdr:row>76</xdr:row>
      <xdr:rowOff>1191260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6516350" y="60829825"/>
          <a:ext cx="1638935" cy="984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266700</xdr:colOff>
      <xdr:row>80</xdr:row>
      <xdr:rowOff>127000</xdr:rowOff>
    </xdr:from>
    <xdr:to>
      <xdr:col>7</xdr:col>
      <xdr:colOff>1979295</xdr:colOff>
      <xdr:row>80</xdr:row>
      <xdr:rowOff>1569720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6002000" y="66782950"/>
          <a:ext cx="1712595" cy="1442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180975</xdr:colOff>
      <xdr:row>17</xdr:row>
      <xdr:rowOff>542925</xdr:rowOff>
    </xdr:from>
    <xdr:to>
      <xdr:col>7</xdr:col>
      <xdr:colOff>3876040</xdr:colOff>
      <xdr:row>23</xdr:row>
      <xdr:rowOff>772160</xdr:rowOff>
    </xdr:to>
    <xdr:pic>
      <xdr:nvPicPr>
        <xdr:cNvPr id="12" name="图片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5916275" y="9058275"/>
          <a:ext cx="3695065" cy="5258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533400</xdr:colOff>
      <xdr:row>36</xdr:row>
      <xdr:rowOff>485775</xdr:rowOff>
    </xdr:from>
    <xdr:to>
      <xdr:col>7</xdr:col>
      <xdr:colOff>3791585</xdr:colOff>
      <xdr:row>43</xdr:row>
      <xdr:rowOff>771525</xdr:rowOff>
    </xdr:to>
    <xdr:pic>
      <xdr:nvPicPr>
        <xdr:cNvPr id="13" name="图片 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6268700" y="25079325"/>
          <a:ext cx="3258185" cy="615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342900</xdr:colOff>
      <xdr:row>53</xdr:row>
      <xdr:rowOff>342900</xdr:rowOff>
    </xdr:from>
    <xdr:to>
      <xdr:col>7</xdr:col>
      <xdr:colOff>3829050</xdr:colOff>
      <xdr:row>60</xdr:row>
      <xdr:rowOff>552450</xdr:rowOff>
    </xdr:to>
    <xdr:pic>
      <xdr:nvPicPr>
        <xdr:cNvPr id="14" name="图片 1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6078200" y="39528750"/>
          <a:ext cx="3486150" cy="6076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285750</xdr:colOff>
      <xdr:row>95</xdr:row>
      <xdr:rowOff>41275</xdr:rowOff>
    </xdr:from>
    <xdr:to>
      <xdr:col>7</xdr:col>
      <xdr:colOff>3382645</xdr:colOff>
      <xdr:row>95</xdr:row>
      <xdr:rowOff>766445</xdr:rowOff>
    </xdr:to>
    <xdr:pic>
      <xdr:nvPicPr>
        <xdr:cNvPr id="15" name="图片 1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6021050" y="89811225"/>
          <a:ext cx="3096895" cy="7251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6"/>
  <sheetViews>
    <sheetView tabSelected="1" workbookViewId="0">
      <selection activeCell="A7" sqref="A7"/>
    </sheetView>
  </sheetViews>
  <sheetFormatPr defaultColWidth="9" defaultRowHeight="13.5"/>
  <cols>
    <col min="1" max="1" width="12.875" customWidth="1"/>
    <col min="2" max="2" width="33.125" customWidth="1"/>
    <col min="3" max="3" width="23.5" customWidth="1"/>
    <col min="4" max="4" width="16.375" customWidth="1"/>
    <col min="5" max="5" width="55.375" customWidth="1"/>
    <col min="6" max="6" width="52.625" customWidth="1"/>
    <col min="7" max="7" width="12.625" customWidth="1"/>
    <col min="8" max="8" width="54.875" customWidth="1"/>
    <col min="9" max="9" width="14.75" customWidth="1"/>
  </cols>
  <sheetData>
    <row r="1" ht="16.5" spans="1:9">
      <c r="A1" s="2" t="s">
        <v>0</v>
      </c>
      <c r="B1" s="3"/>
      <c r="C1" s="3"/>
      <c r="D1" s="3"/>
      <c r="E1" s="3"/>
      <c r="F1" s="4" t="s">
        <v>1</v>
      </c>
      <c r="G1" s="5">
        <f>G2+G3+G4</f>
        <v>7</v>
      </c>
    </row>
    <row r="2" ht="16.5" spans="1:9">
      <c r="A2" s="6" t="s">
        <v>2</v>
      </c>
      <c r="B2" s="7" t="s">
        <v>3</v>
      </c>
      <c r="C2" s="8"/>
      <c r="D2" s="6" t="s">
        <v>4</v>
      </c>
      <c r="E2" s="9"/>
      <c r="F2" s="10" t="s">
        <v>5</v>
      </c>
      <c r="G2" s="10">
        <f>COUNTIF(G9:G97,"Pass")</f>
        <v>7</v>
      </c>
    </row>
    <row r="3" ht="16.5" spans="1:9">
      <c r="A3" s="6" t="s">
        <v>6</v>
      </c>
      <c r="B3" s="11"/>
      <c r="C3" s="12"/>
      <c r="D3" s="13" t="s">
        <v>7</v>
      </c>
      <c r="E3" s="14"/>
      <c r="F3" s="15" t="s">
        <v>8</v>
      </c>
      <c r="G3" s="15">
        <f>COUNTIF(G9:G97,"Fail")</f>
        <v>0</v>
      </c>
    </row>
    <row r="4" ht="16.5" spans="1:9">
      <c r="A4" s="6" t="s">
        <v>9</v>
      </c>
      <c r="B4" s="7"/>
      <c r="C4" s="8"/>
      <c r="D4" s="16" t="s">
        <v>10</v>
      </c>
      <c r="E4" s="17"/>
      <c r="F4" s="18" t="s">
        <v>11</v>
      </c>
      <c r="G4" s="18">
        <f>COUNTIF(G9:G97,"N/A")</f>
        <v>0</v>
      </c>
    </row>
    <row r="5" ht="16.5" spans="1:9">
      <c r="A5" s="6" t="s">
        <v>12</v>
      </c>
      <c r="B5" s="7"/>
      <c r="C5" s="8"/>
      <c r="D5" s="13" t="s">
        <v>13</v>
      </c>
      <c r="E5" s="17"/>
      <c r="F5" s="19"/>
      <c r="G5" s="19"/>
    </row>
    <row r="6" ht="14.25" spans="1:9">
      <c r="A6" s="6" t="s">
        <v>14</v>
      </c>
      <c r="B6" s="20"/>
      <c r="C6" s="20"/>
      <c r="D6" s="20"/>
      <c r="E6" s="20"/>
      <c r="F6" s="21"/>
      <c r="G6" s="19"/>
    </row>
    <row r="9" ht="18.75" spans="1:9">
      <c r="A9" s="22" t="s">
        <v>15</v>
      </c>
      <c r="B9" s="22" t="s">
        <v>16</v>
      </c>
      <c r="C9" s="22" t="s">
        <v>17</v>
      </c>
      <c r="D9" s="22" t="s">
        <v>18</v>
      </c>
      <c r="E9" s="22" t="s">
        <v>19</v>
      </c>
      <c r="F9" s="22" t="s">
        <v>20</v>
      </c>
      <c r="G9" s="22" t="s">
        <v>21</v>
      </c>
      <c r="H9" s="22" t="s">
        <v>22</v>
      </c>
      <c r="I9" s="22" t="s">
        <v>23</v>
      </c>
    </row>
    <row r="10" ht="66" customHeight="1" spans="1:9">
      <c r="A10" s="23">
        <v>1</v>
      </c>
      <c r="B10" s="24" t="s">
        <v>24</v>
      </c>
      <c r="C10" s="25" t="s">
        <v>25</v>
      </c>
      <c r="D10" s="25" t="s">
        <v>26</v>
      </c>
      <c r="E10" s="25" t="s">
        <v>27</v>
      </c>
      <c r="F10" s="25" t="s">
        <v>28</v>
      </c>
      <c r="G10" s="26" t="s">
        <v>5</v>
      </c>
      <c r="H10" s="27"/>
      <c r="I10" s="25"/>
    </row>
    <row r="11" ht="66" customHeight="1" spans="1:9">
      <c r="A11" s="23"/>
      <c r="B11" s="24"/>
      <c r="C11" s="25"/>
      <c r="D11" s="25"/>
      <c r="E11" s="25" t="s">
        <v>29</v>
      </c>
      <c r="F11" s="25" t="s">
        <v>30</v>
      </c>
      <c r="G11" s="28"/>
      <c r="H11" s="27"/>
      <c r="I11" s="25"/>
    </row>
    <row r="12" ht="66" customHeight="1" spans="1:9">
      <c r="A12" s="23"/>
      <c r="B12" s="24"/>
      <c r="C12" s="25"/>
      <c r="D12" s="25"/>
      <c r="E12" s="25" t="s">
        <v>31</v>
      </c>
      <c r="F12" s="25" t="s">
        <v>30</v>
      </c>
      <c r="G12" s="28"/>
      <c r="H12" s="27"/>
      <c r="I12" s="25"/>
    </row>
    <row r="13" ht="66" customHeight="1" spans="1:9">
      <c r="A13" s="23"/>
      <c r="B13" s="24"/>
      <c r="C13" s="25"/>
      <c r="D13" s="25"/>
      <c r="E13" s="25" t="s">
        <v>32</v>
      </c>
      <c r="F13" s="25" t="s">
        <v>33</v>
      </c>
      <c r="G13" s="28"/>
      <c r="H13" s="27"/>
      <c r="I13" s="25"/>
    </row>
    <row r="14" ht="66" customHeight="1" spans="1:9">
      <c r="A14" s="23"/>
      <c r="B14" s="24"/>
      <c r="C14" s="25"/>
      <c r="D14" s="25"/>
      <c r="E14" s="25" t="s">
        <v>34</v>
      </c>
      <c r="F14" s="25" t="s">
        <v>35</v>
      </c>
      <c r="G14" s="28"/>
      <c r="H14" s="27"/>
      <c r="I14" s="25"/>
    </row>
    <row r="15" ht="66" customHeight="1" spans="1:9">
      <c r="A15" s="23"/>
      <c r="B15" s="24"/>
      <c r="C15" s="25"/>
      <c r="D15" s="25"/>
      <c r="E15" s="25" t="s">
        <v>36</v>
      </c>
      <c r="F15" s="25" t="s">
        <v>37</v>
      </c>
      <c r="G15" s="28"/>
      <c r="H15" s="27"/>
      <c r="I15" s="25"/>
    </row>
    <row r="16" ht="66" customHeight="1" spans="1:9">
      <c r="A16" s="23"/>
      <c r="B16" s="24"/>
      <c r="C16" s="25"/>
      <c r="D16" s="25"/>
      <c r="E16" s="25" t="s">
        <v>38</v>
      </c>
      <c r="F16" s="25" t="s">
        <v>39</v>
      </c>
      <c r="G16" s="28"/>
      <c r="H16" s="27"/>
      <c r="I16" s="25"/>
    </row>
    <row r="17" ht="66" customHeight="1" spans="1:9">
      <c r="A17" s="29"/>
      <c r="B17" s="25"/>
      <c r="C17" s="25"/>
      <c r="D17" s="25"/>
      <c r="E17" s="25" t="s">
        <v>40</v>
      </c>
      <c r="F17" s="25" t="s">
        <v>41</v>
      </c>
      <c r="G17" s="30"/>
      <c r="H17" s="31"/>
      <c r="I17" s="25"/>
    </row>
    <row r="18" ht="66" customHeight="1" spans="1:9">
      <c r="A18" s="23">
        <v>2</v>
      </c>
      <c r="B18" s="24" t="s">
        <v>42</v>
      </c>
      <c r="C18" s="25" t="s">
        <v>43</v>
      </c>
      <c r="D18" s="25" t="s">
        <v>26</v>
      </c>
      <c r="E18" s="25" t="s">
        <v>44</v>
      </c>
      <c r="F18" s="25" t="s">
        <v>45</v>
      </c>
      <c r="G18" s="26" t="s">
        <v>5</v>
      </c>
      <c r="H18" s="32"/>
      <c r="I18" s="25"/>
    </row>
    <row r="19" ht="66" customHeight="1" spans="1:9">
      <c r="A19" s="23"/>
      <c r="B19" s="24"/>
      <c r="C19" s="25"/>
      <c r="D19" s="25"/>
      <c r="E19" s="25" t="s">
        <v>46</v>
      </c>
      <c r="F19" s="25" t="s">
        <v>47</v>
      </c>
      <c r="G19" s="28"/>
      <c r="H19" s="32"/>
      <c r="I19" s="25"/>
    </row>
    <row r="20" ht="66" customHeight="1" spans="1:9">
      <c r="A20" s="23"/>
      <c r="B20" s="24"/>
      <c r="C20" s="25"/>
      <c r="D20" s="25"/>
      <c r="E20" s="25" t="s">
        <v>48</v>
      </c>
      <c r="F20" s="25" t="s">
        <v>47</v>
      </c>
      <c r="G20" s="28"/>
      <c r="H20" s="32"/>
      <c r="I20" s="25"/>
    </row>
    <row r="21" ht="66" customHeight="1" spans="1:9">
      <c r="A21" s="23"/>
      <c r="B21" s="24"/>
      <c r="C21" s="25"/>
      <c r="D21" s="25"/>
      <c r="E21" s="25" t="s">
        <v>49</v>
      </c>
      <c r="F21" s="25" t="s">
        <v>50</v>
      </c>
      <c r="G21" s="28"/>
      <c r="H21" s="32"/>
      <c r="I21" s="25"/>
    </row>
    <row r="22" ht="66" customHeight="1" spans="1:9">
      <c r="A22" s="23"/>
      <c r="B22" s="24"/>
      <c r="C22" s="25"/>
      <c r="D22" s="25"/>
      <c r="E22" s="25" t="s">
        <v>51</v>
      </c>
      <c r="F22" s="25" t="s">
        <v>47</v>
      </c>
      <c r="G22" s="28"/>
      <c r="H22" s="32"/>
      <c r="I22" s="25"/>
    </row>
    <row r="23" ht="66" customHeight="1" spans="1:9">
      <c r="A23" s="23"/>
      <c r="B23" s="24"/>
      <c r="C23" s="25"/>
      <c r="D23" s="25"/>
      <c r="E23" s="25" t="s">
        <v>52</v>
      </c>
      <c r="F23" s="25" t="s">
        <v>53</v>
      </c>
      <c r="G23" s="28"/>
      <c r="H23" s="32"/>
      <c r="I23" s="25"/>
    </row>
    <row r="24" ht="66" customHeight="1" spans="1:9">
      <c r="A24" s="23"/>
      <c r="B24" s="24"/>
      <c r="C24" s="25"/>
      <c r="D24" s="25"/>
      <c r="E24" s="25" t="s">
        <v>54</v>
      </c>
      <c r="F24" s="25" t="s">
        <v>53</v>
      </c>
      <c r="G24" s="28"/>
      <c r="H24" s="32"/>
      <c r="I24" s="25"/>
    </row>
    <row r="25" ht="66" customHeight="1" spans="1:9">
      <c r="A25" s="23"/>
      <c r="B25" s="24"/>
      <c r="C25" s="25"/>
      <c r="D25" s="25"/>
      <c r="E25" s="25" t="s">
        <v>55</v>
      </c>
      <c r="F25" s="25" t="s">
        <v>53</v>
      </c>
      <c r="G25" s="28"/>
      <c r="H25" s="32"/>
      <c r="I25" s="25"/>
    </row>
    <row r="26" ht="66" customHeight="1" spans="1:9">
      <c r="A26" s="23"/>
      <c r="B26" s="24"/>
      <c r="C26" s="25"/>
      <c r="D26" s="25"/>
      <c r="E26" s="25" t="s">
        <v>56</v>
      </c>
      <c r="F26" s="25" t="s">
        <v>53</v>
      </c>
      <c r="G26" s="28"/>
      <c r="H26" s="32"/>
      <c r="I26" s="25"/>
    </row>
    <row r="27" ht="66" customHeight="1" spans="1:9">
      <c r="A27" s="23"/>
      <c r="B27" s="24"/>
      <c r="C27" s="25"/>
      <c r="D27" s="25"/>
      <c r="E27" s="25" t="s">
        <v>57</v>
      </c>
      <c r="F27" s="25" t="s">
        <v>53</v>
      </c>
      <c r="G27" s="28"/>
      <c r="H27" s="32"/>
      <c r="I27" s="25"/>
    </row>
    <row r="28" ht="66" customHeight="1" spans="1:9">
      <c r="A28" s="23"/>
      <c r="B28" s="24"/>
      <c r="C28" s="25"/>
      <c r="D28" s="25"/>
      <c r="E28" s="25" t="s">
        <v>58</v>
      </c>
      <c r="F28" s="25" t="s">
        <v>53</v>
      </c>
      <c r="G28" s="28"/>
      <c r="H28" s="32"/>
      <c r="I28" s="25"/>
    </row>
    <row r="29" ht="66" customHeight="1" spans="1:9">
      <c r="A29" s="23"/>
      <c r="B29" s="24"/>
      <c r="C29" s="25"/>
      <c r="D29" s="25"/>
      <c r="E29" s="25" t="s">
        <v>59</v>
      </c>
      <c r="F29" s="25" t="s">
        <v>60</v>
      </c>
      <c r="G29" s="28"/>
      <c r="H29" s="32"/>
      <c r="I29" s="25"/>
    </row>
    <row r="30" ht="78" customHeight="1" spans="1:9">
      <c r="A30" s="23"/>
      <c r="B30" s="24"/>
      <c r="C30" s="25"/>
      <c r="D30" s="25"/>
      <c r="E30" s="25" t="s">
        <v>61</v>
      </c>
      <c r="F30" s="25" t="s">
        <v>62</v>
      </c>
      <c r="G30" s="28"/>
      <c r="H30" s="32"/>
      <c r="I30" s="25"/>
    </row>
    <row r="31" ht="66" customHeight="1" spans="1:9">
      <c r="A31" s="23"/>
      <c r="B31" s="24"/>
      <c r="C31" s="25"/>
      <c r="D31" s="25"/>
      <c r="E31" s="25" t="s">
        <v>63</v>
      </c>
      <c r="F31" s="25" t="s">
        <v>47</v>
      </c>
      <c r="G31" s="28"/>
      <c r="H31" s="32"/>
      <c r="I31" s="25"/>
    </row>
    <row r="32" ht="66" customHeight="1" spans="1:9">
      <c r="A32" s="23"/>
      <c r="B32" s="24"/>
      <c r="C32" s="25"/>
      <c r="D32" s="25"/>
      <c r="E32" s="25" t="s">
        <v>64</v>
      </c>
      <c r="F32" s="25" t="s">
        <v>65</v>
      </c>
      <c r="G32" s="28"/>
      <c r="H32" s="32"/>
      <c r="I32" s="25"/>
    </row>
    <row r="33" ht="66" customHeight="1" spans="1:9">
      <c r="A33" s="23"/>
      <c r="B33" s="24"/>
      <c r="C33" s="25"/>
      <c r="D33" s="25"/>
      <c r="E33" s="25" t="s">
        <v>66</v>
      </c>
      <c r="F33" s="25" t="s">
        <v>65</v>
      </c>
      <c r="G33" s="28"/>
      <c r="H33" s="33"/>
      <c r="I33" s="25"/>
    </row>
    <row r="34" ht="66" customHeight="1" spans="1:9">
      <c r="A34" s="23"/>
      <c r="B34" s="24"/>
      <c r="C34" s="25"/>
      <c r="D34" s="25"/>
      <c r="E34" s="25" t="s">
        <v>67</v>
      </c>
      <c r="F34" s="25" t="s">
        <v>68</v>
      </c>
      <c r="G34" s="28"/>
      <c r="H34" s="27"/>
      <c r="I34" s="25"/>
    </row>
    <row r="35" ht="66" customHeight="1" spans="1:9">
      <c r="A35" s="23"/>
      <c r="B35" s="24"/>
      <c r="C35" s="25"/>
      <c r="D35" s="25"/>
      <c r="E35" s="25" t="s">
        <v>69</v>
      </c>
      <c r="F35" s="25" t="s">
        <v>70</v>
      </c>
      <c r="G35" s="28"/>
      <c r="H35" s="27"/>
      <c r="I35" s="25"/>
    </row>
    <row r="36" ht="66" customHeight="1" spans="1:9">
      <c r="A36" s="29"/>
      <c r="B36" s="25"/>
      <c r="C36" s="25"/>
      <c r="D36" s="25"/>
      <c r="E36" s="25" t="s">
        <v>71</v>
      </c>
      <c r="F36" s="25" t="s">
        <v>70</v>
      </c>
      <c r="G36" s="30"/>
      <c r="H36" s="31"/>
      <c r="I36" s="25"/>
    </row>
    <row r="37" ht="66" customHeight="1" spans="1:9">
      <c r="A37" s="23">
        <v>3</v>
      </c>
      <c r="B37" s="24" t="s">
        <v>72</v>
      </c>
      <c r="C37" s="25" t="s">
        <v>73</v>
      </c>
      <c r="D37" s="25" t="s">
        <v>26</v>
      </c>
      <c r="E37" s="25" t="s">
        <v>44</v>
      </c>
      <c r="F37" s="25" t="s">
        <v>45</v>
      </c>
      <c r="G37" s="26" t="s">
        <v>5</v>
      </c>
      <c r="H37" s="32"/>
      <c r="I37" s="25"/>
    </row>
    <row r="38" ht="66" customHeight="1" spans="1:9">
      <c r="A38" s="23"/>
      <c r="B38" s="24"/>
      <c r="C38" s="25"/>
      <c r="D38" s="25"/>
      <c r="E38" s="25" t="s">
        <v>74</v>
      </c>
      <c r="F38" s="25" t="s">
        <v>75</v>
      </c>
      <c r="G38" s="28"/>
      <c r="H38" s="32"/>
      <c r="I38" s="25"/>
    </row>
    <row r="39" ht="66" customHeight="1" spans="1:9">
      <c r="A39" s="23"/>
      <c r="B39" s="24"/>
      <c r="C39" s="25"/>
      <c r="D39" s="25"/>
      <c r="E39" s="25" t="s">
        <v>76</v>
      </c>
      <c r="F39" s="25" t="s">
        <v>77</v>
      </c>
      <c r="G39" s="28"/>
      <c r="H39" s="32"/>
      <c r="I39" s="25"/>
    </row>
    <row r="40" ht="66" customHeight="1" spans="1:9">
      <c r="A40" s="23"/>
      <c r="B40" s="24"/>
      <c r="C40" s="25"/>
      <c r="D40" s="25"/>
      <c r="E40" s="25" t="s">
        <v>78</v>
      </c>
      <c r="F40" s="25" t="s">
        <v>79</v>
      </c>
      <c r="G40" s="28"/>
      <c r="H40" s="32"/>
      <c r="I40" s="25"/>
    </row>
    <row r="41" ht="66" customHeight="1" spans="1:9">
      <c r="A41" s="23"/>
      <c r="B41" s="24"/>
      <c r="C41" s="25"/>
      <c r="D41" s="25"/>
      <c r="E41" s="25" t="s">
        <v>80</v>
      </c>
      <c r="F41" s="25" t="s">
        <v>81</v>
      </c>
      <c r="G41" s="28"/>
      <c r="H41" s="32"/>
      <c r="I41" s="25"/>
    </row>
    <row r="42" ht="66" customHeight="1" spans="1:9">
      <c r="A42" s="23"/>
      <c r="B42" s="24"/>
      <c r="C42" s="25"/>
      <c r="D42" s="25"/>
      <c r="E42" s="25" t="s">
        <v>82</v>
      </c>
      <c r="F42" s="25" t="s">
        <v>83</v>
      </c>
      <c r="G42" s="28"/>
      <c r="H42" s="32"/>
      <c r="I42" s="25"/>
    </row>
    <row r="43" ht="66" customHeight="1" spans="1:9">
      <c r="A43" s="23"/>
      <c r="B43" s="24"/>
      <c r="C43" s="25"/>
      <c r="D43" s="25"/>
      <c r="E43" s="25" t="s">
        <v>84</v>
      </c>
      <c r="F43" s="25" t="s">
        <v>85</v>
      </c>
      <c r="G43" s="28"/>
      <c r="H43" s="32"/>
      <c r="I43" s="25"/>
    </row>
    <row r="44" ht="93" customHeight="1" spans="1:9">
      <c r="A44" s="23"/>
      <c r="B44" s="24"/>
      <c r="C44" s="25"/>
      <c r="D44" s="25"/>
      <c r="E44" s="25" t="s">
        <v>86</v>
      </c>
      <c r="F44" s="25" t="s">
        <v>87</v>
      </c>
      <c r="G44" s="28"/>
      <c r="H44" s="32"/>
      <c r="I44" s="25"/>
    </row>
    <row r="45" ht="66" customHeight="1" spans="1:9">
      <c r="A45" s="23"/>
      <c r="B45" s="24"/>
      <c r="C45" s="25"/>
      <c r="D45" s="25"/>
      <c r="E45" s="25" t="s">
        <v>88</v>
      </c>
      <c r="F45" s="25" t="s">
        <v>89</v>
      </c>
      <c r="G45" s="28"/>
      <c r="H45" s="32"/>
      <c r="I45" s="25"/>
    </row>
    <row r="46" ht="66" customHeight="1" spans="1:9">
      <c r="A46" s="23"/>
      <c r="B46" s="24"/>
      <c r="C46" s="25"/>
      <c r="D46" s="25"/>
      <c r="E46" s="25" t="s">
        <v>90</v>
      </c>
      <c r="F46" s="25" t="s">
        <v>91</v>
      </c>
      <c r="G46" s="28"/>
      <c r="H46" s="32"/>
      <c r="I46" s="25"/>
    </row>
    <row r="47" ht="66" customHeight="1" spans="1:9">
      <c r="A47" s="23"/>
      <c r="B47" s="24"/>
      <c r="C47" s="25"/>
      <c r="D47" s="25"/>
      <c r="E47" s="25" t="s">
        <v>92</v>
      </c>
      <c r="F47" s="25" t="s">
        <v>93</v>
      </c>
      <c r="G47" s="28"/>
      <c r="H47" s="32"/>
      <c r="I47" s="25"/>
    </row>
    <row r="48" ht="66" customHeight="1" spans="1:9">
      <c r="A48" s="23"/>
      <c r="B48" s="24"/>
      <c r="C48" s="25"/>
      <c r="D48" s="25"/>
      <c r="E48" s="25" t="s">
        <v>94</v>
      </c>
      <c r="F48" s="25" t="s">
        <v>95</v>
      </c>
      <c r="G48" s="28"/>
      <c r="H48" s="32"/>
      <c r="I48" s="25"/>
    </row>
    <row r="49" ht="66" customHeight="1" spans="1:9">
      <c r="A49" s="23"/>
      <c r="B49" s="24"/>
      <c r="C49" s="25"/>
      <c r="D49" s="25"/>
      <c r="E49" s="25" t="s">
        <v>96</v>
      </c>
      <c r="F49" s="25" t="s">
        <v>97</v>
      </c>
      <c r="G49" s="28"/>
      <c r="H49" s="32"/>
      <c r="I49" s="25"/>
    </row>
    <row r="50" ht="66" customHeight="1" spans="1:9">
      <c r="A50" s="23"/>
      <c r="B50" s="24"/>
      <c r="C50" s="25"/>
      <c r="D50" s="25"/>
      <c r="E50" s="25" t="s">
        <v>98</v>
      </c>
      <c r="F50" s="25" t="s">
        <v>99</v>
      </c>
      <c r="G50" s="28"/>
      <c r="H50" s="33"/>
      <c r="I50" s="25"/>
    </row>
    <row r="51" ht="66" customHeight="1" spans="1:9">
      <c r="A51" s="23"/>
      <c r="B51" s="24"/>
      <c r="C51" s="25"/>
      <c r="D51" s="25"/>
      <c r="E51" s="25" t="s">
        <v>100</v>
      </c>
      <c r="F51" s="25" t="s">
        <v>68</v>
      </c>
      <c r="G51" s="28"/>
      <c r="H51" s="27"/>
      <c r="I51" s="25"/>
    </row>
    <row r="52" ht="66" customHeight="1" spans="1:9">
      <c r="A52" s="23"/>
      <c r="B52" s="24"/>
      <c r="C52" s="25"/>
      <c r="D52" s="25"/>
      <c r="E52" s="25" t="s">
        <v>69</v>
      </c>
      <c r="F52" s="25" t="s">
        <v>70</v>
      </c>
      <c r="G52" s="28"/>
      <c r="H52" s="27"/>
      <c r="I52" s="25"/>
    </row>
    <row r="53" ht="66" customHeight="1" spans="1:9">
      <c r="A53" s="29"/>
      <c r="B53" s="25"/>
      <c r="C53" s="25"/>
      <c r="D53" s="25"/>
      <c r="E53" s="25" t="s">
        <v>71</v>
      </c>
      <c r="F53" s="25" t="s">
        <v>70</v>
      </c>
      <c r="G53" s="30"/>
      <c r="H53" s="31"/>
      <c r="I53" s="25"/>
    </row>
    <row r="54" ht="66" customHeight="1" spans="1:9">
      <c r="A54" s="23">
        <v>4</v>
      </c>
      <c r="B54" s="24" t="s">
        <v>101</v>
      </c>
      <c r="C54" s="25" t="s">
        <v>102</v>
      </c>
      <c r="D54" s="25" t="s">
        <v>26</v>
      </c>
      <c r="E54" s="25" t="s">
        <v>44</v>
      </c>
      <c r="F54" s="25" t="s">
        <v>45</v>
      </c>
      <c r="G54" s="26" t="s">
        <v>5</v>
      </c>
      <c r="H54" s="32"/>
      <c r="I54" s="25"/>
    </row>
    <row r="55" ht="66" customHeight="1" spans="1:9">
      <c r="A55" s="23"/>
      <c r="B55" s="24"/>
      <c r="C55" s="25"/>
      <c r="D55" s="25"/>
      <c r="E55" s="25" t="s">
        <v>103</v>
      </c>
      <c r="F55" s="25" t="s">
        <v>47</v>
      </c>
      <c r="G55" s="28"/>
      <c r="H55" s="32"/>
      <c r="I55" s="25"/>
    </row>
    <row r="56" ht="66" customHeight="1" spans="1:9">
      <c r="A56" s="23"/>
      <c r="B56" s="24"/>
      <c r="C56" s="25"/>
      <c r="D56" s="25"/>
      <c r="E56" s="25" t="s">
        <v>76</v>
      </c>
      <c r="F56" s="25" t="s">
        <v>77</v>
      </c>
      <c r="G56" s="28"/>
      <c r="H56" s="32"/>
      <c r="I56" s="25"/>
    </row>
    <row r="57" ht="66" customHeight="1" spans="1:9">
      <c r="A57" s="23"/>
      <c r="B57" s="24"/>
      <c r="C57" s="25"/>
      <c r="D57" s="25"/>
      <c r="E57" s="25" t="s">
        <v>104</v>
      </c>
      <c r="F57" s="25" t="s">
        <v>105</v>
      </c>
      <c r="G57" s="28"/>
      <c r="H57" s="32"/>
      <c r="I57" s="25"/>
    </row>
    <row r="58" ht="66" customHeight="1" spans="1:9">
      <c r="A58" s="23"/>
      <c r="B58" s="24"/>
      <c r="C58" s="25"/>
      <c r="D58" s="25"/>
      <c r="E58" s="25" t="s">
        <v>106</v>
      </c>
      <c r="F58" s="25" t="s">
        <v>107</v>
      </c>
      <c r="G58" s="28"/>
      <c r="H58" s="32"/>
      <c r="I58" s="25"/>
    </row>
    <row r="59" ht="66" customHeight="1" spans="1:9">
      <c r="A59" s="23"/>
      <c r="B59" s="24"/>
      <c r="C59" s="25"/>
      <c r="D59" s="25"/>
      <c r="E59" s="25" t="s">
        <v>78</v>
      </c>
      <c r="F59" s="25" t="s">
        <v>79</v>
      </c>
      <c r="G59" s="28"/>
      <c r="H59" s="32"/>
      <c r="I59" s="25"/>
    </row>
    <row r="60" ht="66" customHeight="1" spans="1:9">
      <c r="A60" s="23"/>
      <c r="B60" s="24"/>
      <c r="C60" s="25"/>
      <c r="D60" s="25"/>
      <c r="E60" s="25" t="s">
        <v>80</v>
      </c>
      <c r="F60" s="25" t="s">
        <v>81</v>
      </c>
      <c r="G60" s="28"/>
      <c r="H60" s="32"/>
      <c r="I60" s="25"/>
    </row>
    <row r="61" ht="66" customHeight="1" spans="1:9">
      <c r="A61" s="23"/>
      <c r="B61" s="24"/>
      <c r="C61" s="25"/>
      <c r="D61" s="25"/>
      <c r="E61" s="25" t="s">
        <v>82</v>
      </c>
      <c r="F61" s="25" t="s">
        <v>83</v>
      </c>
      <c r="G61" s="28"/>
      <c r="H61" s="32"/>
      <c r="I61" s="25"/>
    </row>
    <row r="62" ht="66" customHeight="1" spans="1:9">
      <c r="A62" s="23"/>
      <c r="B62" s="24"/>
      <c r="C62" s="25"/>
      <c r="D62" s="25"/>
      <c r="E62" s="25" t="s">
        <v>84</v>
      </c>
      <c r="F62" s="25" t="s">
        <v>85</v>
      </c>
      <c r="G62" s="28"/>
      <c r="H62" s="32"/>
      <c r="I62" s="25"/>
    </row>
    <row r="63" ht="93" customHeight="1" spans="1:9">
      <c r="A63" s="23"/>
      <c r="B63" s="24"/>
      <c r="C63" s="25"/>
      <c r="D63" s="25"/>
      <c r="E63" s="25" t="s">
        <v>86</v>
      </c>
      <c r="F63" s="25" t="s">
        <v>87</v>
      </c>
      <c r="G63" s="28"/>
      <c r="H63" s="32"/>
      <c r="I63" s="25"/>
    </row>
    <row r="64" ht="66" customHeight="1" spans="1:9">
      <c r="A64" s="23"/>
      <c r="B64" s="24"/>
      <c r="C64" s="25"/>
      <c r="D64" s="25"/>
      <c r="E64" s="25" t="s">
        <v>96</v>
      </c>
      <c r="F64" s="25" t="s">
        <v>97</v>
      </c>
      <c r="G64" s="28"/>
      <c r="H64" s="32"/>
      <c r="I64" s="25"/>
    </row>
    <row r="65" ht="66" customHeight="1" spans="1:9">
      <c r="A65" s="23"/>
      <c r="B65" s="24"/>
      <c r="C65" s="25"/>
      <c r="D65" s="25"/>
      <c r="E65" s="25" t="s">
        <v>98</v>
      </c>
      <c r="F65" s="25" t="s">
        <v>99</v>
      </c>
      <c r="G65" s="28"/>
      <c r="H65" s="32"/>
      <c r="I65" s="25"/>
    </row>
    <row r="66" ht="66" customHeight="1" spans="1:9">
      <c r="A66" s="23"/>
      <c r="B66" s="24"/>
      <c r="C66" s="25"/>
      <c r="D66" s="25"/>
      <c r="E66" s="25" t="s">
        <v>88</v>
      </c>
      <c r="F66" s="25" t="s">
        <v>89</v>
      </c>
      <c r="G66" s="28"/>
      <c r="H66" s="32"/>
      <c r="I66" s="25"/>
    </row>
    <row r="67" ht="66" customHeight="1" spans="1:9">
      <c r="A67" s="23"/>
      <c r="B67" s="24"/>
      <c r="C67" s="25"/>
      <c r="D67" s="25"/>
      <c r="E67" s="25" t="s">
        <v>90</v>
      </c>
      <c r="F67" s="25" t="s">
        <v>91</v>
      </c>
      <c r="G67" s="28"/>
      <c r="H67" s="32"/>
      <c r="I67" s="25"/>
    </row>
    <row r="68" ht="66" customHeight="1" spans="1:9">
      <c r="A68" s="23"/>
      <c r="B68" s="24"/>
      <c r="C68" s="25"/>
      <c r="D68" s="25"/>
      <c r="E68" s="25" t="s">
        <v>92</v>
      </c>
      <c r="F68" s="25" t="s">
        <v>93</v>
      </c>
      <c r="G68" s="28"/>
      <c r="H68" s="33"/>
      <c r="I68" s="25"/>
    </row>
    <row r="69" ht="66" customHeight="1" spans="1:9">
      <c r="A69" s="23"/>
      <c r="B69" s="24"/>
      <c r="C69" s="25"/>
      <c r="D69" s="25"/>
      <c r="E69" s="25" t="s">
        <v>100</v>
      </c>
      <c r="F69" s="25" t="s">
        <v>68</v>
      </c>
      <c r="G69" s="28"/>
      <c r="H69" s="27"/>
      <c r="I69" s="25"/>
    </row>
    <row r="70" ht="66" customHeight="1" spans="1:9">
      <c r="A70" s="23"/>
      <c r="B70" s="24"/>
      <c r="C70" s="25"/>
      <c r="D70" s="25"/>
      <c r="E70" s="25" t="s">
        <v>69</v>
      </c>
      <c r="F70" s="25" t="s">
        <v>70</v>
      </c>
      <c r="G70" s="28"/>
      <c r="H70" s="27"/>
      <c r="I70" s="25"/>
    </row>
    <row r="71" ht="66" customHeight="1" spans="1:9">
      <c r="A71" s="29"/>
      <c r="B71" s="25"/>
      <c r="C71" s="25"/>
      <c r="D71" s="25"/>
      <c r="E71" s="25" t="s">
        <v>71</v>
      </c>
      <c r="F71" s="25" t="s">
        <v>70</v>
      </c>
      <c r="G71" s="30"/>
      <c r="H71" s="31"/>
      <c r="I71" s="25"/>
    </row>
    <row r="72" ht="66" customHeight="1" spans="1:9">
      <c r="A72" s="23">
        <v>5</v>
      </c>
      <c r="B72" s="24" t="s">
        <v>108</v>
      </c>
      <c r="C72" s="24" t="s">
        <v>109</v>
      </c>
      <c r="D72" s="25"/>
      <c r="E72" s="25" t="s">
        <v>110</v>
      </c>
      <c r="F72" s="25" t="s">
        <v>111</v>
      </c>
      <c r="G72" s="26" t="s">
        <v>5</v>
      </c>
      <c r="H72" s="27"/>
      <c r="I72" s="25"/>
    </row>
    <row r="73" ht="66" customHeight="1" spans="1:9">
      <c r="A73" s="23"/>
      <c r="B73" s="24"/>
      <c r="C73" s="24"/>
      <c r="D73" s="34"/>
      <c r="E73" s="25" t="s">
        <v>112</v>
      </c>
      <c r="F73" s="25" t="s">
        <v>113</v>
      </c>
      <c r="G73" s="28"/>
      <c r="H73" s="27"/>
      <c r="I73" s="25"/>
    </row>
    <row r="74" ht="66" customHeight="1" spans="1:9">
      <c r="A74" s="23"/>
      <c r="B74" s="24"/>
      <c r="C74" s="24"/>
      <c r="D74" s="34"/>
      <c r="E74" s="25" t="s">
        <v>114</v>
      </c>
      <c r="F74" s="25" t="s">
        <v>111</v>
      </c>
      <c r="G74" s="28"/>
      <c r="H74" s="27"/>
      <c r="I74" s="25"/>
    </row>
    <row r="75" ht="66" customHeight="1" spans="1:9">
      <c r="A75" s="29"/>
      <c r="B75" s="25"/>
      <c r="C75" s="24"/>
      <c r="D75" s="34"/>
      <c r="E75" s="25" t="s">
        <v>115</v>
      </c>
      <c r="F75" s="25" t="s">
        <v>111</v>
      </c>
      <c r="G75" s="30"/>
      <c r="H75" s="31"/>
      <c r="I75" s="25"/>
    </row>
    <row r="76" ht="209" customHeight="1" spans="1:9">
      <c r="A76" s="23">
        <v>6</v>
      </c>
      <c r="B76" s="24" t="s">
        <v>116</v>
      </c>
      <c r="C76" s="24"/>
      <c r="D76" s="34" t="s">
        <v>117</v>
      </c>
      <c r="E76" s="25" t="s">
        <v>118</v>
      </c>
      <c r="F76" s="25" t="s">
        <v>119</v>
      </c>
      <c r="G76" s="26" t="s">
        <v>5</v>
      </c>
      <c r="H76" s="27"/>
      <c r="I76" s="25"/>
    </row>
    <row r="77" ht="115" customHeight="1" spans="1:9">
      <c r="A77" s="23"/>
      <c r="B77" s="24"/>
      <c r="C77" s="24"/>
      <c r="D77" s="34"/>
      <c r="E77" s="25" t="s">
        <v>120</v>
      </c>
      <c r="F77" s="25" t="s">
        <v>121</v>
      </c>
      <c r="G77" s="28"/>
      <c r="H77" s="27"/>
      <c r="I77" s="25"/>
    </row>
    <row r="78" ht="115" customHeight="1" spans="1:9">
      <c r="A78" s="23"/>
      <c r="B78" s="24"/>
      <c r="C78" s="24"/>
      <c r="D78" s="34"/>
      <c r="E78" s="25" t="s">
        <v>122</v>
      </c>
      <c r="F78" s="25" t="s">
        <v>121</v>
      </c>
      <c r="G78" s="28"/>
      <c r="H78" s="27"/>
      <c r="I78" s="25"/>
    </row>
    <row r="79" ht="115" customHeight="1" spans="1:9">
      <c r="A79" s="23"/>
      <c r="B79" s="24"/>
      <c r="C79" s="24"/>
      <c r="D79" s="34"/>
      <c r="E79" s="25" t="s">
        <v>123</v>
      </c>
      <c r="F79" s="25" t="s">
        <v>124</v>
      </c>
      <c r="G79" s="28"/>
      <c r="H79" s="27"/>
      <c r="I79" s="25"/>
    </row>
    <row r="80" ht="130" customHeight="1" spans="1:9">
      <c r="A80" s="23"/>
      <c r="B80" s="24"/>
      <c r="C80" s="24"/>
      <c r="D80" s="34"/>
      <c r="E80" s="25" t="s">
        <v>125</v>
      </c>
      <c r="F80" s="25" t="s">
        <v>124</v>
      </c>
      <c r="G80" s="28"/>
      <c r="H80" s="27"/>
      <c r="I80" s="25"/>
    </row>
    <row r="81" ht="130" customHeight="1" spans="1:9">
      <c r="A81" s="23"/>
      <c r="B81" s="24"/>
      <c r="C81" s="24"/>
      <c r="D81" s="34"/>
      <c r="E81" s="25" t="s">
        <v>126</v>
      </c>
      <c r="F81" s="25" t="s">
        <v>127</v>
      </c>
      <c r="G81" s="28"/>
      <c r="H81" s="27"/>
      <c r="I81" s="25"/>
    </row>
    <row r="82" ht="115" customHeight="1" spans="1:9">
      <c r="A82" s="23"/>
      <c r="B82" s="24"/>
      <c r="C82" s="24"/>
      <c r="D82" s="34"/>
      <c r="E82" s="25" t="s">
        <v>128</v>
      </c>
      <c r="F82" s="25" t="s">
        <v>129</v>
      </c>
      <c r="G82" s="28"/>
      <c r="H82" s="27"/>
      <c r="I82" s="25"/>
    </row>
    <row r="83" ht="115" customHeight="1" spans="1:9">
      <c r="A83" s="23"/>
      <c r="B83" s="24"/>
      <c r="C83" s="24"/>
      <c r="D83" s="34"/>
      <c r="E83" s="25" t="s">
        <v>130</v>
      </c>
      <c r="F83" s="25" t="s">
        <v>121</v>
      </c>
      <c r="G83" s="28"/>
      <c r="H83" s="27"/>
      <c r="I83" s="25"/>
    </row>
    <row r="84" ht="131" customHeight="1" spans="1:9">
      <c r="A84" s="23"/>
      <c r="B84" s="24"/>
      <c r="C84" s="24"/>
      <c r="D84" s="34"/>
      <c r="E84" s="25" t="s">
        <v>131</v>
      </c>
      <c r="F84" s="25" t="s">
        <v>127</v>
      </c>
      <c r="G84" s="28"/>
      <c r="H84" s="27"/>
      <c r="I84" s="25"/>
    </row>
    <row r="85" ht="115" customHeight="1" spans="1:9">
      <c r="A85" s="23"/>
      <c r="B85" s="24"/>
      <c r="C85" s="24"/>
      <c r="D85" s="34"/>
      <c r="E85" s="25" t="s">
        <v>132</v>
      </c>
      <c r="F85" s="25" t="s">
        <v>133</v>
      </c>
      <c r="G85" s="28"/>
      <c r="H85" s="27"/>
      <c r="I85" s="25"/>
    </row>
    <row r="86" ht="115" customHeight="1" spans="1:9">
      <c r="A86" s="23"/>
      <c r="B86" s="24"/>
      <c r="C86" s="24"/>
      <c r="D86" s="34"/>
      <c r="E86" s="25" t="s">
        <v>134</v>
      </c>
      <c r="F86" s="25" t="s">
        <v>135</v>
      </c>
      <c r="G86" s="28"/>
      <c r="H86" s="27"/>
      <c r="I86" s="25"/>
    </row>
    <row r="87" ht="131" customHeight="1" spans="1:9">
      <c r="A87" s="23"/>
      <c r="B87" s="24"/>
      <c r="C87" s="24"/>
      <c r="D87" s="34"/>
      <c r="E87" s="25" t="s">
        <v>136</v>
      </c>
      <c r="F87" s="25" t="s">
        <v>137</v>
      </c>
      <c r="G87" s="28"/>
      <c r="H87" s="27"/>
      <c r="I87" s="25"/>
    </row>
    <row r="88" ht="131" customHeight="1" spans="1:9">
      <c r="A88" s="23"/>
      <c r="B88" s="24"/>
      <c r="C88" s="24"/>
      <c r="D88" s="34"/>
      <c r="E88" s="25" t="s">
        <v>138</v>
      </c>
      <c r="F88" s="25" t="s">
        <v>139</v>
      </c>
      <c r="G88" s="28"/>
      <c r="H88" s="27"/>
      <c r="I88" s="25"/>
    </row>
    <row r="89" ht="131" customHeight="1" spans="1:9">
      <c r="A89" s="23"/>
      <c r="B89" s="24"/>
      <c r="C89" s="24"/>
      <c r="D89" s="34"/>
      <c r="E89" s="25" t="s">
        <v>140</v>
      </c>
      <c r="F89" s="25" t="s">
        <v>141</v>
      </c>
      <c r="G89" s="28"/>
      <c r="H89" s="27"/>
      <c r="I89" s="25"/>
    </row>
    <row r="90" ht="131" customHeight="1" spans="1:9">
      <c r="A90" s="23"/>
      <c r="B90" s="24"/>
      <c r="C90" s="24"/>
      <c r="D90" s="34"/>
      <c r="E90" s="25" t="s">
        <v>142</v>
      </c>
      <c r="F90" s="25" t="s">
        <v>143</v>
      </c>
      <c r="G90" s="28"/>
      <c r="H90" s="27"/>
      <c r="I90" s="25"/>
    </row>
    <row r="91" ht="115" customHeight="1" spans="1:9">
      <c r="A91" s="23"/>
      <c r="B91" s="24"/>
      <c r="C91" s="24"/>
      <c r="D91" s="34"/>
      <c r="E91" s="25" t="s">
        <v>144</v>
      </c>
      <c r="F91" s="25" t="s">
        <v>145</v>
      </c>
      <c r="G91" s="28"/>
      <c r="H91" s="27"/>
      <c r="I91" s="25"/>
    </row>
    <row r="92" ht="115" customHeight="1" spans="1:9">
      <c r="A92" s="23"/>
      <c r="B92" s="24"/>
      <c r="C92" s="24"/>
      <c r="D92" s="34"/>
      <c r="E92" s="25" t="s">
        <v>146</v>
      </c>
      <c r="F92" s="25" t="s">
        <v>147</v>
      </c>
      <c r="G92" s="28"/>
      <c r="H92" s="27"/>
      <c r="I92" s="25"/>
    </row>
    <row r="93" ht="115" customHeight="1" spans="1:9">
      <c r="A93" s="23"/>
      <c r="B93" s="24"/>
      <c r="C93" s="24"/>
      <c r="D93" s="34"/>
      <c r="E93" s="25" t="s">
        <v>148</v>
      </c>
      <c r="F93" s="25" t="s">
        <v>147</v>
      </c>
      <c r="G93" s="28"/>
      <c r="H93" s="27"/>
      <c r="I93" s="25"/>
    </row>
    <row r="94" ht="115" customHeight="1" spans="1:9">
      <c r="A94" s="35"/>
      <c r="B94" s="36"/>
      <c r="C94" s="36"/>
      <c r="D94" s="34"/>
      <c r="E94" s="25" t="s">
        <v>149</v>
      </c>
      <c r="F94" s="25" t="s">
        <v>150</v>
      </c>
      <c r="G94" s="37"/>
      <c r="H94" s="38"/>
      <c r="I94" s="25"/>
    </row>
    <row r="95" ht="115" customHeight="1" spans="1:9">
      <c r="A95" s="23"/>
      <c r="B95" s="24"/>
      <c r="C95" s="24"/>
      <c r="D95" s="39"/>
      <c r="E95" s="24" t="s">
        <v>151</v>
      </c>
      <c r="F95" s="24" t="s">
        <v>152</v>
      </c>
      <c r="G95" s="28"/>
      <c r="H95" s="40"/>
      <c r="I95" s="24"/>
    </row>
    <row r="96" s="1" customFormat="1" ht="66" customHeight="1" spans="1:9">
      <c r="A96" s="41">
        <v>7</v>
      </c>
      <c r="B96" s="34" t="s">
        <v>153</v>
      </c>
      <c r="C96" s="34"/>
      <c r="D96" s="34" t="s">
        <v>154</v>
      </c>
      <c r="E96" s="34" t="s">
        <v>155</v>
      </c>
      <c r="F96" s="34" t="s">
        <v>156</v>
      </c>
      <c r="G96" s="42" t="s">
        <v>5</v>
      </c>
      <c r="H96" s="31"/>
      <c r="I96" s="34"/>
    </row>
  </sheetData>
  <mergeCells count="44">
    <mergeCell ref="A1:E1"/>
    <mergeCell ref="B2:C2"/>
    <mergeCell ref="B3:C3"/>
    <mergeCell ref="B4:C4"/>
    <mergeCell ref="B5:C5"/>
    <mergeCell ref="B6:E6"/>
    <mergeCell ref="A10:A17"/>
    <mergeCell ref="A18:A36"/>
    <mergeCell ref="A37:A53"/>
    <mergeCell ref="A54:A71"/>
    <mergeCell ref="A72:A75"/>
    <mergeCell ref="A76:A95"/>
    <mergeCell ref="B10:B17"/>
    <mergeCell ref="B18:B36"/>
    <mergeCell ref="B37:B53"/>
    <mergeCell ref="B54:B71"/>
    <mergeCell ref="B72:B75"/>
    <mergeCell ref="B76:B95"/>
    <mergeCell ref="C10:C17"/>
    <mergeCell ref="C18:C36"/>
    <mergeCell ref="C37:C53"/>
    <mergeCell ref="C54:C71"/>
    <mergeCell ref="C72:C95"/>
    <mergeCell ref="D10:D17"/>
    <mergeCell ref="D18:D36"/>
    <mergeCell ref="D37:D53"/>
    <mergeCell ref="D54:D71"/>
    <mergeCell ref="D72:D75"/>
    <mergeCell ref="D76:D95"/>
    <mergeCell ref="G10:G17"/>
    <mergeCell ref="G18:G36"/>
    <mergeCell ref="G37:G53"/>
    <mergeCell ref="G54:G71"/>
    <mergeCell ref="G72:G75"/>
    <mergeCell ref="G76:G95"/>
    <mergeCell ref="H18:H33"/>
    <mergeCell ref="H37:H50"/>
    <mergeCell ref="H54:H68"/>
    <mergeCell ref="I10:I17"/>
    <mergeCell ref="I18:I36"/>
    <mergeCell ref="I37:I53"/>
    <mergeCell ref="I54:I71"/>
    <mergeCell ref="I72:I75"/>
    <mergeCell ref="I76:I95"/>
  </mergeCells>
  <dataValidations count="2">
    <dataValidation type="list" allowBlank="1" showInputMessage="1" showErrorMessage="1" sqref="G94 G10:G93 G95:G96">
      <formula1>"Pass,Fail,N/A"</formula1>
    </dataValidation>
    <dataValidation type="list" allowBlank="1" showInputMessage="1" showErrorMessage="1" sqref="G1:G6">
      <formula1>#REF!</formula1>
    </dataValidation>
  </dataValidations>
  <pageMargins left="0.7" right="0.7" top="0.75" bottom="0.75" header="0.3" footer="0.3"/>
  <headerFooter/>
  <ignoredErrors>
    <ignoredError sqref="G2" listDataValidation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40" sqref="E40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客户端个人中心显示调整</vt:lpstr>
      <vt:lpstr>功能位置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山寸</cp:lastModifiedBy>
  <dcterms:created xsi:type="dcterms:W3CDTF">2025-08-21T03:37:00Z</dcterms:created>
  <dcterms:modified xsi:type="dcterms:W3CDTF">2026-03-12T05:59:40Z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63DE6CE328064F3AB7938547EEC34F3B_12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