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Users\libby\Documents\Ph.D\Manuscripts\2020_Wynny\2021-Wyn-Geochron-Manuscript-v2\2021-Wyn-DetritalPy\"/>
    </mc:Choice>
  </mc:AlternateContent>
  <xr:revisionPtr revIDLastSave="0" documentId="13_ncr:1_{C4E04866-F8C7-4189-A879-5CEB89C0D2A0}" xr6:coauthVersionLast="46" xr6:coauthVersionMax="46" xr10:uidLastSave="{00000000-0000-0000-0000-000000000000}"/>
  <bookViews>
    <workbookView xWindow="2295" yWindow="2295" windowWidth="21600" windowHeight="11385" xr2:uid="{00000000-000D-0000-FFFF-FFFF00000000}"/>
  </bookViews>
  <sheets>
    <sheet name="Samples" sheetId="1" r:id="rId1"/>
    <sheet name="ZrUPb" sheetId="2" r:id="rId2"/>
  </sheets>
  <externalReferences>
    <externalReference r:id="rId3"/>
  </externalReferences>
  <definedNames>
    <definedName name="_xlnm._FilterDatabase" localSheetId="1" hidden="1">ZrUPb!$A$1:$Z$1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23" i="2" l="1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U1399" i="2"/>
  <c r="C1399" i="2"/>
  <c r="A1399" i="2"/>
  <c r="U1398" i="2"/>
  <c r="C1398" i="2"/>
  <c r="A1398" i="2"/>
  <c r="U1397" i="2"/>
  <c r="C1397" i="2"/>
  <c r="A1397" i="2"/>
  <c r="U1396" i="2"/>
  <c r="C1396" i="2"/>
  <c r="A1396" i="2"/>
  <c r="U1395" i="2"/>
  <c r="C1395" i="2"/>
  <c r="A1395" i="2"/>
  <c r="U1394" i="2"/>
  <c r="C1394" i="2"/>
  <c r="A1394" i="2"/>
  <c r="U1393" i="2"/>
  <c r="C1393" i="2"/>
  <c r="A1393" i="2"/>
  <c r="U1392" i="2"/>
  <c r="C1392" i="2"/>
  <c r="A1392" i="2"/>
  <c r="U1391" i="2"/>
  <c r="C1391" i="2"/>
  <c r="A1391" i="2"/>
  <c r="U1390" i="2"/>
  <c r="C1390" i="2"/>
  <c r="A1390" i="2"/>
  <c r="U1389" i="2"/>
  <c r="C1389" i="2"/>
  <c r="A1389" i="2"/>
  <c r="U1388" i="2"/>
  <c r="C1388" i="2"/>
  <c r="A1388" i="2"/>
  <c r="U1387" i="2"/>
  <c r="C1387" i="2"/>
  <c r="A1387" i="2"/>
  <c r="U1386" i="2"/>
  <c r="C1386" i="2"/>
  <c r="A1386" i="2"/>
  <c r="U1385" i="2"/>
  <c r="C1385" i="2"/>
  <c r="A1385" i="2"/>
  <c r="U1384" i="2"/>
  <c r="C1384" i="2"/>
  <c r="A1384" i="2"/>
  <c r="U1383" i="2"/>
  <c r="C1383" i="2"/>
  <c r="A1383" i="2"/>
  <c r="U1382" i="2"/>
  <c r="C1382" i="2"/>
  <c r="A1382" i="2"/>
  <c r="U1381" i="2"/>
  <c r="C1381" i="2"/>
  <c r="A1381" i="2"/>
  <c r="U1380" i="2"/>
  <c r="C1380" i="2"/>
  <c r="A1380" i="2"/>
  <c r="U1379" i="2"/>
  <c r="C1379" i="2"/>
  <c r="A1379" i="2"/>
  <c r="U1378" i="2"/>
  <c r="C1378" i="2"/>
  <c r="A1378" i="2"/>
  <c r="U1377" i="2"/>
  <c r="C1377" i="2"/>
  <c r="A1377" i="2"/>
  <c r="U1376" i="2"/>
  <c r="C1376" i="2"/>
  <c r="A1376" i="2"/>
  <c r="U1375" i="2"/>
  <c r="C1375" i="2"/>
  <c r="A1375" i="2"/>
  <c r="U1374" i="2"/>
  <c r="C1374" i="2"/>
  <c r="A1374" i="2"/>
  <c r="U1373" i="2"/>
  <c r="C1373" i="2"/>
  <c r="A1373" i="2"/>
  <c r="U1372" i="2"/>
  <c r="C1372" i="2"/>
  <c r="A1372" i="2"/>
  <c r="U1371" i="2"/>
  <c r="C1371" i="2"/>
  <c r="A1371" i="2"/>
  <c r="U1370" i="2"/>
  <c r="C1370" i="2"/>
  <c r="A1370" i="2"/>
  <c r="U1369" i="2"/>
  <c r="C1369" i="2"/>
  <c r="A1369" i="2"/>
  <c r="U1368" i="2"/>
  <c r="C1368" i="2"/>
  <c r="A1368" i="2"/>
  <c r="U1367" i="2"/>
  <c r="C1367" i="2"/>
  <c r="A1367" i="2"/>
  <c r="U1366" i="2"/>
  <c r="C1366" i="2"/>
  <c r="A1366" i="2"/>
  <c r="U1365" i="2"/>
  <c r="C1365" i="2"/>
  <c r="A1365" i="2"/>
  <c r="U1364" i="2"/>
  <c r="C1364" i="2"/>
  <c r="A1364" i="2"/>
  <c r="U1363" i="2"/>
  <c r="C1363" i="2"/>
  <c r="A1363" i="2"/>
  <c r="U1362" i="2"/>
  <c r="C1362" i="2"/>
  <c r="A1362" i="2"/>
  <c r="U1361" i="2"/>
  <c r="C1361" i="2"/>
  <c r="A1361" i="2"/>
  <c r="U1360" i="2"/>
  <c r="C1360" i="2"/>
  <c r="A1360" i="2"/>
  <c r="U1359" i="2"/>
  <c r="C1359" i="2"/>
  <c r="A1359" i="2"/>
  <c r="U1358" i="2"/>
  <c r="C1358" i="2"/>
  <c r="A1358" i="2"/>
  <c r="U1357" i="2"/>
  <c r="C1357" i="2"/>
  <c r="A1357" i="2"/>
  <c r="U1356" i="2"/>
  <c r="C1356" i="2"/>
  <c r="A1356" i="2"/>
  <c r="U1355" i="2"/>
  <c r="C1355" i="2"/>
  <c r="A1355" i="2"/>
  <c r="U1354" i="2"/>
  <c r="C1354" i="2"/>
  <c r="A1354" i="2"/>
  <c r="U1353" i="2"/>
  <c r="C1353" i="2"/>
  <c r="A1353" i="2"/>
  <c r="U1352" i="2"/>
  <c r="C1352" i="2"/>
  <c r="A1352" i="2"/>
  <c r="U1351" i="2"/>
  <c r="C1351" i="2"/>
  <c r="A1351" i="2"/>
  <c r="U1350" i="2"/>
  <c r="C1350" i="2"/>
  <c r="A1350" i="2"/>
  <c r="U1349" i="2"/>
  <c r="C1349" i="2"/>
  <c r="A1349" i="2"/>
  <c r="U1348" i="2"/>
  <c r="C1348" i="2"/>
  <c r="A1348" i="2"/>
  <c r="U1347" i="2"/>
  <c r="C1347" i="2"/>
  <c r="A1347" i="2"/>
  <c r="U1346" i="2"/>
  <c r="C1346" i="2"/>
  <c r="A1346" i="2"/>
  <c r="U1345" i="2"/>
  <c r="C1345" i="2"/>
  <c r="A1345" i="2"/>
  <c r="U1344" i="2"/>
  <c r="C1344" i="2"/>
  <c r="A1344" i="2"/>
  <c r="U1343" i="2"/>
  <c r="C1343" i="2"/>
  <c r="A1343" i="2"/>
  <c r="U1342" i="2"/>
  <c r="C1342" i="2"/>
  <c r="A1342" i="2"/>
  <c r="U1341" i="2"/>
  <c r="C1341" i="2"/>
  <c r="A1341" i="2"/>
  <c r="U1340" i="2"/>
  <c r="C1340" i="2"/>
  <c r="A1340" i="2"/>
  <c r="U1339" i="2"/>
  <c r="C1339" i="2"/>
  <c r="A1339" i="2"/>
  <c r="U1338" i="2"/>
  <c r="C1338" i="2"/>
  <c r="A1338" i="2"/>
  <c r="U1337" i="2"/>
  <c r="C1337" i="2"/>
  <c r="A1337" i="2"/>
  <c r="U1336" i="2"/>
  <c r="C1336" i="2"/>
  <c r="A1336" i="2"/>
  <c r="U1335" i="2"/>
  <c r="C1335" i="2"/>
  <c r="A1335" i="2"/>
  <c r="U1334" i="2"/>
  <c r="C1334" i="2"/>
  <c r="A1334" i="2"/>
  <c r="U1333" i="2"/>
  <c r="C1333" i="2"/>
  <c r="A1333" i="2"/>
  <c r="U1332" i="2"/>
  <c r="C1332" i="2"/>
  <c r="A1332" i="2"/>
  <c r="U1331" i="2"/>
  <c r="C1331" i="2"/>
  <c r="A1331" i="2"/>
  <c r="U1330" i="2"/>
  <c r="C1330" i="2"/>
  <c r="A1330" i="2"/>
  <c r="U1329" i="2"/>
  <c r="C1329" i="2"/>
  <c r="A1329" i="2"/>
  <c r="U1328" i="2"/>
  <c r="C1328" i="2"/>
  <c r="A1328" i="2"/>
  <c r="U1327" i="2"/>
  <c r="C1327" i="2"/>
  <c r="A1327" i="2"/>
  <c r="U1326" i="2"/>
  <c r="C1326" i="2"/>
  <c r="A1326" i="2"/>
  <c r="U1325" i="2"/>
  <c r="C1325" i="2"/>
  <c r="A1325" i="2"/>
  <c r="U1324" i="2"/>
  <c r="C1324" i="2"/>
  <c r="A1324" i="2"/>
  <c r="U1323" i="2"/>
  <c r="C1323" i="2"/>
  <c r="A1323" i="2"/>
  <c r="U1322" i="2"/>
  <c r="C1322" i="2"/>
  <c r="A1322" i="2"/>
  <c r="U1321" i="2"/>
  <c r="C1321" i="2"/>
  <c r="A1321" i="2"/>
  <c r="U1320" i="2"/>
  <c r="C1320" i="2"/>
  <c r="A1320" i="2"/>
  <c r="U1319" i="2"/>
  <c r="C1319" i="2"/>
  <c r="A1319" i="2"/>
  <c r="U1318" i="2"/>
  <c r="C1318" i="2"/>
  <c r="A1318" i="2"/>
  <c r="U1317" i="2"/>
  <c r="C1317" i="2"/>
  <c r="A1317" i="2"/>
  <c r="U1316" i="2"/>
  <c r="C1316" i="2"/>
  <c r="A1316" i="2"/>
  <c r="U1315" i="2"/>
  <c r="C1315" i="2"/>
  <c r="A1315" i="2"/>
  <c r="U1314" i="2"/>
  <c r="C1314" i="2"/>
  <c r="A1314" i="2"/>
  <c r="U1313" i="2"/>
  <c r="C1313" i="2"/>
  <c r="A1313" i="2"/>
  <c r="U1312" i="2"/>
  <c r="C1312" i="2"/>
  <c r="A1312" i="2"/>
  <c r="U1311" i="2"/>
  <c r="C1311" i="2"/>
  <c r="A1311" i="2"/>
  <c r="U1310" i="2"/>
  <c r="C1310" i="2"/>
  <c r="A1310" i="2"/>
  <c r="U1309" i="2"/>
  <c r="C1309" i="2"/>
  <c r="A1309" i="2"/>
  <c r="U1308" i="2"/>
  <c r="C1308" i="2"/>
  <c r="A1308" i="2"/>
  <c r="U1307" i="2"/>
  <c r="C1307" i="2"/>
  <c r="A1307" i="2"/>
  <c r="U1306" i="2"/>
  <c r="C1306" i="2"/>
  <c r="A1306" i="2"/>
  <c r="U1305" i="2"/>
  <c r="C1305" i="2"/>
  <c r="A1305" i="2"/>
  <c r="U1304" i="2"/>
  <c r="C1304" i="2"/>
  <c r="A1304" i="2"/>
  <c r="U1303" i="2"/>
  <c r="C1303" i="2"/>
  <c r="A1303" i="2"/>
  <c r="U1302" i="2"/>
  <c r="C1302" i="2"/>
  <c r="A1302" i="2"/>
  <c r="U1301" i="2"/>
  <c r="C1301" i="2"/>
  <c r="A1301" i="2"/>
  <c r="U1300" i="2"/>
  <c r="C1300" i="2"/>
  <c r="A1300" i="2"/>
  <c r="U1299" i="2"/>
  <c r="C1299" i="2"/>
  <c r="A1299" i="2"/>
  <c r="U1298" i="2"/>
  <c r="C1298" i="2"/>
  <c r="A1298" i="2"/>
  <c r="U1297" i="2"/>
  <c r="C1297" i="2"/>
  <c r="A1297" i="2"/>
  <c r="U1296" i="2"/>
  <c r="C1296" i="2"/>
  <c r="A1296" i="2"/>
  <c r="U1295" i="2"/>
  <c r="C1295" i="2"/>
  <c r="A1295" i="2"/>
  <c r="U1294" i="2"/>
  <c r="C1294" i="2"/>
  <c r="A1294" i="2"/>
  <c r="U1293" i="2"/>
  <c r="C1293" i="2"/>
  <c r="A1293" i="2"/>
  <c r="U1292" i="2"/>
  <c r="C1292" i="2"/>
  <c r="A1292" i="2"/>
  <c r="U1291" i="2"/>
  <c r="C1291" i="2"/>
  <c r="A1291" i="2"/>
  <c r="U1290" i="2"/>
  <c r="C1290" i="2"/>
  <c r="A1290" i="2"/>
  <c r="U1289" i="2"/>
  <c r="C1289" i="2"/>
  <c r="A1289" i="2"/>
  <c r="U1288" i="2"/>
  <c r="C1288" i="2"/>
  <c r="A1288" i="2"/>
  <c r="U1287" i="2"/>
  <c r="C1287" i="2"/>
  <c r="A1287" i="2"/>
  <c r="U1286" i="2"/>
  <c r="C1286" i="2"/>
  <c r="A1286" i="2"/>
  <c r="U1285" i="2"/>
  <c r="C1285" i="2"/>
  <c r="A1285" i="2"/>
  <c r="U1284" i="2"/>
  <c r="C1284" i="2"/>
  <c r="A1284" i="2"/>
  <c r="U1283" i="2"/>
  <c r="C1283" i="2"/>
  <c r="A1283" i="2"/>
  <c r="U1282" i="2"/>
  <c r="C1282" i="2"/>
  <c r="A1282" i="2"/>
  <c r="U1281" i="2"/>
  <c r="C1281" i="2"/>
  <c r="A1281" i="2"/>
  <c r="U1280" i="2"/>
  <c r="C1280" i="2"/>
  <c r="A1280" i="2"/>
  <c r="U1279" i="2"/>
  <c r="C1279" i="2"/>
  <c r="A1279" i="2"/>
  <c r="U1278" i="2"/>
  <c r="C1278" i="2"/>
  <c r="A1278" i="2"/>
  <c r="U1277" i="2"/>
  <c r="C1277" i="2"/>
  <c r="A1277" i="2"/>
  <c r="U1276" i="2"/>
  <c r="C1276" i="2"/>
  <c r="A1276" i="2"/>
  <c r="U1275" i="2"/>
  <c r="C1275" i="2"/>
  <c r="A1275" i="2"/>
  <c r="U1274" i="2"/>
  <c r="C1274" i="2"/>
  <c r="A1274" i="2"/>
  <c r="U1273" i="2"/>
  <c r="C1273" i="2"/>
  <c r="A1273" i="2"/>
  <c r="U1272" i="2"/>
  <c r="C1272" i="2"/>
  <c r="A1272" i="2"/>
  <c r="U1271" i="2"/>
  <c r="C1271" i="2"/>
  <c r="A1271" i="2"/>
  <c r="U1270" i="2"/>
  <c r="C1270" i="2"/>
  <c r="A1270" i="2"/>
  <c r="U1269" i="2"/>
  <c r="C1269" i="2"/>
  <c r="A1269" i="2"/>
  <c r="U1268" i="2"/>
  <c r="C1268" i="2"/>
  <c r="A1268" i="2"/>
  <c r="U1267" i="2"/>
  <c r="C1267" i="2"/>
  <c r="A1267" i="2"/>
  <c r="U1266" i="2"/>
  <c r="C1266" i="2"/>
  <c r="A1266" i="2"/>
  <c r="U1265" i="2"/>
  <c r="C1265" i="2"/>
  <c r="A1265" i="2"/>
  <c r="U1264" i="2"/>
  <c r="C1264" i="2"/>
  <c r="A1264" i="2"/>
  <c r="U1263" i="2"/>
  <c r="C1263" i="2"/>
  <c r="A1263" i="2"/>
  <c r="U1262" i="2"/>
  <c r="C1262" i="2"/>
  <c r="A1262" i="2"/>
  <c r="U1261" i="2"/>
  <c r="C1261" i="2"/>
  <c r="A1261" i="2"/>
  <c r="U1260" i="2"/>
  <c r="C1260" i="2"/>
  <c r="A1260" i="2"/>
  <c r="U1259" i="2"/>
  <c r="C1259" i="2"/>
  <c r="A1259" i="2"/>
  <c r="U1258" i="2"/>
  <c r="C1258" i="2"/>
  <c r="A1258" i="2"/>
  <c r="U1257" i="2"/>
  <c r="C1257" i="2"/>
  <c r="A1257" i="2"/>
  <c r="U1256" i="2"/>
  <c r="C1256" i="2"/>
  <c r="A1256" i="2"/>
  <c r="U1255" i="2"/>
  <c r="C1255" i="2"/>
  <c r="A1255" i="2"/>
  <c r="U1254" i="2"/>
  <c r="C1254" i="2"/>
  <c r="A1254" i="2"/>
  <c r="U1253" i="2"/>
  <c r="C1253" i="2"/>
  <c r="A1253" i="2"/>
  <c r="U1252" i="2"/>
  <c r="C1252" i="2"/>
  <c r="A1252" i="2"/>
  <c r="U1251" i="2"/>
  <c r="C1251" i="2"/>
  <c r="A1251" i="2"/>
  <c r="U1250" i="2"/>
  <c r="C1250" i="2"/>
  <c r="A1250" i="2"/>
  <c r="U1249" i="2"/>
  <c r="C1249" i="2"/>
  <c r="A1249" i="2"/>
  <c r="U1248" i="2"/>
  <c r="C1248" i="2"/>
  <c r="A1248" i="2"/>
  <c r="U1247" i="2"/>
  <c r="C1247" i="2"/>
  <c r="A1247" i="2"/>
  <c r="U1246" i="2"/>
  <c r="C1246" i="2"/>
  <c r="A1246" i="2"/>
  <c r="U1245" i="2"/>
  <c r="C1245" i="2"/>
  <c r="A1245" i="2"/>
  <c r="U1244" i="2"/>
  <c r="C1244" i="2"/>
  <c r="A1244" i="2"/>
  <c r="U1243" i="2"/>
  <c r="C1243" i="2"/>
  <c r="A1243" i="2"/>
  <c r="U1242" i="2"/>
  <c r="C1242" i="2"/>
  <c r="A1242" i="2"/>
  <c r="U1241" i="2"/>
  <c r="C1241" i="2"/>
  <c r="A1241" i="2"/>
  <c r="U1240" i="2"/>
  <c r="C1240" i="2"/>
  <c r="A1240" i="2"/>
  <c r="U1239" i="2"/>
  <c r="C1239" i="2"/>
  <c r="A1239" i="2"/>
  <c r="U1238" i="2"/>
  <c r="C1238" i="2"/>
  <c r="A1238" i="2"/>
  <c r="U1237" i="2"/>
  <c r="C1237" i="2"/>
  <c r="A1237" i="2"/>
  <c r="U1236" i="2"/>
  <c r="C1236" i="2"/>
  <c r="A1236" i="2"/>
  <c r="U1235" i="2"/>
  <c r="C1235" i="2"/>
  <c r="A1235" i="2"/>
  <c r="U1234" i="2"/>
  <c r="C1234" i="2"/>
  <c r="A1234" i="2"/>
  <c r="U1233" i="2"/>
  <c r="C1233" i="2"/>
  <c r="A1233" i="2"/>
  <c r="U1232" i="2"/>
  <c r="C1232" i="2"/>
  <c r="A1232" i="2"/>
  <c r="U1231" i="2"/>
  <c r="C1231" i="2"/>
  <c r="A1231" i="2"/>
  <c r="U1230" i="2"/>
  <c r="C1230" i="2"/>
  <c r="A1230" i="2"/>
  <c r="U1229" i="2"/>
  <c r="C1229" i="2"/>
  <c r="A1229" i="2"/>
  <c r="U1228" i="2"/>
  <c r="C1228" i="2"/>
  <c r="A1228" i="2"/>
  <c r="U1227" i="2"/>
  <c r="C1227" i="2"/>
  <c r="A1227" i="2"/>
  <c r="U1226" i="2"/>
  <c r="C1226" i="2"/>
  <c r="A1226" i="2"/>
  <c r="U1225" i="2"/>
  <c r="C1225" i="2"/>
  <c r="A1225" i="2"/>
  <c r="U1224" i="2"/>
  <c r="C1224" i="2"/>
  <c r="A1224" i="2"/>
  <c r="U1223" i="2"/>
  <c r="C1223" i="2"/>
  <c r="A1223" i="2"/>
  <c r="U1222" i="2"/>
  <c r="C1222" i="2"/>
  <c r="A1222" i="2"/>
  <c r="U1221" i="2"/>
  <c r="C1221" i="2"/>
  <c r="A1221" i="2"/>
  <c r="U1220" i="2"/>
  <c r="C1220" i="2"/>
  <c r="A1220" i="2"/>
  <c r="U1219" i="2"/>
  <c r="C1219" i="2"/>
  <c r="A1219" i="2"/>
  <c r="U1218" i="2"/>
  <c r="C1218" i="2"/>
  <c r="A1218" i="2"/>
  <c r="U1217" i="2"/>
  <c r="C1217" i="2"/>
  <c r="A1217" i="2"/>
  <c r="U1216" i="2"/>
  <c r="C1216" i="2"/>
  <c r="A1216" i="2"/>
  <c r="U1215" i="2"/>
  <c r="C1215" i="2"/>
  <c r="A1215" i="2"/>
  <c r="U1214" i="2"/>
  <c r="C1214" i="2"/>
  <c r="A1214" i="2"/>
  <c r="U1213" i="2"/>
  <c r="C1213" i="2"/>
  <c r="A1213" i="2"/>
  <c r="U1212" i="2"/>
  <c r="C1212" i="2"/>
  <c r="A1212" i="2"/>
  <c r="U1211" i="2"/>
  <c r="C1211" i="2"/>
  <c r="A1211" i="2"/>
  <c r="U1210" i="2"/>
  <c r="C1210" i="2"/>
  <c r="A1210" i="2"/>
  <c r="U1209" i="2"/>
  <c r="C1209" i="2"/>
  <c r="A1209" i="2"/>
  <c r="U1208" i="2"/>
  <c r="C1208" i="2"/>
  <c r="A1208" i="2"/>
  <c r="U1207" i="2"/>
  <c r="C1207" i="2"/>
  <c r="A1207" i="2"/>
  <c r="U1206" i="2"/>
  <c r="C1206" i="2"/>
  <c r="A1206" i="2"/>
  <c r="U1205" i="2"/>
  <c r="C1205" i="2"/>
  <c r="A1205" i="2"/>
  <c r="U1204" i="2"/>
  <c r="C1204" i="2"/>
  <c r="A1204" i="2"/>
  <c r="U1203" i="2"/>
  <c r="C1203" i="2"/>
  <c r="A1203" i="2"/>
  <c r="U1202" i="2"/>
  <c r="C1202" i="2"/>
  <c r="A1202" i="2"/>
  <c r="U1201" i="2"/>
  <c r="C1201" i="2"/>
  <c r="A1201" i="2"/>
  <c r="U1200" i="2"/>
  <c r="C1200" i="2"/>
  <c r="A1200" i="2"/>
  <c r="U1199" i="2"/>
  <c r="C1199" i="2"/>
  <c r="A1199" i="2"/>
  <c r="U1198" i="2"/>
  <c r="C1198" i="2"/>
  <c r="A1198" i="2"/>
  <c r="U1197" i="2"/>
  <c r="C1197" i="2"/>
  <c r="A1197" i="2"/>
  <c r="U1196" i="2"/>
  <c r="C1196" i="2"/>
  <c r="A1196" i="2"/>
  <c r="U1195" i="2"/>
  <c r="C1195" i="2"/>
  <c r="A1195" i="2"/>
  <c r="U1194" i="2"/>
  <c r="C1194" i="2"/>
  <c r="A1194" i="2"/>
  <c r="U1193" i="2"/>
  <c r="C1193" i="2"/>
  <c r="A1193" i="2"/>
  <c r="U1192" i="2"/>
  <c r="C1192" i="2"/>
  <c r="A1192" i="2"/>
  <c r="U1191" i="2"/>
  <c r="C1191" i="2"/>
  <c r="A1191" i="2"/>
  <c r="U1190" i="2"/>
  <c r="C1190" i="2"/>
  <c r="A1190" i="2"/>
  <c r="U1189" i="2"/>
  <c r="C1189" i="2"/>
  <c r="A1189" i="2"/>
  <c r="U1188" i="2"/>
  <c r="C1188" i="2"/>
  <c r="A1188" i="2"/>
  <c r="U1187" i="2"/>
  <c r="C1187" i="2"/>
  <c r="A1187" i="2"/>
  <c r="U1186" i="2"/>
  <c r="C1186" i="2"/>
  <c r="A1186" i="2"/>
  <c r="U1185" i="2"/>
  <c r="C1185" i="2"/>
  <c r="A1185" i="2"/>
  <c r="U1184" i="2"/>
  <c r="C1184" i="2"/>
  <c r="A1184" i="2"/>
  <c r="U1183" i="2"/>
  <c r="C1183" i="2"/>
  <c r="A1183" i="2"/>
  <c r="U1182" i="2"/>
  <c r="C1182" i="2"/>
  <c r="A1182" i="2"/>
  <c r="U1181" i="2"/>
  <c r="C1181" i="2"/>
  <c r="A1181" i="2"/>
  <c r="U1180" i="2"/>
  <c r="C1180" i="2"/>
  <c r="A1180" i="2"/>
  <c r="U1179" i="2"/>
  <c r="C1179" i="2"/>
  <c r="A1179" i="2"/>
  <c r="U1178" i="2"/>
  <c r="C1178" i="2"/>
  <c r="A1178" i="2"/>
  <c r="U1177" i="2"/>
  <c r="C1177" i="2"/>
  <c r="A1177" i="2"/>
  <c r="U1176" i="2"/>
  <c r="C1176" i="2"/>
  <c r="A1176" i="2"/>
  <c r="U1175" i="2"/>
  <c r="C1175" i="2"/>
  <c r="A1175" i="2"/>
  <c r="U1174" i="2"/>
  <c r="C1174" i="2"/>
  <c r="A1174" i="2"/>
  <c r="U1173" i="2"/>
  <c r="C1173" i="2"/>
  <c r="A1173" i="2"/>
  <c r="U1172" i="2"/>
  <c r="C1172" i="2"/>
  <c r="A1172" i="2"/>
  <c r="U1171" i="2"/>
  <c r="C1171" i="2"/>
  <c r="A1171" i="2"/>
  <c r="U1170" i="2"/>
  <c r="C1170" i="2"/>
  <c r="A1170" i="2"/>
  <c r="U1169" i="2"/>
  <c r="C1169" i="2"/>
  <c r="A1169" i="2"/>
  <c r="U1168" i="2"/>
  <c r="C1168" i="2"/>
  <c r="A1168" i="2"/>
  <c r="U1167" i="2"/>
  <c r="C1167" i="2"/>
  <c r="A1167" i="2"/>
  <c r="U1166" i="2"/>
  <c r="C1166" i="2"/>
  <c r="A1166" i="2"/>
  <c r="U1165" i="2"/>
  <c r="C1165" i="2"/>
  <c r="A1165" i="2"/>
  <c r="U1164" i="2"/>
  <c r="C1164" i="2"/>
  <c r="A1164" i="2"/>
  <c r="U1163" i="2"/>
  <c r="C1163" i="2"/>
  <c r="A1163" i="2"/>
  <c r="U1162" i="2"/>
  <c r="C1162" i="2"/>
  <c r="A1162" i="2"/>
  <c r="U1161" i="2"/>
  <c r="C1161" i="2"/>
  <c r="A1161" i="2"/>
  <c r="U1160" i="2"/>
  <c r="C1160" i="2"/>
  <c r="A1160" i="2"/>
  <c r="U1159" i="2"/>
  <c r="C1159" i="2"/>
  <c r="A1159" i="2"/>
  <c r="U1158" i="2"/>
  <c r="C1158" i="2"/>
  <c r="A1158" i="2"/>
  <c r="U1157" i="2"/>
  <c r="C1157" i="2"/>
  <c r="A1157" i="2"/>
  <c r="U1156" i="2"/>
  <c r="C1156" i="2"/>
  <c r="A1156" i="2"/>
  <c r="U1155" i="2"/>
  <c r="C1155" i="2"/>
  <c r="A1155" i="2"/>
  <c r="U1154" i="2"/>
  <c r="C1154" i="2"/>
  <c r="A1154" i="2"/>
  <c r="U1153" i="2"/>
  <c r="C1153" i="2"/>
  <c r="A1153" i="2"/>
  <c r="U1152" i="2"/>
  <c r="C1152" i="2"/>
  <c r="A1152" i="2"/>
  <c r="U1151" i="2"/>
  <c r="C1151" i="2"/>
  <c r="A1151" i="2"/>
  <c r="U1150" i="2"/>
  <c r="C1150" i="2"/>
  <c r="A1150" i="2"/>
  <c r="U1149" i="2"/>
  <c r="C1149" i="2"/>
  <c r="A1149" i="2"/>
  <c r="U1148" i="2"/>
  <c r="C1148" i="2"/>
  <c r="A1148" i="2"/>
  <c r="U1147" i="2"/>
  <c r="C1147" i="2"/>
  <c r="A1147" i="2"/>
  <c r="U1146" i="2"/>
  <c r="C1146" i="2"/>
  <c r="A1146" i="2"/>
  <c r="U1145" i="2"/>
  <c r="C1145" i="2"/>
  <c r="A1145" i="2"/>
  <c r="U1144" i="2"/>
  <c r="C1144" i="2"/>
  <c r="A1144" i="2"/>
  <c r="U1143" i="2"/>
  <c r="C1143" i="2"/>
  <c r="A1143" i="2"/>
  <c r="U1142" i="2"/>
  <c r="C1142" i="2"/>
  <c r="A1142" i="2"/>
  <c r="U1141" i="2"/>
  <c r="C1141" i="2"/>
  <c r="A1141" i="2"/>
  <c r="U1140" i="2"/>
  <c r="C1140" i="2"/>
  <c r="A1140" i="2"/>
  <c r="U1139" i="2"/>
  <c r="C1139" i="2"/>
  <c r="A1139" i="2"/>
  <c r="U1138" i="2"/>
  <c r="C1138" i="2"/>
  <c r="A1138" i="2"/>
  <c r="U1137" i="2"/>
  <c r="C1137" i="2"/>
  <c r="A1137" i="2"/>
  <c r="U1136" i="2"/>
  <c r="C1136" i="2"/>
  <c r="A1136" i="2"/>
  <c r="U1135" i="2"/>
  <c r="C1135" i="2"/>
  <c r="A1135" i="2"/>
  <c r="U1134" i="2"/>
  <c r="C1134" i="2"/>
  <c r="A1134" i="2"/>
  <c r="U1133" i="2"/>
  <c r="C1133" i="2"/>
  <c r="A1133" i="2"/>
  <c r="U1132" i="2"/>
  <c r="C1132" i="2"/>
  <c r="A1132" i="2"/>
  <c r="U1131" i="2"/>
  <c r="C1131" i="2"/>
  <c r="A1131" i="2"/>
  <c r="U1130" i="2"/>
  <c r="C1130" i="2"/>
  <c r="A1130" i="2"/>
  <c r="U1129" i="2"/>
  <c r="C1129" i="2"/>
  <c r="A1129" i="2"/>
  <c r="U1128" i="2"/>
  <c r="C1128" i="2"/>
  <c r="A1128" i="2"/>
  <c r="U1127" i="2"/>
  <c r="C1127" i="2"/>
  <c r="A1127" i="2"/>
  <c r="U1126" i="2"/>
  <c r="C1126" i="2"/>
  <c r="A1126" i="2"/>
  <c r="U1125" i="2"/>
  <c r="C1125" i="2"/>
  <c r="A1125" i="2"/>
  <c r="U1124" i="2"/>
  <c r="C1124" i="2"/>
  <c r="A1124" i="2"/>
  <c r="U1123" i="2"/>
  <c r="C1123" i="2"/>
  <c r="A1123" i="2"/>
  <c r="U1122" i="2"/>
  <c r="C1122" i="2"/>
  <c r="A1122" i="2"/>
  <c r="U1121" i="2"/>
  <c r="C1121" i="2"/>
  <c r="A1121" i="2"/>
  <c r="U1120" i="2"/>
  <c r="C1120" i="2"/>
  <c r="A1120" i="2"/>
  <c r="U1119" i="2"/>
  <c r="C1119" i="2"/>
  <c r="A1119" i="2"/>
  <c r="U1118" i="2"/>
  <c r="C1118" i="2"/>
  <c r="A1118" i="2"/>
  <c r="U1117" i="2"/>
  <c r="C1117" i="2"/>
  <c r="A1117" i="2"/>
  <c r="U1116" i="2"/>
  <c r="C1116" i="2"/>
  <c r="A1116" i="2"/>
  <c r="U1115" i="2"/>
  <c r="C1115" i="2"/>
  <c r="A1115" i="2"/>
  <c r="U1114" i="2"/>
  <c r="C1114" i="2"/>
  <c r="A1114" i="2"/>
  <c r="U1113" i="2"/>
  <c r="C1113" i="2"/>
  <c r="A1113" i="2"/>
  <c r="U1112" i="2"/>
  <c r="C1112" i="2"/>
  <c r="A1112" i="2"/>
  <c r="U1111" i="2"/>
  <c r="C1111" i="2"/>
  <c r="A1111" i="2"/>
  <c r="U1110" i="2"/>
  <c r="C1110" i="2"/>
  <c r="A1110" i="2"/>
  <c r="U1109" i="2"/>
  <c r="C1109" i="2"/>
  <c r="A1109" i="2"/>
  <c r="U1108" i="2"/>
  <c r="C1108" i="2"/>
  <c r="A1108" i="2"/>
  <c r="U1107" i="2"/>
  <c r="C1107" i="2"/>
  <c r="A1107" i="2"/>
  <c r="U1106" i="2"/>
  <c r="C1106" i="2"/>
  <c r="A1106" i="2"/>
  <c r="U1105" i="2"/>
  <c r="C1105" i="2"/>
  <c r="A1105" i="2"/>
  <c r="U1104" i="2"/>
  <c r="C1104" i="2"/>
  <c r="A1104" i="2"/>
  <c r="U1103" i="2"/>
  <c r="C1103" i="2"/>
  <c r="A1103" i="2"/>
  <c r="U1102" i="2"/>
  <c r="C1102" i="2"/>
  <c r="A1102" i="2"/>
  <c r="U1101" i="2"/>
  <c r="C1101" i="2"/>
  <c r="A1101" i="2"/>
  <c r="U1100" i="2"/>
  <c r="C1100" i="2"/>
  <c r="A1100" i="2"/>
  <c r="U1099" i="2"/>
  <c r="C1099" i="2"/>
  <c r="A1099" i="2"/>
  <c r="U1098" i="2"/>
  <c r="C1098" i="2"/>
  <c r="A1098" i="2"/>
  <c r="U1097" i="2"/>
  <c r="C1097" i="2"/>
  <c r="A1097" i="2"/>
  <c r="U1096" i="2"/>
  <c r="C1096" i="2"/>
  <c r="A1096" i="2"/>
  <c r="U1095" i="2"/>
  <c r="C1095" i="2"/>
  <c r="A1095" i="2"/>
  <c r="U1094" i="2"/>
  <c r="C1094" i="2"/>
  <c r="A1094" i="2"/>
  <c r="U1093" i="2"/>
  <c r="C1093" i="2"/>
  <c r="A1093" i="2"/>
  <c r="U1092" i="2"/>
  <c r="C1092" i="2"/>
  <c r="A1092" i="2"/>
  <c r="U1091" i="2"/>
  <c r="C1091" i="2"/>
  <c r="A1091" i="2"/>
  <c r="U1090" i="2"/>
  <c r="C1090" i="2"/>
  <c r="A1090" i="2"/>
  <c r="U1089" i="2"/>
  <c r="C1089" i="2"/>
  <c r="A1089" i="2"/>
  <c r="U1088" i="2"/>
  <c r="C1088" i="2"/>
  <c r="A1088" i="2"/>
  <c r="U1087" i="2"/>
  <c r="C1087" i="2"/>
  <c r="A1087" i="2"/>
  <c r="U1086" i="2"/>
  <c r="C1086" i="2"/>
  <c r="A1086" i="2"/>
  <c r="U1085" i="2"/>
  <c r="C1085" i="2"/>
  <c r="A1085" i="2"/>
  <c r="U1084" i="2"/>
  <c r="C1084" i="2"/>
  <c r="A1084" i="2"/>
  <c r="U1083" i="2"/>
  <c r="C1083" i="2"/>
  <c r="A1083" i="2"/>
  <c r="U1082" i="2"/>
  <c r="C1082" i="2"/>
  <c r="A1082" i="2"/>
  <c r="U1081" i="2"/>
  <c r="C1081" i="2"/>
  <c r="A1081" i="2"/>
  <c r="U1080" i="2"/>
  <c r="C1080" i="2"/>
  <c r="A1080" i="2"/>
  <c r="U1079" i="2"/>
  <c r="C1079" i="2"/>
  <c r="A1079" i="2"/>
  <c r="U1078" i="2"/>
  <c r="C1078" i="2"/>
  <c r="A1078" i="2"/>
  <c r="U1077" i="2"/>
  <c r="C1077" i="2"/>
  <c r="A1077" i="2"/>
  <c r="U1076" i="2"/>
  <c r="C1076" i="2"/>
  <c r="A1076" i="2"/>
  <c r="U1075" i="2"/>
  <c r="C1075" i="2"/>
  <c r="A1075" i="2"/>
  <c r="U1074" i="2"/>
  <c r="C1074" i="2"/>
  <c r="A1074" i="2"/>
  <c r="U1073" i="2"/>
  <c r="C1073" i="2"/>
  <c r="A1073" i="2"/>
  <c r="U1072" i="2"/>
  <c r="C1072" i="2"/>
  <c r="A1072" i="2"/>
  <c r="U1071" i="2"/>
  <c r="C1071" i="2"/>
  <c r="A1071" i="2"/>
  <c r="U1070" i="2"/>
  <c r="C1070" i="2"/>
  <c r="A1070" i="2"/>
  <c r="U1069" i="2"/>
  <c r="C1069" i="2"/>
  <c r="A1069" i="2"/>
  <c r="U1068" i="2"/>
  <c r="C1068" i="2"/>
  <c r="A1068" i="2"/>
  <c r="U1067" i="2"/>
  <c r="C1067" i="2"/>
  <c r="A1067" i="2"/>
  <c r="U1066" i="2"/>
  <c r="C1066" i="2"/>
  <c r="A1066" i="2"/>
  <c r="U1065" i="2"/>
  <c r="C1065" i="2"/>
  <c r="A1065" i="2"/>
  <c r="U1064" i="2"/>
  <c r="C1064" i="2"/>
  <c r="A1064" i="2"/>
  <c r="U1063" i="2"/>
  <c r="C1063" i="2"/>
  <c r="A1063" i="2"/>
  <c r="U1062" i="2"/>
  <c r="C1062" i="2"/>
  <c r="A1062" i="2"/>
  <c r="U1061" i="2"/>
  <c r="C1061" i="2"/>
  <c r="A1061" i="2"/>
  <c r="U1060" i="2"/>
  <c r="C1060" i="2"/>
  <c r="A1060" i="2"/>
  <c r="U1059" i="2"/>
  <c r="C1059" i="2"/>
  <c r="A1059" i="2"/>
  <c r="U1058" i="2"/>
  <c r="C1058" i="2"/>
  <c r="A1058" i="2"/>
  <c r="U1057" i="2"/>
  <c r="C1057" i="2"/>
  <c r="A1057" i="2"/>
  <c r="U1056" i="2"/>
  <c r="C1056" i="2"/>
  <c r="A1056" i="2"/>
  <c r="U1055" i="2"/>
  <c r="C1055" i="2"/>
  <c r="A1055" i="2"/>
  <c r="U1054" i="2"/>
  <c r="C1054" i="2"/>
  <c r="A1054" i="2"/>
  <c r="U1053" i="2"/>
  <c r="C1053" i="2"/>
  <c r="A1053" i="2"/>
  <c r="U1052" i="2"/>
  <c r="C1052" i="2"/>
  <c r="A1052" i="2"/>
  <c r="U1051" i="2"/>
  <c r="C1051" i="2"/>
  <c r="A1051" i="2"/>
  <c r="U1050" i="2"/>
  <c r="C1050" i="2"/>
  <c r="A1050" i="2"/>
  <c r="U1049" i="2"/>
  <c r="C1049" i="2"/>
  <c r="A1049" i="2"/>
  <c r="U1048" i="2"/>
  <c r="C1048" i="2"/>
  <c r="A1048" i="2"/>
  <c r="U1047" i="2"/>
  <c r="C1047" i="2"/>
  <c r="A1047" i="2"/>
  <c r="U1046" i="2"/>
  <c r="C1046" i="2"/>
  <c r="A1046" i="2"/>
  <c r="U1045" i="2"/>
  <c r="C1045" i="2"/>
  <c r="A1045" i="2"/>
  <c r="U1044" i="2"/>
  <c r="C1044" i="2"/>
  <c r="A1044" i="2"/>
  <c r="U1043" i="2"/>
  <c r="C1043" i="2"/>
  <c r="A1043" i="2"/>
  <c r="U1042" i="2"/>
  <c r="C1042" i="2"/>
  <c r="A1042" i="2"/>
  <c r="U1041" i="2"/>
  <c r="C1041" i="2"/>
  <c r="A1041" i="2"/>
  <c r="U1040" i="2"/>
  <c r="C1040" i="2"/>
  <c r="A1040" i="2"/>
  <c r="U1039" i="2"/>
  <c r="C1039" i="2"/>
  <c r="A1039" i="2"/>
  <c r="U1038" i="2"/>
  <c r="C1038" i="2"/>
  <c r="A1038" i="2"/>
  <c r="U1037" i="2"/>
  <c r="C1037" i="2"/>
  <c r="A1037" i="2"/>
  <c r="U1036" i="2"/>
  <c r="C1036" i="2"/>
  <c r="A1036" i="2"/>
  <c r="U1035" i="2"/>
  <c r="C1035" i="2"/>
  <c r="A1035" i="2"/>
  <c r="U1034" i="2"/>
  <c r="C1034" i="2"/>
  <c r="A1034" i="2"/>
  <c r="U1033" i="2"/>
  <c r="C1033" i="2"/>
  <c r="A1033" i="2"/>
  <c r="U1032" i="2"/>
  <c r="C1032" i="2"/>
  <c r="A1032" i="2"/>
  <c r="U1031" i="2"/>
  <c r="C1031" i="2"/>
  <c r="A1031" i="2"/>
  <c r="U1030" i="2"/>
  <c r="C1030" i="2"/>
  <c r="A1030" i="2"/>
  <c r="U1029" i="2"/>
  <c r="C1029" i="2"/>
  <c r="A1029" i="2"/>
  <c r="U1028" i="2"/>
  <c r="C1028" i="2"/>
  <c r="A1028" i="2"/>
  <c r="U1027" i="2"/>
  <c r="C1027" i="2"/>
  <c r="A1027" i="2"/>
  <c r="U1026" i="2"/>
  <c r="C1026" i="2"/>
  <c r="A1026" i="2"/>
  <c r="U1025" i="2"/>
  <c r="C1025" i="2"/>
  <c r="A1025" i="2"/>
  <c r="U1024" i="2"/>
  <c r="C1024" i="2"/>
  <c r="A1024" i="2"/>
  <c r="U1023" i="2"/>
  <c r="C1023" i="2"/>
  <c r="A1023" i="2"/>
  <c r="U1022" i="2"/>
  <c r="C1022" i="2"/>
  <c r="A1022" i="2"/>
  <c r="U1021" i="2"/>
  <c r="C1021" i="2"/>
  <c r="A1021" i="2"/>
  <c r="U1020" i="2"/>
  <c r="C1020" i="2"/>
  <c r="A1020" i="2"/>
  <c r="U1019" i="2"/>
  <c r="C1019" i="2"/>
  <c r="A1019" i="2"/>
  <c r="V1018" i="2"/>
  <c r="U1018" i="2"/>
  <c r="C1018" i="2"/>
  <c r="A1018" i="2"/>
  <c r="V1017" i="2"/>
  <c r="U1017" i="2"/>
  <c r="C1017" i="2"/>
  <c r="A1017" i="2"/>
  <c r="V1016" i="2"/>
  <c r="U1016" i="2"/>
  <c r="C1016" i="2"/>
  <c r="A1016" i="2"/>
  <c r="V1015" i="2"/>
  <c r="U1015" i="2"/>
  <c r="C1015" i="2"/>
  <c r="A1015" i="2"/>
  <c r="V1014" i="2"/>
  <c r="U1014" i="2"/>
  <c r="C1014" i="2"/>
  <c r="A1014" i="2"/>
  <c r="V1013" i="2"/>
  <c r="U1013" i="2"/>
  <c r="C1013" i="2"/>
  <c r="A1013" i="2"/>
  <c r="V1012" i="2"/>
  <c r="U1012" i="2"/>
  <c r="C1012" i="2"/>
  <c r="A1012" i="2"/>
  <c r="V1011" i="2"/>
  <c r="U1011" i="2"/>
  <c r="C1011" i="2"/>
  <c r="A1011" i="2"/>
  <c r="V1010" i="2"/>
  <c r="U1010" i="2"/>
  <c r="C1010" i="2"/>
  <c r="A1010" i="2"/>
  <c r="V1009" i="2"/>
  <c r="U1009" i="2"/>
  <c r="C1009" i="2"/>
  <c r="A1009" i="2"/>
  <c r="V1008" i="2"/>
  <c r="U1008" i="2"/>
  <c r="C1008" i="2"/>
  <c r="A1008" i="2"/>
  <c r="V1007" i="2"/>
  <c r="U1007" i="2"/>
  <c r="C1007" i="2"/>
  <c r="A1007" i="2"/>
  <c r="V1006" i="2"/>
  <c r="U1006" i="2"/>
  <c r="C1006" i="2"/>
  <c r="A1006" i="2"/>
  <c r="V1005" i="2"/>
  <c r="U1005" i="2"/>
  <c r="C1005" i="2"/>
  <c r="A1005" i="2"/>
  <c r="V1004" i="2"/>
  <c r="U1004" i="2"/>
  <c r="C1004" i="2"/>
  <c r="A1004" i="2"/>
  <c r="V1003" i="2"/>
  <c r="U1003" i="2"/>
  <c r="C1003" i="2"/>
  <c r="A1003" i="2"/>
  <c r="V1002" i="2"/>
  <c r="U1002" i="2"/>
  <c r="C1002" i="2"/>
  <c r="A1002" i="2"/>
  <c r="V1001" i="2"/>
  <c r="U1001" i="2"/>
  <c r="C1001" i="2"/>
  <c r="A1001" i="2"/>
  <c r="V1000" i="2"/>
  <c r="U1000" i="2"/>
  <c r="C1000" i="2"/>
  <c r="A1000" i="2"/>
  <c r="V999" i="2"/>
  <c r="U999" i="2"/>
  <c r="C999" i="2"/>
  <c r="A999" i="2"/>
  <c r="V998" i="2"/>
  <c r="U998" i="2"/>
  <c r="C998" i="2"/>
  <c r="A998" i="2"/>
  <c r="V997" i="2"/>
  <c r="U997" i="2"/>
  <c r="C997" i="2"/>
  <c r="A997" i="2"/>
  <c r="V996" i="2"/>
  <c r="U996" i="2"/>
  <c r="C996" i="2"/>
  <c r="A996" i="2"/>
  <c r="V995" i="2"/>
  <c r="U995" i="2"/>
  <c r="C995" i="2"/>
  <c r="A995" i="2"/>
  <c r="V994" i="2"/>
  <c r="U994" i="2"/>
  <c r="C994" i="2"/>
  <c r="A994" i="2"/>
  <c r="V993" i="2"/>
  <c r="U993" i="2"/>
  <c r="C993" i="2"/>
  <c r="A993" i="2"/>
  <c r="V992" i="2"/>
  <c r="U992" i="2"/>
  <c r="C992" i="2"/>
  <c r="A992" i="2"/>
  <c r="V991" i="2"/>
  <c r="U991" i="2"/>
  <c r="C991" i="2"/>
  <c r="A991" i="2"/>
  <c r="V990" i="2"/>
  <c r="U990" i="2"/>
  <c r="C990" i="2"/>
  <c r="A990" i="2"/>
  <c r="V989" i="2"/>
  <c r="U989" i="2"/>
  <c r="C989" i="2"/>
  <c r="A989" i="2"/>
  <c r="V988" i="2"/>
  <c r="U988" i="2"/>
  <c r="C988" i="2"/>
  <c r="A988" i="2"/>
  <c r="V987" i="2"/>
  <c r="U987" i="2"/>
  <c r="C987" i="2"/>
  <c r="A987" i="2"/>
  <c r="V986" i="2"/>
  <c r="U986" i="2"/>
  <c r="C986" i="2"/>
  <c r="A986" i="2"/>
  <c r="V985" i="2"/>
  <c r="U985" i="2"/>
  <c r="C985" i="2"/>
  <c r="A985" i="2"/>
  <c r="V984" i="2"/>
  <c r="U984" i="2"/>
  <c r="C984" i="2"/>
  <c r="A984" i="2"/>
  <c r="V983" i="2"/>
  <c r="U983" i="2"/>
  <c r="C983" i="2"/>
  <c r="A983" i="2"/>
  <c r="V982" i="2"/>
  <c r="U982" i="2"/>
  <c r="C982" i="2"/>
  <c r="A982" i="2"/>
  <c r="V981" i="2"/>
  <c r="U981" i="2"/>
  <c r="C981" i="2"/>
  <c r="A981" i="2"/>
  <c r="V980" i="2"/>
  <c r="U980" i="2"/>
  <c r="C980" i="2"/>
  <c r="A980" i="2"/>
  <c r="V979" i="2"/>
  <c r="U979" i="2"/>
  <c r="C979" i="2"/>
  <c r="A979" i="2"/>
  <c r="V978" i="2"/>
  <c r="U978" i="2"/>
  <c r="C978" i="2"/>
  <c r="A978" i="2"/>
  <c r="V977" i="2"/>
  <c r="U977" i="2"/>
  <c r="C977" i="2"/>
  <c r="A977" i="2"/>
  <c r="V976" i="2"/>
  <c r="U976" i="2"/>
  <c r="C976" i="2"/>
  <c r="A976" i="2"/>
  <c r="V975" i="2"/>
  <c r="U975" i="2"/>
  <c r="C975" i="2"/>
  <c r="A975" i="2"/>
  <c r="V974" i="2"/>
  <c r="U974" i="2"/>
  <c r="C974" i="2"/>
  <c r="A974" i="2"/>
  <c r="V973" i="2"/>
  <c r="U973" i="2"/>
  <c r="C973" i="2"/>
  <c r="A973" i="2"/>
  <c r="V972" i="2"/>
  <c r="U972" i="2"/>
  <c r="C972" i="2"/>
  <c r="A972" i="2"/>
  <c r="V971" i="2"/>
  <c r="U971" i="2"/>
  <c r="C971" i="2"/>
  <c r="A971" i="2"/>
  <c r="V970" i="2"/>
  <c r="U970" i="2"/>
  <c r="C970" i="2"/>
  <c r="A970" i="2"/>
  <c r="V969" i="2"/>
  <c r="U969" i="2"/>
  <c r="C969" i="2"/>
  <c r="A969" i="2"/>
  <c r="V968" i="2"/>
  <c r="U968" i="2"/>
  <c r="C968" i="2"/>
  <c r="A968" i="2"/>
  <c r="V967" i="2"/>
  <c r="U967" i="2"/>
  <c r="C967" i="2"/>
  <c r="A967" i="2"/>
  <c r="V966" i="2"/>
  <c r="U966" i="2"/>
  <c r="C966" i="2"/>
  <c r="A966" i="2"/>
  <c r="V965" i="2"/>
  <c r="U965" i="2"/>
  <c r="C965" i="2"/>
  <c r="A965" i="2"/>
  <c r="V964" i="2"/>
  <c r="U964" i="2"/>
  <c r="C964" i="2"/>
  <c r="A964" i="2"/>
  <c r="V963" i="2"/>
  <c r="U963" i="2"/>
  <c r="C963" i="2"/>
  <c r="A963" i="2"/>
  <c r="V962" i="2"/>
  <c r="U962" i="2"/>
  <c r="C962" i="2"/>
  <c r="A962" i="2"/>
  <c r="V961" i="2"/>
  <c r="U961" i="2"/>
  <c r="C961" i="2"/>
  <c r="A961" i="2"/>
  <c r="V960" i="2"/>
  <c r="U960" i="2"/>
  <c r="C960" i="2"/>
  <c r="A960" i="2"/>
  <c r="V959" i="2"/>
  <c r="U959" i="2"/>
  <c r="C959" i="2"/>
  <c r="A959" i="2"/>
  <c r="V958" i="2"/>
  <c r="U958" i="2"/>
  <c r="C958" i="2"/>
  <c r="A958" i="2"/>
  <c r="V957" i="2"/>
  <c r="U957" i="2"/>
  <c r="C957" i="2"/>
  <c r="A957" i="2"/>
  <c r="V956" i="2"/>
  <c r="U956" i="2"/>
  <c r="C956" i="2"/>
  <c r="A956" i="2"/>
  <c r="V955" i="2"/>
  <c r="U955" i="2"/>
  <c r="C955" i="2"/>
  <c r="A955" i="2"/>
  <c r="V954" i="2"/>
  <c r="U954" i="2"/>
  <c r="C954" i="2"/>
  <c r="A954" i="2"/>
  <c r="V953" i="2"/>
  <c r="U953" i="2"/>
  <c r="C953" i="2"/>
  <c r="A953" i="2"/>
  <c r="V952" i="2"/>
  <c r="U952" i="2"/>
  <c r="C952" i="2"/>
  <c r="A952" i="2"/>
  <c r="V951" i="2"/>
  <c r="U951" i="2"/>
  <c r="C951" i="2"/>
  <c r="A951" i="2"/>
  <c r="V950" i="2"/>
  <c r="U950" i="2"/>
  <c r="C950" i="2"/>
  <c r="A950" i="2"/>
  <c r="V949" i="2"/>
  <c r="U949" i="2"/>
  <c r="C949" i="2"/>
  <c r="A949" i="2"/>
  <c r="V948" i="2"/>
  <c r="U948" i="2"/>
  <c r="C948" i="2"/>
  <c r="A948" i="2"/>
  <c r="V947" i="2"/>
  <c r="U947" i="2"/>
  <c r="C947" i="2"/>
  <c r="A947" i="2"/>
  <c r="V946" i="2"/>
  <c r="U946" i="2"/>
  <c r="C946" i="2"/>
  <c r="A946" i="2"/>
  <c r="V945" i="2"/>
  <c r="U945" i="2"/>
  <c r="C945" i="2"/>
  <c r="A945" i="2"/>
  <c r="V944" i="2"/>
  <c r="U944" i="2"/>
  <c r="C944" i="2"/>
  <c r="A944" i="2"/>
  <c r="V943" i="2"/>
  <c r="U943" i="2"/>
  <c r="C943" i="2"/>
  <c r="A943" i="2"/>
  <c r="V942" i="2"/>
  <c r="U942" i="2"/>
  <c r="C942" i="2"/>
  <c r="A942" i="2"/>
  <c r="V941" i="2"/>
  <c r="U941" i="2"/>
  <c r="C941" i="2"/>
  <c r="A941" i="2"/>
  <c r="V940" i="2"/>
  <c r="U940" i="2"/>
  <c r="C940" i="2"/>
  <c r="A940" i="2"/>
  <c r="V939" i="2"/>
  <c r="U939" i="2"/>
  <c r="C939" i="2"/>
  <c r="A939" i="2"/>
  <c r="V938" i="2"/>
  <c r="U938" i="2"/>
  <c r="C938" i="2"/>
  <c r="A938" i="2"/>
  <c r="V937" i="2"/>
  <c r="U937" i="2"/>
  <c r="C937" i="2"/>
  <c r="A937" i="2"/>
  <c r="V936" i="2"/>
  <c r="U936" i="2"/>
  <c r="C936" i="2"/>
  <c r="A936" i="2"/>
  <c r="V935" i="2"/>
  <c r="U935" i="2"/>
  <c r="C935" i="2"/>
  <c r="A935" i="2"/>
  <c r="V934" i="2"/>
  <c r="U934" i="2"/>
  <c r="C934" i="2"/>
  <c r="A934" i="2"/>
  <c r="V933" i="2"/>
  <c r="U933" i="2"/>
  <c r="C933" i="2"/>
  <c r="A933" i="2"/>
  <c r="V932" i="2"/>
  <c r="U932" i="2"/>
  <c r="C932" i="2"/>
  <c r="A932" i="2"/>
  <c r="V931" i="2"/>
  <c r="U931" i="2"/>
  <c r="C931" i="2"/>
  <c r="A931" i="2"/>
  <c r="V930" i="2"/>
  <c r="U930" i="2"/>
  <c r="C930" i="2"/>
  <c r="A930" i="2"/>
  <c r="V929" i="2"/>
  <c r="U929" i="2"/>
  <c r="C929" i="2"/>
  <c r="A929" i="2"/>
  <c r="V928" i="2"/>
  <c r="U928" i="2"/>
  <c r="C928" i="2"/>
  <c r="A928" i="2"/>
  <c r="V927" i="2"/>
  <c r="U927" i="2"/>
  <c r="C927" i="2"/>
  <c r="A927" i="2"/>
  <c r="V926" i="2"/>
  <c r="U926" i="2"/>
  <c r="C926" i="2"/>
  <c r="A926" i="2"/>
  <c r="V925" i="2"/>
  <c r="U925" i="2"/>
  <c r="C925" i="2"/>
  <c r="A925" i="2"/>
  <c r="V924" i="2"/>
  <c r="U924" i="2"/>
  <c r="C924" i="2"/>
  <c r="A924" i="2"/>
  <c r="V923" i="2"/>
  <c r="U923" i="2"/>
  <c r="C923" i="2"/>
  <c r="A923" i="2"/>
  <c r="V922" i="2"/>
  <c r="U922" i="2"/>
  <c r="C922" i="2"/>
  <c r="A922" i="2"/>
  <c r="V921" i="2"/>
  <c r="U921" i="2"/>
  <c r="C921" i="2"/>
  <c r="A921" i="2"/>
  <c r="V920" i="2"/>
  <c r="U920" i="2"/>
  <c r="C920" i="2"/>
  <c r="A920" i="2"/>
  <c r="V919" i="2"/>
  <c r="U919" i="2"/>
  <c r="C919" i="2"/>
  <c r="A919" i="2"/>
  <c r="V918" i="2"/>
  <c r="U918" i="2"/>
  <c r="C918" i="2"/>
  <c r="A918" i="2"/>
  <c r="V917" i="2"/>
  <c r="U917" i="2"/>
  <c r="C917" i="2"/>
  <c r="A917" i="2"/>
  <c r="V916" i="2"/>
  <c r="U916" i="2"/>
  <c r="C916" i="2"/>
  <c r="A916" i="2"/>
  <c r="V915" i="2"/>
  <c r="U915" i="2"/>
  <c r="C915" i="2"/>
  <c r="A915" i="2"/>
  <c r="V914" i="2"/>
  <c r="U914" i="2"/>
  <c r="C914" i="2"/>
  <c r="A914" i="2"/>
  <c r="V913" i="2"/>
  <c r="U913" i="2"/>
  <c r="C913" i="2"/>
  <c r="A913" i="2"/>
  <c r="V912" i="2"/>
  <c r="U912" i="2"/>
  <c r="C912" i="2"/>
  <c r="A912" i="2"/>
  <c r="V911" i="2"/>
  <c r="U911" i="2"/>
  <c r="C911" i="2"/>
  <c r="A911" i="2"/>
  <c r="V910" i="2"/>
  <c r="U910" i="2"/>
  <c r="C910" i="2"/>
  <c r="A910" i="2"/>
  <c r="V909" i="2"/>
  <c r="U909" i="2"/>
  <c r="C909" i="2"/>
  <c r="A909" i="2"/>
  <c r="V908" i="2"/>
  <c r="U908" i="2"/>
  <c r="C908" i="2"/>
  <c r="A908" i="2"/>
  <c r="V907" i="2"/>
  <c r="U907" i="2"/>
  <c r="C907" i="2"/>
  <c r="A907" i="2"/>
  <c r="V906" i="2"/>
  <c r="U906" i="2"/>
  <c r="C906" i="2"/>
  <c r="A906" i="2"/>
  <c r="V905" i="2"/>
  <c r="U905" i="2"/>
  <c r="C905" i="2"/>
  <c r="A905" i="2"/>
  <c r="V904" i="2"/>
  <c r="U904" i="2"/>
  <c r="C904" i="2"/>
  <c r="A904" i="2"/>
  <c r="V903" i="2"/>
  <c r="U903" i="2"/>
  <c r="C903" i="2"/>
  <c r="A903" i="2"/>
  <c r="V902" i="2"/>
  <c r="U902" i="2"/>
  <c r="C902" i="2"/>
  <c r="A902" i="2"/>
  <c r="V901" i="2"/>
  <c r="U901" i="2"/>
  <c r="C901" i="2"/>
  <c r="A901" i="2"/>
  <c r="V900" i="2"/>
  <c r="U900" i="2"/>
  <c r="C900" i="2"/>
  <c r="A900" i="2"/>
  <c r="V899" i="2"/>
  <c r="U899" i="2"/>
  <c r="C899" i="2"/>
  <c r="A899" i="2"/>
  <c r="V898" i="2"/>
  <c r="U898" i="2"/>
  <c r="C898" i="2"/>
  <c r="A898" i="2"/>
  <c r="V897" i="2"/>
  <c r="U897" i="2"/>
  <c r="C897" i="2"/>
  <c r="A897" i="2"/>
  <c r="V896" i="2"/>
  <c r="U896" i="2"/>
  <c r="C896" i="2"/>
  <c r="A896" i="2"/>
  <c r="V895" i="2"/>
  <c r="U895" i="2"/>
  <c r="C895" i="2"/>
  <c r="A895" i="2"/>
  <c r="V894" i="2"/>
  <c r="U894" i="2"/>
  <c r="C894" i="2"/>
  <c r="A894" i="2"/>
  <c r="V893" i="2"/>
  <c r="U893" i="2"/>
  <c r="C893" i="2"/>
  <c r="A893" i="2"/>
  <c r="V892" i="2"/>
  <c r="U892" i="2"/>
  <c r="C892" i="2"/>
  <c r="A892" i="2"/>
  <c r="V891" i="2"/>
  <c r="U891" i="2"/>
  <c r="C891" i="2"/>
  <c r="A891" i="2"/>
  <c r="V890" i="2"/>
  <c r="U890" i="2"/>
  <c r="C890" i="2"/>
  <c r="A890" i="2"/>
  <c r="V889" i="2"/>
  <c r="U889" i="2"/>
  <c r="C889" i="2"/>
  <c r="A889" i="2"/>
  <c r="V888" i="2"/>
  <c r="U888" i="2"/>
  <c r="C888" i="2"/>
  <c r="A888" i="2"/>
  <c r="V887" i="2"/>
  <c r="U887" i="2"/>
  <c r="C887" i="2"/>
  <c r="A887" i="2"/>
  <c r="V886" i="2"/>
  <c r="U886" i="2"/>
  <c r="C886" i="2"/>
  <c r="A886" i="2"/>
  <c r="V885" i="2"/>
  <c r="U885" i="2"/>
  <c r="C885" i="2"/>
  <c r="A885" i="2"/>
  <c r="V884" i="2"/>
  <c r="U884" i="2"/>
  <c r="C884" i="2"/>
  <c r="A884" i="2"/>
  <c r="V883" i="2"/>
  <c r="U883" i="2"/>
  <c r="C883" i="2"/>
  <c r="A883" i="2"/>
  <c r="V882" i="2"/>
  <c r="U882" i="2"/>
  <c r="C882" i="2"/>
  <c r="A882" i="2"/>
  <c r="V881" i="2"/>
  <c r="U881" i="2"/>
  <c r="C881" i="2"/>
  <c r="A881" i="2"/>
  <c r="V880" i="2"/>
  <c r="U880" i="2"/>
  <c r="C880" i="2"/>
  <c r="A880" i="2"/>
  <c r="V879" i="2"/>
  <c r="U879" i="2"/>
  <c r="C879" i="2"/>
  <c r="A879" i="2"/>
  <c r="V878" i="2"/>
  <c r="U878" i="2"/>
  <c r="C878" i="2"/>
  <c r="A878" i="2"/>
  <c r="V877" i="2"/>
  <c r="U877" i="2"/>
  <c r="C877" i="2"/>
  <c r="A877" i="2"/>
  <c r="V876" i="2"/>
  <c r="U876" i="2"/>
  <c r="C876" i="2"/>
  <c r="A876" i="2"/>
  <c r="V875" i="2"/>
  <c r="U875" i="2"/>
  <c r="C875" i="2"/>
  <c r="A875" i="2"/>
  <c r="V874" i="2"/>
  <c r="U874" i="2"/>
  <c r="C874" i="2"/>
  <c r="A874" i="2"/>
  <c r="V873" i="2"/>
  <c r="U873" i="2"/>
  <c r="C873" i="2"/>
  <c r="A873" i="2"/>
  <c r="V872" i="2"/>
  <c r="U872" i="2"/>
  <c r="C872" i="2"/>
  <c r="A872" i="2"/>
  <c r="V871" i="2"/>
  <c r="U871" i="2"/>
  <c r="C871" i="2"/>
  <c r="A871" i="2"/>
  <c r="V870" i="2"/>
  <c r="U870" i="2"/>
  <c r="C870" i="2"/>
  <c r="A870" i="2"/>
  <c r="V869" i="2"/>
  <c r="U869" i="2"/>
  <c r="C869" i="2"/>
  <c r="A869" i="2"/>
  <c r="V868" i="2"/>
  <c r="U868" i="2"/>
  <c r="C868" i="2"/>
  <c r="A868" i="2"/>
  <c r="V867" i="2"/>
  <c r="U867" i="2"/>
  <c r="C867" i="2"/>
  <c r="A867" i="2"/>
  <c r="V866" i="2"/>
  <c r="U866" i="2"/>
  <c r="C866" i="2"/>
  <c r="A866" i="2"/>
  <c r="V865" i="2"/>
  <c r="U865" i="2"/>
  <c r="C865" i="2"/>
  <c r="A865" i="2"/>
  <c r="V864" i="2"/>
  <c r="U864" i="2"/>
  <c r="C864" i="2"/>
  <c r="A864" i="2"/>
  <c r="V863" i="2"/>
  <c r="U863" i="2"/>
  <c r="C863" i="2"/>
  <c r="A863" i="2"/>
  <c r="V862" i="2"/>
  <c r="U862" i="2"/>
  <c r="C862" i="2"/>
  <c r="A862" i="2"/>
  <c r="V861" i="2"/>
  <c r="U861" i="2"/>
  <c r="C861" i="2"/>
  <c r="A861" i="2"/>
  <c r="V860" i="2"/>
  <c r="U860" i="2"/>
  <c r="C860" i="2"/>
  <c r="A860" i="2"/>
  <c r="V859" i="2"/>
  <c r="U859" i="2"/>
  <c r="C859" i="2"/>
  <c r="A859" i="2"/>
  <c r="V858" i="2"/>
  <c r="U858" i="2"/>
  <c r="C858" i="2"/>
  <c r="A858" i="2"/>
  <c r="V857" i="2"/>
  <c r="U857" i="2"/>
  <c r="C857" i="2"/>
  <c r="A857" i="2"/>
  <c r="V856" i="2"/>
  <c r="U856" i="2"/>
  <c r="C856" i="2"/>
  <c r="A856" i="2"/>
  <c r="V855" i="2"/>
  <c r="U855" i="2"/>
  <c r="C855" i="2"/>
  <c r="A855" i="2"/>
  <c r="V854" i="2"/>
  <c r="U854" i="2"/>
  <c r="C854" i="2"/>
  <c r="A854" i="2"/>
  <c r="V853" i="2"/>
  <c r="U853" i="2"/>
  <c r="C853" i="2"/>
  <c r="A853" i="2"/>
  <c r="V852" i="2"/>
  <c r="U852" i="2"/>
  <c r="C852" i="2"/>
  <c r="A852" i="2"/>
  <c r="V851" i="2"/>
  <c r="U851" i="2"/>
  <c r="C851" i="2"/>
  <c r="A851" i="2"/>
  <c r="V850" i="2"/>
  <c r="U850" i="2"/>
  <c r="C850" i="2"/>
  <c r="A850" i="2"/>
  <c r="V849" i="2"/>
  <c r="U849" i="2"/>
  <c r="C849" i="2"/>
  <c r="A849" i="2"/>
  <c r="V848" i="2"/>
  <c r="U848" i="2"/>
  <c r="C848" i="2"/>
  <c r="A848" i="2"/>
  <c r="V847" i="2"/>
  <c r="U847" i="2"/>
  <c r="C847" i="2"/>
  <c r="A847" i="2"/>
  <c r="V846" i="2"/>
  <c r="U846" i="2"/>
  <c r="C846" i="2"/>
  <c r="A846" i="2"/>
  <c r="V845" i="2"/>
  <c r="U845" i="2"/>
  <c r="C845" i="2"/>
  <c r="A845" i="2"/>
  <c r="V844" i="2"/>
  <c r="U844" i="2"/>
  <c r="C844" i="2"/>
  <c r="A844" i="2"/>
  <c r="V843" i="2"/>
  <c r="U843" i="2"/>
  <c r="C843" i="2"/>
  <c r="A843" i="2"/>
  <c r="V842" i="2"/>
  <c r="U842" i="2"/>
  <c r="C842" i="2"/>
  <c r="A842" i="2"/>
  <c r="V841" i="2"/>
  <c r="U841" i="2"/>
  <c r="C841" i="2"/>
  <c r="A841" i="2"/>
  <c r="V840" i="2"/>
  <c r="U840" i="2"/>
  <c r="C840" i="2"/>
  <c r="A840" i="2"/>
  <c r="V839" i="2"/>
  <c r="U839" i="2"/>
  <c r="C839" i="2"/>
  <c r="A839" i="2"/>
  <c r="V838" i="2"/>
  <c r="U838" i="2"/>
  <c r="C838" i="2"/>
  <c r="A838" i="2"/>
  <c r="V837" i="2"/>
  <c r="U837" i="2"/>
  <c r="C837" i="2"/>
  <c r="A837" i="2"/>
  <c r="V836" i="2"/>
  <c r="U836" i="2"/>
  <c r="C836" i="2"/>
  <c r="A836" i="2"/>
  <c r="V835" i="2"/>
  <c r="U835" i="2"/>
  <c r="C835" i="2"/>
  <c r="A835" i="2"/>
  <c r="V834" i="2"/>
  <c r="U834" i="2"/>
  <c r="C834" i="2"/>
  <c r="A834" i="2"/>
  <c r="V833" i="2"/>
  <c r="U833" i="2"/>
  <c r="C833" i="2"/>
  <c r="A833" i="2"/>
  <c r="V832" i="2"/>
  <c r="U832" i="2"/>
  <c r="C832" i="2"/>
  <c r="A832" i="2"/>
  <c r="V831" i="2"/>
  <c r="U831" i="2"/>
  <c r="C831" i="2"/>
  <c r="A831" i="2"/>
  <c r="V830" i="2"/>
  <c r="U830" i="2"/>
  <c r="C830" i="2"/>
  <c r="A830" i="2"/>
  <c r="V829" i="2"/>
  <c r="U829" i="2"/>
  <c r="C829" i="2"/>
  <c r="A829" i="2"/>
  <c r="V828" i="2"/>
  <c r="U828" i="2"/>
  <c r="C828" i="2"/>
  <c r="A828" i="2"/>
  <c r="V827" i="2"/>
  <c r="U827" i="2"/>
  <c r="C827" i="2"/>
  <c r="A827" i="2"/>
  <c r="V826" i="2"/>
  <c r="U826" i="2"/>
  <c r="C826" i="2"/>
  <c r="A826" i="2"/>
  <c r="V825" i="2"/>
  <c r="U825" i="2"/>
  <c r="C825" i="2"/>
  <c r="A825" i="2"/>
  <c r="V824" i="2"/>
  <c r="U824" i="2"/>
  <c r="C824" i="2"/>
  <c r="A824" i="2"/>
  <c r="V823" i="2"/>
  <c r="U823" i="2"/>
  <c r="C823" i="2"/>
  <c r="A823" i="2"/>
  <c r="V822" i="2"/>
  <c r="U822" i="2"/>
  <c r="C822" i="2"/>
  <c r="A822" i="2"/>
  <c r="V821" i="2"/>
  <c r="U821" i="2"/>
  <c r="C821" i="2"/>
  <c r="A821" i="2"/>
  <c r="V820" i="2"/>
  <c r="U820" i="2"/>
  <c r="C820" i="2"/>
  <c r="A820" i="2"/>
  <c r="V819" i="2"/>
  <c r="U819" i="2"/>
  <c r="C819" i="2"/>
  <c r="A819" i="2"/>
  <c r="V818" i="2"/>
  <c r="U818" i="2"/>
  <c r="C818" i="2"/>
  <c r="A818" i="2"/>
  <c r="V817" i="2"/>
  <c r="U817" i="2"/>
  <c r="C817" i="2"/>
  <c r="A817" i="2"/>
  <c r="V816" i="2"/>
  <c r="U816" i="2"/>
  <c r="C816" i="2"/>
  <c r="A816" i="2"/>
  <c r="V815" i="2"/>
  <c r="U815" i="2"/>
  <c r="C815" i="2"/>
  <c r="A815" i="2"/>
  <c r="V814" i="2"/>
  <c r="U814" i="2"/>
  <c r="C814" i="2"/>
  <c r="A814" i="2"/>
  <c r="V813" i="2"/>
  <c r="U813" i="2"/>
  <c r="C813" i="2"/>
  <c r="A813" i="2"/>
  <c r="V812" i="2"/>
  <c r="U812" i="2"/>
  <c r="C812" i="2"/>
  <c r="A812" i="2"/>
  <c r="V811" i="2"/>
  <c r="U811" i="2"/>
  <c r="C811" i="2"/>
  <c r="A811" i="2"/>
  <c r="V810" i="2"/>
  <c r="U810" i="2"/>
  <c r="C810" i="2"/>
  <c r="A810" i="2"/>
  <c r="V809" i="2"/>
  <c r="U809" i="2"/>
  <c r="C809" i="2"/>
  <c r="A809" i="2"/>
  <c r="V808" i="2"/>
  <c r="U808" i="2"/>
  <c r="C808" i="2"/>
  <c r="A808" i="2"/>
  <c r="V807" i="2"/>
  <c r="U807" i="2"/>
  <c r="C807" i="2"/>
  <c r="A807" i="2"/>
  <c r="V806" i="2"/>
  <c r="U806" i="2"/>
  <c r="C806" i="2"/>
  <c r="A806" i="2"/>
  <c r="V805" i="2"/>
  <c r="U805" i="2"/>
  <c r="C805" i="2"/>
  <c r="A805" i="2"/>
  <c r="V804" i="2"/>
  <c r="U804" i="2"/>
  <c r="C804" i="2"/>
  <c r="A804" i="2"/>
  <c r="V803" i="2"/>
  <c r="U803" i="2"/>
  <c r="C803" i="2"/>
  <c r="A803" i="2"/>
  <c r="V802" i="2"/>
  <c r="U802" i="2"/>
  <c r="C802" i="2"/>
  <c r="A802" i="2"/>
  <c r="V801" i="2"/>
  <c r="U801" i="2"/>
  <c r="C801" i="2"/>
  <c r="A801" i="2"/>
  <c r="V800" i="2"/>
  <c r="U800" i="2"/>
  <c r="C800" i="2"/>
  <c r="A800" i="2"/>
  <c r="V799" i="2"/>
  <c r="U799" i="2"/>
  <c r="C799" i="2"/>
  <c r="A799" i="2"/>
  <c r="V798" i="2"/>
  <c r="U798" i="2"/>
  <c r="C798" i="2"/>
  <c r="A798" i="2"/>
  <c r="V797" i="2"/>
  <c r="U797" i="2"/>
  <c r="C797" i="2"/>
  <c r="A797" i="2"/>
  <c r="V796" i="2"/>
  <c r="U796" i="2"/>
  <c r="C796" i="2"/>
  <c r="A796" i="2"/>
  <c r="V795" i="2"/>
  <c r="U795" i="2"/>
  <c r="C795" i="2"/>
  <c r="A795" i="2"/>
  <c r="V794" i="2"/>
  <c r="U794" i="2"/>
  <c r="C794" i="2"/>
  <c r="A794" i="2"/>
  <c r="V793" i="2"/>
  <c r="U793" i="2"/>
  <c r="C793" i="2"/>
  <c r="A793" i="2"/>
  <c r="V792" i="2"/>
  <c r="U792" i="2"/>
  <c r="C792" i="2"/>
  <c r="A792" i="2"/>
  <c r="V791" i="2"/>
  <c r="U791" i="2"/>
  <c r="C791" i="2"/>
  <c r="A791" i="2"/>
  <c r="V790" i="2"/>
  <c r="U790" i="2"/>
  <c r="C790" i="2"/>
  <c r="A790" i="2"/>
  <c r="V789" i="2"/>
  <c r="U789" i="2"/>
  <c r="C789" i="2"/>
  <c r="A789" i="2"/>
  <c r="V788" i="2"/>
  <c r="U788" i="2"/>
  <c r="C788" i="2"/>
  <c r="A788" i="2"/>
  <c r="V787" i="2"/>
  <c r="U787" i="2"/>
  <c r="C787" i="2"/>
  <c r="A787" i="2"/>
  <c r="V786" i="2"/>
  <c r="U786" i="2"/>
  <c r="C786" i="2"/>
  <c r="A786" i="2"/>
  <c r="V785" i="2"/>
  <c r="U785" i="2"/>
  <c r="C785" i="2"/>
  <c r="A785" i="2"/>
  <c r="V784" i="2"/>
  <c r="U784" i="2"/>
  <c r="C784" i="2"/>
  <c r="A784" i="2"/>
  <c r="V783" i="2"/>
  <c r="U783" i="2"/>
  <c r="C783" i="2"/>
  <c r="A783" i="2"/>
  <c r="V782" i="2"/>
  <c r="U782" i="2"/>
  <c r="C782" i="2"/>
  <c r="A782" i="2"/>
  <c r="V781" i="2"/>
  <c r="U781" i="2"/>
  <c r="C781" i="2"/>
  <c r="A781" i="2"/>
  <c r="V780" i="2"/>
  <c r="U780" i="2"/>
  <c r="C780" i="2"/>
  <c r="A780" i="2"/>
  <c r="V779" i="2"/>
  <c r="U779" i="2"/>
  <c r="C779" i="2"/>
  <c r="A779" i="2"/>
  <c r="V778" i="2"/>
  <c r="U778" i="2"/>
  <c r="C778" i="2"/>
  <c r="A778" i="2"/>
  <c r="V777" i="2"/>
  <c r="U777" i="2"/>
  <c r="C777" i="2"/>
  <c r="A777" i="2"/>
  <c r="V776" i="2"/>
  <c r="U776" i="2"/>
  <c r="C776" i="2"/>
  <c r="A776" i="2"/>
  <c r="V775" i="2"/>
  <c r="U775" i="2"/>
  <c r="C775" i="2"/>
  <c r="A775" i="2"/>
  <c r="V774" i="2"/>
  <c r="U774" i="2"/>
  <c r="C774" i="2"/>
  <c r="A774" i="2"/>
  <c r="V773" i="2"/>
  <c r="U773" i="2"/>
  <c r="C773" i="2"/>
  <c r="A773" i="2"/>
  <c r="V772" i="2"/>
  <c r="U772" i="2"/>
  <c r="C772" i="2"/>
  <c r="A772" i="2"/>
  <c r="V771" i="2"/>
  <c r="U771" i="2"/>
  <c r="C771" i="2"/>
  <c r="A771" i="2"/>
  <c r="V770" i="2"/>
  <c r="U770" i="2"/>
  <c r="C770" i="2"/>
  <c r="A770" i="2"/>
  <c r="V769" i="2"/>
  <c r="U769" i="2"/>
  <c r="C769" i="2"/>
  <c r="A769" i="2"/>
  <c r="V768" i="2"/>
  <c r="U768" i="2"/>
  <c r="C768" i="2"/>
  <c r="A768" i="2"/>
  <c r="V767" i="2"/>
  <c r="U767" i="2"/>
  <c r="C767" i="2"/>
  <c r="A767" i="2"/>
  <c r="V766" i="2"/>
  <c r="U766" i="2"/>
  <c r="C766" i="2"/>
  <c r="A766" i="2"/>
  <c r="V765" i="2"/>
  <c r="U765" i="2"/>
  <c r="C765" i="2"/>
  <c r="A765" i="2"/>
  <c r="V764" i="2"/>
  <c r="U764" i="2"/>
  <c r="C764" i="2"/>
  <c r="A764" i="2"/>
  <c r="V763" i="2"/>
  <c r="U763" i="2"/>
  <c r="C763" i="2"/>
  <c r="A763" i="2"/>
  <c r="V762" i="2"/>
  <c r="U762" i="2"/>
  <c r="C762" i="2"/>
  <c r="A762" i="2"/>
  <c r="V761" i="2"/>
  <c r="U761" i="2"/>
  <c r="C761" i="2"/>
  <c r="A761" i="2"/>
  <c r="V760" i="2"/>
  <c r="U760" i="2"/>
  <c r="C760" i="2"/>
  <c r="A760" i="2"/>
  <c r="V759" i="2"/>
  <c r="U759" i="2"/>
  <c r="C759" i="2"/>
  <c r="A759" i="2"/>
  <c r="V758" i="2"/>
  <c r="U758" i="2"/>
  <c r="C758" i="2"/>
  <c r="A758" i="2"/>
  <c r="V757" i="2"/>
  <c r="U757" i="2"/>
  <c r="C757" i="2"/>
  <c r="A757" i="2"/>
  <c r="V756" i="2"/>
  <c r="U756" i="2"/>
  <c r="C756" i="2"/>
  <c r="A756" i="2"/>
  <c r="V755" i="2"/>
  <c r="U755" i="2"/>
  <c r="C755" i="2"/>
  <c r="A755" i="2"/>
  <c r="V754" i="2"/>
  <c r="U754" i="2"/>
  <c r="C754" i="2"/>
  <c r="A754" i="2"/>
  <c r="V753" i="2"/>
  <c r="U753" i="2"/>
  <c r="C753" i="2"/>
  <c r="A753" i="2"/>
  <c r="V752" i="2"/>
  <c r="U752" i="2"/>
  <c r="C752" i="2"/>
  <c r="A752" i="2"/>
  <c r="V751" i="2"/>
  <c r="U751" i="2"/>
  <c r="C751" i="2"/>
  <c r="A751" i="2"/>
  <c r="V750" i="2"/>
  <c r="U750" i="2"/>
  <c r="C750" i="2"/>
  <c r="A750" i="2"/>
  <c r="V749" i="2"/>
  <c r="U749" i="2"/>
  <c r="C749" i="2"/>
  <c r="A749" i="2"/>
  <c r="V748" i="2"/>
  <c r="U748" i="2"/>
  <c r="C748" i="2"/>
  <c r="A748" i="2"/>
  <c r="V747" i="2"/>
  <c r="U747" i="2"/>
  <c r="C747" i="2"/>
  <c r="A747" i="2"/>
  <c r="V746" i="2"/>
  <c r="U746" i="2"/>
  <c r="C746" i="2"/>
  <c r="A746" i="2"/>
  <c r="V745" i="2"/>
  <c r="U745" i="2"/>
  <c r="C745" i="2"/>
  <c r="A745" i="2"/>
  <c r="V744" i="2"/>
  <c r="U744" i="2"/>
  <c r="C744" i="2"/>
  <c r="A744" i="2"/>
  <c r="V743" i="2"/>
  <c r="U743" i="2"/>
  <c r="C743" i="2"/>
  <c r="A743" i="2"/>
  <c r="V742" i="2"/>
  <c r="U742" i="2"/>
  <c r="C742" i="2"/>
  <c r="A742" i="2"/>
  <c r="V741" i="2"/>
  <c r="U741" i="2"/>
  <c r="C741" i="2"/>
  <c r="A741" i="2"/>
  <c r="V740" i="2"/>
  <c r="U740" i="2"/>
  <c r="C740" i="2"/>
  <c r="A740" i="2"/>
  <c r="V739" i="2"/>
  <c r="U739" i="2"/>
  <c r="C739" i="2"/>
  <c r="A739" i="2"/>
  <c r="V738" i="2"/>
  <c r="U738" i="2"/>
  <c r="C738" i="2"/>
  <c r="A738" i="2"/>
  <c r="V737" i="2"/>
  <c r="U737" i="2"/>
  <c r="C737" i="2"/>
  <c r="A737" i="2"/>
  <c r="V736" i="2"/>
  <c r="U736" i="2"/>
  <c r="C736" i="2"/>
  <c r="A736" i="2"/>
  <c r="V735" i="2"/>
  <c r="U735" i="2"/>
  <c r="C735" i="2"/>
  <c r="A735" i="2"/>
  <c r="V734" i="2"/>
  <c r="U734" i="2"/>
  <c r="C734" i="2"/>
  <c r="A734" i="2"/>
  <c r="V733" i="2"/>
  <c r="U733" i="2"/>
  <c r="C733" i="2"/>
  <c r="A733" i="2"/>
  <c r="V732" i="2"/>
  <c r="U732" i="2"/>
  <c r="C732" i="2"/>
  <c r="A732" i="2"/>
  <c r="V731" i="2"/>
  <c r="U731" i="2"/>
  <c r="C731" i="2"/>
  <c r="A731" i="2"/>
  <c r="V730" i="2"/>
  <c r="U730" i="2"/>
  <c r="C730" i="2"/>
  <c r="A730" i="2"/>
  <c r="V729" i="2"/>
  <c r="U729" i="2"/>
  <c r="C729" i="2"/>
  <c r="A729" i="2"/>
  <c r="V728" i="2"/>
  <c r="U728" i="2"/>
  <c r="C728" i="2"/>
  <c r="A728" i="2"/>
  <c r="V727" i="2"/>
  <c r="U727" i="2"/>
  <c r="C727" i="2"/>
  <c r="A727" i="2"/>
  <c r="V726" i="2"/>
  <c r="U726" i="2"/>
  <c r="C726" i="2"/>
  <c r="A726" i="2"/>
  <c r="V725" i="2"/>
  <c r="U725" i="2"/>
  <c r="C725" i="2"/>
  <c r="A725" i="2"/>
  <c r="V724" i="2"/>
  <c r="U724" i="2"/>
  <c r="C724" i="2"/>
  <c r="A724" i="2"/>
  <c r="V723" i="2"/>
  <c r="U723" i="2"/>
  <c r="C723" i="2"/>
  <c r="A723" i="2"/>
  <c r="V722" i="2"/>
  <c r="U722" i="2"/>
  <c r="C722" i="2"/>
  <c r="A722" i="2"/>
  <c r="V721" i="2"/>
  <c r="U721" i="2"/>
  <c r="C721" i="2"/>
  <c r="A721" i="2"/>
  <c r="V720" i="2"/>
  <c r="U720" i="2"/>
  <c r="C720" i="2"/>
  <c r="A720" i="2"/>
  <c r="V719" i="2"/>
  <c r="U719" i="2"/>
  <c r="C719" i="2"/>
  <c r="A719" i="2"/>
  <c r="V718" i="2"/>
  <c r="U718" i="2"/>
  <c r="C718" i="2"/>
  <c r="A718" i="2"/>
  <c r="V717" i="2"/>
  <c r="U717" i="2"/>
  <c r="C717" i="2"/>
  <c r="A717" i="2"/>
  <c r="V716" i="2"/>
  <c r="U716" i="2"/>
  <c r="C716" i="2"/>
  <c r="A716" i="2"/>
  <c r="V715" i="2"/>
  <c r="U715" i="2"/>
  <c r="C715" i="2"/>
  <c r="A715" i="2"/>
  <c r="V714" i="2"/>
  <c r="U714" i="2"/>
  <c r="C714" i="2"/>
  <c r="A714" i="2"/>
  <c r="V713" i="2"/>
  <c r="U713" i="2"/>
  <c r="C713" i="2"/>
  <c r="A713" i="2"/>
  <c r="V712" i="2"/>
  <c r="U712" i="2"/>
  <c r="C712" i="2"/>
  <c r="A712" i="2"/>
  <c r="V711" i="2"/>
  <c r="U711" i="2"/>
  <c r="C711" i="2"/>
  <c r="A711" i="2"/>
  <c r="V710" i="2"/>
  <c r="U710" i="2"/>
  <c r="C710" i="2"/>
  <c r="A710" i="2"/>
  <c r="V709" i="2"/>
  <c r="U709" i="2"/>
  <c r="C709" i="2"/>
  <c r="A709" i="2"/>
  <c r="V708" i="2"/>
  <c r="U708" i="2"/>
  <c r="C708" i="2"/>
  <c r="A708" i="2"/>
  <c r="V707" i="2"/>
  <c r="U707" i="2"/>
  <c r="C707" i="2"/>
  <c r="A707" i="2"/>
  <c r="V706" i="2"/>
  <c r="U706" i="2"/>
  <c r="C706" i="2"/>
  <c r="A706" i="2"/>
  <c r="V705" i="2"/>
  <c r="U705" i="2"/>
  <c r="C705" i="2"/>
  <c r="A705" i="2"/>
  <c r="V704" i="2"/>
  <c r="U704" i="2"/>
  <c r="C704" i="2"/>
  <c r="A704" i="2"/>
  <c r="V703" i="2"/>
  <c r="U703" i="2"/>
  <c r="C703" i="2"/>
  <c r="A703" i="2"/>
  <c r="V702" i="2"/>
  <c r="U702" i="2"/>
  <c r="C702" i="2"/>
  <c r="A702" i="2"/>
  <c r="V701" i="2"/>
  <c r="U701" i="2"/>
  <c r="C701" i="2"/>
  <c r="A701" i="2"/>
  <c r="V700" i="2"/>
  <c r="U700" i="2"/>
  <c r="C700" i="2"/>
  <c r="A700" i="2"/>
  <c r="V699" i="2"/>
  <c r="U699" i="2"/>
  <c r="C699" i="2"/>
  <c r="A699" i="2"/>
  <c r="V698" i="2"/>
  <c r="U698" i="2"/>
  <c r="C698" i="2"/>
  <c r="A698" i="2"/>
  <c r="V697" i="2"/>
  <c r="U697" i="2"/>
  <c r="C697" i="2"/>
  <c r="A697" i="2"/>
  <c r="V696" i="2"/>
  <c r="U696" i="2"/>
  <c r="C696" i="2"/>
  <c r="A696" i="2"/>
  <c r="V695" i="2"/>
  <c r="U695" i="2"/>
  <c r="C695" i="2"/>
  <c r="A695" i="2"/>
  <c r="V694" i="2"/>
  <c r="U694" i="2"/>
  <c r="C694" i="2"/>
  <c r="A694" i="2"/>
  <c r="V693" i="2"/>
  <c r="U693" i="2"/>
  <c r="C693" i="2"/>
  <c r="A693" i="2"/>
  <c r="V692" i="2"/>
  <c r="U692" i="2"/>
  <c r="C692" i="2"/>
  <c r="A692" i="2"/>
  <c r="V691" i="2"/>
  <c r="U691" i="2"/>
  <c r="C691" i="2"/>
  <c r="A691" i="2"/>
  <c r="V690" i="2"/>
  <c r="U690" i="2"/>
  <c r="C690" i="2"/>
  <c r="A690" i="2"/>
  <c r="V689" i="2"/>
  <c r="U689" i="2"/>
  <c r="C689" i="2"/>
  <c r="A689" i="2"/>
  <c r="V688" i="2"/>
  <c r="U688" i="2"/>
  <c r="C688" i="2"/>
  <c r="A688" i="2"/>
  <c r="V687" i="2"/>
  <c r="U687" i="2"/>
  <c r="C687" i="2"/>
  <c r="A687" i="2"/>
  <c r="V686" i="2"/>
  <c r="U686" i="2"/>
  <c r="C686" i="2"/>
  <c r="A686" i="2"/>
  <c r="V685" i="2"/>
  <c r="U685" i="2"/>
  <c r="C685" i="2"/>
  <c r="A685" i="2"/>
  <c r="V684" i="2"/>
  <c r="U684" i="2"/>
  <c r="C684" i="2"/>
  <c r="A684" i="2"/>
  <c r="V683" i="2"/>
  <c r="U683" i="2"/>
  <c r="C683" i="2"/>
  <c r="A683" i="2"/>
  <c r="V682" i="2"/>
  <c r="U682" i="2"/>
  <c r="C682" i="2"/>
  <c r="A682" i="2"/>
  <c r="V681" i="2"/>
  <c r="U681" i="2"/>
  <c r="C681" i="2"/>
  <c r="A681" i="2"/>
  <c r="V680" i="2"/>
  <c r="U680" i="2"/>
  <c r="C680" i="2"/>
  <c r="A680" i="2"/>
  <c r="V679" i="2"/>
  <c r="U679" i="2"/>
  <c r="C679" i="2"/>
  <c r="A679" i="2"/>
  <c r="V678" i="2"/>
  <c r="U678" i="2"/>
  <c r="C678" i="2"/>
  <c r="A678" i="2"/>
  <c r="V677" i="2"/>
  <c r="U677" i="2"/>
  <c r="C677" i="2"/>
  <c r="A677" i="2"/>
  <c r="V676" i="2"/>
  <c r="U676" i="2"/>
  <c r="C676" i="2"/>
  <c r="A676" i="2"/>
  <c r="V675" i="2"/>
  <c r="U675" i="2"/>
  <c r="C675" i="2"/>
  <c r="A675" i="2"/>
  <c r="V674" i="2"/>
  <c r="U674" i="2"/>
  <c r="C674" i="2"/>
  <c r="A674" i="2"/>
  <c r="V673" i="2"/>
  <c r="U673" i="2"/>
  <c r="C673" i="2"/>
  <c r="A673" i="2"/>
  <c r="V672" i="2"/>
  <c r="U672" i="2"/>
  <c r="C672" i="2"/>
  <c r="A672" i="2"/>
  <c r="V671" i="2"/>
  <c r="U671" i="2"/>
  <c r="C671" i="2"/>
  <c r="A671" i="2"/>
  <c r="V670" i="2"/>
  <c r="U670" i="2"/>
  <c r="C670" i="2"/>
  <c r="A670" i="2"/>
  <c r="V669" i="2"/>
  <c r="U669" i="2"/>
  <c r="C669" i="2"/>
  <c r="A669" i="2"/>
  <c r="V668" i="2"/>
  <c r="U668" i="2"/>
  <c r="C668" i="2"/>
  <c r="A668" i="2"/>
  <c r="V667" i="2"/>
  <c r="U667" i="2"/>
  <c r="C667" i="2"/>
  <c r="A667" i="2"/>
  <c r="V666" i="2"/>
  <c r="U666" i="2"/>
  <c r="C666" i="2"/>
  <c r="A666" i="2"/>
  <c r="V665" i="2"/>
  <c r="U665" i="2"/>
  <c r="C665" i="2"/>
  <c r="A665" i="2"/>
  <c r="V664" i="2"/>
  <c r="U664" i="2"/>
  <c r="C664" i="2"/>
  <c r="A664" i="2"/>
  <c r="V663" i="2"/>
  <c r="U663" i="2"/>
  <c r="C663" i="2"/>
  <c r="A663" i="2"/>
  <c r="V662" i="2"/>
  <c r="U662" i="2"/>
  <c r="C662" i="2"/>
  <c r="A662" i="2"/>
  <c r="V661" i="2"/>
  <c r="U661" i="2"/>
  <c r="C661" i="2"/>
  <c r="A661" i="2"/>
  <c r="V660" i="2"/>
  <c r="U660" i="2"/>
  <c r="C660" i="2"/>
  <c r="A660" i="2"/>
  <c r="V659" i="2"/>
  <c r="U659" i="2"/>
  <c r="C659" i="2"/>
  <c r="A659" i="2"/>
  <c r="V658" i="2"/>
  <c r="U658" i="2"/>
  <c r="C658" i="2"/>
  <c r="A658" i="2"/>
  <c r="V657" i="2"/>
  <c r="U657" i="2"/>
  <c r="C657" i="2"/>
  <c r="A657" i="2"/>
  <c r="V656" i="2"/>
  <c r="U656" i="2"/>
  <c r="C656" i="2"/>
  <c r="A656" i="2"/>
  <c r="V655" i="2"/>
  <c r="U655" i="2"/>
  <c r="C655" i="2"/>
  <c r="A655" i="2"/>
  <c r="V654" i="2"/>
  <c r="U654" i="2"/>
  <c r="C654" i="2"/>
  <c r="A654" i="2"/>
  <c r="V653" i="2"/>
  <c r="U653" i="2"/>
  <c r="C653" i="2"/>
  <c r="A653" i="2"/>
  <c r="V652" i="2"/>
  <c r="U652" i="2"/>
  <c r="C652" i="2"/>
  <c r="A652" i="2"/>
  <c r="V651" i="2"/>
  <c r="U651" i="2"/>
  <c r="C651" i="2"/>
  <c r="A651" i="2"/>
  <c r="V650" i="2"/>
  <c r="U650" i="2"/>
  <c r="C650" i="2"/>
  <c r="A650" i="2"/>
  <c r="V649" i="2"/>
  <c r="U649" i="2"/>
  <c r="C649" i="2"/>
  <c r="A649" i="2"/>
  <c r="V648" i="2"/>
  <c r="U648" i="2"/>
  <c r="C648" i="2"/>
  <c r="A648" i="2"/>
  <c r="V647" i="2"/>
  <c r="U647" i="2"/>
  <c r="C647" i="2"/>
  <c r="A647" i="2"/>
  <c r="V646" i="2"/>
  <c r="U646" i="2"/>
  <c r="C646" i="2"/>
  <c r="A646" i="2"/>
  <c r="V645" i="2"/>
  <c r="U645" i="2"/>
  <c r="C645" i="2"/>
  <c r="A645" i="2"/>
  <c r="V644" i="2"/>
  <c r="U644" i="2"/>
  <c r="C644" i="2"/>
  <c r="A644" i="2"/>
  <c r="V643" i="2"/>
  <c r="U643" i="2"/>
  <c r="C643" i="2"/>
  <c r="A643" i="2"/>
  <c r="V642" i="2"/>
  <c r="U642" i="2"/>
  <c r="C642" i="2"/>
  <c r="A642" i="2"/>
  <c r="V641" i="2"/>
  <c r="U641" i="2"/>
  <c r="C641" i="2"/>
  <c r="A641" i="2"/>
  <c r="V640" i="2"/>
  <c r="U640" i="2"/>
  <c r="C640" i="2"/>
  <c r="A640" i="2"/>
  <c r="V639" i="2"/>
  <c r="U639" i="2"/>
  <c r="C639" i="2"/>
  <c r="A639" i="2"/>
  <c r="V638" i="2"/>
  <c r="U638" i="2"/>
  <c r="C638" i="2"/>
  <c r="A638" i="2"/>
  <c r="V637" i="2"/>
  <c r="U637" i="2"/>
  <c r="C637" i="2"/>
  <c r="A637" i="2"/>
  <c r="V636" i="2"/>
  <c r="U636" i="2"/>
  <c r="C636" i="2"/>
  <c r="A636" i="2"/>
  <c r="V635" i="2"/>
  <c r="U635" i="2"/>
  <c r="C635" i="2"/>
  <c r="A635" i="2"/>
  <c r="V634" i="2"/>
  <c r="U634" i="2"/>
  <c r="C634" i="2"/>
  <c r="A634" i="2"/>
  <c r="V633" i="2"/>
  <c r="U633" i="2"/>
  <c r="C633" i="2"/>
  <c r="A633" i="2"/>
  <c r="V632" i="2"/>
  <c r="U632" i="2"/>
  <c r="C632" i="2"/>
  <c r="A632" i="2"/>
  <c r="V631" i="2"/>
  <c r="U631" i="2"/>
  <c r="C631" i="2"/>
  <c r="A631" i="2"/>
  <c r="V630" i="2"/>
  <c r="U630" i="2"/>
  <c r="C630" i="2"/>
  <c r="A630" i="2"/>
  <c r="V629" i="2"/>
  <c r="U629" i="2"/>
  <c r="C629" i="2"/>
  <c r="A629" i="2"/>
  <c r="V628" i="2"/>
  <c r="U628" i="2"/>
  <c r="C628" i="2"/>
  <c r="A628" i="2"/>
  <c r="V627" i="2"/>
  <c r="U627" i="2"/>
  <c r="C627" i="2"/>
  <c r="A627" i="2"/>
  <c r="V626" i="2"/>
  <c r="U626" i="2"/>
  <c r="C626" i="2"/>
  <c r="A626" i="2"/>
  <c r="V625" i="2"/>
  <c r="U625" i="2"/>
  <c r="C625" i="2"/>
  <c r="A625" i="2"/>
  <c r="V624" i="2"/>
  <c r="U624" i="2"/>
  <c r="C624" i="2"/>
  <c r="A624" i="2"/>
  <c r="V623" i="2"/>
  <c r="U623" i="2"/>
  <c r="C623" i="2"/>
  <c r="A623" i="2"/>
  <c r="V622" i="2"/>
  <c r="U622" i="2"/>
  <c r="C622" i="2"/>
  <c r="A622" i="2"/>
  <c r="V621" i="2"/>
  <c r="U621" i="2"/>
  <c r="C621" i="2"/>
  <c r="A621" i="2"/>
  <c r="V620" i="2"/>
  <c r="U620" i="2"/>
  <c r="C620" i="2"/>
  <c r="A620" i="2"/>
  <c r="V619" i="2"/>
  <c r="U619" i="2"/>
  <c r="C619" i="2"/>
  <c r="A619" i="2"/>
  <c r="V618" i="2"/>
  <c r="U618" i="2"/>
  <c r="C618" i="2"/>
  <c r="A618" i="2"/>
  <c r="V617" i="2"/>
  <c r="U617" i="2"/>
  <c r="C617" i="2"/>
  <c r="A617" i="2"/>
  <c r="V616" i="2"/>
  <c r="U616" i="2"/>
  <c r="C616" i="2"/>
  <c r="A616" i="2"/>
  <c r="V615" i="2"/>
  <c r="U615" i="2"/>
  <c r="C615" i="2"/>
  <c r="A615" i="2"/>
  <c r="V614" i="2"/>
  <c r="U614" i="2"/>
  <c r="C614" i="2"/>
  <c r="A614" i="2"/>
  <c r="V613" i="2"/>
  <c r="U613" i="2"/>
  <c r="C613" i="2"/>
  <c r="A613" i="2"/>
  <c r="V612" i="2"/>
  <c r="U612" i="2"/>
  <c r="C612" i="2"/>
  <c r="A612" i="2"/>
  <c r="V611" i="2"/>
  <c r="U611" i="2"/>
  <c r="C611" i="2"/>
  <c r="A611" i="2"/>
  <c r="V610" i="2"/>
  <c r="U610" i="2"/>
  <c r="C610" i="2"/>
  <c r="A610" i="2"/>
  <c r="V609" i="2"/>
  <c r="U609" i="2"/>
  <c r="C609" i="2"/>
  <c r="A609" i="2"/>
  <c r="V608" i="2"/>
  <c r="U608" i="2"/>
  <c r="C608" i="2"/>
  <c r="A608" i="2"/>
  <c r="V607" i="2"/>
  <c r="U607" i="2"/>
  <c r="C607" i="2"/>
  <c r="A607" i="2"/>
  <c r="V606" i="2"/>
  <c r="U606" i="2"/>
  <c r="C606" i="2"/>
  <c r="A606" i="2"/>
  <c r="V605" i="2"/>
  <c r="U605" i="2"/>
  <c r="C605" i="2"/>
  <c r="A605" i="2"/>
  <c r="V604" i="2"/>
  <c r="U604" i="2"/>
  <c r="C604" i="2"/>
  <c r="A604" i="2"/>
  <c r="V603" i="2"/>
  <c r="U603" i="2"/>
  <c r="C603" i="2"/>
  <c r="A603" i="2"/>
  <c r="V602" i="2"/>
  <c r="U602" i="2"/>
  <c r="C602" i="2"/>
  <c r="A602" i="2"/>
  <c r="V601" i="2"/>
  <c r="U601" i="2"/>
  <c r="C601" i="2"/>
  <c r="A601" i="2"/>
  <c r="V600" i="2"/>
  <c r="U600" i="2"/>
  <c r="C600" i="2"/>
  <c r="A600" i="2"/>
  <c r="V599" i="2"/>
  <c r="U599" i="2"/>
  <c r="C599" i="2"/>
  <c r="A599" i="2"/>
  <c r="V598" i="2"/>
  <c r="U598" i="2"/>
  <c r="C598" i="2"/>
  <c r="A598" i="2"/>
  <c r="V597" i="2"/>
  <c r="U597" i="2"/>
  <c r="C597" i="2"/>
  <c r="A597" i="2"/>
  <c r="V596" i="2"/>
  <c r="U596" i="2"/>
  <c r="C596" i="2"/>
  <c r="A596" i="2"/>
  <c r="V595" i="2"/>
  <c r="U595" i="2"/>
  <c r="C595" i="2"/>
  <c r="A595" i="2"/>
  <c r="V594" i="2"/>
  <c r="U594" i="2"/>
  <c r="C594" i="2"/>
  <c r="A594" i="2"/>
  <c r="V593" i="2"/>
  <c r="U593" i="2"/>
  <c r="C593" i="2"/>
  <c r="A593" i="2"/>
  <c r="V592" i="2"/>
  <c r="U592" i="2"/>
  <c r="C592" i="2"/>
  <c r="A592" i="2"/>
  <c r="V591" i="2"/>
  <c r="U591" i="2"/>
  <c r="C591" i="2"/>
  <c r="A591" i="2"/>
  <c r="V590" i="2"/>
  <c r="U590" i="2"/>
  <c r="C590" i="2"/>
  <c r="A590" i="2"/>
  <c r="V589" i="2"/>
  <c r="U589" i="2"/>
  <c r="C589" i="2"/>
  <c r="A589" i="2"/>
  <c r="V588" i="2"/>
  <c r="U588" i="2"/>
  <c r="C588" i="2"/>
  <c r="A588" i="2"/>
  <c r="V587" i="2"/>
  <c r="U587" i="2"/>
  <c r="C587" i="2"/>
  <c r="A587" i="2"/>
  <c r="V586" i="2"/>
  <c r="U586" i="2"/>
  <c r="C586" i="2"/>
  <c r="A586" i="2"/>
  <c r="V585" i="2"/>
  <c r="U585" i="2"/>
  <c r="C585" i="2"/>
  <c r="A585" i="2"/>
  <c r="V584" i="2"/>
  <c r="U584" i="2"/>
  <c r="G584" i="2"/>
  <c r="C584" i="2"/>
  <c r="A584" i="2"/>
  <c r="V583" i="2"/>
  <c r="U583" i="2"/>
  <c r="G583" i="2"/>
  <c r="C583" i="2"/>
  <c r="A583" i="2"/>
  <c r="V582" i="2"/>
  <c r="U582" i="2"/>
  <c r="G582" i="2"/>
  <c r="C582" i="2"/>
  <c r="A582" i="2"/>
  <c r="V581" i="2"/>
  <c r="U581" i="2"/>
  <c r="G581" i="2"/>
  <c r="C581" i="2"/>
  <c r="A581" i="2"/>
  <c r="V580" i="2"/>
  <c r="U580" i="2"/>
  <c r="G580" i="2"/>
  <c r="C580" i="2"/>
  <c r="A580" i="2"/>
  <c r="V579" i="2"/>
  <c r="U579" i="2"/>
  <c r="G579" i="2"/>
  <c r="C579" i="2"/>
  <c r="A579" i="2"/>
  <c r="V578" i="2"/>
  <c r="U578" i="2"/>
  <c r="G578" i="2"/>
  <c r="C578" i="2"/>
  <c r="A578" i="2"/>
  <c r="V577" i="2"/>
  <c r="U577" i="2"/>
  <c r="G577" i="2"/>
  <c r="C577" i="2"/>
  <c r="A577" i="2"/>
  <c r="V576" i="2"/>
  <c r="U576" i="2"/>
  <c r="G576" i="2"/>
  <c r="C576" i="2"/>
  <c r="A576" i="2"/>
  <c r="V575" i="2"/>
  <c r="U575" i="2"/>
  <c r="G575" i="2"/>
  <c r="C575" i="2"/>
  <c r="A575" i="2"/>
  <c r="V574" i="2"/>
  <c r="U574" i="2"/>
  <c r="G574" i="2"/>
  <c r="C574" i="2"/>
  <c r="A574" i="2"/>
  <c r="V573" i="2"/>
  <c r="U573" i="2"/>
  <c r="G573" i="2"/>
  <c r="C573" i="2"/>
  <c r="A573" i="2"/>
  <c r="V572" i="2"/>
  <c r="U572" i="2"/>
  <c r="G572" i="2"/>
  <c r="C572" i="2"/>
  <c r="A572" i="2"/>
  <c r="V571" i="2"/>
  <c r="U571" i="2"/>
  <c r="G571" i="2"/>
  <c r="C571" i="2"/>
  <c r="A571" i="2"/>
  <c r="V570" i="2"/>
  <c r="U570" i="2"/>
  <c r="G570" i="2"/>
  <c r="C570" i="2"/>
  <c r="A570" i="2"/>
  <c r="V569" i="2"/>
  <c r="U569" i="2"/>
  <c r="G569" i="2"/>
  <c r="C569" i="2"/>
  <c r="A569" i="2"/>
  <c r="V568" i="2"/>
  <c r="U568" i="2"/>
  <c r="G568" i="2"/>
  <c r="C568" i="2"/>
  <c r="A568" i="2"/>
  <c r="V567" i="2"/>
  <c r="U567" i="2"/>
  <c r="G567" i="2"/>
  <c r="C567" i="2"/>
  <c r="A567" i="2"/>
  <c r="V566" i="2"/>
  <c r="U566" i="2"/>
  <c r="G566" i="2"/>
  <c r="C566" i="2"/>
  <c r="A566" i="2"/>
  <c r="V565" i="2"/>
  <c r="U565" i="2"/>
  <c r="G565" i="2"/>
  <c r="C565" i="2"/>
  <c r="A565" i="2"/>
  <c r="V564" i="2"/>
  <c r="U564" i="2"/>
  <c r="G564" i="2"/>
  <c r="C564" i="2"/>
  <c r="A564" i="2"/>
  <c r="V563" i="2"/>
  <c r="U563" i="2"/>
  <c r="G563" i="2"/>
  <c r="C563" i="2"/>
  <c r="A563" i="2"/>
  <c r="V562" i="2"/>
  <c r="U562" i="2"/>
  <c r="G562" i="2"/>
  <c r="C562" i="2"/>
  <c r="A562" i="2"/>
  <c r="V561" i="2"/>
  <c r="U561" i="2"/>
  <c r="G561" i="2"/>
  <c r="C561" i="2"/>
  <c r="A561" i="2"/>
  <c r="V560" i="2"/>
  <c r="U560" i="2"/>
  <c r="G560" i="2"/>
  <c r="C560" i="2"/>
  <c r="A560" i="2"/>
  <c r="V559" i="2"/>
  <c r="U559" i="2"/>
  <c r="G559" i="2"/>
  <c r="C559" i="2"/>
  <c r="A559" i="2"/>
  <c r="V558" i="2"/>
  <c r="U558" i="2"/>
  <c r="G558" i="2"/>
  <c r="C558" i="2"/>
  <c r="A558" i="2"/>
  <c r="V557" i="2"/>
  <c r="U557" i="2"/>
  <c r="G557" i="2"/>
  <c r="C557" i="2"/>
  <c r="A557" i="2"/>
  <c r="V556" i="2"/>
  <c r="U556" i="2"/>
  <c r="G556" i="2"/>
  <c r="C556" i="2"/>
  <c r="A556" i="2"/>
  <c r="V555" i="2"/>
  <c r="U555" i="2"/>
  <c r="G555" i="2"/>
  <c r="C555" i="2"/>
  <c r="A555" i="2"/>
  <c r="V554" i="2"/>
  <c r="U554" i="2"/>
  <c r="G554" i="2"/>
  <c r="C554" i="2"/>
  <c r="A554" i="2"/>
  <c r="V553" i="2"/>
  <c r="U553" i="2"/>
  <c r="G553" i="2"/>
  <c r="C553" i="2"/>
  <c r="A553" i="2"/>
  <c r="V552" i="2"/>
  <c r="U552" i="2"/>
  <c r="G552" i="2"/>
  <c r="C552" i="2"/>
  <c r="A552" i="2"/>
  <c r="V551" i="2"/>
  <c r="U551" i="2"/>
  <c r="G551" i="2"/>
  <c r="C551" i="2"/>
  <c r="A551" i="2"/>
  <c r="V550" i="2"/>
  <c r="U550" i="2"/>
  <c r="G550" i="2"/>
  <c r="C550" i="2"/>
  <c r="A550" i="2"/>
  <c r="V549" i="2"/>
  <c r="U549" i="2"/>
  <c r="G549" i="2"/>
  <c r="C549" i="2"/>
  <c r="A549" i="2"/>
  <c r="V548" i="2"/>
  <c r="U548" i="2"/>
  <c r="G548" i="2"/>
  <c r="C548" i="2"/>
  <c r="A548" i="2"/>
  <c r="V547" i="2"/>
  <c r="U547" i="2"/>
  <c r="G547" i="2"/>
  <c r="C547" i="2"/>
  <c r="A547" i="2"/>
  <c r="V546" i="2"/>
  <c r="U546" i="2"/>
  <c r="G546" i="2"/>
  <c r="C546" i="2"/>
  <c r="A546" i="2"/>
  <c r="V545" i="2"/>
  <c r="U545" i="2"/>
  <c r="G545" i="2"/>
  <c r="C545" i="2"/>
  <c r="A545" i="2"/>
  <c r="V544" i="2"/>
  <c r="U544" i="2"/>
  <c r="G544" i="2"/>
  <c r="C544" i="2"/>
  <c r="A544" i="2"/>
  <c r="V543" i="2"/>
  <c r="U543" i="2"/>
  <c r="G543" i="2"/>
  <c r="C543" i="2"/>
  <c r="A543" i="2"/>
  <c r="V542" i="2"/>
  <c r="U542" i="2"/>
  <c r="G542" i="2"/>
  <c r="C542" i="2"/>
  <c r="A542" i="2"/>
  <c r="V541" i="2"/>
  <c r="U541" i="2"/>
  <c r="G541" i="2"/>
  <c r="C541" i="2"/>
  <c r="A541" i="2"/>
  <c r="V540" i="2"/>
  <c r="U540" i="2"/>
  <c r="G540" i="2"/>
  <c r="C540" i="2"/>
  <c r="A540" i="2"/>
  <c r="V539" i="2"/>
  <c r="U539" i="2"/>
  <c r="G539" i="2"/>
  <c r="C539" i="2"/>
  <c r="A539" i="2"/>
  <c r="V538" i="2"/>
  <c r="U538" i="2"/>
  <c r="G538" i="2"/>
  <c r="C538" i="2"/>
  <c r="A538" i="2"/>
  <c r="V537" i="2"/>
  <c r="U537" i="2"/>
  <c r="G537" i="2"/>
  <c r="C537" i="2"/>
  <c r="A537" i="2"/>
  <c r="V536" i="2"/>
  <c r="U536" i="2"/>
  <c r="G536" i="2"/>
  <c r="C536" i="2"/>
  <c r="A536" i="2"/>
  <c r="V535" i="2"/>
  <c r="U535" i="2"/>
  <c r="G535" i="2"/>
  <c r="C535" i="2"/>
  <c r="A535" i="2"/>
  <c r="V534" i="2"/>
  <c r="U534" i="2"/>
  <c r="G534" i="2"/>
  <c r="C534" i="2"/>
  <c r="A534" i="2"/>
  <c r="V533" i="2"/>
  <c r="U533" i="2"/>
  <c r="G533" i="2"/>
  <c r="C533" i="2"/>
  <c r="A533" i="2"/>
  <c r="V532" i="2"/>
  <c r="U532" i="2"/>
  <c r="G532" i="2"/>
  <c r="C532" i="2"/>
  <c r="A532" i="2"/>
  <c r="V531" i="2"/>
  <c r="U531" i="2"/>
  <c r="G531" i="2"/>
  <c r="C531" i="2"/>
  <c r="A531" i="2"/>
  <c r="V530" i="2"/>
  <c r="U530" i="2"/>
  <c r="G530" i="2"/>
  <c r="C530" i="2"/>
  <c r="A530" i="2"/>
  <c r="V529" i="2"/>
  <c r="U529" i="2"/>
  <c r="G529" i="2"/>
  <c r="C529" i="2"/>
  <c r="A529" i="2"/>
  <c r="V528" i="2"/>
  <c r="U528" i="2"/>
  <c r="G528" i="2"/>
  <c r="C528" i="2"/>
  <c r="A528" i="2"/>
  <c r="V527" i="2"/>
  <c r="U527" i="2"/>
  <c r="G527" i="2"/>
  <c r="C527" i="2"/>
  <c r="A527" i="2"/>
  <c r="V526" i="2"/>
  <c r="U526" i="2"/>
  <c r="G526" i="2"/>
  <c r="C526" i="2"/>
  <c r="A526" i="2"/>
  <c r="V525" i="2"/>
  <c r="U525" i="2"/>
  <c r="G525" i="2"/>
  <c r="C525" i="2"/>
  <c r="A525" i="2"/>
  <c r="V524" i="2"/>
  <c r="U524" i="2"/>
  <c r="G524" i="2"/>
  <c r="C524" i="2"/>
  <c r="A524" i="2"/>
  <c r="V523" i="2"/>
  <c r="U523" i="2"/>
  <c r="G523" i="2"/>
  <c r="C523" i="2"/>
  <c r="A523" i="2"/>
  <c r="V522" i="2"/>
  <c r="U522" i="2"/>
  <c r="G522" i="2"/>
  <c r="C522" i="2"/>
  <c r="A522" i="2"/>
  <c r="V521" i="2"/>
  <c r="U521" i="2"/>
  <c r="G521" i="2"/>
  <c r="C521" i="2"/>
  <c r="A521" i="2"/>
  <c r="V520" i="2"/>
  <c r="U520" i="2"/>
  <c r="G520" i="2"/>
  <c r="C520" i="2"/>
  <c r="A520" i="2"/>
  <c r="V519" i="2"/>
  <c r="U519" i="2"/>
  <c r="G519" i="2"/>
  <c r="C519" i="2"/>
  <c r="A519" i="2"/>
  <c r="V518" i="2"/>
  <c r="U518" i="2"/>
  <c r="G518" i="2"/>
  <c r="C518" i="2"/>
  <c r="A518" i="2"/>
  <c r="V517" i="2"/>
  <c r="U517" i="2"/>
  <c r="G517" i="2"/>
  <c r="C517" i="2"/>
  <c r="A517" i="2"/>
  <c r="V516" i="2"/>
  <c r="U516" i="2"/>
  <c r="G516" i="2"/>
  <c r="C516" i="2"/>
  <c r="A516" i="2"/>
  <c r="V515" i="2"/>
  <c r="U515" i="2"/>
  <c r="G515" i="2"/>
  <c r="C515" i="2"/>
  <c r="A515" i="2"/>
  <c r="V514" i="2"/>
  <c r="U514" i="2"/>
  <c r="G514" i="2"/>
  <c r="C514" i="2"/>
  <c r="A514" i="2"/>
  <c r="V513" i="2"/>
  <c r="U513" i="2"/>
  <c r="G513" i="2"/>
  <c r="C513" i="2"/>
  <c r="A513" i="2"/>
  <c r="V512" i="2"/>
  <c r="U512" i="2"/>
  <c r="G512" i="2"/>
  <c r="C512" i="2"/>
  <c r="A512" i="2"/>
  <c r="V511" i="2"/>
  <c r="U511" i="2"/>
  <c r="G511" i="2"/>
  <c r="C511" i="2"/>
  <c r="A511" i="2"/>
  <c r="V510" i="2"/>
  <c r="U510" i="2"/>
  <c r="G510" i="2"/>
  <c r="C510" i="2"/>
  <c r="A510" i="2"/>
  <c r="V509" i="2"/>
  <c r="U509" i="2"/>
  <c r="G509" i="2"/>
  <c r="C509" i="2"/>
  <c r="A509" i="2"/>
  <c r="V508" i="2"/>
  <c r="U508" i="2"/>
  <c r="G508" i="2"/>
  <c r="C508" i="2"/>
  <c r="A508" i="2"/>
  <c r="V507" i="2"/>
  <c r="U507" i="2"/>
  <c r="G507" i="2"/>
  <c r="C507" i="2"/>
  <c r="A507" i="2"/>
  <c r="V506" i="2"/>
  <c r="U506" i="2"/>
  <c r="G506" i="2"/>
  <c r="C506" i="2"/>
  <c r="A506" i="2"/>
  <c r="V505" i="2"/>
  <c r="U505" i="2"/>
  <c r="G505" i="2"/>
  <c r="C505" i="2"/>
  <c r="A505" i="2"/>
  <c r="V504" i="2"/>
  <c r="U504" i="2"/>
  <c r="G504" i="2"/>
  <c r="C504" i="2"/>
  <c r="A504" i="2"/>
  <c r="V503" i="2"/>
  <c r="U503" i="2"/>
  <c r="G503" i="2"/>
  <c r="C503" i="2"/>
  <c r="A503" i="2"/>
  <c r="V502" i="2"/>
  <c r="U502" i="2"/>
  <c r="G502" i="2"/>
  <c r="C502" i="2"/>
  <c r="A502" i="2"/>
  <c r="V501" i="2"/>
  <c r="U501" i="2"/>
  <c r="G501" i="2"/>
  <c r="C501" i="2"/>
  <c r="A501" i="2"/>
  <c r="V500" i="2"/>
  <c r="U500" i="2"/>
  <c r="G500" i="2"/>
  <c r="C500" i="2"/>
  <c r="A500" i="2"/>
  <c r="V499" i="2"/>
  <c r="U499" i="2"/>
  <c r="G499" i="2"/>
  <c r="C499" i="2"/>
  <c r="A499" i="2"/>
  <c r="V498" i="2"/>
  <c r="U498" i="2"/>
  <c r="G498" i="2"/>
  <c r="C498" i="2"/>
  <c r="A498" i="2"/>
  <c r="V497" i="2"/>
  <c r="U497" i="2"/>
  <c r="G497" i="2"/>
  <c r="C497" i="2"/>
  <c r="A497" i="2"/>
  <c r="V496" i="2"/>
  <c r="U496" i="2"/>
  <c r="G496" i="2"/>
  <c r="C496" i="2"/>
  <c r="A496" i="2"/>
  <c r="V495" i="2"/>
  <c r="U495" i="2"/>
  <c r="G495" i="2"/>
  <c r="C495" i="2"/>
  <c r="A495" i="2"/>
  <c r="V494" i="2"/>
  <c r="U494" i="2"/>
  <c r="G494" i="2"/>
  <c r="C494" i="2"/>
  <c r="A494" i="2"/>
  <c r="V493" i="2"/>
  <c r="U493" i="2"/>
  <c r="G493" i="2"/>
  <c r="C493" i="2"/>
  <c r="A493" i="2"/>
  <c r="V492" i="2"/>
  <c r="U492" i="2"/>
  <c r="G492" i="2"/>
  <c r="C492" i="2"/>
  <c r="A492" i="2"/>
  <c r="V491" i="2"/>
  <c r="U491" i="2"/>
  <c r="G491" i="2"/>
  <c r="C491" i="2"/>
  <c r="A491" i="2"/>
  <c r="V490" i="2"/>
  <c r="U490" i="2"/>
  <c r="G490" i="2"/>
  <c r="C490" i="2"/>
  <c r="A490" i="2"/>
  <c r="V489" i="2"/>
  <c r="U489" i="2"/>
  <c r="G489" i="2"/>
  <c r="C489" i="2"/>
  <c r="A489" i="2"/>
  <c r="V488" i="2"/>
  <c r="U488" i="2"/>
  <c r="G488" i="2"/>
  <c r="C488" i="2"/>
  <c r="A488" i="2"/>
  <c r="V487" i="2"/>
  <c r="U487" i="2"/>
  <c r="G487" i="2"/>
  <c r="C487" i="2"/>
  <c r="A487" i="2"/>
  <c r="V486" i="2"/>
  <c r="U486" i="2"/>
  <c r="G486" i="2"/>
  <c r="C486" i="2"/>
  <c r="A486" i="2"/>
  <c r="V485" i="2"/>
  <c r="U485" i="2"/>
  <c r="G485" i="2"/>
  <c r="C485" i="2"/>
  <c r="A485" i="2"/>
  <c r="V484" i="2"/>
  <c r="U484" i="2"/>
  <c r="G484" i="2"/>
  <c r="C484" i="2"/>
  <c r="A484" i="2"/>
  <c r="V483" i="2"/>
  <c r="U483" i="2"/>
  <c r="G483" i="2"/>
  <c r="C483" i="2"/>
  <c r="A483" i="2"/>
  <c r="V482" i="2"/>
  <c r="U482" i="2"/>
  <c r="G482" i="2"/>
  <c r="C482" i="2"/>
  <c r="A482" i="2"/>
  <c r="V481" i="2"/>
  <c r="U481" i="2"/>
  <c r="G481" i="2"/>
  <c r="C481" i="2"/>
  <c r="A481" i="2"/>
  <c r="V480" i="2"/>
  <c r="U480" i="2"/>
  <c r="G480" i="2"/>
  <c r="C480" i="2"/>
  <c r="A480" i="2"/>
  <c r="V479" i="2"/>
  <c r="U479" i="2"/>
  <c r="G479" i="2"/>
  <c r="C479" i="2"/>
  <c r="A479" i="2"/>
  <c r="V478" i="2"/>
  <c r="U478" i="2"/>
  <c r="G478" i="2"/>
  <c r="C478" i="2"/>
  <c r="A478" i="2"/>
  <c r="V477" i="2"/>
  <c r="U477" i="2"/>
  <c r="G477" i="2"/>
  <c r="C477" i="2"/>
  <c r="A477" i="2"/>
  <c r="V476" i="2"/>
  <c r="U476" i="2"/>
  <c r="G476" i="2"/>
  <c r="C476" i="2"/>
  <c r="A476" i="2"/>
  <c r="V475" i="2"/>
  <c r="U475" i="2"/>
  <c r="G475" i="2"/>
  <c r="C475" i="2"/>
  <c r="A475" i="2"/>
  <c r="V474" i="2"/>
  <c r="U474" i="2"/>
  <c r="G474" i="2"/>
  <c r="C474" i="2"/>
  <c r="A474" i="2"/>
  <c r="V473" i="2"/>
  <c r="U473" i="2"/>
  <c r="G473" i="2"/>
  <c r="C473" i="2"/>
  <c r="A473" i="2"/>
  <c r="V472" i="2"/>
  <c r="U472" i="2"/>
  <c r="G472" i="2"/>
  <c r="C472" i="2"/>
  <c r="A472" i="2"/>
  <c r="V471" i="2"/>
  <c r="U471" i="2"/>
  <c r="G471" i="2"/>
  <c r="C471" i="2"/>
  <c r="A471" i="2"/>
  <c r="V470" i="2"/>
  <c r="U470" i="2"/>
  <c r="G470" i="2"/>
  <c r="C470" i="2"/>
  <c r="A470" i="2"/>
  <c r="V469" i="2"/>
  <c r="U469" i="2"/>
  <c r="G469" i="2"/>
  <c r="C469" i="2"/>
  <c r="A469" i="2"/>
  <c r="V468" i="2"/>
  <c r="U468" i="2"/>
  <c r="G468" i="2"/>
  <c r="C468" i="2"/>
  <c r="A468" i="2"/>
  <c r="V467" i="2"/>
  <c r="U467" i="2"/>
  <c r="G467" i="2"/>
  <c r="C467" i="2"/>
  <c r="A467" i="2"/>
  <c r="V466" i="2"/>
  <c r="U466" i="2"/>
  <c r="G466" i="2"/>
  <c r="C466" i="2"/>
  <c r="A466" i="2"/>
  <c r="V465" i="2"/>
  <c r="U465" i="2"/>
  <c r="G465" i="2"/>
  <c r="C465" i="2"/>
  <c r="A465" i="2"/>
  <c r="V464" i="2"/>
  <c r="U464" i="2"/>
  <c r="G464" i="2"/>
  <c r="C464" i="2"/>
  <c r="A464" i="2"/>
  <c r="V463" i="2"/>
  <c r="U463" i="2"/>
  <c r="G463" i="2"/>
  <c r="C463" i="2"/>
  <c r="A463" i="2"/>
  <c r="V462" i="2"/>
  <c r="U462" i="2"/>
  <c r="G462" i="2"/>
  <c r="C462" i="2"/>
  <c r="A462" i="2"/>
  <c r="V461" i="2"/>
  <c r="U461" i="2"/>
  <c r="G461" i="2"/>
  <c r="C461" i="2"/>
  <c r="A461" i="2"/>
  <c r="V460" i="2"/>
  <c r="U460" i="2"/>
  <c r="G460" i="2"/>
  <c r="C460" i="2"/>
  <c r="A460" i="2"/>
  <c r="V459" i="2"/>
  <c r="U459" i="2"/>
  <c r="G459" i="2"/>
  <c r="C459" i="2"/>
  <c r="A459" i="2"/>
  <c r="V458" i="2"/>
  <c r="U458" i="2"/>
  <c r="G458" i="2"/>
  <c r="C458" i="2"/>
  <c r="A458" i="2"/>
  <c r="V457" i="2"/>
  <c r="U457" i="2"/>
  <c r="G457" i="2"/>
  <c r="C457" i="2"/>
  <c r="A457" i="2"/>
  <c r="V456" i="2"/>
  <c r="U456" i="2"/>
  <c r="G456" i="2"/>
  <c r="C456" i="2"/>
  <c r="A456" i="2"/>
  <c r="V455" i="2"/>
  <c r="U455" i="2"/>
  <c r="G455" i="2"/>
  <c r="C455" i="2"/>
  <c r="A455" i="2"/>
  <c r="V454" i="2"/>
  <c r="U454" i="2"/>
  <c r="G454" i="2"/>
  <c r="C454" i="2"/>
  <c r="A454" i="2"/>
  <c r="V453" i="2"/>
  <c r="U453" i="2"/>
  <c r="G453" i="2"/>
  <c r="C453" i="2"/>
  <c r="A453" i="2"/>
  <c r="V452" i="2"/>
  <c r="U452" i="2"/>
  <c r="G452" i="2"/>
  <c r="C452" i="2"/>
  <c r="A452" i="2"/>
  <c r="V451" i="2"/>
  <c r="U451" i="2"/>
  <c r="G451" i="2"/>
  <c r="C451" i="2"/>
  <c r="A451" i="2"/>
  <c r="V450" i="2"/>
  <c r="U450" i="2"/>
  <c r="G450" i="2"/>
  <c r="C450" i="2"/>
  <c r="A450" i="2"/>
  <c r="V449" i="2"/>
  <c r="U449" i="2"/>
  <c r="G449" i="2"/>
  <c r="C449" i="2"/>
  <c r="A449" i="2"/>
  <c r="V448" i="2"/>
  <c r="U448" i="2"/>
  <c r="G448" i="2"/>
  <c r="C448" i="2"/>
  <c r="A448" i="2"/>
  <c r="V447" i="2"/>
  <c r="U447" i="2"/>
  <c r="G447" i="2"/>
  <c r="C447" i="2"/>
  <c r="A447" i="2"/>
  <c r="V446" i="2"/>
  <c r="U446" i="2"/>
  <c r="G446" i="2"/>
  <c r="C446" i="2"/>
  <c r="A446" i="2"/>
  <c r="V445" i="2"/>
  <c r="U445" i="2"/>
  <c r="G445" i="2"/>
  <c r="C445" i="2"/>
  <c r="A445" i="2"/>
  <c r="V444" i="2"/>
  <c r="U444" i="2"/>
  <c r="G444" i="2"/>
  <c r="C444" i="2"/>
  <c r="A444" i="2"/>
  <c r="V443" i="2"/>
  <c r="U443" i="2"/>
  <c r="G443" i="2"/>
  <c r="C443" i="2"/>
  <c r="A443" i="2"/>
  <c r="V442" i="2"/>
  <c r="U442" i="2"/>
  <c r="G442" i="2"/>
  <c r="C442" i="2"/>
  <c r="A442" i="2"/>
  <c r="V441" i="2"/>
  <c r="U441" i="2"/>
  <c r="G441" i="2"/>
  <c r="C441" i="2"/>
  <c r="A441" i="2"/>
  <c r="V440" i="2"/>
  <c r="U440" i="2"/>
  <c r="G440" i="2"/>
  <c r="C440" i="2"/>
  <c r="A440" i="2"/>
  <c r="V439" i="2"/>
  <c r="U439" i="2"/>
  <c r="G439" i="2"/>
  <c r="C439" i="2"/>
  <c r="A439" i="2"/>
  <c r="V438" i="2"/>
  <c r="U438" i="2"/>
  <c r="G438" i="2"/>
  <c r="C438" i="2"/>
  <c r="A438" i="2"/>
  <c r="V437" i="2"/>
  <c r="U437" i="2"/>
  <c r="G437" i="2"/>
  <c r="C437" i="2"/>
  <c r="A437" i="2"/>
  <c r="V436" i="2"/>
  <c r="U436" i="2"/>
  <c r="G436" i="2"/>
  <c r="C436" i="2"/>
  <c r="A436" i="2"/>
  <c r="V435" i="2"/>
  <c r="U435" i="2"/>
  <c r="G435" i="2"/>
  <c r="C435" i="2"/>
  <c r="A435" i="2"/>
  <c r="V434" i="2"/>
  <c r="U434" i="2"/>
  <c r="G434" i="2"/>
  <c r="C434" i="2"/>
  <c r="A434" i="2"/>
  <c r="V433" i="2"/>
  <c r="U433" i="2"/>
  <c r="G433" i="2"/>
  <c r="C433" i="2"/>
  <c r="A433" i="2"/>
  <c r="V432" i="2"/>
  <c r="U432" i="2"/>
  <c r="G432" i="2"/>
  <c r="C432" i="2"/>
  <c r="A432" i="2"/>
  <c r="V431" i="2"/>
  <c r="U431" i="2"/>
  <c r="G431" i="2"/>
  <c r="C431" i="2"/>
  <c r="A431" i="2"/>
  <c r="V430" i="2"/>
  <c r="U430" i="2"/>
  <c r="G430" i="2"/>
  <c r="C430" i="2"/>
  <c r="A430" i="2"/>
  <c r="V429" i="2"/>
  <c r="U429" i="2"/>
  <c r="G429" i="2"/>
  <c r="C429" i="2"/>
  <c r="A429" i="2"/>
  <c r="V428" i="2"/>
  <c r="U428" i="2"/>
  <c r="G428" i="2"/>
  <c r="C428" i="2"/>
  <c r="A428" i="2"/>
  <c r="V427" i="2"/>
  <c r="U427" i="2"/>
  <c r="G427" i="2"/>
  <c r="C427" i="2"/>
  <c r="A427" i="2"/>
  <c r="V426" i="2"/>
  <c r="U426" i="2"/>
  <c r="G426" i="2"/>
  <c r="C426" i="2"/>
  <c r="A426" i="2"/>
  <c r="V425" i="2"/>
  <c r="U425" i="2"/>
  <c r="G425" i="2"/>
  <c r="C425" i="2"/>
  <c r="A425" i="2"/>
  <c r="V424" i="2"/>
  <c r="U424" i="2"/>
  <c r="G424" i="2"/>
  <c r="C424" i="2"/>
  <c r="A424" i="2"/>
  <c r="V423" i="2"/>
  <c r="U423" i="2"/>
  <c r="G423" i="2"/>
  <c r="C423" i="2"/>
  <c r="A423" i="2"/>
  <c r="V422" i="2"/>
  <c r="U422" i="2"/>
  <c r="G422" i="2"/>
  <c r="C422" i="2"/>
  <c r="A422" i="2"/>
  <c r="V421" i="2"/>
  <c r="U421" i="2"/>
  <c r="G421" i="2"/>
  <c r="C421" i="2"/>
  <c r="A421" i="2"/>
  <c r="V420" i="2"/>
  <c r="U420" i="2"/>
  <c r="G420" i="2"/>
  <c r="C420" i="2"/>
  <c r="A420" i="2"/>
  <c r="V419" i="2"/>
  <c r="U419" i="2"/>
  <c r="G419" i="2"/>
  <c r="C419" i="2"/>
  <c r="A419" i="2"/>
  <c r="V418" i="2"/>
  <c r="U418" i="2"/>
  <c r="G418" i="2"/>
  <c r="C418" i="2"/>
  <c r="A418" i="2"/>
  <c r="V417" i="2"/>
  <c r="U417" i="2"/>
  <c r="G417" i="2"/>
  <c r="C417" i="2"/>
  <c r="A417" i="2"/>
  <c r="V416" i="2"/>
  <c r="U416" i="2"/>
  <c r="G416" i="2"/>
  <c r="C416" i="2"/>
  <c r="A416" i="2"/>
  <c r="V415" i="2"/>
  <c r="U415" i="2"/>
  <c r="G415" i="2"/>
  <c r="C415" i="2"/>
  <c r="A415" i="2"/>
  <c r="V414" i="2"/>
  <c r="U414" i="2"/>
  <c r="G414" i="2"/>
  <c r="C414" i="2"/>
  <c r="A414" i="2"/>
  <c r="V413" i="2"/>
  <c r="U413" i="2"/>
  <c r="G413" i="2"/>
  <c r="C413" i="2"/>
  <c r="A413" i="2"/>
  <c r="V412" i="2"/>
  <c r="U412" i="2"/>
  <c r="G412" i="2"/>
  <c r="C412" i="2"/>
  <c r="A412" i="2"/>
  <c r="V411" i="2"/>
  <c r="U411" i="2"/>
  <c r="G411" i="2"/>
  <c r="C411" i="2"/>
  <c r="A411" i="2"/>
  <c r="V410" i="2"/>
  <c r="U410" i="2"/>
  <c r="G410" i="2"/>
  <c r="C410" i="2"/>
  <c r="A410" i="2"/>
  <c r="V409" i="2"/>
  <c r="U409" i="2"/>
  <c r="G409" i="2"/>
  <c r="C409" i="2"/>
  <c r="A409" i="2"/>
  <c r="V408" i="2"/>
  <c r="U408" i="2"/>
  <c r="G408" i="2"/>
  <c r="C408" i="2"/>
  <c r="A408" i="2"/>
  <c r="V407" i="2"/>
  <c r="U407" i="2"/>
  <c r="G407" i="2"/>
  <c r="C407" i="2"/>
  <c r="A407" i="2"/>
  <c r="V406" i="2"/>
  <c r="U406" i="2"/>
  <c r="G406" i="2"/>
  <c r="C406" i="2"/>
  <c r="A406" i="2"/>
  <c r="V405" i="2"/>
  <c r="U405" i="2"/>
  <c r="G405" i="2"/>
  <c r="C405" i="2"/>
  <c r="A405" i="2"/>
  <c r="V404" i="2"/>
  <c r="U404" i="2"/>
  <c r="G404" i="2"/>
  <c r="C404" i="2"/>
  <c r="A404" i="2"/>
  <c r="V403" i="2"/>
  <c r="U403" i="2"/>
  <c r="G403" i="2"/>
  <c r="C403" i="2"/>
  <c r="A403" i="2"/>
  <c r="V402" i="2"/>
  <c r="U402" i="2"/>
  <c r="G402" i="2"/>
  <c r="C402" i="2"/>
  <c r="A402" i="2"/>
  <c r="V401" i="2"/>
  <c r="U401" i="2"/>
  <c r="G401" i="2"/>
  <c r="C401" i="2"/>
  <c r="A401" i="2"/>
  <c r="V400" i="2"/>
  <c r="U400" i="2"/>
  <c r="G400" i="2"/>
  <c r="C400" i="2"/>
  <c r="A400" i="2"/>
  <c r="V399" i="2"/>
  <c r="U399" i="2"/>
  <c r="G399" i="2"/>
  <c r="C399" i="2"/>
  <c r="A399" i="2"/>
  <c r="V398" i="2"/>
  <c r="U398" i="2"/>
  <c r="G398" i="2"/>
  <c r="C398" i="2"/>
  <c r="A398" i="2"/>
  <c r="V397" i="2"/>
  <c r="U397" i="2"/>
  <c r="G397" i="2"/>
  <c r="C397" i="2"/>
  <c r="A397" i="2"/>
  <c r="V396" i="2"/>
  <c r="U396" i="2"/>
  <c r="G396" i="2"/>
  <c r="C396" i="2"/>
  <c r="A396" i="2"/>
  <c r="V395" i="2"/>
  <c r="U395" i="2"/>
  <c r="G395" i="2"/>
  <c r="C395" i="2"/>
  <c r="A395" i="2"/>
  <c r="V394" i="2"/>
  <c r="U394" i="2"/>
  <c r="G394" i="2"/>
  <c r="C394" i="2"/>
  <c r="A394" i="2"/>
  <c r="V393" i="2"/>
  <c r="U393" i="2"/>
  <c r="G393" i="2"/>
  <c r="C393" i="2"/>
  <c r="A393" i="2"/>
  <c r="V392" i="2"/>
  <c r="U392" i="2"/>
  <c r="G392" i="2"/>
  <c r="C392" i="2"/>
  <c r="A392" i="2"/>
  <c r="V391" i="2"/>
  <c r="U391" i="2"/>
  <c r="G391" i="2"/>
  <c r="C391" i="2"/>
  <c r="A391" i="2"/>
  <c r="V390" i="2"/>
  <c r="U390" i="2"/>
  <c r="G390" i="2"/>
  <c r="C390" i="2"/>
  <c r="A390" i="2"/>
  <c r="V389" i="2"/>
  <c r="U389" i="2"/>
  <c r="G389" i="2"/>
  <c r="C389" i="2"/>
  <c r="A389" i="2"/>
  <c r="V388" i="2"/>
  <c r="U388" i="2"/>
  <c r="G388" i="2"/>
  <c r="C388" i="2"/>
  <c r="A388" i="2"/>
  <c r="V387" i="2"/>
  <c r="U387" i="2"/>
  <c r="G387" i="2"/>
  <c r="C387" i="2"/>
  <c r="A387" i="2"/>
  <c r="V386" i="2"/>
  <c r="U386" i="2"/>
  <c r="G386" i="2"/>
  <c r="C386" i="2"/>
  <c r="A386" i="2"/>
  <c r="V385" i="2"/>
  <c r="U385" i="2"/>
  <c r="G385" i="2"/>
  <c r="C385" i="2"/>
  <c r="A385" i="2"/>
  <c r="V384" i="2"/>
  <c r="U384" i="2"/>
  <c r="G384" i="2"/>
  <c r="C384" i="2"/>
  <c r="A384" i="2"/>
  <c r="V383" i="2"/>
  <c r="U383" i="2"/>
  <c r="G383" i="2"/>
  <c r="C383" i="2"/>
  <c r="A383" i="2"/>
  <c r="V382" i="2"/>
  <c r="U382" i="2"/>
  <c r="G382" i="2"/>
  <c r="C382" i="2"/>
  <c r="A382" i="2"/>
  <c r="V381" i="2"/>
  <c r="U381" i="2"/>
  <c r="G381" i="2"/>
  <c r="C381" i="2"/>
  <c r="A381" i="2"/>
  <c r="V380" i="2"/>
  <c r="U380" i="2"/>
  <c r="G380" i="2"/>
  <c r="C380" i="2"/>
  <c r="A380" i="2"/>
  <c r="V379" i="2"/>
  <c r="U379" i="2"/>
  <c r="G379" i="2"/>
  <c r="C379" i="2"/>
  <c r="A379" i="2"/>
  <c r="V378" i="2"/>
  <c r="U378" i="2"/>
  <c r="G378" i="2"/>
  <c r="C378" i="2"/>
  <c r="A378" i="2"/>
  <c r="V377" i="2"/>
  <c r="U377" i="2"/>
  <c r="G377" i="2"/>
  <c r="C377" i="2"/>
  <c r="A377" i="2"/>
  <c r="V376" i="2"/>
  <c r="U376" i="2"/>
  <c r="G376" i="2"/>
  <c r="C376" i="2"/>
  <c r="A376" i="2"/>
  <c r="V375" i="2"/>
  <c r="U375" i="2"/>
  <c r="G375" i="2"/>
  <c r="C375" i="2"/>
  <c r="A375" i="2"/>
  <c r="V374" i="2"/>
  <c r="U374" i="2"/>
  <c r="G374" i="2"/>
  <c r="C374" i="2"/>
  <c r="A374" i="2"/>
  <c r="V373" i="2"/>
  <c r="U373" i="2"/>
  <c r="G373" i="2"/>
  <c r="C373" i="2"/>
  <c r="A373" i="2"/>
  <c r="V372" i="2"/>
  <c r="U372" i="2"/>
  <c r="G372" i="2"/>
  <c r="C372" i="2"/>
  <c r="A372" i="2"/>
  <c r="V371" i="2"/>
  <c r="U371" i="2"/>
  <c r="G371" i="2"/>
  <c r="C371" i="2"/>
  <c r="A371" i="2"/>
  <c r="V370" i="2"/>
  <c r="U370" i="2"/>
  <c r="G370" i="2"/>
  <c r="C370" i="2"/>
  <c r="A370" i="2"/>
  <c r="V369" i="2"/>
  <c r="U369" i="2"/>
  <c r="G369" i="2"/>
  <c r="C369" i="2"/>
  <c r="A369" i="2"/>
  <c r="V368" i="2"/>
  <c r="U368" i="2"/>
  <c r="G368" i="2"/>
  <c r="C368" i="2"/>
  <c r="A368" i="2"/>
  <c r="V367" i="2"/>
  <c r="U367" i="2"/>
  <c r="G367" i="2"/>
  <c r="C367" i="2"/>
  <c r="A367" i="2"/>
  <c r="V366" i="2"/>
  <c r="U366" i="2"/>
  <c r="G366" i="2"/>
  <c r="C366" i="2"/>
  <c r="A366" i="2"/>
  <c r="V365" i="2"/>
  <c r="U365" i="2"/>
  <c r="G365" i="2"/>
  <c r="C365" i="2"/>
  <c r="A365" i="2"/>
  <c r="V364" i="2"/>
  <c r="U364" i="2"/>
  <c r="G364" i="2"/>
  <c r="C364" i="2"/>
  <c r="A364" i="2"/>
  <c r="V363" i="2"/>
  <c r="U363" i="2"/>
  <c r="G363" i="2"/>
  <c r="C363" i="2"/>
  <c r="A363" i="2"/>
  <c r="V362" i="2"/>
  <c r="U362" i="2"/>
  <c r="G362" i="2"/>
  <c r="C362" i="2"/>
  <c r="A362" i="2"/>
  <c r="V361" i="2"/>
  <c r="U361" i="2"/>
  <c r="G361" i="2"/>
  <c r="C361" i="2"/>
  <c r="A361" i="2"/>
  <c r="V360" i="2"/>
  <c r="U360" i="2"/>
  <c r="G360" i="2"/>
  <c r="C360" i="2"/>
  <c r="A360" i="2"/>
  <c r="V359" i="2"/>
  <c r="U359" i="2"/>
  <c r="G359" i="2"/>
  <c r="C359" i="2"/>
  <c r="A359" i="2"/>
  <c r="V358" i="2"/>
  <c r="U358" i="2"/>
  <c r="G358" i="2"/>
  <c r="C358" i="2"/>
  <c r="A358" i="2"/>
  <c r="V357" i="2"/>
  <c r="U357" i="2"/>
  <c r="G357" i="2"/>
  <c r="C357" i="2"/>
  <c r="A357" i="2"/>
  <c r="V356" i="2"/>
  <c r="U356" i="2"/>
  <c r="G356" i="2"/>
  <c r="C356" i="2"/>
  <c r="A356" i="2"/>
  <c r="V355" i="2"/>
  <c r="U355" i="2"/>
  <c r="G355" i="2"/>
  <c r="C355" i="2"/>
  <c r="A355" i="2"/>
  <c r="V354" i="2"/>
  <c r="U354" i="2"/>
  <c r="G354" i="2"/>
  <c r="C354" i="2"/>
  <c r="A354" i="2"/>
  <c r="V353" i="2"/>
  <c r="U353" i="2"/>
  <c r="G353" i="2"/>
  <c r="C353" i="2"/>
  <c r="A353" i="2"/>
  <c r="V352" i="2"/>
  <c r="U352" i="2"/>
  <c r="G352" i="2"/>
  <c r="C352" i="2"/>
  <c r="A352" i="2"/>
  <c r="V351" i="2"/>
  <c r="U351" i="2"/>
  <c r="G351" i="2"/>
  <c r="C351" i="2"/>
  <c r="A351" i="2"/>
  <c r="V350" i="2"/>
  <c r="U350" i="2"/>
  <c r="G350" i="2"/>
  <c r="C350" i="2"/>
  <c r="A350" i="2"/>
  <c r="V349" i="2"/>
  <c r="U349" i="2"/>
  <c r="G349" i="2"/>
  <c r="C349" i="2"/>
  <c r="A349" i="2"/>
  <c r="V348" i="2"/>
  <c r="U348" i="2"/>
  <c r="G348" i="2"/>
  <c r="C348" i="2"/>
  <c r="A348" i="2"/>
  <c r="V347" i="2"/>
  <c r="U347" i="2"/>
  <c r="G347" i="2"/>
  <c r="C347" i="2"/>
  <c r="A347" i="2"/>
  <c r="V346" i="2"/>
  <c r="U346" i="2"/>
  <c r="G346" i="2"/>
  <c r="C346" i="2"/>
  <c r="A346" i="2"/>
  <c r="V345" i="2"/>
  <c r="U345" i="2"/>
  <c r="G345" i="2"/>
  <c r="C345" i="2"/>
  <c r="A345" i="2"/>
  <c r="V344" i="2"/>
  <c r="U344" i="2"/>
  <c r="G344" i="2"/>
  <c r="C344" i="2"/>
  <c r="A344" i="2"/>
  <c r="V343" i="2"/>
  <c r="U343" i="2"/>
  <c r="G343" i="2"/>
  <c r="C343" i="2"/>
  <c r="A343" i="2"/>
  <c r="V342" i="2"/>
  <c r="U342" i="2"/>
  <c r="G342" i="2"/>
  <c r="C342" i="2"/>
  <c r="A342" i="2"/>
  <c r="V341" i="2"/>
  <c r="U341" i="2"/>
  <c r="G341" i="2"/>
  <c r="C341" i="2"/>
  <c r="A341" i="2"/>
  <c r="V340" i="2"/>
  <c r="U340" i="2"/>
  <c r="G340" i="2"/>
  <c r="C340" i="2"/>
  <c r="A340" i="2"/>
  <c r="V339" i="2"/>
  <c r="U339" i="2"/>
  <c r="G339" i="2"/>
  <c r="C339" i="2"/>
  <c r="A339" i="2"/>
  <c r="V338" i="2"/>
  <c r="U338" i="2"/>
  <c r="G338" i="2"/>
  <c r="C338" i="2"/>
  <c r="A338" i="2"/>
  <c r="V337" i="2"/>
  <c r="U337" i="2"/>
  <c r="G337" i="2"/>
  <c r="C337" i="2"/>
  <c r="A337" i="2"/>
  <c r="V336" i="2"/>
  <c r="U336" i="2"/>
  <c r="G336" i="2"/>
  <c r="C336" i="2"/>
  <c r="A336" i="2"/>
  <c r="V335" i="2"/>
  <c r="U335" i="2"/>
  <c r="G335" i="2"/>
  <c r="C335" i="2"/>
  <c r="A335" i="2"/>
  <c r="V334" i="2"/>
  <c r="U334" i="2"/>
  <c r="G334" i="2"/>
  <c r="C334" i="2"/>
  <c r="A334" i="2"/>
  <c r="V333" i="2"/>
  <c r="U333" i="2"/>
  <c r="G333" i="2"/>
  <c r="C333" i="2"/>
  <c r="A333" i="2"/>
  <c r="V332" i="2"/>
  <c r="U332" i="2"/>
  <c r="G332" i="2"/>
  <c r="C332" i="2"/>
  <c r="A332" i="2"/>
  <c r="V331" i="2"/>
  <c r="U331" i="2"/>
  <c r="G331" i="2"/>
  <c r="C331" i="2"/>
  <c r="A331" i="2"/>
  <c r="V330" i="2"/>
  <c r="U330" i="2"/>
  <c r="G330" i="2"/>
  <c r="C330" i="2"/>
  <c r="A330" i="2"/>
  <c r="V329" i="2"/>
  <c r="U329" i="2"/>
  <c r="G329" i="2"/>
  <c r="C329" i="2"/>
  <c r="A329" i="2"/>
  <c r="V328" i="2"/>
  <c r="U328" i="2"/>
  <c r="G328" i="2"/>
  <c r="C328" i="2"/>
  <c r="A328" i="2"/>
  <c r="V327" i="2"/>
  <c r="U327" i="2"/>
  <c r="G327" i="2"/>
  <c r="C327" i="2"/>
  <c r="A327" i="2"/>
  <c r="V326" i="2"/>
  <c r="U326" i="2"/>
  <c r="G326" i="2"/>
  <c r="C326" i="2"/>
  <c r="A326" i="2"/>
  <c r="V325" i="2"/>
  <c r="U325" i="2"/>
  <c r="G325" i="2"/>
  <c r="C325" i="2"/>
  <c r="A325" i="2"/>
  <c r="V324" i="2"/>
  <c r="U324" i="2"/>
  <c r="G324" i="2"/>
  <c r="C324" i="2"/>
  <c r="A324" i="2"/>
  <c r="V323" i="2"/>
  <c r="U323" i="2"/>
  <c r="G323" i="2"/>
  <c r="C323" i="2"/>
  <c r="A323" i="2"/>
  <c r="V322" i="2"/>
  <c r="U322" i="2"/>
  <c r="G322" i="2"/>
  <c r="C322" i="2"/>
  <c r="A322" i="2"/>
  <c r="V321" i="2"/>
  <c r="U321" i="2"/>
  <c r="G321" i="2"/>
  <c r="C321" i="2"/>
  <c r="A321" i="2"/>
  <c r="V320" i="2"/>
  <c r="U320" i="2"/>
  <c r="G320" i="2"/>
  <c r="C320" i="2"/>
  <c r="A320" i="2"/>
  <c r="V319" i="2"/>
  <c r="U319" i="2"/>
  <c r="G319" i="2"/>
  <c r="C319" i="2"/>
  <c r="A319" i="2"/>
  <c r="V318" i="2"/>
  <c r="U318" i="2"/>
  <c r="G318" i="2"/>
  <c r="C318" i="2"/>
  <c r="A318" i="2"/>
  <c r="V317" i="2"/>
  <c r="U317" i="2"/>
  <c r="G317" i="2"/>
  <c r="C317" i="2"/>
  <c r="A317" i="2"/>
  <c r="V316" i="2"/>
  <c r="U316" i="2"/>
  <c r="G316" i="2"/>
  <c r="C316" i="2"/>
  <c r="A316" i="2"/>
  <c r="V315" i="2"/>
  <c r="U315" i="2"/>
  <c r="G315" i="2"/>
  <c r="C315" i="2"/>
  <c r="A315" i="2"/>
  <c r="V314" i="2"/>
  <c r="U314" i="2"/>
  <c r="G314" i="2"/>
  <c r="C314" i="2"/>
  <c r="A314" i="2"/>
  <c r="V313" i="2"/>
  <c r="U313" i="2"/>
  <c r="G313" i="2"/>
  <c r="C313" i="2"/>
  <c r="A313" i="2"/>
  <c r="V312" i="2"/>
  <c r="U312" i="2"/>
  <c r="G312" i="2"/>
  <c r="C312" i="2"/>
  <c r="A312" i="2"/>
  <c r="V311" i="2"/>
  <c r="U311" i="2"/>
  <c r="G311" i="2"/>
  <c r="C311" i="2"/>
  <c r="A311" i="2"/>
  <c r="V310" i="2"/>
  <c r="U310" i="2"/>
  <c r="G310" i="2"/>
  <c r="C310" i="2"/>
  <c r="A310" i="2"/>
  <c r="V309" i="2"/>
  <c r="U309" i="2"/>
  <c r="G309" i="2"/>
  <c r="C309" i="2"/>
  <c r="A309" i="2"/>
  <c r="V308" i="2"/>
  <c r="U308" i="2"/>
  <c r="G308" i="2"/>
  <c r="C308" i="2"/>
  <c r="A308" i="2"/>
  <c r="V307" i="2"/>
  <c r="U307" i="2"/>
  <c r="G307" i="2"/>
  <c r="C307" i="2"/>
  <c r="A307" i="2"/>
  <c r="V306" i="2"/>
  <c r="U306" i="2"/>
  <c r="G306" i="2"/>
  <c r="C306" i="2"/>
  <c r="A306" i="2"/>
  <c r="V305" i="2"/>
  <c r="U305" i="2"/>
  <c r="G305" i="2"/>
  <c r="C305" i="2"/>
  <c r="A305" i="2"/>
  <c r="V304" i="2"/>
  <c r="U304" i="2"/>
  <c r="G304" i="2"/>
  <c r="C304" i="2"/>
  <c r="A304" i="2"/>
  <c r="V303" i="2"/>
  <c r="U303" i="2"/>
  <c r="G303" i="2"/>
  <c r="C303" i="2"/>
  <c r="A303" i="2"/>
  <c r="V302" i="2"/>
  <c r="U302" i="2"/>
  <c r="G302" i="2"/>
  <c r="C302" i="2"/>
  <c r="A302" i="2"/>
  <c r="V301" i="2"/>
  <c r="U301" i="2"/>
  <c r="G301" i="2"/>
  <c r="C301" i="2"/>
  <c r="A301" i="2"/>
  <c r="V300" i="2"/>
  <c r="U300" i="2"/>
  <c r="G300" i="2"/>
  <c r="C300" i="2"/>
  <c r="A300" i="2"/>
  <c r="V299" i="2"/>
  <c r="U299" i="2"/>
  <c r="G299" i="2"/>
  <c r="C299" i="2"/>
  <c r="A299" i="2"/>
  <c r="V298" i="2"/>
  <c r="U298" i="2"/>
  <c r="G298" i="2"/>
  <c r="C298" i="2"/>
  <c r="A298" i="2"/>
  <c r="V297" i="2"/>
  <c r="U297" i="2"/>
  <c r="G297" i="2"/>
  <c r="C297" i="2"/>
  <c r="A297" i="2"/>
  <c r="V296" i="2"/>
  <c r="U296" i="2"/>
  <c r="G296" i="2"/>
  <c r="C296" i="2"/>
  <c r="A296" i="2"/>
  <c r="V295" i="2"/>
  <c r="U295" i="2"/>
  <c r="G295" i="2"/>
  <c r="C295" i="2"/>
  <c r="A295" i="2"/>
  <c r="V294" i="2"/>
  <c r="U294" i="2"/>
  <c r="G294" i="2"/>
  <c r="C294" i="2"/>
  <c r="A294" i="2"/>
  <c r="V293" i="2"/>
  <c r="U293" i="2"/>
  <c r="G293" i="2"/>
  <c r="C293" i="2"/>
  <c r="A293" i="2"/>
  <c r="V292" i="2"/>
  <c r="U292" i="2"/>
  <c r="G292" i="2"/>
  <c r="C292" i="2"/>
  <c r="A292" i="2"/>
  <c r="V291" i="2"/>
  <c r="U291" i="2"/>
  <c r="G291" i="2"/>
  <c r="C291" i="2"/>
  <c r="A291" i="2"/>
  <c r="V290" i="2"/>
  <c r="U290" i="2"/>
  <c r="G290" i="2"/>
  <c r="C290" i="2"/>
  <c r="A290" i="2"/>
  <c r="V289" i="2"/>
  <c r="U289" i="2"/>
  <c r="G289" i="2"/>
  <c r="C289" i="2"/>
  <c r="A289" i="2"/>
  <c r="V288" i="2"/>
  <c r="U288" i="2"/>
  <c r="G288" i="2"/>
  <c r="C288" i="2"/>
  <c r="A288" i="2"/>
  <c r="V287" i="2"/>
  <c r="U287" i="2"/>
  <c r="G287" i="2"/>
  <c r="C287" i="2"/>
  <c r="A287" i="2"/>
  <c r="V286" i="2"/>
  <c r="U286" i="2"/>
  <c r="G286" i="2"/>
  <c r="C286" i="2"/>
  <c r="A286" i="2"/>
  <c r="V285" i="2"/>
  <c r="U285" i="2"/>
  <c r="G285" i="2"/>
  <c r="C285" i="2"/>
  <c r="A285" i="2"/>
  <c r="V284" i="2"/>
  <c r="U284" i="2"/>
  <c r="G284" i="2"/>
  <c r="C284" i="2"/>
  <c r="A284" i="2"/>
  <c r="V283" i="2"/>
  <c r="U283" i="2"/>
  <c r="G283" i="2"/>
  <c r="C283" i="2"/>
  <c r="A283" i="2"/>
  <c r="V282" i="2"/>
  <c r="U282" i="2"/>
  <c r="G282" i="2"/>
  <c r="C282" i="2"/>
  <c r="A282" i="2"/>
  <c r="V281" i="2"/>
  <c r="U281" i="2"/>
  <c r="G281" i="2"/>
  <c r="C281" i="2"/>
  <c r="A281" i="2"/>
  <c r="V280" i="2"/>
  <c r="U280" i="2"/>
  <c r="G280" i="2"/>
  <c r="C280" i="2"/>
  <c r="A280" i="2"/>
  <c r="V279" i="2"/>
  <c r="U279" i="2"/>
  <c r="G279" i="2"/>
  <c r="C279" i="2"/>
  <c r="A279" i="2"/>
  <c r="V278" i="2"/>
  <c r="U278" i="2"/>
  <c r="G278" i="2"/>
  <c r="C278" i="2"/>
  <c r="A278" i="2"/>
  <c r="V277" i="2"/>
  <c r="U277" i="2"/>
  <c r="G277" i="2"/>
  <c r="C277" i="2"/>
  <c r="A277" i="2"/>
  <c r="V276" i="2"/>
  <c r="U276" i="2"/>
  <c r="G276" i="2"/>
  <c r="C276" i="2"/>
  <c r="A276" i="2"/>
  <c r="V275" i="2"/>
  <c r="U275" i="2"/>
  <c r="G275" i="2"/>
  <c r="C275" i="2"/>
  <c r="A275" i="2"/>
  <c r="V274" i="2"/>
  <c r="U274" i="2"/>
  <c r="G274" i="2"/>
  <c r="C274" i="2"/>
  <c r="A274" i="2"/>
  <c r="V273" i="2"/>
  <c r="U273" i="2"/>
  <c r="G273" i="2"/>
  <c r="C273" i="2"/>
  <c r="A273" i="2"/>
  <c r="V272" i="2"/>
  <c r="U272" i="2"/>
  <c r="G272" i="2"/>
  <c r="C272" i="2"/>
  <c r="A272" i="2"/>
  <c r="V271" i="2"/>
  <c r="U271" i="2"/>
  <c r="G271" i="2"/>
  <c r="C271" i="2"/>
  <c r="A271" i="2"/>
  <c r="V270" i="2"/>
  <c r="U270" i="2"/>
  <c r="G270" i="2"/>
  <c r="C270" i="2"/>
  <c r="A270" i="2"/>
  <c r="V269" i="2"/>
  <c r="U269" i="2"/>
  <c r="G269" i="2"/>
  <c r="C269" i="2"/>
  <c r="A269" i="2"/>
  <c r="V268" i="2"/>
  <c r="U268" i="2"/>
  <c r="G268" i="2"/>
  <c r="C268" i="2"/>
  <c r="A268" i="2"/>
  <c r="V267" i="2"/>
  <c r="U267" i="2"/>
  <c r="G267" i="2"/>
  <c r="C267" i="2"/>
  <c r="A267" i="2"/>
  <c r="V266" i="2"/>
  <c r="U266" i="2"/>
  <c r="G266" i="2"/>
  <c r="C266" i="2"/>
  <c r="A266" i="2"/>
  <c r="V265" i="2"/>
  <c r="U265" i="2"/>
  <c r="G265" i="2"/>
  <c r="C265" i="2"/>
  <c r="A265" i="2"/>
  <c r="V264" i="2"/>
  <c r="U264" i="2"/>
  <c r="G264" i="2"/>
  <c r="C264" i="2"/>
  <c r="A264" i="2"/>
  <c r="V263" i="2"/>
  <c r="U263" i="2"/>
  <c r="G263" i="2"/>
  <c r="C263" i="2"/>
  <c r="A263" i="2"/>
  <c r="V262" i="2"/>
  <c r="U262" i="2"/>
  <c r="G262" i="2"/>
  <c r="C262" i="2"/>
  <c r="A262" i="2"/>
  <c r="V261" i="2"/>
  <c r="U261" i="2"/>
  <c r="G261" i="2"/>
  <c r="C261" i="2"/>
  <c r="A261" i="2"/>
  <c r="V260" i="2"/>
  <c r="U260" i="2"/>
  <c r="G260" i="2"/>
  <c r="C260" i="2"/>
  <c r="A260" i="2"/>
  <c r="V259" i="2"/>
  <c r="U259" i="2"/>
  <c r="G259" i="2"/>
  <c r="C259" i="2"/>
  <c r="A259" i="2"/>
  <c r="V258" i="2"/>
  <c r="U258" i="2"/>
  <c r="G258" i="2"/>
  <c r="C258" i="2"/>
  <c r="A258" i="2"/>
  <c r="V257" i="2"/>
  <c r="U257" i="2"/>
  <c r="G257" i="2"/>
  <c r="C257" i="2"/>
  <c r="A257" i="2"/>
  <c r="V256" i="2"/>
  <c r="U256" i="2"/>
  <c r="G256" i="2"/>
  <c r="C256" i="2"/>
  <c r="A256" i="2"/>
  <c r="V255" i="2"/>
  <c r="U255" i="2"/>
  <c r="G255" i="2"/>
  <c r="C255" i="2"/>
  <c r="A255" i="2"/>
  <c r="V254" i="2"/>
  <c r="U254" i="2"/>
  <c r="G254" i="2"/>
  <c r="C254" i="2"/>
  <c r="A254" i="2"/>
  <c r="V253" i="2"/>
  <c r="U253" i="2"/>
  <c r="G253" i="2"/>
  <c r="C253" i="2"/>
  <c r="A253" i="2"/>
  <c r="V252" i="2"/>
  <c r="U252" i="2"/>
  <c r="G252" i="2"/>
  <c r="C252" i="2"/>
  <c r="A252" i="2"/>
  <c r="V251" i="2"/>
  <c r="U251" i="2"/>
  <c r="G251" i="2"/>
  <c r="C251" i="2"/>
  <c r="A251" i="2"/>
  <c r="V250" i="2"/>
  <c r="U250" i="2"/>
  <c r="G250" i="2"/>
  <c r="C250" i="2"/>
  <c r="A250" i="2"/>
  <c r="V249" i="2"/>
  <c r="U249" i="2"/>
  <c r="G249" i="2"/>
  <c r="C249" i="2"/>
  <c r="A249" i="2"/>
  <c r="V248" i="2"/>
  <c r="U248" i="2"/>
  <c r="G248" i="2"/>
  <c r="C248" i="2"/>
  <c r="A248" i="2"/>
  <c r="V247" i="2"/>
  <c r="U247" i="2"/>
  <c r="G247" i="2"/>
  <c r="C247" i="2"/>
  <c r="A247" i="2"/>
  <c r="V246" i="2"/>
  <c r="U246" i="2"/>
  <c r="G246" i="2"/>
  <c r="C246" i="2"/>
  <c r="A246" i="2"/>
  <c r="V245" i="2"/>
  <c r="U245" i="2"/>
  <c r="G245" i="2"/>
  <c r="C245" i="2"/>
  <c r="A245" i="2"/>
  <c r="V244" i="2"/>
  <c r="U244" i="2"/>
  <c r="G244" i="2"/>
  <c r="C244" i="2"/>
  <c r="A244" i="2"/>
  <c r="V243" i="2"/>
  <c r="U243" i="2"/>
  <c r="G243" i="2"/>
  <c r="C243" i="2"/>
  <c r="A243" i="2"/>
  <c r="V242" i="2"/>
  <c r="U242" i="2"/>
  <c r="G242" i="2"/>
  <c r="C242" i="2"/>
  <c r="A242" i="2"/>
  <c r="V241" i="2"/>
  <c r="U241" i="2"/>
  <c r="G241" i="2"/>
  <c r="C241" i="2"/>
  <c r="A241" i="2"/>
  <c r="V240" i="2"/>
  <c r="U240" i="2"/>
  <c r="G240" i="2"/>
  <c r="C240" i="2"/>
  <c r="A240" i="2"/>
  <c r="V239" i="2"/>
  <c r="U239" i="2"/>
  <c r="G239" i="2"/>
  <c r="C239" i="2"/>
  <c r="A239" i="2"/>
  <c r="V238" i="2"/>
  <c r="U238" i="2"/>
  <c r="G238" i="2"/>
  <c r="C238" i="2"/>
  <c r="A238" i="2"/>
  <c r="V237" i="2"/>
  <c r="U237" i="2"/>
  <c r="G237" i="2"/>
  <c r="C237" i="2"/>
  <c r="A237" i="2"/>
  <c r="V236" i="2"/>
  <c r="U236" i="2"/>
  <c r="G236" i="2"/>
  <c r="C236" i="2"/>
  <c r="A236" i="2"/>
  <c r="V235" i="2"/>
  <c r="U235" i="2"/>
  <c r="G235" i="2"/>
  <c r="C235" i="2"/>
  <c r="A235" i="2"/>
  <c r="V234" i="2"/>
  <c r="U234" i="2"/>
  <c r="G234" i="2"/>
  <c r="C234" i="2"/>
  <c r="A234" i="2"/>
  <c r="V233" i="2"/>
  <c r="U233" i="2"/>
  <c r="G233" i="2"/>
  <c r="C233" i="2"/>
  <c r="A233" i="2"/>
  <c r="V232" i="2"/>
  <c r="U232" i="2"/>
  <c r="G232" i="2"/>
  <c r="C232" i="2"/>
  <c r="A232" i="2"/>
  <c r="V231" i="2"/>
  <c r="U231" i="2"/>
  <c r="G231" i="2"/>
  <c r="C231" i="2"/>
  <c r="A231" i="2"/>
  <c r="V230" i="2"/>
  <c r="U230" i="2"/>
  <c r="G230" i="2"/>
  <c r="C230" i="2"/>
  <c r="A230" i="2"/>
  <c r="V229" i="2"/>
  <c r="U229" i="2"/>
  <c r="G229" i="2"/>
  <c r="C229" i="2"/>
  <c r="A229" i="2"/>
  <c r="V228" i="2"/>
  <c r="U228" i="2"/>
  <c r="G228" i="2"/>
  <c r="C228" i="2"/>
  <c r="A228" i="2"/>
  <c r="V227" i="2"/>
  <c r="U227" i="2"/>
  <c r="G227" i="2"/>
  <c r="C227" i="2"/>
  <c r="A227" i="2"/>
  <c r="V226" i="2"/>
  <c r="U226" i="2"/>
  <c r="G226" i="2"/>
  <c r="C226" i="2"/>
  <c r="A226" i="2"/>
  <c r="V225" i="2"/>
  <c r="U225" i="2"/>
  <c r="G225" i="2"/>
  <c r="C225" i="2"/>
  <c r="A225" i="2"/>
  <c r="V224" i="2"/>
  <c r="U224" i="2"/>
  <c r="G224" i="2"/>
  <c r="C224" i="2"/>
  <c r="A224" i="2"/>
  <c r="V223" i="2"/>
  <c r="U223" i="2"/>
  <c r="G223" i="2"/>
  <c r="C223" i="2"/>
  <c r="A223" i="2"/>
  <c r="V222" i="2"/>
  <c r="U222" i="2"/>
  <c r="G222" i="2"/>
  <c r="C222" i="2"/>
  <c r="A222" i="2"/>
  <c r="V221" i="2"/>
  <c r="U221" i="2"/>
  <c r="G221" i="2"/>
  <c r="C221" i="2"/>
  <c r="A221" i="2"/>
  <c r="V220" i="2"/>
  <c r="U220" i="2"/>
  <c r="G220" i="2"/>
  <c r="C220" i="2"/>
  <c r="A220" i="2"/>
  <c r="V219" i="2"/>
  <c r="U219" i="2"/>
  <c r="G219" i="2"/>
  <c r="C219" i="2"/>
  <c r="A219" i="2"/>
  <c r="V218" i="2"/>
  <c r="U218" i="2"/>
  <c r="G218" i="2"/>
  <c r="C218" i="2"/>
  <c r="A218" i="2"/>
  <c r="V217" i="2"/>
  <c r="U217" i="2"/>
  <c r="G217" i="2"/>
  <c r="C217" i="2"/>
  <c r="A217" i="2"/>
  <c r="V216" i="2"/>
  <c r="U216" i="2"/>
  <c r="G216" i="2"/>
  <c r="C216" i="2"/>
  <c r="A216" i="2"/>
  <c r="V215" i="2"/>
  <c r="U215" i="2"/>
  <c r="G215" i="2"/>
  <c r="C215" i="2"/>
  <c r="A215" i="2"/>
  <c r="V214" i="2"/>
  <c r="U214" i="2"/>
  <c r="G214" i="2"/>
  <c r="C214" i="2"/>
  <c r="A214" i="2"/>
  <c r="V213" i="2"/>
  <c r="U213" i="2"/>
  <c r="G213" i="2"/>
  <c r="C213" i="2"/>
  <c r="A213" i="2"/>
  <c r="V212" i="2"/>
  <c r="U212" i="2"/>
  <c r="G212" i="2"/>
  <c r="C212" i="2"/>
  <c r="A212" i="2"/>
  <c r="V211" i="2"/>
  <c r="U211" i="2"/>
  <c r="G211" i="2"/>
  <c r="C211" i="2"/>
  <c r="A211" i="2"/>
  <c r="V210" i="2"/>
  <c r="U210" i="2"/>
  <c r="G210" i="2"/>
  <c r="C210" i="2"/>
  <c r="A210" i="2"/>
  <c r="V209" i="2"/>
  <c r="U209" i="2"/>
  <c r="G209" i="2"/>
  <c r="C209" i="2"/>
  <c r="A209" i="2"/>
  <c r="V208" i="2"/>
  <c r="U208" i="2"/>
  <c r="G208" i="2"/>
  <c r="C208" i="2"/>
  <c r="A208" i="2"/>
  <c r="V207" i="2"/>
  <c r="U207" i="2"/>
  <c r="G207" i="2"/>
  <c r="C207" i="2"/>
  <c r="A207" i="2"/>
  <c r="V206" i="2"/>
  <c r="U206" i="2"/>
  <c r="G206" i="2"/>
  <c r="C206" i="2"/>
  <c r="A206" i="2"/>
  <c r="V205" i="2"/>
  <c r="U205" i="2"/>
  <c r="G205" i="2"/>
  <c r="C205" i="2"/>
  <c r="A205" i="2"/>
  <c r="V204" i="2"/>
  <c r="U204" i="2"/>
  <c r="G204" i="2"/>
  <c r="C204" i="2"/>
  <c r="A204" i="2"/>
  <c r="V203" i="2"/>
  <c r="U203" i="2"/>
  <c r="G203" i="2"/>
  <c r="C203" i="2"/>
  <c r="A203" i="2"/>
  <c r="V202" i="2"/>
  <c r="U202" i="2"/>
  <c r="G202" i="2"/>
  <c r="C202" i="2"/>
  <c r="A202" i="2"/>
  <c r="V201" i="2"/>
  <c r="U201" i="2"/>
  <c r="G201" i="2"/>
  <c r="C201" i="2"/>
  <c r="A201" i="2"/>
  <c r="V200" i="2"/>
  <c r="U200" i="2"/>
  <c r="G200" i="2"/>
  <c r="C200" i="2"/>
  <c r="A200" i="2"/>
  <c r="V199" i="2"/>
  <c r="U199" i="2"/>
  <c r="G199" i="2"/>
  <c r="C199" i="2"/>
  <c r="A199" i="2"/>
  <c r="V198" i="2"/>
  <c r="U198" i="2"/>
  <c r="G198" i="2"/>
  <c r="C198" i="2"/>
  <c r="A198" i="2"/>
  <c r="V197" i="2"/>
  <c r="U197" i="2"/>
  <c r="G197" i="2"/>
  <c r="C197" i="2"/>
  <c r="A197" i="2"/>
  <c r="V196" i="2"/>
  <c r="U196" i="2"/>
  <c r="G196" i="2"/>
  <c r="C196" i="2"/>
  <c r="A196" i="2"/>
  <c r="V195" i="2"/>
  <c r="U195" i="2"/>
  <c r="G195" i="2"/>
  <c r="C195" i="2"/>
  <c r="A195" i="2"/>
  <c r="V194" i="2"/>
  <c r="U194" i="2"/>
  <c r="G194" i="2"/>
  <c r="C194" i="2"/>
  <c r="A194" i="2"/>
  <c r="V193" i="2"/>
  <c r="U193" i="2"/>
  <c r="G193" i="2"/>
  <c r="C193" i="2"/>
  <c r="A193" i="2"/>
  <c r="V192" i="2"/>
  <c r="U192" i="2"/>
  <c r="G192" i="2"/>
  <c r="C192" i="2"/>
  <c r="A192" i="2"/>
  <c r="V191" i="2"/>
  <c r="U191" i="2"/>
  <c r="G191" i="2"/>
  <c r="C191" i="2"/>
  <c r="A191" i="2"/>
  <c r="V190" i="2"/>
  <c r="U190" i="2"/>
  <c r="G190" i="2"/>
  <c r="C190" i="2"/>
  <c r="A190" i="2"/>
  <c r="V189" i="2"/>
  <c r="U189" i="2"/>
  <c r="G189" i="2"/>
  <c r="C189" i="2"/>
  <c r="A189" i="2"/>
  <c r="V188" i="2"/>
  <c r="U188" i="2"/>
  <c r="G188" i="2"/>
  <c r="C188" i="2"/>
  <c r="A188" i="2"/>
  <c r="V187" i="2"/>
  <c r="U187" i="2"/>
  <c r="G187" i="2"/>
  <c r="C187" i="2"/>
  <c r="A187" i="2"/>
  <c r="V186" i="2"/>
  <c r="U186" i="2"/>
  <c r="G186" i="2"/>
  <c r="C186" i="2"/>
  <c r="A186" i="2"/>
  <c r="V185" i="2"/>
  <c r="U185" i="2"/>
  <c r="G185" i="2"/>
  <c r="C185" i="2"/>
  <c r="A185" i="2"/>
  <c r="V184" i="2"/>
  <c r="U184" i="2"/>
  <c r="G184" i="2"/>
  <c r="C184" i="2"/>
  <c r="A184" i="2"/>
  <c r="V183" i="2"/>
  <c r="U183" i="2"/>
  <c r="G183" i="2"/>
  <c r="C183" i="2"/>
  <c r="A183" i="2"/>
  <c r="V182" i="2"/>
  <c r="U182" i="2"/>
  <c r="G182" i="2"/>
  <c r="C182" i="2"/>
  <c r="A182" i="2"/>
  <c r="V181" i="2"/>
  <c r="U181" i="2"/>
  <c r="G181" i="2"/>
  <c r="C181" i="2"/>
  <c r="A181" i="2"/>
  <c r="V180" i="2"/>
  <c r="U180" i="2"/>
  <c r="G180" i="2"/>
  <c r="C180" i="2"/>
  <c r="A180" i="2"/>
  <c r="V179" i="2"/>
  <c r="U179" i="2"/>
  <c r="G179" i="2"/>
  <c r="C179" i="2"/>
  <c r="A179" i="2"/>
  <c r="V178" i="2"/>
  <c r="U178" i="2"/>
  <c r="G178" i="2"/>
  <c r="C178" i="2"/>
  <c r="A178" i="2"/>
  <c r="V177" i="2"/>
  <c r="U177" i="2"/>
  <c r="G177" i="2"/>
  <c r="C177" i="2"/>
  <c r="A177" i="2"/>
  <c r="V176" i="2"/>
  <c r="U176" i="2"/>
  <c r="G176" i="2"/>
  <c r="C176" i="2"/>
  <c r="A176" i="2"/>
  <c r="V175" i="2"/>
  <c r="U175" i="2"/>
  <c r="G175" i="2"/>
  <c r="C175" i="2"/>
  <c r="A175" i="2"/>
  <c r="V174" i="2"/>
  <c r="U174" i="2"/>
  <c r="G174" i="2"/>
  <c r="C174" i="2"/>
  <c r="A174" i="2"/>
  <c r="V173" i="2"/>
  <c r="U173" i="2"/>
  <c r="G173" i="2"/>
  <c r="C173" i="2"/>
  <c r="A173" i="2"/>
  <c r="V172" i="2"/>
  <c r="U172" i="2"/>
  <c r="G172" i="2"/>
  <c r="C172" i="2"/>
  <c r="A172" i="2"/>
  <c r="V171" i="2"/>
  <c r="U171" i="2"/>
  <c r="G171" i="2"/>
  <c r="C171" i="2"/>
  <c r="A171" i="2"/>
  <c r="V170" i="2"/>
  <c r="U170" i="2"/>
  <c r="G170" i="2"/>
  <c r="C170" i="2"/>
  <c r="A170" i="2"/>
  <c r="V169" i="2"/>
  <c r="U169" i="2"/>
  <c r="G169" i="2"/>
  <c r="C169" i="2"/>
  <c r="A169" i="2"/>
  <c r="V168" i="2"/>
  <c r="U168" i="2"/>
  <c r="G168" i="2"/>
  <c r="C168" i="2"/>
  <c r="A168" i="2"/>
  <c r="V167" i="2"/>
  <c r="U167" i="2"/>
  <c r="G167" i="2"/>
  <c r="C167" i="2"/>
  <c r="A167" i="2"/>
  <c r="V166" i="2"/>
  <c r="U166" i="2"/>
  <c r="G166" i="2"/>
  <c r="C166" i="2"/>
  <c r="A166" i="2"/>
  <c r="V165" i="2"/>
  <c r="U165" i="2"/>
  <c r="G165" i="2"/>
  <c r="C165" i="2"/>
  <c r="A165" i="2"/>
  <c r="V164" i="2"/>
  <c r="U164" i="2"/>
  <c r="G164" i="2"/>
  <c r="C164" i="2"/>
  <c r="A164" i="2"/>
  <c r="V163" i="2"/>
  <c r="U163" i="2"/>
  <c r="G163" i="2"/>
  <c r="C163" i="2"/>
  <c r="A163" i="2"/>
  <c r="V162" i="2"/>
  <c r="U162" i="2"/>
  <c r="G162" i="2"/>
  <c r="C162" i="2"/>
  <c r="A162" i="2"/>
  <c r="V161" i="2"/>
  <c r="U161" i="2"/>
  <c r="G161" i="2"/>
  <c r="C161" i="2"/>
  <c r="A161" i="2"/>
  <c r="V160" i="2"/>
  <c r="U160" i="2"/>
  <c r="G160" i="2"/>
  <c r="C160" i="2"/>
  <c r="A160" i="2"/>
  <c r="V159" i="2"/>
  <c r="U159" i="2"/>
  <c r="G159" i="2"/>
  <c r="C159" i="2"/>
  <c r="A159" i="2"/>
  <c r="V158" i="2"/>
  <c r="U158" i="2"/>
  <c r="G158" i="2"/>
  <c r="C158" i="2"/>
  <c r="A158" i="2"/>
  <c r="V157" i="2"/>
  <c r="U157" i="2"/>
  <c r="G157" i="2"/>
  <c r="C157" i="2"/>
  <c r="A157" i="2"/>
  <c r="V156" i="2"/>
  <c r="U156" i="2"/>
  <c r="G156" i="2"/>
  <c r="C156" i="2"/>
  <c r="A156" i="2"/>
  <c r="V155" i="2"/>
  <c r="U155" i="2"/>
  <c r="G155" i="2"/>
  <c r="C155" i="2"/>
  <c r="A155" i="2"/>
  <c r="V154" i="2"/>
  <c r="U154" i="2"/>
  <c r="G154" i="2"/>
  <c r="C154" i="2"/>
  <c r="A154" i="2"/>
  <c r="V153" i="2"/>
  <c r="U153" i="2"/>
  <c r="G153" i="2"/>
  <c r="C153" i="2"/>
  <c r="A153" i="2"/>
  <c r="V152" i="2"/>
  <c r="U152" i="2"/>
  <c r="G152" i="2"/>
  <c r="C152" i="2"/>
  <c r="A152" i="2"/>
  <c r="V151" i="2"/>
  <c r="U151" i="2"/>
  <c r="G151" i="2"/>
  <c r="C151" i="2"/>
  <c r="A151" i="2"/>
  <c r="V150" i="2"/>
  <c r="U150" i="2"/>
  <c r="G150" i="2"/>
  <c r="C150" i="2"/>
  <c r="A150" i="2"/>
  <c r="V149" i="2"/>
  <c r="U149" i="2"/>
  <c r="G149" i="2"/>
  <c r="C149" i="2"/>
  <c r="A149" i="2"/>
  <c r="V148" i="2"/>
  <c r="U148" i="2"/>
  <c r="G148" i="2"/>
  <c r="C148" i="2"/>
  <c r="A148" i="2"/>
  <c r="V147" i="2"/>
  <c r="U147" i="2"/>
  <c r="G147" i="2"/>
  <c r="C147" i="2"/>
  <c r="A147" i="2"/>
  <c r="V146" i="2"/>
  <c r="U146" i="2"/>
  <c r="G146" i="2"/>
  <c r="C146" i="2"/>
  <c r="A146" i="2"/>
  <c r="V145" i="2"/>
  <c r="U145" i="2"/>
  <c r="G145" i="2"/>
  <c r="C145" i="2"/>
  <c r="A145" i="2"/>
  <c r="V144" i="2"/>
  <c r="U144" i="2"/>
  <c r="G144" i="2"/>
  <c r="C144" i="2"/>
  <c r="A144" i="2"/>
  <c r="V143" i="2"/>
  <c r="U143" i="2"/>
  <c r="G143" i="2"/>
  <c r="C143" i="2"/>
  <c r="A143" i="2"/>
  <c r="V142" i="2"/>
  <c r="U142" i="2"/>
  <c r="G142" i="2"/>
  <c r="C142" i="2"/>
  <c r="A142" i="2"/>
  <c r="V141" i="2"/>
  <c r="U141" i="2"/>
  <c r="G141" i="2"/>
  <c r="C141" i="2"/>
  <c r="A141" i="2"/>
  <c r="V140" i="2"/>
  <c r="U140" i="2"/>
  <c r="G140" i="2"/>
  <c r="C140" i="2"/>
  <c r="A140" i="2"/>
  <c r="V139" i="2"/>
  <c r="U139" i="2"/>
  <c r="G139" i="2"/>
  <c r="C139" i="2"/>
  <c r="A139" i="2"/>
  <c r="V138" i="2"/>
  <c r="U138" i="2"/>
  <c r="G138" i="2"/>
  <c r="C138" i="2"/>
  <c r="A138" i="2"/>
  <c r="V137" i="2"/>
  <c r="U137" i="2"/>
  <c r="G137" i="2"/>
  <c r="C137" i="2"/>
  <c r="A137" i="2"/>
  <c r="V136" i="2"/>
  <c r="U136" i="2"/>
  <c r="G136" i="2"/>
  <c r="C136" i="2"/>
  <c r="A136" i="2"/>
  <c r="V135" i="2"/>
  <c r="U135" i="2"/>
  <c r="G135" i="2"/>
  <c r="C135" i="2"/>
  <c r="A135" i="2"/>
  <c r="V134" i="2"/>
  <c r="U134" i="2"/>
  <c r="G134" i="2"/>
  <c r="C134" i="2"/>
  <c r="A134" i="2"/>
  <c r="V133" i="2"/>
  <c r="U133" i="2"/>
  <c r="G133" i="2"/>
  <c r="C133" i="2"/>
  <c r="A133" i="2"/>
  <c r="V132" i="2"/>
  <c r="U132" i="2"/>
  <c r="G132" i="2"/>
  <c r="C132" i="2"/>
  <c r="A132" i="2"/>
  <c r="V131" i="2"/>
  <c r="U131" i="2"/>
  <c r="G131" i="2"/>
  <c r="C131" i="2"/>
  <c r="A131" i="2"/>
  <c r="V130" i="2"/>
  <c r="U130" i="2"/>
  <c r="G130" i="2"/>
  <c r="C130" i="2"/>
  <c r="A130" i="2"/>
  <c r="V129" i="2"/>
  <c r="U129" i="2"/>
  <c r="G129" i="2"/>
  <c r="C129" i="2"/>
  <c r="A129" i="2"/>
  <c r="V128" i="2"/>
  <c r="U128" i="2"/>
  <c r="G128" i="2"/>
  <c r="C128" i="2"/>
  <c r="A128" i="2"/>
  <c r="V127" i="2"/>
  <c r="U127" i="2"/>
  <c r="G127" i="2"/>
  <c r="C127" i="2"/>
  <c r="A127" i="2"/>
  <c r="V126" i="2"/>
  <c r="U126" i="2"/>
  <c r="G126" i="2"/>
  <c r="C126" i="2"/>
  <c r="A126" i="2"/>
  <c r="V125" i="2"/>
  <c r="U125" i="2"/>
  <c r="G125" i="2"/>
  <c r="C125" i="2"/>
  <c r="A125" i="2"/>
  <c r="V124" i="2"/>
  <c r="U124" i="2"/>
  <c r="G124" i="2"/>
  <c r="C124" i="2"/>
  <c r="A124" i="2"/>
  <c r="V123" i="2"/>
  <c r="U123" i="2"/>
  <c r="G123" i="2"/>
  <c r="C123" i="2"/>
  <c r="A123" i="2"/>
  <c r="V122" i="2"/>
  <c r="U122" i="2"/>
  <c r="G122" i="2"/>
  <c r="C122" i="2"/>
  <c r="A122" i="2"/>
  <c r="V121" i="2"/>
  <c r="U121" i="2"/>
  <c r="G121" i="2"/>
  <c r="C121" i="2"/>
  <c r="A121" i="2"/>
  <c r="V120" i="2"/>
  <c r="U120" i="2"/>
  <c r="G120" i="2"/>
  <c r="C120" i="2"/>
  <c r="A120" i="2"/>
  <c r="V119" i="2"/>
  <c r="U119" i="2"/>
  <c r="G119" i="2"/>
  <c r="C119" i="2"/>
  <c r="A119" i="2"/>
  <c r="V118" i="2"/>
  <c r="U118" i="2"/>
  <c r="G118" i="2"/>
  <c r="C118" i="2"/>
  <c r="A118" i="2"/>
  <c r="V117" i="2"/>
  <c r="U117" i="2"/>
  <c r="G117" i="2"/>
  <c r="C117" i="2"/>
  <c r="A117" i="2"/>
  <c r="V116" i="2"/>
  <c r="U116" i="2"/>
  <c r="G116" i="2"/>
  <c r="C116" i="2"/>
  <c r="A116" i="2"/>
  <c r="V115" i="2"/>
  <c r="U115" i="2"/>
  <c r="G115" i="2"/>
  <c r="C115" i="2"/>
  <c r="A115" i="2"/>
  <c r="V114" i="2"/>
  <c r="U114" i="2"/>
  <c r="G114" i="2"/>
  <c r="C114" i="2"/>
  <c r="A114" i="2"/>
  <c r="V113" i="2"/>
  <c r="U113" i="2"/>
  <c r="G113" i="2"/>
  <c r="C113" i="2"/>
  <c r="A113" i="2"/>
  <c r="V112" i="2"/>
  <c r="U112" i="2"/>
  <c r="G112" i="2"/>
  <c r="C112" i="2"/>
  <c r="A112" i="2"/>
  <c r="V111" i="2"/>
  <c r="U111" i="2"/>
  <c r="G111" i="2"/>
  <c r="C111" i="2"/>
  <c r="A111" i="2"/>
  <c r="V110" i="2"/>
  <c r="U110" i="2"/>
  <c r="G110" i="2"/>
  <c r="C110" i="2"/>
  <c r="A110" i="2"/>
  <c r="V109" i="2"/>
  <c r="U109" i="2"/>
  <c r="G109" i="2"/>
  <c r="C109" i="2"/>
  <c r="A109" i="2"/>
  <c r="V108" i="2"/>
  <c r="U108" i="2"/>
  <c r="G108" i="2"/>
  <c r="C108" i="2"/>
  <c r="A108" i="2"/>
  <c r="V107" i="2"/>
  <c r="U107" i="2"/>
  <c r="G107" i="2"/>
  <c r="C107" i="2"/>
  <c r="A107" i="2"/>
  <c r="V106" i="2"/>
  <c r="U106" i="2"/>
  <c r="G106" i="2"/>
  <c r="C106" i="2"/>
  <c r="A106" i="2"/>
  <c r="V105" i="2"/>
  <c r="U105" i="2"/>
  <c r="G105" i="2"/>
  <c r="C105" i="2"/>
  <c r="A105" i="2"/>
  <c r="V104" i="2"/>
  <c r="U104" i="2"/>
  <c r="G104" i="2"/>
  <c r="C104" i="2"/>
  <c r="A104" i="2"/>
  <c r="V103" i="2"/>
  <c r="U103" i="2"/>
  <c r="G103" i="2"/>
  <c r="C103" i="2"/>
  <c r="A103" i="2"/>
  <c r="V102" i="2"/>
  <c r="U102" i="2"/>
  <c r="G102" i="2"/>
  <c r="C102" i="2"/>
  <c r="A102" i="2"/>
  <c r="V101" i="2"/>
  <c r="U101" i="2"/>
  <c r="G101" i="2"/>
  <c r="C101" i="2"/>
  <c r="A101" i="2"/>
  <c r="V100" i="2"/>
  <c r="U100" i="2"/>
  <c r="G100" i="2"/>
  <c r="C100" i="2"/>
  <c r="A100" i="2"/>
  <c r="V99" i="2"/>
  <c r="U99" i="2"/>
  <c r="G99" i="2"/>
  <c r="C99" i="2"/>
  <c r="A99" i="2"/>
  <c r="V98" i="2"/>
  <c r="U98" i="2"/>
  <c r="G98" i="2"/>
  <c r="C98" i="2"/>
  <c r="A98" i="2"/>
  <c r="V97" i="2"/>
  <c r="U97" i="2"/>
  <c r="G97" i="2"/>
  <c r="C97" i="2"/>
  <c r="A97" i="2"/>
  <c r="V96" i="2"/>
  <c r="U96" i="2"/>
  <c r="G96" i="2"/>
  <c r="C96" i="2"/>
  <c r="A96" i="2"/>
  <c r="V95" i="2"/>
  <c r="U95" i="2"/>
  <c r="G95" i="2"/>
  <c r="C95" i="2"/>
  <c r="A95" i="2"/>
  <c r="V94" i="2"/>
  <c r="U94" i="2"/>
  <c r="G94" i="2"/>
  <c r="C94" i="2"/>
  <c r="A94" i="2"/>
  <c r="V93" i="2"/>
  <c r="U93" i="2"/>
  <c r="G93" i="2"/>
  <c r="C93" i="2"/>
  <c r="A93" i="2"/>
  <c r="V92" i="2"/>
  <c r="U92" i="2"/>
  <c r="G92" i="2"/>
  <c r="C92" i="2"/>
  <c r="A92" i="2"/>
  <c r="V91" i="2"/>
  <c r="U91" i="2"/>
  <c r="G91" i="2"/>
  <c r="C91" i="2"/>
  <c r="A91" i="2"/>
  <c r="V90" i="2"/>
  <c r="U90" i="2"/>
  <c r="G90" i="2"/>
  <c r="C90" i="2"/>
  <c r="A90" i="2"/>
  <c r="V89" i="2"/>
  <c r="U89" i="2"/>
  <c r="G89" i="2"/>
  <c r="C89" i="2"/>
  <c r="A89" i="2"/>
  <c r="V88" i="2"/>
  <c r="U88" i="2"/>
  <c r="G88" i="2"/>
  <c r="C88" i="2"/>
  <c r="A88" i="2"/>
  <c r="V87" i="2"/>
  <c r="U87" i="2"/>
  <c r="G87" i="2"/>
  <c r="C87" i="2"/>
  <c r="A87" i="2"/>
  <c r="V86" i="2"/>
  <c r="U86" i="2"/>
  <c r="G86" i="2"/>
  <c r="C86" i="2"/>
  <c r="A86" i="2"/>
  <c r="V85" i="2"/>
  <c r="U85" i="2"/>
  <c r="G85" i="2"/>
  <c r="C85" i="2"/>
  <c r="A85" i="2"/>
  <c r="V84" i="2"/>
  <c r="U84" i="2"/>
  <c r="G84" i="2"/>
  <c r="C84" i="2"/>
  <c r="A84" i="2"/>
  <c r="V83" i="2"/>
  <c r="U83" i="2"/>
  <c r="G83" i="2"/>
  <c r="C83" i="2"/>
  <c r="A83" i="2"/>
  <c r="V82" i="2"/>
  <c r="U82" i="2"/>
  <c r="G82" i="2"/>
  <c r="C82" i="2"/>
  <c r="A82" i="2"/>
  <c r="V81" i="2"/>
  <c r="U81" i="2"/>
  <c r="G81" i="2"/>
  <c r="C81" i="2"/>
  <c r="A81" i="2"/>
  <c r="V80" i="2"/>
  <c r="U80" i="2"/>
  <c r="G80" i="2"/>
  <c r="C80" i="2"/>
  <c r="A80" i="2"/>
  <c r="V79" i="2"/>
  <c r="U79" i="2"/>
  <c r="G79" i="2"/>
  <c r="C79" i="2"/>
  <c r="A79" i="2"/>
  <c r="V78" i="2"/>
  <c r="U78" i="2"/>
  <c r="G78" i="2"/>
  <c r="C78" i="2"/>
  <c r="A78" i="2"/>
  <c r="V77" i="2"/>
  <c r="U77" i="2"/>
  <c r="G77" i="2"/>
  <c r="C77" i="2"/>
  <c r="A77" i="2"/>
  <c r="V76" i="2"/>
  <c r="U76" i="2"/>
  <c r="G76" i="2"/>
  <c r="C76" i="2"/>
  <c r="A76" i="2"/>
  <c r="V75" i="2"/>
  <c r="U75" i="2"/>
  <c r="G75" i="2"/>
  <c r="C75" i="2"/>
  <c r="A75" i="2"/>
  <c r="V74" i="2"/>
  <c r="U74" i="2"/>
  <c r="G74" i="2"/>
  <c r="C74" i="2"/>
  <c r="A74" i="2"/>
  <c r="V73" i="2"/>
  <c r="U73" i="2"/>
  <c r="G73" i="2"/>
  <c r="C73" i="2"/>
  <c r="A73" i="2"/>
  <c r="V72" i="2"/>
  <c r="U72" i="2"/>
  <c r="G72" i="2"/>
  <c r="C72" i="2"/>
  <c r="A72" i="2"/>
  <c r="V71" i="2"/>
  <c r="U71" i="2"/>
  <c r="G71" i="2"/>
  <c r="C71" i="2"/>
  <c r="A71" i="2"/>
  <c r="V70" i="2"/>
  <c r="U70" i="2"/>
  <c r="G70" i="2"/>
  <c r="C70" i="2"/>
  <c r="A70" i="2"/>
  <c r="V69" i="2"/>
  <c r="U69" i="2"/>
  <c r="G69" i="2"/>
  <c r="C69" i="2"/>
  <c r="A69" i="2"/>
  <c r="V68" i="2"/>
  <c r="U68" i="2"/>
  <c r="G68" i="2"/>
  <c r="C68" i="2"/>
  <c r="A68" i="2"/>
  <c r="V67" i="2"/>
  <c r="U67" i="2"/>
  <c r="G67" i="2"/>
  <c r="C67" i="2"/>
  <c r="A67" i="2"/>
  <c r="V66" i="2"/>
  <c r="U66" i="2"/>
  <c r="G66" i="2"/>
  <c r="C66" i="2"/>
  <c r="A66" i="2"/>
  <c r="V65" i="2"/>
  <c r="U65" i="2"/>
  <c r="G65" i="2"/>
  <c r="C65" i="2"/>
  <c r="A65" i="2"/>
  <c r="V64" i="2"/>
  <c r="U64" i="2"/>
  <c r="G64" i="2"/>
  <c r="C64" i="2"/>
  <c r="A64" i="2"/>
  <c r="V63" i="2"/>
  <c r="U63" i="2"/>
  <c r="G63" i="2"/>
  <c r="C63" i="2"/>
  <c r="A63" i="2"/>
  <c r="V62" i="2"/>
  <c r="U62" i="2"/>
  <c r="G62" i="2"/>
  <c r="C62" i="2"/>
  <c r="A62" i="2"/>
  <c r="V61" i="2"/>
  <c r="U61" i="2"/>
  <c r="G61" i="2"/>
  <c r="C61" i="2"/>
  <c r="A61" i="2"/>
  <c r="V60" i="2"/>
  <c r="U60" i="2"/>
  <c r="G60" i="2"/>
  <c r="C60" i="2"/>
  <c r="A60" i="2"/>
  <c r="V59" i="2"/>
  <c r="U59" i="2"/>
  <c r="G59" i="2"/>
  <c r="C59" i="2"/>
  <c r="A59" i="2"/>
  <c r="V58" i="2"/>
  <c r="U58" i="2"/>
  <c r="G58" i="2"/>
  <c r="C58" i="2"/>
  <c r="A58" i="2"/>
  <c r="V57" i="2"/>
  <c r="U57" i="2"/>
  <c r="G57" i="2"/>
  <c r="C57" i="2"/>
  <c r="A57" i="2"/>
  <c r="V56" i="2"/>
  <c r="U56" i="2"/>
  <c r="G56" i="2"/>
  <c r="C56" i="2"/>
  <c r="A56" i="2"/>
  <c r="V55" i="2"/>
  <c r="U55" i="2"/>
  <c r="G55" i="2"/>
  <c r="C55" i="2"/>
  <c r="A55" i="2"/>
  <c r="V54" i="2"/>
  <c r="U54" i="2"/>
  <c r="G54" i="2"/>
  <c r="C54" i="2"/>
  <c r="A54" i="2"/>
  <c r="V53" i="2"/>
  <c r="U53" i="2"/>
  <c r="G53" i="2"/>
  <c r="C53" i="2"/>
  <c r="A53" i="2"/>
  <c r="V52" i="2"/>
  <c r="U52" i="2"/>
  <c r="G52" i="2"/>
  <c r="C52" i="2"/>
  <c r="A52" i="2"/>
  <c r="V51" i="2"/>
  <c r="U51" i="2"/>
  <c r="G51" i="2"/>
  <c r="C51" i="2"/>
  <c r="A51" i="2"/>
  <c r="V50" i="2"/>
  <c r="U50" i="2"/>
  <c r="G50" i="2"/>
  <c r="C50" i="2"/>
  <c r="A50" i="2"/>
  <c r="V49" i="2"/>
  <c r="U49" i="2"/>
  <c r="G49" i="2"/>
  <c r="C49" i="2"/>
  <c r="A49" i="2"/>
  <c r="V48" i="2"/>
  <c r="U48" i="2"/>
  <c r="G48" i="2"/>
  <c r="C48" i="2"/>
  <c r="A48" i="2"/>
  <c r="V47" i="2"/>
  <c r="U47" i="2"/>
  <c r="G47" i="2"/>
  <c r="C47" i="2"/>
  <c r="A47" i="2"/>
  <c r="V46" i="2"/>
  <c r="U46" i="2"/>
  <c r="G46" i="2"/>
  <c r="C46" i="2"/>
  <c r="A46" i="2"/>
  <c r="V45" i="2"/>
  <c r="U45" i="2"/>
  <c r="G45" i="2"/>
  <c r="C45" i="2"/>
  <c r="A45" i="2"/>
  <c r="V44" i="2"/>
  <c r="U44" i="2"/>
  <c r="G44" i="2"/>
  <c r="C44" i="2"/>
  <c r="A44" i="2"/>
  <c r="V43" i="2"/>
  <c r="U43" i="2"/>
  <c r="G43" i="2"/>
  <c r="C43" i="2"/>
  <c r="A43" i="2"/>
  <c r="V42" i="2"/>
  <c r="U42" i="2"/>
  <c r="G42" i="2"/>
  <c r="C42" i="2"/>
  <c r="A42" i="2"/>
  <c r="V41" i="2"/>
  <c r="U41" i="2"/>
  <c r="G41" i="2"/>
  <c r="C41" i="2"/>
  <c r="A41" i="2"/>
  <c r="V40" i="2"/>
  <c r="U40" i="2"/>
  <c r="G40" i="2"/>
  <c r="C40" i="2"/>
  <c r="A40" i="2"/>
  <c r="V39" i="2"/>
  <c r="U39" i="2"/>
  <c r="G39" i="2"/>
  <c r="C39" i="2"/>
  <c r="A39" i="2"/>
  <c r="V38" i="2"/>
  <c r="U38" i="2"/>
  <c r="G38" i="2"/>
  <c r="C38" i="2"/>
  <c r="A38" i="2"/>
  <c r="V37" i="2"/>
  <c r="U37" i="2"/>
  <c r="G37" i="2"/>
  <c r="C37" i="2"/>
  <c r="A37" i="2"/>
  <c r="V36" i="2"/>
  <c r="U36" i="2"/>
  <c r="G36" i="2"/>
  <c r="C36" i="2"/>
  <c r="A36" i="2"/>
  <c r="V35" i="2"/>
  <c r="U35" i="2"/>
  <c r="G35" i="2"/>
  <c r="C35" i="2"/>
  <c r="A35" i="2"/>
  <c r="V34" i="2"/>
  <c r="U34" i="2"/>
  <c r="G34" i="2"/>
  <c r="C34" i="2"/>
  <c r="A34" i="2"/>
  <c r="V33" i="2"/>
  <c r="U33" i="2"/>
  <c r="G33" i="2"/>
  <c r="C33" i="2"/>
  <c r="A33" i="2"/>
  <c r="V32" i="2"/>
  <c r="U32" i="2"/>
  <c r="G32" i="2"/>
  <c r="C32" i="2"/>
  <c r="A32" i="2"/>
  <c r="V31" i="2"/>
  <c r="U31" i="2"/>
  <c r="G31" i="2"/>
  <c r="C31" i="2"/>
  <c r="A31" i="2"/>
  <c r="V30" i="2"/>
  <c r="U30" i="2"/>
  <c r="G30" i="2"/>
  <c r="C30" i="2"/>
  <c r="A30" i="2"/>
  <c r="V29" i="2"/>
  <c r="U29" i="2"/>
  <c r="G29" i="2"/>
  <c r="C29" i="2"/>
  <c r="A29" i="2"/>
  <c r="V28" i="2"/>
  <c r="U28" i="2"/>
  <c r="G28" i="2"/>
  <c r="C28" i="2"/>
  <c r="A28" i="2"/>
  <c r="V27" i="2"/>
  <c r="U27" i="2"/>
  <c r="G27" i="2"/>
  <c r="C27" i="2"/>
  <c r="A27" i="2"/>
  <c r="V26" i="2"/>
  <c r="U26" i="2"/>
  <c r="G26" i="2"/>
  <c r="C26" i="2"/>
  <c r="A26" i="2"/>
  <c r="V25" i="2"/>
  <c r="U25" i="2"/>
  <c r="G25" i="2"/>
  <c r="C25" i="2"/>
  <c r="A25" i="2"/>
  <c r="V24" i="2"/>
  <c r="U24" i="2"/>
  <c r="G24" i="2"/>
  <c r="C24" i="2"/>
  <c r="A24" i="2"/>
  <c r="V23" i="2"/>
  <c r="U23" i="2"/>
  <c r="G23" i="2"/>
  <c r="C23" i="2"/>
  <c r="A23" i="2"/>
  <c r="V22" i="2"/>
  <c r="U22" i="2"/>
  <c r="G22" i="2"/>
  <c r="C22" i="2"/>
  <c r="A22" i="2"/>
  <c r="V21" i="2"/>
  <c r="U21" i="2"/>
  <c r="G21" i="2"/>
  <c r="C21" i="2"/>
  <c r="A21" i="2"/>
  <c r="V20" i="2"/>
  <c r="U20" i="2"/>
  <c r="G20" i="2"/>
  <c r="C20" i="2"/>
  <c r="A20" i="2"/>
  <c r="V19" i="2"/>
  <c r="U19" i="2"/>
  <c r="G19" i="2"/>
  <c r="C19" i="2"/>
  <c r="A19" i="2"/>
  <c r="V18" i="2"/>
  <c r="U18" i="2"/>
  <c r="G18" i="2"/>
  <c r="C18" i="2"/>
  <c r="A18" i="2"/>
  <c r="V17" i="2"/>
  <c r="U17" i="2"/>
  <c r="G17" i="2"/>
  <c r="C17" i="2"/>
  <c r="A17" i="2"/>
  <c r="V16" i="2"/>
  <c r="U16" i="2"/>
  <c r="G16" i="2"/>
  <c r="C16" i="2"/>
  <c r="A16" i="2"/>
  <c r="V15" i="2"/>
  <c r="U15" i="2"/>
  <c r="G15" i="2"/>
  <c r="C15" i="2"/>
  <c r="A15" i="2"/>
  <c r="V14" i="2"/>
  <c r="U14" i="2"/>
  <c r="G14" i="2"/>
  <c r="C14" i="2"/>
  <c r="A14" i="2"/>
  <c r="V13" i="2"/>
  <c r="U13" i="2"/>
  <c r="G13" i="2"/>
  <c r="C13" i="2"/>
  <c r="A13" i="2"/>
  <c r="V12" i="2"/>
  <c r="U12" i="2"/>
  <c r="G12" i="2"/>
  <c r="C12" i="2"/>
  <c r="A12" i="2"/>
  <c r="V11" i="2"/>
  <c r="U11" i="2"/>
  <c r="G11" i="2"/>
  <c r="C11" i="2"/>
  <c r="A11" i="2"/>
  <c r="V10" i="2"/>
  <c r="U10" i="2"/>
  <c r="G10" i="2"/>
  <c r="C10" i="2"/>
  <c r="A10" i="2"/>
  <c r="V9" i="2"/>
  <c r="U9" i="2"/>
  <c r="G9" i="2"/>
  <c r="C9" i="2"/>
  <c r="A9" i="2"/>
  <c r="V8" i="2"/>
  <c r="U8" i="2"/>
  <c r="G8" i="2"/>
  <c r="C8" i="2"/>
  <c r="A8" i="2"/>
  <c r="V7" i="2"/>
  <c r="U7" i="2"/>
  <c r="G7" i="2"/>
  <c r="C7" i="2"/>
  <c r="A7" i="2"/>
  <c r="V6" i="2"/>
  <c r="U6" i="2"/>
  <c r="G6" i="2"/>
  <c r="C6" i="2"/>
  <c r="A6" i="2"/>
  <c r="V5" i="2"/>
  <c r="U5" i="2"/>
  <c r="G5" i="2"/>
  <c r="C5" i="2"/>
  <c r="A5" i="2"/>
  <c r="V4" i="2"/>
  <c r="U4" i="2"/>
  <c r="G4" i="2"/>
  <c r="C4" i="2"/>
  <c r="A4" i="2"/>
  <c r="V3" i="2"/>
  <c r="U3" i="2"/>
  <c r="G3" i="2"/>
  <c r="C3" i="2"/>
  <c r="A3" i="2"/>
  <c r="V2" i="2"/>
  <c r="U2" i="2"/>
  <c r="G2" i="2"/>
  <c r="C2" i="2"/>
  <c r="A2" i="2"/>
</calcChain>
</file>

<file path=xl/sharedStrings.xml><?xml version="1.0" encoding="utf-8"?>
<sst xmlns="http://schemas.openxmlformats.org/spreadsheetml/2006/main" count="4093" uniqueCount="1959">
  <si>
    <t>Sample_ID</t>
  </si>
  <si>
    <t>Unit</t>
  </si>
  <si>
    <t>Basin</t>
  </si>
  <si>
    <t>Age</t>
  </si>
  <si>
    <t>Latitude</t>
  </si>
  <si>
    <t>Longitude</t>
  </si>
  <si>
    <t>Source</t>
  </si>
  <si>
    <t>Grain_ID</t>
  </si>
  <si>
    <t>U_ppm</t>
  </si>
  <si>
    <t>U_Th</t>
  </si>
  <si>
    <t>Th_U</t>
  </si>
  <si>
    <t>207Pb_235U</t>
  </si>
  <si>
    <t>206Pb_238U</t>
  </si>
  <si>
    <t>RHO</t>
  </si>
  <si>
    <t>BestAge</t>
  </si>
  <si>
    <t>Disc</t>
  </si>
  <si>
    <t>RimCore</t>
  </si>
  <si>
    <t>ZHe_Age</t>
  </si>
  <si>
    <t>Analysis_ID</t>
  </si>
  <si>
    <t>206Pb_204Pb</t>
  </si>
  <si>
    <t>207Pb_206Pb</t>
  </si>
  <si>
    <t>BestAge_err</t>
  </si>
  <si>
    <t>207Pb_206Pb_err</t>
  </si>
  <si>
    <t>207Pb_235U_err</t>
  </si>
  <si>
    <t>206Pb_238U_err</t>
  </si>
  <si>
    <t>75Age_err</t>
  </si>
  <si>
    <t>75Age</t>
  </si>
  <si>
    <t>68Age</t>
  </si>
  <si>
    <t>68Age_err</t>
  </si>
  <si>
    <t>76Age</t>
  </si>
  <si>
    <t>ZHe_Age_err</t>
  </si>
  <si>
    <t>76Age_err</t>
  </si>
  <si>
    <t>WYN17-1</t>
  </si>
  <si>
    <t>WYN17-2</t>
  </si>
  <si>
    <t>WT12WH73</t>
  </si>
  <si>
    <t>WT131414</t>
  </si>
  <si>
    <t>WT12WH20</t>
  </si>
  <si>
    <t>WT12WH11</t>
  </si>
  <si>
    <t>R017895</t>
  </si>
  <si>
    <t>R004296</t>
  </si>
  <si>
    <t>B-130590</t>
  </si>
  <si>
    <t>B-134314</t>
  </si>
  <si>
    <t>IS-2012-569</t>
  </si>
  <si>
    <t>DS-135962</t>
  </si>
  <si>
    <t>BS-CCQTZ</t>
  </si>
  <si>
    <t>LRQ-2012-306</t>
  </si>
  <si>
    <t>PRS-136057</t>
  </si>
  <si>
    <t>93220006</t>
  </si>
  <si>
    <t>R005453</t>
  </si>
  <si>
    <t>R005458</t>
  </si>
  <si>
    <t>G408136</t>
  </si>
  <si>
    <t>R005005</t>
  </si>
  <si>
    <t>R005006</t>
  </si>
  <si>
    <t>R005432</t>
  </si>
  <si>
    <t>96220032</t>
  </si>
  <si>
    <t>B-134362</t>
  </si>
  <si>
    <t>B-134308</t>
  </si>
  <si>
    <t>B-134329</t>
  </si>
  <si>
    <t>B-130598</t>
  </si>
  <si>
    <t>B-130600</t>
  </si>
  <si>
    <t>07M-02</t>
  </si>
  <si>
    <t>07M-05</t>
  </si>
  <si>
    <t>07M-07</t>
  </si>
  <si>
    <t>07M-06</t>
  </si>
  <si>
    <t>315R-150</t>
  </si>
  <si>
    <t>08M-03</t>
  </si>
  <si>
    <t>120R-1414</t>
  </si>
  <si>
    <t>120R-1320</t>
  </si>
  <si>
    <t>112R-668</t>
  </si>
  <si>
    <t>WSP-5-12</t>
  </si>
  <si>
    <t>HED011-893</t>
  </si>
  <si>
    <t>HED02-73</t>
  </si>
  <si>
    <t>HED11-256</t>
  </si>
  <si>
    <t>07M-24</t>
  </si>
  <si>
    <t>08M-09</t>
  </si>
  <si>
    <t>07M-21</t>
  </si>
  <si>
    <t>07M-22</t>
  </si>
  <si>
    <t>07M-25</t>
  </si>
  <si>
    <t>07M-09</t>
  </si>
  <si>
    <t>R018210</t>
  </si>
  <si>
    <t>R018213</t>
  </si>
  <si>
    <t>R018218</t>
  </si>
  <si>
    <t>R018223</t>
  </si>
  <si>
    <t>R018272</t>
  </si>
  <si>
    <t>SY016</t>
  </si>
  <si>
    <t>G407255</t>
  </si>
  <si>
    <t>G407256</t>
  </si>
  <si>
    <t>SM17-46</t>
  </si>
  <si>
    <t>R018036</t>
  </si>
  <si>
    <t>R018029</t>
  </si>
  <si>
    <t>BF1406</t>
  </si>
  <si>
    <t>93220002</t>
  </si>
  <si>
    <t>R6533/MCPP1</t>
  </si>
  <si>
    <t>73-116</t>
  </si>
  <si>
    <t>G407249</t>
  </si>
  <si>
    <t>this study</t>
  </si>
  <si>
    <t>Hong et al., 2017</t>
  </si>
  <si>
    <t>Kositcin and Everard, 2013</t>
  </si>
  <si>
    <t>Mulder et al., 2018</t>
  </si>
  <si>
    <t>Berry et al., 2001</t>
  </si>
  <si>
    <t>Halpin et al., 2014</t>
  </si>
  <si>
    <t>Turner et al., 1998</t>
  </si>
  <si>
    <t>Mulder et al., 2020</t>
  </si>
  <si>
    <t>Mortensen et al., 2015</t>
  </si>
  <si>
    <t>Cumming et al., 2016</t>
  </si>
  <si>
    <t>Adams et al., 2014</t>
  </si>
  <si>
    <t>Meredith Granite</t>
  </si>
  <si>
    <t>Pine Hill Granite</t>
  </si>
  <si>
    <t>White Heemskirk Granite</t>
  </si>
  <si>
    <t>Pieman Heads Granite</t>
  </si>
  <si>
    <t>Forest Conglomerate</t>
  </si>
  <si>
    <t>Irby Siltstone</t>
  </si>
  <si>
    <t>Detention Subgroup</t>
  </si>
  <si>
    <t>Balfour Subgroup</t>
  </si>
  <si>
    <t>Lagoon River Quartzite</t>
  </si>
  <si>
    <t>Pedder Siltstone</t>
  </si>
  <si>
    <t>Bowry Formation (quartzite)</t>
  </si>
  <si>
    <t>Bowry Formation (metaquartzwacke)</t>
  </si>
  <si>
    <t>Bowry Formation (metagreywacke)</t>
  </si>
  <si>
    <t>Bowry Formation (quartz cholorite schist)</t>
  </si>
  <si>
    <t>Bird Phyllite (quartzite)</t>
  </si>
  <si>
    <t>Bird Phyllite (Quartzite)</t>
  </si>
  <si>
    <t>Keith Schist (quartz mica schist)</t>
  </si>
  <si>
    <t>Noddy Creek Volcanics (rhyolite)</t>
  </si>
  <si>
    <t>Sticht Range Fm</t>
  </si>
  <si>
    <t>Gog Greywacke</t>
  </si>
  <si>
    <t>Animal Creek Greywacke</t>
  </si>
  <si>
    <t>Pegmatitic gabbro</t>
  </si>
  <si>
    <t>dspar-hornblende-phyric dacite</t>
  </si>
  <si>
    <t>Kershaw Pumice Formation (Feldspar-phyric dacite)</t>
  </si>
  <si>
    <t>Hercules Pumice Formation (Pumice Breccia)</t>
  </si>
  <si>
    <t xml:space="preserve">K lens porphyry </t>
  </si>
  <si>
    <t>White Spur Formation (Rhyolite intrusion)</t>
  </si>
  <si>
    <t xml:space="preserve">Que-Hellyer Volcanics (Hellyer footwall andesite) </t>
  </si>
  <si>
    <t xml:space="preserve">Southwell Subgroup and Que River Shale (“Lower rhyolite” intrusion) </t>
  </si>
  <si>
    <t xml:space="preserve">Mt. Cripps Subgroup (Welded ignimbrite) </t>
  </si>
  <si>
    <t xml:space="preserve">Philosopher’s Ridge-Central Volcanic Complex (Flow-banded rhyolite) </t>
  </si>
  <si>
    <t xml:space="preserve">Mt. Jukes Road-Central Volcanic Complex (Quartz-phyric rhyolite) </t>
  </si>
  <si>
    <t xml:space="preserve">Mt. Jukes Road-Central Volcanic Complex (Columnar jointed intrusive rhyolite) </t>
  </si>
  <si>
    <t>Range porphyr</t>
  </si>
  <si>
    <t>Murchison granite</t>
  </si>
  <si>
    <t>Deep Creek Volcanics</t>
  </si>
  <si>
    <t>Halls Formation</t>
  </si>
  <si>
    <t>Crescent Spur Sandstone</t>
  </si>
  <si>
    <t>Red Rock Member</t>
  </si>
  <si>
    <t>Dalcoath Formation?</t>
  </si>
  <si>
    <t>Oonah Formation</t>
  </si>
  <si>
    <t>Cooee Dolerite (intrudes Oonah Fm)</t>
  </si>
  <si>
    <t>Wings Sandstone</t>
  </si>
  <si>
    <t>Tyennan Quartzite</t>
  </si>
  <si>
    <t>Goat Island Conglomerate</t>
  </si>
  <si>
    <t>Wynyard Formation</t>
  </si>
  <si>
    <t>2017-1032_025</t>
  </si>
  <si>
    <t>2017-1032_044</t>
  </si>
  <si>
    <t>2017-1032_047</t>
  </si>
  <si>
    <t>2017-1032_022</t>
  </si>
  <si>
    <t>2017-1032_023</t>
  </si>
  <si>
    <t>2017-1032_014</t>
  </si>
  <si>
    <t>2017-1032_040</t>
  </si>
  <si>
    <t>2017-1032_010</t>
  </si>
  <si>
    <t>2017-1032_005</t>
  </si>
  <si>
    <t>2017-1032_051</t>
  </si>
  <si>
    <t>2017-1032_017</t>
  </si>
  <si>
    <t>2017-1032_007</t>
  </si>
  <si>
    <t>2017-1032_039</t>
  </si>
  <si>
    <t>2017-1032_035</t>
  </si>
  <si>
    <t>2017-1032_006</t>
  </si>
  <si>
    <t>2017-1032_003</t>
  </si>
  <si>
    <t>2017-1032_019</t>
  </si>
  <si>
    <t>2017-1032_018</t>
  </si>
  <si>
    <t>2017-1032_026</t>
  </si>
  <si>
    <t>2017-1032_029</t>
  </si>
  <si>
    <t>2017-1032_020</t>
  </si>
  <si>
    <t>2017-1033_032</t>
  </si>
  <si>
    <t>2017-1033_001</t>
  </si>
  <si>
    <t>2017-1033_048</t>
  </si>
  <si>
    <t>2017-1033_017</t>
  </si>
  <si>
    <t>2017-1033_029</t>
  </si>
  <si>
    <t>2017-1033_039</t>
  </si>
  <si>
    <t>2017-1033_018</t>
  </si>
  <si>
    <t>2017-1033_027</t>
  </si>
  <si>
    <t>2017-1033_008</t>
  </si>
  <si>
    <t>2017-1033_028</t>
  </si>
  <si>
    <t>2017-1033_019</t>
  </si>
  <si>
    <t>2017-1033_051</t>
  </si>
  <si>
    <t>2017-1033_031</t>
  </si>
  <si>
    <t>2017-1033_022</t>
  </si>
  <si>
    <t>2017-1033_024</t>
  </si>
  <si>
    <t>2017-1033_006</t>
  </si>
  <si>
    <t>2017-1033_047</t>
  </si>
  <si>
    <t>2017-1033_052</t>
  </si>
  <si>
    <t>2017-1034_056</t>
  </si>
  <si>
    <t>2017-1034_095</t>
  </si>
  <si>
    <t>2017-1034_027</t>
  </si>
  <si>
    <t>2017-1034_098</t>
  </si>
  <si>
    <t>2017-1034_051</t>
  </si>
  <si>
    <t>2017-1034_021</t>
  </si>
  <si>
    <t>2017-1034_006</t>
  </si>
  <si>
    <t>2017-1034_092</t>
  </si>
  <si>
    <t>2017-1034_093</t>
  </si>
  <si>
    <t>2017-1034_008</t>
  </si>
  <si>
    <t>2017-1034_104</t>
  </si>
  <si>
    <t>2017-1034_080</t>
  </si>
  <si>
    <t>2017-1034_020</t>
  </si>
  <si>
    <t>2017-1034_082</t>
  </si>
  <si>
    <t>2017-1034_022</t>
  </si>
  <si>
    <t>2017-1034_061</t>
  </si>
  <si>
    <t>2017-1034_001</t>
  </si>
  <si>
    <t>2017-1034_067</t>
  </si>
  <si>
    <t>2017-1034_013</t>
  </si>
  <si>
    <t>2017-1034_069</t>
  </si>
  <si>
    <t>2017-1034_032</t>
  </si>
  <si>
    <t>2017-1034_005</t>
  </si>
  <si>
    <t>2017-1034_009</t>
  </si>
  <si>
    <t>2017-1034_084</t>
  </si>
  <si>
    <t>2017-1034_055</t>
  </si>
  <si>
    <t>2017-1034_071</t>
  </si>
  <si>
    <t>2017-1034_105</t>
  </si>
  <si>
    <t>2017-1034_036</t>
  </si>
  <si>
    <t>2017-1034_015</t>
  </si>
  <si>
    <t>2017-1034_097</t>
  </si>
  <si>
    <t>2017-1034_012</t>
  </si>
  <si>
    <t>2017-1034_039</t>
  </si>
  <si>
    <t>2017-1034_076</t>
  </si>
  <si>
    <t>2017-1034_050</t>
  </si>
  <si>
    <t>2017-1034_014</t>
  </si>
  <si>
    <t>2017-1034_100</t>
  </si>
  <si>
    <t>2017-1034_024</t>
  </si>
  <si>
    <t>2017-1034_085</t>
  </si>
  <si>
    <t>2017-1034_090</t>
  </si>
  <si>
    <t>2017-1034_057</t>
  </si>
  <si>
    <t>2017-1034_017</t>
  </si>
  <si>
    <t>2017-1034_054</t>
  </si>
  <si>
    <t>2017-1034_087</t>
  </si>
  <si>
    <t>2017-1034_099</t>
  </si>
  <si>
    <t>2017-1034_025</t>
  </si>
  <si>
    <t>2017-1034_083</t>
  </si>
  <si>
    <t>2017-1034_088</t>
  </si>
  <si>
    <t>2017-1034_040</t>
  </si>
  <si>
    <t>2017-1034_045</t>
  </si>
  <si>
    <t>2017-1034_031</t>
  </si>
  <si>
    <t>2017-1034_089</t>
  </si>
  <si>
    <t>2017-1034_091</t>
  </si>
  <si>
    <t>2017-1034_101</t>
  </si>
  <si>
    <t>2017-1034_073</t>
  </si>
  <si>
    <t>2017-1034_063</t>
  </si>
  <si>
    <t>2017-1034_002</t>
  </si>
  <si>
    <t>2017-1034_010</t>
  </si>
  <si>
    <t>2017-1034_007</t>
  </si>
  <si>
    <t>2017-1034_065</t>
  </si>
  <si>
    <t>2017-1034_079</t>
  </si>
  <si>
    <t>2017-1034_035</t>
  </si>
  <si>
    <t>2017-1034_060</t>
  </si>
  <si>
    <t>2017-1034_047</t>
  </si>
  <si>
    <t>2017-1034_064</t>
  </si>
  <si>
    <t>2017-1034_019</t>
  </si>
  <si>
    <t>2017-1034_016</t>
  </si>
  <si>
    <t>2017-1034_028</t>
  </si>
  <si>
    <t>2017-1034_011</t>
  </si>
  <si>
    <t>2017-1034_096</t>
  </si>
  <si>
    <t>2017-1034_070</t>
  </si>
  <si>
    <t>2017-133_Zr__004</t>
  </si>
  <si>
    <t>2017-133_Zr__003</t>
  </si>
  <si>
    <t>2017-132_Zr__008</t>
  </si>
  <si>
    <t>2017-132_Zr__016</t>
  </si>
  <si>
    <t>2017-132_Zr__018</t>
  </si>
  <si>
    <t>2017-132_Zr__012</t>
  </si>
  <si>
    <t>2017-132_Zr__009</t>
  </si>
  <si>
    <t>2017-132_Zr__014</t>
  </si>
  <si>
    <t>2017-132_Zr__022</t>
  </si>
  <si>
    <t>2017-132_Zr__007</t>
  </si>
  <si>
    <t>2017-132_Zr__002</t>
  </si>
  <si>
    <t>2017-132_Zr__005</t>
  </si>
  <si>
    <t>2017-132_Zr__010</t>
  </si>
  <si>
    <t>2017-132_Zr__017</t>
  </si>
  <si>
    <t>2017-132_Zr__004</t>
  </si>
  <si>
    <t>2017-132_Zr__003</t>
  </si>
  <si>
    <t>2017-132_Zr__019</t>
  </si>
  <si>
    <t>2017-132_Zr__011</t>
  </si>
  <si>
    <t>2017-132_Zr__013</t>
  </si>
  <si>
    <t>2017-132_Zr__020</t>
  </si>
  <si>
    <t>2017-133_Zr__001</t>
  </si>
  <si>
    <t>2017-133_Zr__002</t>
  </si>
  <si>
    <t>2017-132_Zr__006</t>
  </si>
  <si>
    <t>2017-132_Zr__021</t>
  </si>
  <si>
    <t>2017-133_Zr__014</t>
  </si>
  <si>
    <t>2017-133_Zr__017</t>
  </si>
  <si>
    <t>2017-133_Zr__015</t>
  </si>
  <si>
    <t>2017-133_Zr__022</t>
  </si>
  <si>
    <t>2017-133_Zr__027</t>
  </si>
  <si>
    <t>2017-133_Zr__019</t>
  </si>
  <si>
    <t>2017-133_Zr__011</t>
  </si>
  <si>
    <t>2017-133_Zr__020</t>
  </si>
  <si>
    <t>2017-133_Zr__016</t>
  </si>
  <si>
    <t>2017-133_Zr__010</t>
  </si>
  <si>
    <t>2017-133_Zr__030</t>
  </si>
  <si>
    <t>2017-133_Zr__013</t>
  </si>
  <si>
    <t>2017-133_Zr__008</t>
  </si>
  <si>
    <t>2017-133_Zr__012</t>
  </si>
  <si>
    <t>2017-133_Zr__029</t>
  </si>
  <si>
    <t>2017-133_Zr__021</t>
  </si>
  <si>
    <t>2017-133_Zr__032</t>
  </si>
  <si>
    <t>2017-133_Zr__028</t>
  </si>
  <si>
    <t>2017-133_Zr__025</t>
  </si>
  <si>
    <t>2017-133_Zr__024</t>
  </si>
  <si>
    <t>2017-133_Zr__035</t>
  </si>
  <si>
    <t>2017-133_Zr__026</t>
  </si>
  <si>
    <t>2017-133_Zr__007</t>
  </si>
  <si>
    <t>2017-133_Zr__033</t>
  </si>
  <si>
    <t>2017-133_Zr__006</t>
  </si>
  <si>
    <t>2017-133_Zr__031</t>
  </si>
  <si>
    <t>2017-133_Zr__009</t>
  </si>
  <si>
    <t>2017-133_Zr__018</t>
  </si>
  <si>
    <t>2017-134_Zr__006</t>
  </si>
  <si>
    <t>2017-134_Zr__025</t>
  </si>
  <si>
    <t>2017-134_Zr__033</t>
  </si>
  <si>
    <t>2017-134_Zr__008</t>
  </si>
  <si>
    <t>2017-134_Zr__015</t>
  </si>
  <si>
    <t>2017-134_Zr__005</t>
  </si>
  <si>
    <t>2017-134_Zr__018</t>
  </si>
  <si>
    <t>2017-134_Zr__032</t>
  </si>
  <si>
    <t>2017-134_Zr__030</t>
  </si>
  <si>
    <t>2017-134_Zr__021</t>
  </si>
  <si>
    <t>2017-134_Zr__019</t>
  </si>
  <si>
    <t>2017-134_Zr__016</t>
  </si>
  <si>
    <t>2017-134_Zr__001</t>
  </si>
  <si>
    <t>2017-134_Zr__002</t>
  </si>
  <si>
    <t>2017-134_Zr__010</t>
  </si>
  <si>
    <t>2017-134_Zr__024</t>
  </si>
  <si>
    <t>2017-134_Zr__028</t>
  </si>
  <si>
    <t>2017-134_Zr__026</t>
  </si>
  <si>
    <t>2017-134_Zr__017</t>
  </si>
  <si>
    <t>2017-134_Zr__022</t>
  </si>
  <si>
    <t>2017-134_Zr__003</t>
  </si>
  <si>
    <t>2017-134_Zr__014</t>
  </si>
  <si>
    <t>2017-134_Zr__011</t>
  </si>
  <si>
    <t>2017-134_Zr__013</t>
  </si>
  <si>
    <t>2017-134_Zr__007</t>
  </si>
  <si>
    <t>2017-134_Zr__004</t>
  </si>
  <si>
    <t>2017-134_Zr__023</t>
  </si>
  <si>
    <t>2017-134_Zr__027</t>
  </si>
  <si>
    <t>2017-134_Zr__031</t>
  </si>
  <si>
    <t>2017-134_Zr__009</t>
  </si>
  <si>
    <t>2017-134_Zr__029</t>
  </si>
  <si>
    <t>2017-135_Zr__008</t>
  </si>
  <si>
    <t>2017-135_Zr__012</t>
  </si>
  <si>
    <t>2017-135_Zr__016</t>
  </si>
  <si>
    <t>2017-135_Zr__005</t>
  </si>
  <si>
    <t>2017-135_Zr__022</t>
  </si>
  <si>
    <t>2017-135_Zr__030</t>
  </si>
  <si>
    <t>2017-135_Zr__010</t>
  </si>
  <si>
    <t>2017-135_Zr__017</t>
  </si>
  <si>
    <t>2017-135_Zr__031</t>
  </si>
  <si>
    <t>2017-135_Zr__029</t>
  </si>
  <si>
    <t>2017-135_Zr__021</t>
  </si>
  <si>
    <t>2017-135_Zr__027</t>
  </si>
  <si>
    <t>2017-135_Zr__009</t>
  </si>
  <si>
    <t>2017-135_Zr__003</t>
  </si>
  <si>
    <t>2017-135_Zr__007</t>
  </si>
  <si>
    <t>2017-135_Zr__006</t>
  </si>
  <si>
    <t>2017-135_Zr__032</t>
  </si>
  <si>
    <t>2017-135_Zr__001</t>
  </si>
  <si>
    <t>2017-135_Zr__014</t>
  </si>
  <si>
    <t>2017-135_Zr__002</t>
  </si>
  <si>
    <t>2017-135_Zr__023</t>
  </si>
  <si>
    <t>2017-135_Zr__020</t>
  </si>
  <si>
    <t>2017-135_Zr__019</t>
  </si>
  <si>
    <t>2017-135_Zr__011</t>
  </si>
  <si>
    <t>2017-135_Zr__004</t>
  </si>
  <si>
    <t>2017-135_Zr__018</t>
  </si>
  <si>
    <t>2017-135_Zr__035</t>
  </si>
  <si>
    <t>2017-135_Zr__015</t>
  </si>
  <si>
    <t>2017-135_Zr__024</t>
  </si>
  <si>
    <t>2017-135_Zr__026</t>
  </si>
  <si>
    <t>2017-135_Zr__034</t>
  </si>
  <si>
    <t>2017-135_Zr__036</t>
  </si>
  <si>
    <t>2017-135_Zr__013</t>
  </si>
  <si>
    <t>2017-135_Zr__025</t>
  </si>
  <si>
    <t>2017-135_Zr__037</t>
  </si>
  <si>
    <t>2017-974_080</t>
  </si>
  <si>
    <t>2017-974_024</t>
  </si>
  <si>
    <t>2017-974_040</t>
  </si>
  <si>
    <t>2017-974_034</t>
  </si>
  <si>
    <t>2017-974_004</t>
  </si>
  <si>
    <t>2017-974_041</t>
  </si>
  <si>
    <t>2017-974_001</t>
  </si>
  <si>
    <t>2017-974_014</t>
  </si>
  <si>
    <t>2017-974_003</t>
  </si>
  <si>
    <t>2017-974_069</t>
  </si>
  <si>
    <t>2017-974_077</t>
  </si>
  <si>
    <t>2017-974_035</t>
  </si>
  <si>
    <t>2017-974_070</t>
  </si>
  <si>
    <t>2017-974_079</t>
  </si>
  <si>
    <t>2017-974_058</t>
  </si>
  <si>
    <t>2017-974_061</t>
  </si>
  <si>
    <t>2017-974_017</t>
  </si>
  <si>
    <t>2017-974_074</t>
  </si>
  <si>
    <t>2017-974_048</t>
  </si>
  <si>
    <t>2017-974_078</t>
  </si>
  <si>
    <t>2017-974_106</t>
  </si>
  <si>
    <t>2017-974_105</t>
  </si>
  <si>
    <t>2017-974_055</t>
  </si>
  <si>
    <t>2017-974_028</t>
  </si>
  <si>
    <t>2017-974_005</t>
  </si>
  <si>
    <t>2017-974_060</t>
  </si>
  <si>
    <t>2017-974_033</t>
  </si>
  <si>
    <t>2017-974_032</t>
  </si>
  <si>
    <t>2017-974_044</t>
  </si>
  <si>
    <t>2017-974_081</t>
  </si>
  <si>
    <t>2017-974_092</t>
  </si>
  <si>
    <t>2017-974_027</t>
  </si>
  <si>
    <t>2017-974_111</t>
  </si>
  <si>
    <t>2017-974_012</t>
  </si>
  <si>
    <t>2017-974_085</t>
  </si>
  <si>
    <t>2017-974_075</t>
  </si>
  <si>
    <t>2017-974_094</t>
  </si>
  <si>
    <t>2017-974_090</t>
  </si>
  <si>
    <t>2017-974_011</t>
  </si>
  <si>
    <t>2017-974_051</t>
  </si>
  <si>
    <t>2017-974_100</t>
  </si>
  <si>
    <t>2017-974_010</t>
  </si>
  <si>
    <t>2017-974_096</t>
  </si>
  <si>
    <t>2017-974_046</t>
  </si>
  <si>
    <t>2017-974_104</t>
  </si>
  <si>
    <t>2017-974_097</t>
  </si>
  <si>
    <t>2017-974_109</t>
  </si>
  <si>
    <t>2017-974_093</t>
  </si>
  <si>
    <t>2017-974_102</t>
  </si>
  <si>
    <t>2017-974_062</t>
  </si>
  <si>
    <t>2017-974_039</t>
  </si>
  <si>
    <t>2017-974_052</t>
  </si>
  <si>
    <t>2017-974_110</t>
  </si>
  <si>
    <t>2017-974_042</t>
  </si>
  <si>
    <t>2017-974_015</t>
  </si>
  <si>
    <t>2017-974_073</t>
  </si>
  <si>
    <t>2017-974_065</t>
  </si>
  <si>
    <t>2017-974_099</t>
  </si>
  <si>
    <t>2017-974_103</t>
  </si>
  <si>
    <t>2017-974_107</t>
  </si>
  <si>
    <t>2017-974_031</t>
  </si>
  <si>
    <t>2017-974_095</t>
  </si>
  <si>
    <t>2017-974_098</t>
  </si>
  <si>
    <t>2017-974_066</t>
  </si>
  <si>
    <t>2017-974_089</t>
  </si>
  <si>
    <t>2017-974_029</t>
  </si>
  <si>
    <t>2017-974_087</t>
  </si>
  <si>
    <t>2017-974_025</t>
  </si>
  <si>
    <t>2017-974_050</t>
  </si>
  <si>
    <t>2017-974_076</t>
  </si>
  <si>
    <t>2017-974_007</t>
  </si>
  <si>
    <t>2017-974_112</t>
  </si>
  <si>
    <t>2017-974_064</t>
  </si>
  <si>
    <t>2017-974_054</t>
  </si>
  <si>
    <t>2017-974_086</t>
  </si>
  <si>
    <t>2017-974_045</t>
  </si>
  <si>
    <t>2017-974_101</t>
  </si>
  <si>
    <t>2017-974_020</t>
  </si>
  <si>
    <t>2017-974_043</t>
  </si>
  <si>
    <t>2017-974_016</t>
  </si>
  <si>
    <t>2017-974_057</t>
  </si>
  <si>
    <t>2017-974_026</t>
  </si>
  <si>
    <t>2017-974_022</t>
  </si>
  <si>
    <t>2017-974_006</t>
  </si>
  <si>
    <t>2017-974_047</t>
  </si>
  <si>
    <t>2017-974_063</t>
  </si>
  <si>
    <t>2017-974_059</t>
  </si>
  <si>
    <t>2017-974_056</t>
  </si>
  <si>
    <t>2017-974_083</t>
  </si>
  <si>
    <t>2017-974_023</t>
  </si>
  <si>
    <t>2017-974_049</t>
  </si>
  <si>
    <t>2017-974_030</t>
  </si>
  <si>
    <t>2017-974_108</t>
  </si>
  <si>
    <t>2017-974_091</t>
  </si>
  <si>
    <t>2017-974_021</t>
  </si>
  <si>
    <t>2017-974_019</t>
  </si>
  <si>
    <t>2017-974_037</t>
  </si>
  <si>
    <t>2017-974_018</t>
  </si>
  <si>
    <t>2017-975_007</t>
  </si>
  <si>
    <t>2017-975_073</t>
  </si>
  <si>
    <t>2017-975_002</t>
  </si>
  <si>
    <t>2017-975_006</t>
  </si>
  <si>
    <t>2017-975_030</t>
  </si>
  <si>
    <t>2017-975_103</t>
  </si>
  <si>
    <t>2017-975_062</t>
  </si>
  <si>
    <t>2017-975_046</t>
  </si>
  <si>
    <t>2017-975_042</t>
  </si>
  <si>
    <t>2017-975_039</t>
  </si>
  <si>
    <t>2017-975_053</t>
  </si>
  <si>
    <t>2017-975_049</t>
  </si>
  <si>
    <t>2017-975_063</t>
  </si>
  <si>
    <t>2017-975_051</t>
  </si>
  <si>
    <t>2017-975_022</t>
  </si>
  <si>
    <t>2017-975_056</t>
  </si>
  <si>
    <t>2017-975_015</t>
  </si>
  <si>
    <t>2017-975_055</t>
  </si>
  <si>
    <t>2017-975_028</t>
  </si>
  <si>
    <t>2017-975_029</t>
  </si>
  <si>
    <t>2017-975_026</t>
  </si>
  <si>
    <t>2017-975_001</t>
  </si>
  <si>
    <t>2017-975_021</t>
  </si>
  <si>
    <t>2017-975_066</t>
  </si>
  <si>
    <t>2017-975_047</t>
  </si>
  <si>
    <t>2017-975_012</t>
  </si>
  <si>
    <t>2017-975_058</t>
  </si>
  <si>
    <t>2017-975_034</t>
  </si>
  <si>
    <t>2017-975_072</t>
  </si>
  <si>
    <t>2017-975_107</t>
  </si>
  <si>
    <t>2017-975_017</t>
  </si>
  <si>
    <t>2017-975_057</t>
  </si>
  <si>
    <t>2017-975_074</t>
  </si>
  <si>
    <t>2017-975_087</t>
  </si>
  <si>
    <t>2017-975_080</t>
  </si>
  <si>
    <t>2017-975_092</t>
  </si>
  <si>
    <t>2017-975_037</t>
  </si>
  <si>
    <t>2017-975_088</t>
  </si>
  <si>
    <t>2017-975_076</t>
  </si>
  <si>
    <t>2017-975_093</t>
  </si>
  <si>
    <t>2017-975_090</t>
  </si>
  <si>
    <t>2017-975_060</t>
  </si>
  <si>
    <t>2017-975_045</t>
  </si>
  <si>
    <t>2017-975_075</t>
  </si>
  <si>
    <t>2017-975_071</t>
  </si>
  <si>
    <t>2017-975_031</t>
  </si>
  <si>
    <t>2017-975_084</t>
  </si>
  <si>
    <t>2017-975_069</t>
  </si>
  <si>
    <t>2017-975_101</t>
  </si>
  <si>
    <t>2017-975_036</t>
  </si>
  <si>
    <t>2017-975_078</t>
  </si>
  <si>
    <t>2017-975_004</t>
  </si>
  <si>
    <t>2017-975_068</t>
  </si>
  <si>
    <t>2017-975_110</t>
  </si>
  <si>
    <t>2017-975_085</t>
  </si>
  <si>
    <t>2017-975_024</t>
  </si>
  <si>
    <t>2017-975_044</t>
  </si>
  <si>
    <t>2017-975_043</t>
  </si>
  <si>
    <t>2017-975_089</t>
  </si>
  <si>
    <t>2017-975_079</t>
  </si>
  <si>
    <t>2017-975_013</t>
  </si>
  <si>
    <t>2017-975_038</t>
  </si>
  <si>
    <t>2017-975_106</t>
  </si>
  <si>
    <t>2017-975_009</t>
  </si>
  <si>
    <t>2017-975_081</t>
  </si>
  <si>
    <t>2017-975_054</t>
  </si>
  <si>
    <t>2017-975_041</t>
  </si>
  <si>
    <t>2017-975_077</t>
  </si>
  <si>
    <t>2017-975_019</t>
  </si>
  <si>
    <t>2017-975_105</t>
  </si>
  <si>
    <t>2017-975_091</t>
  </si>
  <si>
    <t>2017-975_033</t>
  </si>
  <si>
    <t>2017-975_096</t>
  </si>
  <si>
    <t>2017-975_067</t>
  </si>
  <si>
    <t>2017-975_008</t>
  </si>
  <si>
    <t>2017-975_083</t>
  </si>
  <si>
    <t>2017-975_018</t>
  </si>
  <si>
    <t>2017-975_035</t>
  </si>
  <si>
    <t>2017-975_098</t>
  </si>
  <si>
    <t>2017-975_100</t>
  </si>
  <si>
    <t>2017-975_023</t>
  </si>
  <si>
    <t>2017-975_061</t>
  </si>
  <si>
    <t>2017-975_050</t>
  </si>
  <si>
    <t>2017-975_016</t>
  </si>
  <si>
    <t>2017-975_052</t>
  </si>
  <si>
    <t>2017-975_082</t>
  </si>
  <si>
    <t>2017-975_003</t>
  </si>
  <si>
    <t>2017-975_014</t>
  </si>
  <si>
    <t>2017-975_059</t>
  </si>
  <si>
    <t>2017-975_070</t>
  </si>
  <si>
    <t>2017-975_064</t>
  </si>
  <si>
    <t>2017-975_104</t>
  </si>
  <si>
    <t>2017-975_086</t>
  </si>
  <si>
    <t>2017-975_005</t>
  </si>
  <si>
    <t>2017-975_011</t>
  </si>
  <si>
    <t>2017-975_094</t>
  </si>
  <si>
    <t>2017-975_027</t>
  </si>
  <si>
    <t>2017-976_086</t>
  </si>
  <si>
    <t>2017-976_088</t>
  </si>
  <si>
    <t>2017-976_092</t>
  </si>
  <si>
    <t>2017-976_067</t>
  </si>
  <si>
    <t>2017-976_005</t>
  </si>
  <si>
    <t>2017-976_017</t>
  </si>
  <si>
    <t>2017-976_004</t>
  </si>
  <si>
    <t>2017-976_038</t>
  </si>
  <si>
    <t>2017-976_0103</t>
  </si>
  <si>
    <t>2017-976_039</t>
  </si>
  <si>
    <t>2017-976_001</t>
  </si>
  <si>
    <t>2017-976_024</t>
  </si>
  <si>
    <t>2017-976_057</t>
  </si>
  <si>
    <t>2017-976_062</t>
  </si>
  <si>
    <t>2017-976_0105</t>
  </si>
  <si>
    <t>2017-976_030</t>
  </si>
  <si>
    <t>2017-976_026</t>
  </si>
  <si>
    <t>2017-976_056</t>
  </si>
  <si>
    <t>2017-976_068</t>
  </si>
  <si>
    <t>2017-976_0104</t>
  </si>
  <si>
    <t>2017-976_055</t>
  </si>
  <si>
    <t>2017-976_078</t>
  </si>
  <si>
    <t>2017-976_015</t>
  </si>
  <si>
    <t>2017-976_046</t>
  </si>
  <si>
    <t>2017-976_0107</t>
  </si>
  <si>
    <t>2017-976_035</t>
  </si>
  <si>
    <t>2017-976_081</t>
  </si>
  <si>
    <t>2017-976_060</t>
  </si>
  <si>
    <t>2017-976_050</t>
  </si>
  <si>
    <t>2017-976_075</t>
  </si>
  <si>
    <t>2017-976_091</t>
  </si>
  <si>
    <t>2017-976_052</t>
  </si>
  <si>
    <t>2017-976_043</t>
  </si>
  <si>
    <t>2017-976_077</t>
  </si>
  <si>
    <t>2017-976_012</t>
  </si>
  <si>
    <t>2017-976_009</t>
  </si>
  <si>
    <t>2017-976_079</t>
  </si>
  <si>
    <t>2017-976_008</t>
  </si>
  <si>
    <t>2017-976_087</t>
  </si>
  <si>
    <t>2017-976_011</t>
  </si>
  <si>
    <t>2017-976_021</t>
  </si>
  <si>
    <t>2017-976_097</t>
  </si>
  <si>
    <t>2017-976_010</t>
  </si>
  <si>
    <t>2017-976_002</t>
  </si>
  <si>
    <t>2017-976_080</t>
  </si>
  <si>
    <t>2017-976_054</t>
  </si>
  <si>
    <t>2017-976_025</t>
  </si>
  <si>
    <t>2017-976_031</t>
  </si>
  <si>
    <t>2017-976_041</t>
  </si>
  <si>
    <t>2017-976_058</t>
  </si>
  <si>
    <t>2017-976_016</t>
  </si>
  <si>
    <t>2017-976_006</t>
  </si>
  <si>
    <t>2017-976_066</t>
  </si>
  <si>
    <t>2017-976_027</t>
  </si>
  <si>
    <t>2017-976_0106</t>
  </si>
  <si>
    <t>2017-976_089</t>
  </si>
  <si>
    <t>2017-976_071</t>
  </si>
  <si>
    <t>2017-976_042</t>
  </si>
  <si>
    <t>2017-976_072</t>
  </si>
  <si>
    <t>2017-976_034</t>
  </si>
  <si>
    <t>2017-976_007</t>
  </si>
  <si>
    <t>2017-976_003</t>
  </si>
  <si>
    <t>2017-976_094</t>
  </si>
  <si>
    <t>2017-976_0102</t>
  </si>
  <si>
    <t>2017-976_029</t>
  </si>
  <si>
    <t>2017-976_099</t>
  </si>
  <si>
    <t>2017-976_048</t>
  </si>
  <si>
    <t>2017-976_044</t>
  </si>
  <si>
    <t>2017-976_0110</t>
  </si>
  <si>
    <t>2017-976_020</t>
  </si>
  <si>
    <t>2017-976_023</t>
  </si>
  <si>
    <t>2017-976_070</t>
  </si>
  <si>
    <t>2017-976_022</t>
  </si>
  <si>
    <t>2017-976_0100</t>
  </si>
  <si>
    <t>2017-976_019</t>
  </si>
  <si>
    <t>2017-976_063</t>
  </si>
  <si>
    <t>2017-976_090</t>
  </si>
  <si>
    <t>2017-976_036</t>
  </si>
  <si>
    <t>2017-976_095</t>
  </si>
  <si>
    <t>2017-976_014</t>
  </si>
  <si>
    <t>2017-976_096</t>
  </si>
  <si>
    <t>2017-976_040</t>
  </si>
  <si>
    <t>2017-976_013</t>
  </si>
  <si>
    <t>2017-976_032</t>
  </si>
  <si>
    <t>2017-976_084</t>
  </si>
  <si>
    <t>2017-976_018</t>
  </si>
  <si>
    <t>2017-976_074</t>
  </si>
  <si>
    <t>2017-976_069</t>
  </si>
  <si>
    <t>2017-976_051</t>
  </si>
  <si>
    <t>2017-978_169</t>
  </si>
  <si>
    <t>2017-978_193</t>
  </si>
  <si>
    <t>2017-978_095</t>
  </si>
  <si>
    <t>2017-978_062</t>
  </si>
  <si>
    <t>2017-978_191</t>
  </si>
  <si>
    <t>2017-978_139</t>
  </si>
  <si>
    <t>2017-978_198</t>
  </si>
  <si>
    <t>2017-978_223</t>
  </si>
  <si>
    <t>2017-978_212</t>
  </si>
  <si>
    <t>2017-978_125</t>
  </si>
  <si>
    <t>2017-978_213</t>
  </si>
  <si>
    <t>2017-978_131</t>
  </si>
  <si>
    <t>2017-978_119</t>
  </si>
  <si>
    <t>2017-978_192</t>
  </si>
  <si>
    <t>2017-978_186</t>
  </si>
  <si>
    <t>2017-978_156</t>
  </si>
  <si>
    <t>2017-978_084</t>
  </si>
  <si>
    <t>2017-978_154</t>
  </si>
  <si>
    <t>2017-978_244</t>
  </si>
  <si>
    <t>2017-978_210</t>
  </si>
  <si>
    <t>2017-978_117</t>
  </si>
  <si>
    <t>2017-978_234</t>
  </si>
  <si>
    <t>2017-978_140</t>
  </si>
  <si>
    <t>2017-978_205</t>
  </si>
  <si>
    <t>2017-978_187</t>
  </si>
  <si>
    <t>2017-978_204</t>
  </si>
  <si>
    <t>2017-978_243</t>
  </si>
  <si>
    <t>2017-978_061</t>
  </si>
  <si>
    <t>2017-978_226</t>
  </si>
  <si>
    <t>2017-978_055</t>
  </si>
  <si>
    <t>2017-978_216</t>
  </si>
  <si>
    <t>2017-978_194</t>
  </si>
  <si>
    <t>2017-978_200</t>
  </si>
  <si>
    <t>2017-978_189</t>
  </si>
  <si>
    <t>2017-978_129</t>
  </si>
  <si>
    <t>2017-978_110</t>
  </si>
  <si>
    <t>2017-978_151</t>
  </si>
  <si>
    <t>2017-978_098</t>
  </si>
  <si>
    <t>2017-978_079</t>
  </si>
  <si>
    <t>2017-978_221</t>
  </si>
  <si>
    <t>2017-978_177</t>
  </si>
  <si>
    <t>2017-978_107</t>
  </si>
  <si>
    <t>2017-978_203</t>
  </si>
  <si>
    <t>2017-978_222</t>
  </si>
  <si>
    <t>2017-978_103</t>
  </si>
  <si>
    <t>2017-978_097</t>
  </si>
  <si>
    <t>2017-978_179</t>
  </si>
  <si>
    <t>2017-978_168</t>
  </si>
  <si>
    <t>2017-978_149</t>
  </si>
  <si>
    <t>2017-978_134</t>
  </si>
  <si>
    <t>2017-978_080</t>
  </si>
  <si>
    <t>2017-978_113</t>
  </si>
  <si>
    <t>2017-978_162</t>
  </si>
  <si>
    <t>2017-978_108</t>
  </si>
  <si>
    <t>2017-978_196</t>
  </si>
  <si>
    <t>2017-978_195</t>
  </si>
  <si>
    <t>2017-978_100</t>
  </si>
  <si>
    <t>2017-978_219</t>
  </si>
  <si>
    <t>2017-978_180</t>
  </si>
  <si>
    <t>2017-978_057</t>
  </si>
  <si>
    <t>2017-978_178</t>
  </si>
  <si>
    <t>2017-978_148</t>
  </si>
  <si>
    <t>2017-978_094</t>
  </si>
  <si>
    <t>2017-978_190</t>
  </si>
  <si>
    <t>2017-978_130</t>
  </si>
  <si>
    <t>2017-978_214</t>
  </si>
  <si>
    <t>2017-978_121</t>
  </si>
  <si>
    <t>2017-978_230</t>
  </si>
  <si>
    <t>2017-978_181</t>
  </si>
  <si>
    <t>2017-978_166</t>
  </si>
  <si>
    <t>2017-978_132</t>
  </si>
  <si>
    <t>2017-978_227</t>
  </si>
  <si>
    <t>2017-978_112</t>
  </si>
  <si>
    <t>2017-978_082</t>
  </si>
  <si>
    <t>2017-978_218</t>
  </si>
  <si>
    <t>2017-978_102</t>
  </si>
  <si>
    <t>2017-978_246</t>
  </si>
  <si>
    <t>2017-978_229</t>
  </si>
  <si>
    <t>2017-978_114</t>
  </si>
  <si>
    <t>2017-978_158</t>
  </si>
  <si>
    <t>2017-978_248</t>
  </si>
  <si>
    <t>2017-978_060</t>
  </si>
  <si>
    <t>2017-978_116</t>
  </si>
  <si>
    <t>2017-978_242</t>
  </si>
  <si>
    <t>2017-978_197</t>
  </si>
  <si>
    <t>2017-978_137</t>
  </si>
  <si>
    <t>2017-978_138</t>
  </si>
  <si>
    <t>2017-978_232</t>
  </si>
  <si>
    <t>2017-978_127</t>
  </si>
  <si>
    <t>2017-978_081</t>
  </si>
  <si>
    <t>2017-978_174</t>
  </si>
  <si>
    <t>2017-978_240</t>
  </si>
  <si>
    <t>2017-978_065</t>
  </si>
  <si>
    <t>2017-978_155</t>
  </si>
  <si>
    <t>2017-978_066</t>
  </si>
  <si>
    <t>2017-978_184</t>
  </si>
  <si>
    <t>2017-978_096</t>
  </si>
  <si>
    <t>2017-978_071</t>
  </si>
  <si>
    <t>2017-978_202</t>
  </si>
  <si>
    <t>2017-978_144</t>
  </si>
  <si>
    <t>2017-978_176</t>
  </si>
  <si>
    <t>2017-978_085</t>
  </si>
  <si>
    <t>2017-978_147</t>
  </si>
  <si>
    <t>2017-978_141</t>
  </si>
  <si>
    <t>2017-978_250</t>
  </si>
  <si>
    <t>2017-978_231</t>
  </si>
  <si>
    <t>2017-978_128</t>
  </si>
  <si>
    <t>2017-978_088</t>
  </si>
  <si>
    <t>2017-978_165</t>
  </si>
  <si>
    <t>2017-978_076</t>
  </si>
  <si>
    <t>2017-978_123</t>
  </si>
  <si>
    <t>2017-978_078</t>
  </si>
  <si>
    <t>2017-978_247</t>
  </si>
  <si>
    <t>2017-978_152</t>
  </si>
  <si>
    <t>2017-978_106</t>
  </si>
  <si>
    <t>2017-978_133</t>
  </si>
  <si>
    <t>2017-978_241</t>
  </si>
  <si>
    <t>2017-978_124</t>
  </si>
  <si>
    <t>2017-978_160</t>
  </si>
  <si>
    <t>2017-978_126</t>
  </si>
  <si>
    <t>2017-978_068</t>
  </si>
  <si>
    <t>2017-978_183</t>
  </si>
  <si>
    <t>2017-978_074</t>
  </si>
  <si>
    <t>2017-978_145</t>
  </si>
  <si>
    <t>2017-978_135</t>
  </si>
  <si>
    <t>2017-978_161</t>
  </si>
  <si>
    <t>2017-978_164</t>
  </si>
  <si>
    <t>2017-978_157</t>
  </si>
  <si>
    <t>2017-978_167</t>
  </si>
  <si>
    <t>2017-978_153</t>
  </si>
  <si>
    <t>2017-978_185</t>
  </si>
  <si>
    <t>2017-978_069</t>
  </si>
  <si>
    <t>2018-351_003</t>
  </si>
  <si>
    <t>2018-351_014</t>
  </si>
  <si>
    <t>2018-351_090</t>
  </si>
  <si>
    <t>2018-351_024</t>
  </si>
  <si>
    <t>2018-351_004</t>
  </si>
  <si>
    <t>2018-351_035</t>
  </si>
  <si>
    <t>2018-351_068</t>
  </si>
  <si>
    <t>2018-351_051</t>
  </si>
  <si>
    <t>2018-351_042</t>
  </si>
  <si>
    <t>2018-351_013</t>
  </si>
  <si>
    <t>2018-351_091</t>
  </si>
  <si>
    <t>2018-351_075</t>
  </si>
  <si>
    <t>2018-351_038</t>
  </si>
  <si>
    <t>2018-351_100</t>
  </si>
  <si>
    <t>2018-351_033</t>
  </si>
  <si>
    <t>2018-351_011</t>
  </si>
  <si>
    <t>2018-351_064</t>
  </si>
  <si>
    <t>2018-351_073</t>
  </si>
  <si>
    <t>2018-351_001</t>
  </si>
  <si>
    <t>2018-351_002</t>
  </si>
  <si>
    <t>2018-351_046</t>
  </si>
  <si>
    <t>2018-351_059</t>
  </si>
  <si>
    <t>2018-351_098</t>
  </si>
  <si>
    <t>2018-351_006</t>
  </si>
  <si>
    <t>2018-351_095</t>
  </si>
  <si>
    <t>2018-351_065</t>
  </si>
  <si>
    <t>2018-351_080</t>
  </si>
  <si>
    <t>2018-351_022</t>
  </si>
  <si>
    <t>2018-351_044</t>
  </si>
  <si>
    <t>2018-351_085</t>
  </si>
  <si>
    <t>2018-351_088</t>
  </si>
  <si>
    <t>2018-351_025</t>
  </si>
  <si>
    <t>2018-351_015</t>
  </si>
  <si>
    <t>2018-351_032</t>
  </si>
  <si>
    <t>2018-351_019</t>
  </si>
  <si>
    <t>2018-351_084</t>
  </si>
  <si>
    <t>2018-351_067</t>
  </si>
  <si>
    <t>2018-351_037</t>
  </si>
  <si>
    <t>2018-351_020</t>
  </si>
  <si>
    <t>2018-351_031</t>
  </si>
  <si>
    <t>2018-351_034</t>
  </si>
  <si>
    <t>2018-351_082</t>
  </si>
  <si>
    <t>2018-351_070</t>
  </si>
  <si>
    <t>2018-351_048</t>
  </si>
  <si>
    <t>2018-351_094</t>
  </si>
  <si>
    <t>2018-351_061</t>
  </si>
  <si>
    <t>2018-351_028</t>
  </si>
  <si>
    <t>2018-351_043</t>
  </si>
  <si>
    <t>2018-351_066</t>
  </si>
  <si>
    <t>2018-351_058</t>
  </si>
  <si>
    <t>2018-351_021</t>
  </si>
  <si>
    <t>2018-351_040</t>
  </si>
  <si>
    <t>2018-351_030</t>
  </si>
  <si>
    <t>2018-351_079</t>
  </si>
  <si>
    <t>2018-351_096</t>
  </si>
  <si>
    <t>2018-351_074</t>
  </si>
  <si>
    <t>2018-351_062</t>
  </si>
  <si>
    <t>2018-351_045</t>
  </si>
  <si>
    <t>2018-351_016</t>
  </si>
  <si>
    <t>2018-351_076</t>
  </si>
  <si>
    <t>2018-351_041</t>
  </si>
  <si>
    <t>2018-351_086</t>
  </si>
  <si>
    <t>2018-351_063</t>
  </si>
  <si>
    <t>2018-351_029</t>
  </si>
  <si>
    <t>2018-351_005</t>
  </si>
  <si>
    <t>2018-351_049</t>
  </si>
  <si>
    <t>2018-351_097</t>
  </si>
  <si>
    <t>2018-351_012</t>
  </si>
  <si>
    <t>2018-351_010</t>
  </si>
  <si>
    <t>2018-352_055</t>
  </si>
  <si>
    <t>2018-352_117</t>
  </si>
  <si>
    <t>2018-352_036</t>
  </si>
  <si>
    <t>2018-352_002</t>
  </si>
  <si>
    <t>2018-352_021</t>
  </si>
  <si>
    <t>2018-352_121</t>
  </si>
  <si>
    <t>2018-352_060</t>
  </si>
  <si>
    <t>2018-352_134</t>
  </si>
  <si>
    <t>2018-352_125</t>
  </si>
  <si>
    <t>2018-352_003</t>
  </si>
  <si>
    <t>2018-352_069</t>
  </si>
  <si>
    <t>2018-352_071</t>
  </si>
  <si>
    <t>2018-352_127</t>
  </si>
  <si>
    <t>2018-352_040</t>
  </si>
  <si>
    <t>2018-352_120</t>
  </si>
  <si>
    <t>2018-352_119</t>
  </si>
  <si>
    <t>2018-352_013</t>
  </si>
  <si>
    <t>2018-352_103</t>
  </si>
  <si>
    <t>2018-352_131</t>
  </si>
  <si>
    <t>2018-352_038</t>
  </si>
  <si>
    <t>2018-352_015</t>
  </si>
  <si>
    <t>2018-352_024</t>
  </si>
  <si>
    <t>2018-352_116</t>
  </si>
  <si>
    <t>2018-352_066</t>
  </si>
  <si>
    <t>2018-352_001</t>
  </si>
  <si>
    <t>2018-352_114</t>
  </si>
  <si>
    <t>2018-352_123</t>
  </si>
  <si>
    <t>2018-352_112</t>
  </si>
  <si>
    <t>2018-352_087</t>
  </si>
  <si>
    <t>2018-352_109</t>
  </si>
  <si>
    <t>2018-352_046</t>
  </si>
  <si>
    <t>2018-352_126</t>
  </si>
  <si>
    <t>2018-352_097</t>
  </si>
  <si>
    <t>2018-352_012</t>
  </si>
  <si>
    <t>2018-352_094</t>
  </si>
  <si>
    <t>2018-352_032</t>
  </si>
  <si>
    <t>2018-352_061</t>
  </si>
  <si>
    <t>2018-352_037</t>
  </si>
  <si>
    <t>2018-352_006</t>
  </si>
  <si>
    <t>2018-352_091</t>
  </si>
  <si>
    <t>2018-352_101</t>
  </si>
  <si>
    <t>2018-352_077</t>
  </si>
  <si>
    <t>2018-352_050</t>
  </si>
  <si>
    <t>2018-352_104</t>
  </si>
  <si>
    <t>2018-352_044</t>
  </si>
  <si>
    <t>2018-352_057</t>
  </si>
  <si>
    <t>2018-352_088</t>
  </si>
  <si>
    <t>2018-352_010</t>
  </si>
  <si>
    <t>2018-352_110</t>
  </si>
  <si>
    <t>2018-352_090</t>
  </si>
  <si>
    <t>2018-352_005</t>
  </si>
  <si>
    <t>2018-352_105</t>
  </si>
  <si>
    <t>2018-352_018</t>
  </si>
  <si>
    <t>2018-352_072</t>
  </si>
  <si>
    <t>2018-352_089</t>
  </si>
  <si>
    <t>2018-352_023</t>
  </si>
  <si>
    <t>2018-352_124</t>
  </si>
  <si>
    <t>2018-352_107</t>
  </si>
  <si>
    <t>2018-352_084</t>
  </si>
  <si>
    <t>2018-352_078</t>
  </si>
  <si>
    <t>2018-352_133</t>
  </si>
  <si>
    <t>2018-352_113</t>
  </si>
  <si>
    <t>2018-352_098</t>
  </si>
  <si>
    <t>2018-352_129</t>
  </si>
  <si>
    <t>2018-352_063</t>
  </si>
  <si>
    <t>2018-352_029</t>
  </si>
  <si>
    <t>2018-352_075</t>
  </si>
  <si>
    <t>2018-352_020</t>
  </si>
  <si>
    <t>2018-352_080</t>
  </si>
  <si>
    <t>2018-352_026</t>
  </si>
  <si>
    <t>2018-352_047</t>
  </si>
  <si>
    <t>2018-352_079</t>
  </si>
  <si>
    <t>2018-352_082</t>
  </si>
  <si>
    <t>2018-352_053</t>
  </si>
  <si>
    <t>2018-352_065</t>
  </si>
  <si>
    <t>2018-352_034</t>
  </si>
  <si>
    <t>2018-352_132</t>
  </si>
  <si>
    <t>2018-352_074</t>
  </si>
  <si>
    <t>2018-352_017</t>
  </si>
  <si>
    <t>2018-352_083</t>
  </si>
  <si>
    <t>2018-352_076</t>
  </si>
  <si>
    <t>2018-352_128</t>
  </si>
  <si>
    <t>2018-352_041</t>
  </si>
  <si>
    <t>2018-352_115</t>
  </si>
  <si>
    <t>2018-352_073</t>
  </si>
  <si>
    <t>2018-352_054</t>
  </si>
  <si>
    <t>2018-352_052</t>
  </si>
  <si>
    <t>2018-352_035</t>
  </si>
  <si>
    <t>2018-352_059</t>
  </si>
  <si>
    <t>2018-352_102</t>
  </si>
  <si>
    <t>2018-352_033</t>
  </si>
  <si>
    <t>2018-352_028</t>
  </si>
  <si>
    <t>2018-352_042</t>
  </si>
  <si>
    <t>2018-352_122</t>
  </si>
  <si>
    <t>2018-352_048</t>
  </si>
  <si>
    <t>2018-352_030</t>
  </si>
  <si>
    <t>2018-352_106</t>
  </si>
  <si>
    <t>2018-352_118</t>
  </si>
  <si>
    <t>2018-352_108</t>
  </si>
  <si>
    <t>2018-352_007</t>
  </si>
  <si>
    <t>2018-352_096</t>
  </si>
  <si>
    <t>2018-352_049</t>
  </si>
  <si>
    <t>2018-352_014</t>
  </si>
  <si>
    <t>2018-352_011</t>
  </si>
  <si>
    <t>2018-352_086</t>
  </si>
  <si>
    <t>2018-352_085</t>
  </si>
  <si>
    <t>2018-352_058</t>
  </si>
  <si>
    <t>2018-352_008</t>
  </si>
  <si>
    <t>2018-352_027</t>
  </si>
  <si>
    <t>2018-352_093</t>
  </si>
  <si>
    <t>2018-352_031</t>
  </si>
  <si>
    <t>2018-352_062</t>
  </si>
  <si>
    <t>2018-352_043</t>
  </si>
  <si>
    <t>2018-352_039</t>
  </si>
  <si>
    <t>2018-352_056</t>
  </si>
  <si>
    <t>2018-352_022</t>
  </si>
  <si>
    <t>2018-352_064</t>
  </si>
  <si>
    <t>2018-352_111</t>
  </si>
  <si>
    <t>2018-352_009</t>
  </si>
  <si>
    <t>2018-352_016</t>
  </si>
  <si>
    <t>2018-355_045</t>
  </si>
  <si>
    <t>2018-355_034</t>
  </si>
  <si>
    <t>2018-355_022</t>
  </si>
  <si>
    <t>2018-355_002</t>
  </si>
  <si>
    <t>2018-355_061</t>
  </si>
  <si>
    <t>2018-355_037</t>
  </si>
  <si>
    <t>2018-355_017</t>
  </si>
  <si>
    <t>2018-355_007</t>
  </si>
  <si>
    <t>2018-355_057</t>
  </si>
  <si>
    <t>2018-355_033</t>
  </si>
  <si>
    <t>2018-355_051</t>
  </si>
  <si>
    <t>2018-355_043</t>
  </si>
  <si>
    <t>2018-355_004</t>
  </si>
  <si>
    <t>2018-355_005</t>
  </si>
  <si>
    <t>2018-355_026</t>
  </si>
  <si>
    <t>2018-355_018</t>
  </si>
  <si>
    <t>2018-355_031</t>
  </si>
  <si>
    <t>2018-355_014</t>
  </si>
  <si>
    <t>2018-355_040</t>
  </si>
  <si>
    <t>2018-355_041</t>
  </si>
  <si>
    <t>2018-355_052</t>
  </si>
  <si>
    <t>2018-355_032</t>
  </si>
  <si>
    <t>2018-355_035</t>
  </si>
  <si>
    <t>2018-355_023</t>
  </si>
  <si>
    <t>2018-355_021</t>
  </si>
  <si>
    <t>2018-355_044</t>
  </si>
  <si>
    <t>2018-355_024</t>
  </si>
  <si>
    <t>2018-355_058</t>
  </si>
  <si>
    <t>2018-355_008</t>
  </si>
  <si>
    <t>2018-355_053</t>
  </si>
  <si>
    <t>2018-355_020</t>
  </si>
  <si>
    <t>2018-355_010</t>
  </si>
  <si>
    <t>2018-355_011</t>
  </si>
  <si>
    <t>2018-355_039</t>
  </si>
  <si>
    <t>2018-355_030</t>
  </si>
  <si>
    <t>2018-355_016</t>
  </si>
  <si>
    <t>2018-356_010</t>
  </si>
  <si>
    <t>2018-356_122</t>
  </si>
  <si>
    <t>2018-356_056</t>
  </si>
  <si>
    <t>2018-356_020</t>
  </si>
  <si>
    <t>2018-356_058</t>
  </si>
  <si>
    <t>2018-356_004</t>
  </si>
  <si>
    <t>2018-356_033</t>
  </si>
  <si>
    <t>2018-356_046</t>
  </si>
  <si>
    <t>2018-356_087a</t>
  </si>
  <si>
    <t>2018-356_078</t>
  </si>
  <si>
    <t>2018-356_031</t>
  </si>
  <si>
    <t>2018-356_063</t>
  </si>
  <si>
    <t>2018-356_118</t>
  </si>
  <si>
    <t>2018-356_099</t>
  </si>
  <si>
    <t>2018-356_127</t>
  </si>
  <si>
    <t>2018-356_077</t>
  </si>
  <si>
    <t>2018-356_006</t>
  </si>
  <si>
    <t>2018-356_008</t>
  </si>
  <si>
    <t>2018-356_039</t>
  </si>
  <si>
    <t>2018-356_087b</t>
  </si>
  <si>
    <t>2018-356_072</t>
  </si>
  <si>
    <t>2018-356_005</t>
  </si>
  <si>
    <t>2018-356_043</t>
  </si>
  <si>
    <t>2018-356_026</t>
  </si>
  <si>
    <t>2018-356_109a</t>
  </si>
  <si>
    <t>2018-356_091</t>
  </si>
  <si>
    <t>2018-356_124</t>
  </si>
  <si>
    <t>2018-356_102</t>
  </si>
  <si>
    <t>2018-356_083</t>
  </si>
  <si>
    <t>2018-356_073</t>
  </si>
  <si>
    <t>2018-356_120</t>
  </si>
  <si>
    <t>2018-356_028</t>
  </si>
  <si>
    <t>2018-356_034</t>
  </si>
  <si>
    <t>2018-356_114</t>
  </si>
  <si>
    <t>2018-356_112</t>
  </si>
  <si>
    <t>2018-356_007</t>
  </si>
  <si>
    <t>2018-356_001</t>
  </si>
  <si>
    <t>2018-356_025</t>
  </si>
  <si>
    <t>2018-356_016</t>
  </si>
  <si>
    <t>2018-356_055</t>
  </si>
  <si>
    <t>2018-356_125</t>
  </si>
  <si>
    <t>2018-356_121</t>
  </si>
  <si>
    <t>2018-356_002</t>
  </si>
  <si>
    <t>2018-356_074</t>
  </si>
  <si>
    <t>2018-356_029</t>
  </si>
  <si>
    <t>2018-356_019</t>
  </si>
  <si>
    <t>2018-356_105</t>
  </si>
  <si>
    <t>2018-356_128</t>
  </si>
  <si>
    <t>2018-356_094</t>
  </si>
  <si>
    <t>2018-356_123</t>
  </si>
  <si>
    <t>2018-356_014</t>
  </si>
  <si>
    <t>2018-356_049</t>
  </si>
  <si>
    <t>2018-356_095</t>
  </si>
  <si>
    <t>2018-356_015</t>
  </si>
  <si>
    <t>2018-356_084</t>
  </si>
  <si>
    <t>2018-356_045</t>
  </si>
  <si>
    <t>2018-356_037</t>
  </si>
  <si>
    <t>2018-356_126</t>
  </si>
  <si>
    <t>2018-356_080</t>
  </si>
  <si>
    <t>2018-356_012</t>
  </si>
  <si>
    <t>2018-356_003</t>
  </si>
  <si>
    <t>2018-356_018</t>
  </si>
  <si>
    <t>2018-356_098</t>
  </si>
  <si>
    <t>2018-356_017</t>
  </si>
  <si>
    <t>2018-356_047</t>
  </si>
  <si>
    <t>2018-356_069</t>
  </si>
  <si>
    <t>2018-356_051</t>
  </si>
  <si>
    <t>2018-356_021</t>
  </si>
  <si>
    <t>2018-356_030</t>
  </si>
  <si>
    <t>2018-356_060</t>
  </si>
  <si>
    <t>2018-356_106</t>
  </si>
  <si>
    <t>2018-356_023</t>
  </si>
  <si>
    <t>2018-356_085</t>
  </si>
  <si>
    <t>2018-356_071</t>
  </si>
  <si>
    <t>2018-356_038</t>
  </si>
  <si>
    <t>2018-356_048</t>
  </si>
  <si>
    <t>2018-356_050</t>
  </si>
  <si>
    <t>2018-356_035</t>
  </si>
  <si>
    <t>2018-356_082</t>
  </si>
  <si>
    <t>2018-356_116</t>
  </si>
  <si>
    <t>2018-356_068</t>
  </si>
  <si>
    <t>2018-356_036</t>
  </si>
  <si>
    <t>2018-356_097</t>
  </si>
  <si>
    <t>2018-356_042</t>
  </si>
  <si>
    <t>2018-356_070</t>
  </si>
  <si>
    <t>2018-356_107</t>
  </si>
  <si>
    <t>2018-356_062</t>
  </si>
  <si>
    <t>2018-356_076</t>
  </si>
  <si>
    <t>2018-356_109b</t>
  </si>
  <si>
    <t>2018-356_105b</t>
  </si>
  <si>
    <t>2018-356_027</t>
  </si>
  <si>
    <t>2018-356_100</t>
  </si>
  <si>
    <t>2018-356_011</t>
  </si>
  <si>
    <t>2018-356_119</t>
  </si>
  <si>
    <t>2018-356_057</t>
  </si>
  <si>
    <t>2018-356_041</t>
  </si>
  <si>
    <t>2018-356_024</t>
  </si>
  <si>
    <t>2018-356_022</t>
  </si>
  <si>
    <t>2018-356_079</t>
  </si>
  <si>
    <t>2018-356_110b</t>
  </si>
  <si>
    <t>2018-356_117</t>
  </si>
  <si>
    <t>2018-356_090</t>
  </si>
  <si>
    <t>2018-356_013</t>
  </si>
  <si>
    <t>2018-356_129</t>
  </si>
  <si>
    <t>2018-356_053</t>
  </si>
  <si>
    <t>2018-356_009</t>
  </si>
  <si>
    <t>2018-356_088</t>
  </si>
  <si>
    <t>2018-356_044</t>
  </si>
  <si>
    <t>2018-356_096</t>
  </si>
  <si>
    <t>2018-356_093</t>
  </si>
  <si>
    <t>2018-356_130</t>
  </si>
  <si>
    <t>2018-356_092</t>
  </si>
  <si>
    <t>2018-356_086</t>
  </si>
  <si>
    <t>2018-356_040</t>
  </si>
  <si>
    <t>2018-356_066</t>
  </si>
  <si>
    <t>2018-356_064</t>
  </si>
  <si>
    <t>2018-356_101</t>
  </si>
  <si>
    <t>2018-356_089</t>
  </si>
  <si>
    <t>2018-356_059</t>
  </si>
  <si>
    <t>2018-356_110a</t>
  </si>
  <si>
    <t>2018-356_052</t>
  </si>
  <si>
    <t>2018-356_075</t>
  </si>
  <si>
    <t>OC04B117</t>
  </si>
  <si>
    <t>OC04B118</t>
  </si>
  <si>
    <t>OC04B119</t>
  </si>
  <si>
    <t>OC04B120</t>
  </si>
  <si>
    <t>OC04B122</t>
  </si>
  <si>
    <t>OC04B123</t>
  </si>
  <si>
    <t>OC04B124</t>
  </si>
  <si>
    <t>OC04B125</t>
  </si>
  <si>
    <t>OC04B126</t>
  </si>
  <si>
    <t>OC04B127</t>
  </si>
  <si>
    <t>OC04B128</t>
  </si>
  <si>
    <t>OC04B129</t>
  </si>
  <si>
    <t>OC04B130</t>
  </si>
  <si>
    <t>OC04B135</t>
  </si>
  <si>
    <t>OC04B136</t>
  </si>
  <si>
    <t>OC04B137</t>
  </si>
  <si>
    <t>OC04B138</t>
  </si>
  <si>
    <t>OC04B139</t>
  </si>
  <si>
    <t>OC04B140</t>
  </si>
  <si>
    <t>OC04B141</t>
  </si>
  <si>
    <t>OC04B142</t>
  </si>
  <si>
    <t>OC04B143</t>
  </si>
  <si>
    <t>OC04B144</t>
  </si>
  <si>
    <t>OC04B145</t>
  </si>
  <si>
    <t>OC04B146</t>
  </si>
  <si>
    <t>OC04B147</t>
  </si>
  <si>
    <t>OC04B148</t>
  </si>
  <si>
    <t>OC04B153</t>
  </si>
  <si>
    <t>OC04B154</t>
  </si>
  <si>
    <t>OC04B155</t>
  </si>
  <si>
    <t>OC04B156</t>
  </si>
  <si>
    <t>OC04B157</t>
  </si>
  <si>
    <t>OC04B159</t>
  </si>
  <si>
    <t>OC04B160</t>
  </si>
  <si>
    <t>OC04B161</t>
  </si>
  <si>
    <t>OC04B162</t>
  </si>
  <si>
    <t>OC04B163</t>
  </si>
  <si>
    <t>OC04B164</t>
  </si>
  <si>
    <t>OC04B165</t>
  </si>
  <si>
    <t>OC04B166</t>
  </si>
  <si>
    <t>OC04B171</t>
  </si>
  <si>
    <t>OC04B172</t>
  </si>
  <si>
    <t>OC04B173</t>
  </si>
  <si>
    <t>OC04B174</t>
  </si>
  <si>
    <t>OC04B175</t>
  </si>
  <si>
    <t>OC04B176</t>
  </si>
  <si>
    <t>OC04B177</t>
  </si>
  <si>
    <t>OC04B178</t>
  </si>
  <si>
    <t>OC04B179</t>
  </si>
  <si>
    <t>OC04B180</t>
  </si>
  <si>
    <t>OC04B181</t>
  </si>
  <si>
    <t>OC04B182</t>
  </si>
  <si>
    <t>OC04B183</t>
  </si>
  <si>
    <t>OC04B184</t>
  </si>
  <si>
    <t>OC04B190</t>
  </si>
  <si>
    <t>OC04B191</t>
  </si>
  <si>
    <t>OC04B192</t>
  </si>
  <si>
    <t>OC04B193</t>
  </si>
  <si>
    <t>OC04B194</t>
  </si>
  <si>
    <t>OC04B195</t>
  </si>
  <si>
    <t>OC04B196</t>
  </si>
  <si>
    <t>OC04B197</t>
  </si>
  <si>
    <t>OC04B198</t>
  </si>
  <si>
    <t>OC04B199</t>
  </si>
  <si>
    <t>OC04B200</t>
  </si>
  <si>
    <t>OC04B201</t>
  </si>
  <si>
    <t>OC04B202</t>
  </si>
  <si>
    <t>OC04B203</t>
  </si>
  <si>
    <t>OC04B208</t>
  </si>
  <si>
    <t>OC04B209</t>
  </si>
  <si>
    <t>OC04B210</t>
  </si>
  <si>
    <t>OC04B211</t>
  </si>
  <si>
    <t>OC04B212</t>
  </si>
  <si>
    <t>OC04B213</t>
  </si>
  <si>
    <t>OC04B214</t>
  </si>
  <si>
    <t>OC04B215</t>
  </si>
  <si>
    <t>OC04B216</t>
  </si>
  <si>
    <t>OC04B217</t>
  </si>
  <si>
    <t>OC04B218</t>
  </si>
  <si>
    <t>OC04B219</t>
  </si>
  <si>
    <t>OC04B220</t>
  </si>
  <si>
    <t>OC04B221</t>
  </si>
  <si>
    <t>OC04B222</t>
  </si>
  <si>
    <t>AU01A008</t>
  </si>
  <si>
    <t>AU01A009</t>
  </si>
  <si>
    <t>AU01A010</t>
  </si>
  <si>
    <t>AU01A011</t>
  </si>
  <si>
    <t>AU01A012</t>
  </si>
  <si>
    <t>AU01A013</t>
  </si>
  <si>
    <t>AU01A014</t>
  </si>
  <si>
    <t>AU01A015</t>
  </si>
  <si>
    <t>AU01A016</t>
  </si>
  <si>
    <t>AU01A017</t>
  </si>
  <si>
    <t>AU01A018</t>
  </si>
  <si>
    <t>AU01A019</t>
  </si>
  <si>
    <t>AU01A020</t>
  </si>
  <si>
    <t>AU01A021</t>
  </si>
  <si>
    <t>AU01A026</t>
  </si>
  <si>
    <t>AU01A027</t>
  </si>
  <si>
    <t>AU01A028</t>
  </si>
  <si>
    <t>AU01A029</t>
  </si>
  <si>
    <t>AU01A030</t>
  </si>
  <si>
    <t>AU01A031</t>
  </si>
  <si>
    <t>AU01A032</t>
  </si>
  <si>
    <t>AU01A033</t>
  </si>
  <si>
    <t>AU01A034</t>
  </si>
  <si>
    <t>AU01A035</t>
  </si>
  <si>
    <t>AU01A037</t>
  </si>
  <si>
    <t>AU01A038</t>
  </si>
  <si>
    <t>AU01A039</t>
  </si>
  <si>
    <t>AU01A044</t>
  </si>
  <si>
    <t>AU01A045</t>
  </si>
  <si>
    <t>AU01A046</t>
  </si>
  <si>
    <t>AU01A047</t>
  </si>
  <si>
    <t>AU01A048</t>
  </si>
  <si>
    <t>AU01A049</t>
  </si>
  <si>
    <t>AU01A050</t>
  </si>
  <si>
    <t>AU01A051</t>
  </si>
  <si>
    <t>AU01A052</t>
  </si>
  <si>
    <t>AU01A053</t>
  </si>
  <si>
    <t>AU01A054</t>
  </si>
  <si>
    <t>AU01A055</t>
  </si>
  <si>
    <t>AU01A056</t>
  </si>
  <si>
    <t>AU01A057</t>
  </si>
  <si>
    <t>AU01A063</t>
  </si>
  <si>
    <t>AU01A064</t>
  </si>
  <si>
    <t>AU01A065</t>
  </si>
  <si>
    <t>AU01A066</t>
  </si>
  <si>
    <t>AU01A067</t>
  </si>
  <si>
    <t>AU01A068</t>
  </si>
  <si>
    <t>AU01A069</t>
  </si>
  <si>
    <t>AU01A070</t>
  </si>
  <si>
    <t>AU01A071</t>
  </si>
  <si>
    <t>AU01A072</t>
  </si>
  <si>
    <t>AU01A073</t>
  </si>
  <si>
    <t>AU01A074</t>
  </si>
  <si>
    <t>AU01A075</t>
  </si>
  <si>
    <t>AU01A076</t>
  </si>
  <si>
    <t>AU01A081</t>
  </si>
  <si>
    <t>AU01A082</t>
  </si>
  <si>
    <t>AU01A083</t>
  </si>
  <si>
    <t>AU01A084</t>
  </si>
  <si>
    <t>AU01A085</t>
  </si>
  <si>
    <t>AU01A086</t>
  </si>
  <si>
    <t>AU01A087</t>
  </si>
  <si>
    <t>AU01A088</t>
  </si>
  <si>
    <t>AU01A089</t>
  </si>
  <si>
    <t>AU01A090</t>
  </si>
  <si>
    <t>AU01A091</t>
  </si>
  <si>
    <t>AU01A092</t>
  </si>
  <si>
    <t>AU01A093</t>
  </si>
  <si>
    <t>AU01A094</t>
  </si>
  <si>
    <t>AU01A099</t>
  </si>
  <si>
    <t>AU01A100</t>
  </si>
  <si>
    <t>AU01A101</t>
  </si>
  <si>
    <t>AU01A102</t>
  </si>
  <si>
    <t>AU01A103</t>
  </si>
  <si>
    <t>AU01A104</t>
  </si>
  <si>
    <t>AU01A105</t>
  </si>
  <si>
    <t>AU01A106</t>
  </si>
  <si>
    <t>AU01A107</t>
  </si>
  <si>
    <t>AU01A108</t>
  </si>
  <si>
    <t>AU01A109</t>
  </si>
  <si>
    <t>AU01A110</t>
  </si>
  <si>
    <t>AU01A111</t>
  </si>
  <si>
    <t>AU01A112</t>
  </si>
  <si>
    <t>AU01A118</t>
  </si>
  <si>
    <t>AU01A119</t>
  </si>
  <si>
    <t>AU01A120</t>
  </si>
  <si>
    <t>au03a164</t>
  </si>
  <si>
    <t>au03a165</t>
  </si>
  <si>
    <t>au03a166</t>
  </si>
  <si>
    <t>au03a167</t>
  </si>
  <si>
    <t>au03a168</t>
  </si>
  <si>
    <t>au03a169</t>
  </si>
  <si>
    <t>au03a170</t>
  </si>
  <si>
    <t>au03a171</t>
  </si>
  <si>
    <t>au03a172</t>
  </si>
  <si>
    <t>au03a173</t>
  </si>
  <si>
    <t>au03a174</t>
  </si>
  <si>
    <t>au03a175</t>
  </si>
  <si>
    <t>au03a176</t>
  </si>
  <si>
    <t>au03a177</t>
  </si>
  <si>
    <t>au03a178</t>
  </si>
  <si>
    <t>au03a179</t>
  </si>
  <si>
    <t>au03a180</t>
  </si>
  <si>
    <t>au03a181</t>
  </si>
  <si>
    <t>au03a182</t>
  </si>
  <si>
    <t>au03a183</t>
  </si>
  <si>
    <t>au03a184</t>
  </si>
  <si>
    <t>au03a185</t>
  </si>
  <si>
    <t>au03a191</t>
  </si>
  <si>
    <t>au03a192</t>
  </si>
  <si>
    <t>au03a193</t>
  </si>
  <si>
    <t>au03a194</t>
  </si>
  <si>
    <t>au03a195</t>
  </si>
  <si>
    <t>au03a196</t>
  </si>
  <si>
    <t>au03a197</t>
  </si>
  <si>
    <t>au03a198</t>
  </si>
  <si>
    <t>au03a199</t>
  </si>
  <si>
    <t>au03a200</t>
  </si>
  <si>
    <t>au03a201</t>
  </si>
  <si>
    <t>au03a202</t>
  </si>
  <si>
    <t>au03a203</t>
  </si>
  <si>
    <t>au03a204</t>
  </si>
  <si>
    <t>au03a205</t>
  </si>
  <si>
    <t>au03a206</t>
  </si>
  <si>
    <t>au03a207</t>
  </si>
  <si>
    <t>au03a208</t>
  </si>
  <si>
    <t>au03a209</t>
  </si>
  <si>
    <t>au03a210</t>
  </si>
  <si>
    <t>OC04B227</t>
  </si>
  <si>
    <t>OC04B228</t>
  </si>
  <si>
    <t>OC04B229</t>
  </si>
  <si>
    <t>OC04B230</t>
  </si>
  <si>
    <t>OC04B231</t>
  </si>
  <si>
    <t>OC04B232</t>
  </si>
  <si>
    <t>OC04B233</t>
  </si>
  <si>
    <t>OC04B234</t>
  </si>
  <si>
    <t>OC04B235</t>
  </si>
  <si>
    <t>OC04B236</t>
  </si>
  <si>
    <t>OC04B237</t>
  </si>
  <si>
    <t>OC04B238</t>
  </si>
  <si>
    <t>OC04B239</t>
  </si>
  <si>
    <t>OC04B240</t>
  </si>
  <si>
    <t>OC04B246</t>
  </si>
  <si>
    <t>OC04B247</t>
  </si>
  <si>
    <t>OC04B248</t>
  </si>
  <si>
    <t>OC04B249</t>
  </si>
  <si>
    <t>OC04B250</t>
  </si>
  <si>
    <t>OC04B251</t>
  </si>
  <si>
    <t>OC04B252</t>
  </si>
  <si>
    <t>OC04B253</t>
  </si>
  <si>
    <t>OC04B254</t>
  </si>
  <si>
    <t>OC04B255</t>
  </si>
  <si>
    <t>OC04B256</t>
  </si>
  <si>
    <t>OC04B257</t>
  </si>
  <si>
    <t>OC04B258</t>
  </si>
  <si>
    <t>OC04B259</t>
  </si>
  <si>
    <t>OC04B264</t>
  </si>
  <si>
    <t>OC04B265</t>
  </si>
  <si>
    <t>OC04B266</t>
  </si>
  <si>
    <t>OC04B267</t>
  </si>
  <si>
    <t>OC04B268</t>
  </si>
  <si>
    <t>OC04B269</t>
  </si>
  <si>
    <t>OC04B270</t>
  </si>
  <si>
    <t>OC04B271</t>
  </si>
  <si>
    <t>OC04B272</t>
  </si>
  <si>
    <t>OC04B273</t>
  </si>
  <si>
    <t>OC04B274</t>
  </si>
  <si>
    <t>OC04B275</t>
  </si>
  <si>
    <t>OC04B276</t>
  </si>
  <si>
    <t>OC04B277</t>
  </si>
  <si>
    <t>OC04B278</t>
  </si>
  <si>
    <t>AU01A121</t>
  </si>
  <si>
    <t>AU01A122</t>
  </si>
  <si>
    <t>AU01A123</t>
  </si>
  <si>
    <t>AU01A124</t>
  </si>
  <si>
    <t>AU01A125</t>
  </si>
  <si>
    <t>AU01A126</t>
  </si>
  <si>
    <t>AU01A127</t>
  </si>
  <si>
    <t>AU01A128</t>
  </si>
  <si>
    <t>AU01A129</t>
  </si>
  <si>
    <t>AU01A130</t>
  </si>
  <si>
    <t>AU01A131</t>
  </si>
  <si>
    <t>AU01A136</t>
  </si>
  <si>
    <t>AU01A137</t>
  </si>
  <si>
    <t>AU01A138</t>
  </si>
  <si>
    <t>AU01A139</t>
  </si>
  <si>
    <t>AU01A140</t>
  </si>
  <si>
    <t>AU01A141</t>
  </si>
  <si>
    <t>AU01A142</t>
  </si>
  <si>
    <t>AU01A143</t>
  </si>
  <si>
    <t>AU01A144</t>
  </si>
  <si>
    <t>AU01A145</t>
  </si>
  <si>
    <t>AU01A146</t>
  </si>
  <si>
    <t>AU01A147</t>
  </si>
  <si>
    <t>AU01A148</t>
  </si>
  <si>
    <t>AU01A149</t>
  </si>
  <si>
    <t>AU01A155</t>
  </si>
  <si>
    <t>AU01A156</t>
  </si>
  <si>
    <t>AU01A157</t>
  </si>
  <si>
    <t>AU01A158</t>
  </si>
  <si>
    <t>AU01A159</t>
  </si>
  <si>
    <t>AU01A160</t>
  </si>
  <si>
    <t>AU01A161</t>
  </si>
  <si>
    <t>AU01A162</t>
  </si>
  <si>
    <t>AU01A163</t>
  </si>
  <si>
    <t>AU01A164</t>
  </si>
  <si>
    <t>AU01A165</t>
  </si>
  <si>
    <t>AU01A166</t>
  </si>
  <si>
    <t>AU01A167</t>
  </si>
  <si>
    <t>AU01A168</t>
  </si>
  <si>
    <t>AU01A173</t>
  </si>
  <si>
    <t>AU01A174</t>
  </si>
  <si>
    <t>AU01A175</t>
  </si>
  <si>
    <t>AU01A176</t>
  </si>
  <si>
    <t>AU01A177</t>
  </si>
  <si>
    <t>AU01A178</t>
  </si>
  <si>
    <t>AU01A179</t>
  </si>
  <si>
    <t>AU01A180</t>
  </si>
  <si>
    <t>AU01A181</t>
  </si>
  <si>
    <t>AU01A182</t>
  </si>
  <si>
    <t>AU01A183</t>
  </si>
  <si>
    <t>AU01A184</t>
  </si>
  <si>
    <t>AU01A185</t>
  </si>
  <si>
    <t>AU01A186</t>
  </si>
  <si>
    <t>AU01A192</t>
  </si>
  <si>
    <t>AU01A193</t>
  </si>
  <si>
    <t>AU01A194</t>
  </si>
  <si>
    <t>AU01A195</t>
  </si>
  <si>
    <t>AU01A196</t>
  </si>
  <si>
    <t>AU01A197</t>
  </si>
  <si>
    <t>AU01A198</t>
  </si>
  <si>
    <t>AU01A199</t>
  </si>
  <si>
    <t>AU01A200</t>
  </si>
  <si>
    <t>AU01A201</t>
  </si>
  <si>
    <t>AU01A202</t>
  </si>
  <si>
    <t>AU01A203</t>
  </si>
  <si>
    <t>AU01A204</t>
  </si>
  <si>
    <t>AU01A205</t>
  </si>
  <si>
    <t>AU01A210</t>
  </si>
  <si>
    <t>AU01A211</t>
  </si>
  <si>
    <t>AU01A212</t>
  </si>
  <si>
    <t>AU01A213</t>
  </si>
  <si>
    <t>AU01A214</t>
  </si>
  <si>
    <t>AU01A215</t>
  </si>
  <si>
    <t>AU01A216</t>
  </si>
  <si>
    <t>AU01A217</t>
  </si>
  <si>
    <t>AU01A218</t>
  </si>
  <si>
    <t>AU01A219</t>
  </si>
  <si>
    <t>AU01A220</t>
  </si>
  <si>
    <t>AU01A221</t>
  </si>
  <si>
    <t>AU01A222</t>
  </si>
  <si>
    <t>AU01A223</t>
  </si>
  <si>
    <t>AU01A228</t>
  </si>
  <si>
    <t>AU01A229</t>
  </si>
  <si>
    <t>AU01A230</t>
  </si>
  <si>
    <t>AU01A231</t>
  </si>
  <si>
    <t>AU01A232</t>
  </si>
  <si>
    <t>AU01A233</t>
  </si>
  <si>
    <t>OC04B008</t>
  </si>
  <si>
    <t>OC04B009</t>
  </si>
  <si>
    <t>OC04B010</t>
  </si>
  <si>
    <t>OC04B011</t>
  </si>
  <si>
    <t>OC04B012</t>
  </si>
  <si>
    <t>OC04B013</t>
  </si>
  <si>
    <t>OC04B014</t>
  </si>
  <si>
    <t>OC04B015</t>
  </si>
  <si>
    <t>OC04B016</t>
  </si>
  <si>
    <t>OC04B017</t>
  </si>
  <si>
    <t>OC04B018</t>
  </si>
  <si>
    <t>OC04B019</t>
  </si>
  <si>
    <t>OC04B020</t>
  </si>
  <si>
    <t>OC04B021</t>
  </si>
  <si>
    <t>OC04B026</t>
  </si>
  <si>
    <t>OC04B027</t>
  </si>
  <si>
    <t>OC04B028</t>
  </si>
  <si>
    <t>OC04B029</t>
  </si>
  <si>
    <t>OC04B030</t>
  </si>
  <si>
    <t>OC04B031</t>
  </si>
  <si>
    <t>OC04B032</t>
  </si>
  <si>
    <t>OC04B033</t>
  </si>
  <si>
    <t>OC04B034</t>
  </si>
  <si>
    <t>OC04B035</t>
  </si>
  <si>
    <t>OC04B036</t>
  </si>
  <si>
    <t>OC04B037</t>
  </si>
  <si>
    <t>OC04B038</t>
  </si>
  <si>
    <t>OC04B039</t>
  </si>
  <si>
    <t>OC04B045</t>
  </si>
  <si>
    <t>OC04B046</t>
  </si>
  <si>
    <t>OC04B047</t>
  </si>
  <si>
    <t>OC04B048</t>
  </si>
  <si>
    <t>OC04B049</t>
  </si>
  <si>
    <t>OC04B050</t>
  </si>
  <si>
    <t>OC04B051</t>
  </si>
  <si>
    <t>OC04B052</t>
  </si>
  <si>
    <t>OC04B053</t>
  </si>
  <si>
    <t>OC04B054</t>
  </si>
  <si>
    <t>OC04B055</t>
  </si>
  <si>
    <t>OC04B056</t>
  </si>
  <si>
    <t>OC04B057</t>
  </si>
  <si>
    <t>OC04B058</t>
  </si>
  <si>
    <t>OC04B063</t>
  </si>
  <si>
    <t>OC04B064</t>
  </si>
  <si>
    <t>OC04B065</t>
  </si>
  <si>
    <t>OC04B066</t>
  </si>
  <si>
    <t>OC04B067</t>
  </si>
  <si>
    <t>OC04B068</t>
  </si>
  <si>
    <t>OC04B069</t>
  </si>
  <si>
    <t>OC04B070</t>
  </si>
  <si>
    <t>OC04B071</t>
  </si>
  <si>
    <t>OC04B072</t>
  </si>
  <si>
    <t>OC04B073</t>
  </si>
  <si>
    <t>OC04B074</t>
  </si>
  <si>
    <t>OC04B075</t>
  </si>
  <si>
    <t>OC04B076</t>
  </si>
  <si>
    <t>OC04B081</t>
  </si>
  <si>
    <t>OC04B082</t>
  </si>
  <si>
    <t>OC04B083</t>
  </si>
  <si>
    <t>OC04B084</t>
  </si>
  <si>
    <t>OC04B085</t>
  </si>
  <si>
    <t>OC04B086</t>
  </si>
  <si>
    <t>OC04B087</t>
  </si>
  <si>
    <t>OC04B088</t>
  </si>
  <si>
    <t>OC04B089</t>
  </si>
  <si>
    <t>OC04B090</t>
  </si>
  <si>
    <t>OC04B091</t>
  </si>
  <si>
    <t>OC04B092</t>
  </si>
  <si>
    <t>OC04B093</t>
  </si>
  <si>
    <t>OC04B094</t>
  </si>
  <si>
    <t>OC04B099</t>
  </si>
  <si>
    <t>OC04B100</t>
  </si>
  <si>
    <t>OC04B101</t>
  </si>
  <si>
    <t>OC04B102</t>
  </si>
  <si>
    <t>OC04B103</t>
  </si>
  <si>
    <t>OC04B104</t>
  </si>
  <si>
    <t>OC04B105</t>
  </si>
  <si>
    <t>OC04B106</t>
  </si>
  <si>
    <t>OC04B107</t>
  </si>
  <si>
    <t>OC04B108</t>
  </si>
  <si>
    <t>OC04B109</t>
  </si>
  <si>
    <t>OC04B110</t>
  </si>
  <si>
    <t>OC04B111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</si>
  <si>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</si>
  <si>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</si>
  <si>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</si>
  <si>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</si>
  <si>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</si>
  <si>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</si>
  <si>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</si>
  <si>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</si>
  <si>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</si>
  <si>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060.1</t>
  </si>
  <si>
    <t>061.1</t>
  </si>
  <si>
    <t>062.1</t>
  </si>
  <si>
    <t>063.1</t>
  </si>
  <si>
    <t>064.1</t>
  </si>
  <si>
    <t>065.1</t>
  </si>
  <si>
    <t>066.1</t>
  </si>
  <si>
    <t>067.1</t>
  </si>
  <si>
    <t>068.1</t>
  </si>
  <si>
    <t>069.1</t>
  </si>
  <si>
    <t>070.1</t>
  </si>
  <si>
    <t>072.1</t>
  </si>
  <si>
    <t>073.1</t>
  </si>
  <si>
    <t>074.1</t>
  </si>
  <si>
    <t>075.1</t>
  </si>
  <si>
    <t>076.1</t>
  </si>
  <si>
    <t>077.1</t>
  </si>
  <si>
    <t>078.1</t>
  </si>
  <si>
    <t>081.1</t>
  </si>
  <si>
    <t>082.1</t>
  </si>
  <si>
    <t>083.1</t>
  </si>
  <si>
    <t>084.1</t>
  </si>
  <si>
    <t>085.1</t>
  </si>
  <si>
    <t>086.1</t>
  </si>
  <si>
    <t>087.1</t>
  </si>
  <si>
    <t>088.1</t>
  </si>
  <si>
    <t>089.1</t>
  </si>
  <si>
    <t>090.1</t>
  </si>
  <si>
    <t>091.1</t>
  </si>
  <si>
    <t>071.1</t>
  </si>
  <si>
    <t>079.1</t>
  </si>
  <si>
    <t>080.1</t>
  </si>
  <si>
    <t>001.1</t>
  </si>
  <si>
    <t>002.1</t>
  </si>
  <si>
    <t>003.1</t>
  </si>
  <si>
    <t>009.1</t>
  </si>
  <si>
    <t>004.1</t>
  </si>
  <si>
    <t>005.1</t>
  </si>
  <si>
    <t>007.1</t>
  </si>
  <si>
    <t>008.1</t>
  </si>
  <si>
    <t>010.1</t>
  </si>
  <si>
    <t>012.1</t>
  </si>
  <si>
    <t>014.1</t>
  </si>
  <si>
    <t>015.1</t>
  </si>
  <si>
    <t>016.1</t>
  </si>
  <si>
    <t>017.1</t>
  </si>
  <si>
    <t>018.1</t>
  </si>
  <si>
    <t>020.1</t>
  </si>
  <si>
    <t>021.1</t>
  </si>
  <si>
    <t>022.1</t>
  </si>
  <si>
    <t>024.1</t>
  </si>
  <si>
    <t>025.1</t>
  </si>
  <si>
    <t>013.1</t>
  </si>
  <si>
    <t>023.1</t>
  </si>
  <si>
    <t>100.1</t>
  </si>
  <si>
    <t>101.1</t>
  </si>
  <si>
    <t>102.1</t>
  </si>
  <si>
    <t>103.1</t>
  </si>
  <si>
    <t>104.1</t>
  </si>
  <si>
    <t>105.1</t>
  </si>
  <si>
    <t>106.1</t>
  </si>
  <si>
    <t>107.1</t>
  </si>
  <si>
    <t>110.1</t>
  </si>
  <si>
    <t>111.1</t>
  </si>
  <si>
    <t>112.1</t>
  </si>
  <si>
    <t>113.1</t>
  </si>
  <si>
    <t>114.1</t>
  </si>
  <si>
    <t>115.1</t>
  </si>
  <si>
    <t>116.1</t>
  </si>
  <si>
    <t>117.1</t>
  </si>
  <si>
    <t>118.1</t>
  </si>
  <si>
    <t>119.1</t>
  </si>
  <si>
    <t>120.1</t>
  </si>
  <si>
    <t>121.1</t>
  </si>
  <si>
    <t>123.1</t>
  </si>
  <si>
    <t>124.1</t>
  </si>
  <si>
    <t>125.1</t>
  </si>
  <si>
    <t>126.1</t>
  </si>
  <si>
    <t>127.1</t>
  </si>
  <si>
    <t>128.1</t>
  </si>
  <si>
    <t>129.1</t>
  </si>
  <si>
    <t>130.1</t>
  </si>
  <si>
    <t>133.1</t>
  </si>
  <si>
    <t>134.1</t>
  </si>
  <si>
    <t>136.1</t>
  </si>
  <si>
    <t>137.1</t>
  </si>
  <si>
    <t>138.1</t>
  </si>
  <si>
    <t>139.1</t>
  </si>
  <si>
    <t>140.1</t>
  </si>
  <si>
    <t>141.1</t>
  </si>
  <si>
    <t>142.1</t>
  </si>
  <si>
    <t>143.1</t>
  </si>
  <si>
    <t>144.1</t>
  </si>
  <si>
    <t>145.1</t>
  </si>
  <si>
    <t>122.1</t>
  </si>
  <si>
    <t>146.1</t>
  </si>
  <si>
    <t>109.1</t>
  </si>
  <si>
    <t>132.1</t>
  </si>
  <si>
    <t>108.1</t>
  </si>
  <si>
    <t>131.1</t>
  </si>
  <si>
    <t>135.1</t>
  </si>
  <si>
    <t>93220005</t>
  </si>
  <si>
    <t>052.2</t>
  </si>
  <si>
    <t>053.2</t>
  </si>
  <si>
    <t>054.2</t>
  </si>
  <si>
    <t>061.2</t>
  </si>
  <si>
    <t>071.2</t>
  </si>
  <si>
    <t>076.2</t>
  </si>
  <si>
    <t>078.2</t>
  </si>
  <si>
    <t>079.2</t>
  </si>
  <si>
    <t>092.1</t>
  </si>
  <si>
    <t>093.1</t>
  </si>
  <si>
    <t>094.1</t>
  </si>
  <si>
    <t>095.1</t>
  </si>
  <si>
    <t>096.1</t>
  </si>
  <si>
    <t>097.1</t>
  </si>
  <si>
    <t>098.1</t>
  </si>
  <si>
    <t>060.2</t>
  </si>
  <si>
    <t>099.1</t>
  </si>
  <si>
    <t>031.26.1.1</t>
  </si>
  <si>
    <t>031.27.1.1</t>
  </si>
  <si>
    <t>031.28.1.1</t>
  </si>
  <si>
    <t>031.29.1.1</t>
  </si>
  <si>
    <t>031.1.1.1</t>
  </si>
  <si>
    <t>031.2.1.1</t>
  </si>
  <si>
    <t>031.3.1.1</t>
  </si>
  <si>
    <t>031.4.1.1</t>
  </si>
  <si>
    <t>031.5.1.1</t>
  </si>
  <si>
    <t>031.6.1.1</t>
  </si>
  <si>
    <t>031.7.1.1</t>
  </si>
  <si>
    <t>031.8.1.1</t>
  </si>
  <si>
    <t>031.9.1.1</t>
  </si>
  <si>
    <t>031.10.1.1</t>
  </si>
  <si>
    <t>031.11.1.1</t>
  </si>
  <si>
    <t>031.12.1.1</t>
  </si>
  <si>
    <t>031.13.1.1</t>
  </si>
  <si>
    <t>031.17.1.1</t>
  </si>
  <si>
    <t>031.18.1.1</t>
  </si>
  <si>
    <t>031.19.1.1</t>
  </si>
  <si>
    <t>031.20.1.1</t>
  </si>
  <si>
    <t>031.21.1.1</t>
  </si>
  <si>
    <t>031.22.1.1</t>
  </si>
  <si>
    <t>031.23.1.1</t>
  </si>
  <si>
    <t>031.24.1.1</t>
  </si>
  <si>
    <t>031.25.1.1</t>
  </si>
  <si>
    <t>SE18B292</t>
  </si>
  <si>
    <t>SE18B314</t>
  </si>
  <si>
    <t>SE18B317</t>
  </si>
  <si>
    <t>SE18B307</t>
  </si>
  <si>
    <t>SE18B309</t>
  </si>
  <si>
    <t>SE18B315</t>
  </si>
  <si>
    <t>SE18B311</t>
  </si>
  <si>
    <t>SE18B301</t>
  </si>
  <si>
    <t>SE18B295</t>
  </si>
  <si>
    <t>SE18B300</t>
  </si>
  <si>
    <t>SE18B305</t>
  </si>
  <si>
    <t>AU21E156</t>
  </si>
  <si>
    <t>SE18B297</t>
  </si>
  <si>
    <t>SE18B302</t>
  </si>
  <si>
    <t>SE18B313</t>
  </si>
  <si>
    <t>AU21E149</t>
  </si>
  <si>
    <t>SE18B299</t>
  </si>
  <si>
    <t>AU21E147</t>
  </si>
  <si>
    <t>AU21E161</t>
  </si>
  <si>
    <t>AU21E145</t>
  </si>
  <si>
    <t>AU21E157</t>
  </si>
  <si>
    <t>AU21E167</t>
  </si>
  <si>
    <t>AU21E152</t>
  </si>
  <si>
    <t>AU21E160</t>
  </si>
  <si>
    <t>AU21E162</t>
  </si>
  <si>
    <t>SE18B303</t>
  </si>
  <si>
    <t>SE18B293</t>
  </si>
  <si>
    <t>AU21E164</t>
  </si>
  <si>
    <t>SE18B296</t>
  </si>
  <si>
    <t>AU21E146</t>
  </si>
  <si>
    <t>AU21E166</t>
  </si>
  <si>
    <t>AU21E163</t>
  </si>
  <si>
    <t>SE18B289</t>
  </si>
  <si>
    <t>AU21E155</t>
  </si>
  <si>
    <t>AU21E130</t>
  </si>
  <si>
    <t>AU21E133</t>
  </si>
  <si>
    <t>AU21E139</t>
  </si>
  <si>
    <t>SE18B270</t>
  </si>
  <si>
    <t>AU21E138</t>
  </si>
  <si>
    <t>AU21E141</t>
  </si>
  <si>
    <t>AU21E115</t>
  </si>
  <si>
    <t>AU21E119</t>
  </si>
  <si>
    <t>SE18B272</t>
  </si>
  <si>
    <t>AU21E135</t>
  </si>
  <si>
    <t>AU21E112</t>
  </si>
  <si>
    <t>AU21E136</t>
  </si>
  <si>
    <t>SE18B278</t>
  </si>
  <si>
    <t>SE18B276</t>
  </si>
  <si>
    <t>SE18B271</t>
  </si>
  <si>
    <t>AU21E122</t>
  </si>
  <si>
    <t>AU21E109</t>
  </si>
  <si>
    <t>AU21E113</t>
  </si>
  <si>
    <t>AU21E131</t>
  </si>
  <si>
    <t>AU21E108</t>
  </si>
  <si>
    <t>AU21E140</t>
  </si>
  <si>
    <t>SE18B269</t>
  </si>
  <si>
    <t>AU21E121</t>
  </si>
  <si>
    <t>SE18B273</t>
  </si>
  <si>
    <t>SE18B277</t>
  </si>
  <si>
    <t>AU21E129</t>
  </si>
  <si>
    <t>AU21E128</t>
  </si>
  <si>
    <t>SE18B279</t>
  </si>
  <si>
    <t>SE18B274</t>
  </si>
  <si>
    <t>SE18B283</t>
  </si>
  <si>
    <t>SE18B281</t>
  </si>
  <si>
    <t>SE18B280</t>
  </si>
  <si>
    <t>AU21E120</t>
  </si>
  <si>
    <t>SE18B275</t>
  </si>
  <si>
    <t>SE18B285</t>
  </si>
  <si>
    <t>AU21E116</t>
  </si>
  <si>
    <t>AU21E118</t>
  </si>
  <si>
    <t>AU21E126</t>
  </si>
  <si>
    <t>AU21E123</t>
  </si>
  <si>
    <t>AU21E127</t>
  </si>
  <si>
    <t>AU21E114</t>
  </si>
  <si>
    <t>SE18B266 2487</t>
  </si>
  <si>
    <t>238SE18B284 2631</t>
  </si>
  <si>
    <t>SE18B282 2729</t>
  </si>
  <si>
    <t>SE18B325 358</t>
  </si>
  <si>
    <t>AU21E184 450</t>
  </si>
  <si>
    <t>MY04C326 482</t>
  </si>
  <si>
    <t>AU21E179 521</t>
  </si>
  <si>
    <t>SE18B322 536</t>
  </si>
  <si>
    <t>MY04C277 544</t>
  </si>
  <si>
    <t>MY04C293 556</t>
  </si>
  <si>
    <t>MY04C306 557</t>
  </si>
  <si>
    <t>MY04C278 559</t>
  </si>
  <si>
    <t>MY04C274 561</t>
  </si>
  <si>
    <t>AU21E175 570</t>
  </si>
  <si>
    <t>MY04C330 590</t>
  </si>
  <si>
    <t>MY04C303 591</t>
  </si>
  <si>
    <t>AU21E203 609</t>
  </si>
  <si>
    <t>SE18B344 621</t>
  </si>
  <si>
    <t>MY04C323 644</t>
  </si>
  <si>
    <t>SE18B345 658</t>
  </si>
  <si>
    <t>AU21E197 718</t>
  </si>
  <si>
    <t>SE18B326 839</t>
  </si>
  <si>
    <t>SE18B321 852</t>
  </si>
  <si>
    <t>MY04C273 898</t>
  </si>
  <si>
    <t>206AU21E177 967</t>
  </si>
  <si>
    <t>MY04C279 977</t>
  </si>
  <si>
    <t>MY04C310 979</t>
  </si>
  <si>
    <t>AU21E178 982</t>
  </si>
  <si>
    <t>AU21E191 992</t>
  </si>
  <si>
    <t>AU21E200 1015</t>
  </si>
  <si>
    <t>SE18B340 1015</t>
  </si>
  <si>
    <t>AU21E202 1031</t>
  </si>
  <si>
    <t>AU21E194 1031</t>
  </si>
  <si>
    <t>MY04C320 1037</t>
  </si>
  <si>
    <t>SE18B342 1044</t>
  </si>
  <si>
    <t>MY04C297 1050</t>
  </si>
  <si>
    <t>MY04C319 1051</t>
  </si>
  <si>
    <t>MY04C314 1052</t>
  </si>
  <si>
    <t>MY04C302 1057</t>
  </si>
  <si>
    <t>MY04C325 1058</t>
  </si>
  <si>
    <t>MY04C285 1060</t>
  </si>
  <si>
    <t>MY04C329 1062</t>
  </si>
  <si>
    <t>MY04C316</t>
  </si>
  <si>
    <t>MY04C305</t>
  </si>
  <si>
    <t>MY04C298</t>
  </si>
  <si>
    <t>SE18B330</t>
  </si>
  <si>
    <t>MY04C301</t>
  </si>
  <si>
    <t>SE18B339</t>
  </si>
  <si>
    <t>AU21E193</t>
  </si>
  <si>
    <t>MY04C281</t>
  </si>
  <si>
    <t>MY04C291</t>
  </si>
  <si>
    <t>MY04C292</t>
  </si>
  <si>
    <t>AU21E183</t>
  </si>
  <si>
    <t>MY04C315</t>
  </si>
  <si>
    <t>MY04C327</t>
  </si>
  <si>
    <t>AU21E180</t>
  </si>
  <si>
    <t>SE18B328</t>
  </si>
  <si>
    <t>SE18B329</t>
  </si>
  <si>
    <t>MY04C321</t>
  </si>
  <si>
    <t>SE18B332</t>
  </si>
  <si>
    <t>MY04C296</t>
  </si>
  <si>
    <t>AU21E186</t>
  </si>
  <si>
    <t>SE18B324</t>
  </si>
  <si>
    <t>MY04C324</t>
  </si>
  <si>
    <t>MY04C322</t>
  </si>
  <si>
    <t>AU21E188</t>
  </si>
  <si>
    <t>SE18B334</t>
  </si>
  <si>
    <t>AU21E182</t>
  </si>
  <si>
    <t>AU21E185</t>
  </si>
  <si>
    <t>AU21E199</t>
  </si>
  <si>
    <t>AU21E198</t>
  </si>
  <si>
    <t>MY04C287</t>
  </si>
  <si>
    <t>AU21E187</t>
  </si>
  <si>
    <t>AU21E195</t>
  </si>
  <si>
    <t>AU21E181</t>
  </si>
  <si>
    <t>AU21E196</t>
  </si>
  <si>
    <t>AU21E192</t>
  </si>
  <si>
    <t>MY04C304</t>
  </si>
  <si>
    <t>MY04C282</t>
  </si>
  <si>
    <t>AU21E176</t>
  </si>
  <si>
    <t>SE18B323</t>
  </si>
  <si>
    <t>MY04C272</t>
  </si>
  <si>
    <t>MY04C328</t>
  </si>
  <si>
    <t>AU21E201</t>
  </si>
  <si>
    <t>MY04C283</t>
  </si>
  <si>
    <t>SE18B343</t>
  </si>
  <si>
    <t>SE18B333</t>
  </si>
  <si>
    <t>MY04C295</t>
  </si>
  <si>
    <t>MY04C284</t>
  </si>
  <si>
    <t>MY04C300</t>
  </si>
  <si>
    <t>SE18B341</t>
  </si>
  <si>
    <t>MY04C309</t>
  </si>
  <si>
    <t>JA31A017</t>
  </si>
  <si>
    <t>FE05B007</t>
  </si>
  <si>
    <t>JA31A012</t>
  </si>
  <si>
    <t>JA31A011</t>
  </si>
  <si>
    <t>FE05B016</t>
  </si>
  <si>
    <t>FE05B019</t>
  </si>
  <si>
    <t>JA31A016</t>
  </si>
  <si>
    <t>FE05B017</t>
  </si>
  <si>
    <t>JA31A007</t>
  </si>
  <si>
    <t>FE05B013</t>
  </si>
  <si>
    <t>FE05B014</t>
  </si>
  <si>
    <t>FE05B015</t>
  </si>
  <si>
    <t>FE05B011</t>
  </si>
  <si>
    <t>FE05B009</t>
  </si>
  <si>
    <t>FE05B010</t>
  </si>
  <si>
    <t>JA31A006</t>
  </si>
  <si>
    <t>JA31A018</t>
  </si>
  <si>
    <t>JA31A014</t>
  </si>
  <si>
    <t>JA31A013</t>
  </si>
  <si>
    <t>FE05B020</t>
  </si>
  <si>
    <t>JA31A019</t>
  </si>
  <si>
    <t>JA31A015</t>
  </si>
  <si>
    <t>FE05B008</t>
  </si>
  <si>
    <t>FE05B012</t>
  </si>
  <si>
    <t>JA31A009</t>
  </si>
  <si>
    <t>JA31A010</t>
  </si>
  <si>
    <t>JA31A020</t>
  </si>
  <si>
    <t>JA31A008</t>
  </si>
  <si>
    <t>AU21E214 543</t>
  </si>
  <si>
    <t>AU21E213 546</t>
  </si>
  <si>
    <t>AU21E210 546</t>
  </si>
  <si>
    <t>AU21E216 546</t>
  </si>
  <si>
    <t>AU21E217 549</t>
  </si>
  <si>
    <t>AU21E207 550</t>
  </si>
  <si>
    <t>AU21E208 551</t>
  </si>
  <si>
    <t>AU21E206 559</t>
  </si>
  <si>
    <t>AU21E211 561</t>
  </si>
  <si>
    <t>AU21E212 565</t>
  </si>
  <si>
    <t>AU21E215 569</t>
  </si>
  <si>
    <t>AU21E209 571</t>
  </si>
  <si>
    <t xml:space="preserve">R018213 </t>
  </si>
  <si>
    <t>AU21E172</t>
  </si>
  <si>
    <t>AU21E173</t>
  </si>
  <si>
    <t>NO28B030</t>
  </si>
  <si>
    <t>NO28B037</t>
  </si>
  <si>
    <t>NO28B042</t>
  </si>
  <si>
    <t>NO28B039</t>
  </si>
  <si>
    <t>NO28B035</t>
  </si>
  <si>
    <t>NO28B040</t>
  </si>
  <si>
    <t>NO28B043</t>
  </si>
  <si>
    <t>NO28B029</t>
  </si>
  <si>
    <t>NO28B034</t>
  </si>
  <si>
    <t>NO28B032</t>
  </si>
  <si>
    <t>NO28B033</t>
  </si>
  <si>
    <t>NO28B031</t>
  </si>
  <si>
    <t>NO28B008 537</t>
  </si>
  <si>
    <t>NO28B009 541</t>
  </si>
  <si>
    <t>NO28B022 560</t>
  </si>
  <si>
    <t>NO28B020 562</t>
  </si>
  <si>
    <t>AU21E218 565</t>
  </si>
  <si>
    <t>NO28B016 569</t>
  </si>
  <si>
    <t>NO28B010 569</t>
  </si>
  <si>
    <t>AU21E219 575</t>
  </si>
  <si>
    <t>NO28B021 576</t>
  </si>
  <si>
    <t>NO28B019 583</t>
  </si>
  <si>
    <t>NO28B014 648</t>
  </si>
  <si>
    <t>NO28B015 1357</t>
  </si>
  <si>
    <t>NO28B018 1408</t>
  </si>
  <si>
    <t>NO28B013 1715</t>
  </si>
  <si>
    <t>NO28B011 1730</t>
  </si>
  <si>
    <t>NO28B017 1787</t>
  </si>
  <si>
    <t>NO28B012 2376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</si>
</sst>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8" formatCode="0.0"/>
    <numFmt numFmtId="169" formatCode="##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 (Body)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8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4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" fontId="0" fillId="0" borderId="0" xfId="0" applyNumberFormat="1"/>
    <xf numFmtId="168" fontId="3" fillId="0" borderId="3" xfId="0" applyNumberFormat="1" applyFont="1" applyBorder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1" fontId="0" fillId="0" borderId="6" xfId="0" applyNumberFormat="1" applyBorder="1"/>
    <xf numFmtId="168" fontId="3" fillId="0" borderId="3" xfId="1" applyNumberFormat="1" applyFont="1" applyBorder="1" applyAlignment="1">
      <alignment horizontal="center" vertical="center"/>
    </xf>
    <xf numFmtId="1" fontId="0" fillId="2" borderId="7" xfId="0" applyNumberFormat="1" applyFill="1" applyBorder="1"/>
    <xf numFmtId="1" fontId="0" fillId="2" borderId="8" xfId="0" applyNumberFormat="1" applyFill="1" applyBorder="1"/>
    <xf numFmtId="0" fontId="0" fillId="2" borderId="7" xfId="0" applyFill="1" applyBorder="1"/>
    <xf numFmtId="0" fontId="0" fillId="2" borderId="8" xfId="0" applyFill="1" applyBorder="1"/>
    <xf numFmtId="49" fontId="0" fillId="0" borderId="0" xfId="0" applyNumberFormat="1" applyAlignment="1">
      <alignment horizontal="center"/>
    </xf>
    <xf numFmtId="49" fontId="0" fillId="0" borderId="6" xfId="0" applyNumberFormat="1" applyBorder="1" applyAlignment="1">
      <alignment horizontal="center"/>
    </xf>
    <xf numFmtId="0" fontId="5" fillId="0" borderId="0" xfId="0" applyFont="1"/>
    <xf numFmtId="1" fontId="5" fillId="0" borderId="0" xfId="0" applyNumberFormat="1" applyFont="1"/>
    <xf numFmtId="0" fontId="5" fillId="0" borderId="6" xfId="0" applyFont="1" applyBorder="1"/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1" fontId="5" fillId="0" borderId="6" xfId="0" applyNumberFormat="1" applyFont="1" applyBorder="1"/>
    <xf numFmtId="0" fontId="6" fillId="0" borderId="6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6" xfId="0" applyNumberFormat="1" applyBorder="1" applyAlignment="1">
      <alignment horizontal="center"/>
    </xf>
    <xf numFmtId="49" fontId="7" fillId="0" borderId="6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0" fillId="3" borderId="0" xfId="0" applyFill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9" fillId="3" borderId="0" xfId="2" applyFont="1" applyFill="1" applyAlignment="1">
      <alignment horizontal="left" vertical="center" wrapText="1"/>
    </xf>
    <xf numFmtId="0" fontId="9" fillId="3" borderId="6" xfId="2" applyFont="1" applyFill="1" applyBorder="1" applyAlignment="1">
      <alignment horizontal="left" vertical="center" wrapText="1"/>
    </xf>
    <xf numFmtId="0" fontId="9" fillId="0" borderId="0" xfId="2" applyFont="1" applyAlignment="1">
      <alignment horizontal="left" vertical="center" wrapText="1"/>
    </xf>
    <xf numFmtId="0" fontId="4" fillId="0" borderId="0" xfId="3"/>
    <xf numFmtId="1" fontId="4" fillId="0" borderId="0" xfId="3" applyNumberFormat="1"/>
    <xf numFmtId="0" fontId="9" fillId="0" borderId="6" xfId="2" applyFont="1" applyBorder="1" applyAlignment="1">
      <alignment horizontal="left" vertical="center" wrapText="1"/>
    </xf>
    <xf numFmtId="0" fontId="4" fillId="0" borderId="6" xfId="3" applyBorder="1"/>
    <xf numFmtId="1" fontId="4" fillId="0" borderId="6" xfId="3" applyNumberFormat="1" applyBorder="1"/>
    <xf numFmtId="0" fontId="10" fillId="0" borderId="0" xfId="0" applyFont="1"/>
    <xf numFmtId="0" fontId="10" fillId="0" borderId="6" xfId="0" applyFont="1" applyBorder="1"/>
    <xf numFmtId="0" fontId="11" fillId="0" borderId="0" xfId="0" applyFont="1"/>
    <xf numFmtId="0" fontId="11" fillId="0" borderId="6" xfId="0" applyFont="1" applyBorder="1"/>
    <xf numFmtId="0" fontId="1" fillId="0" borderId="0" xfId="0" applyFont="1"/>
    <xf numFmtId="0" fontId="1" fillId="0" borderId="6" xfId="0" applyFont="1" applyBorder="1"/>
    <xf numFmtId="0" fontId="12" fillId="0" borderId="9" xfId="4" applyFont="1" applyBorder="1" applyAlignment="1">
      <alignment horizontal="left" wrapText="1"/>
    </xf>
    <xf numFmtId="0" fontId="12" fillId="0" borderId="9" xfId="0" applyFont="1" applyBorder="1" applyAlignment="1">
      <alignment horizontal="left" wrapText="1"/>
    </xf>
    <xf numFmtId="169" fontId="12" fillId="4" borderId="9" xfId="0" applyNumberFormat="1" applyFont="1" applyFill="1" applyBorder="1" applyAlignment="1">
      <alignment horizontal="right"/>
    </xf>
    <xf numFmtId="0" fontId="12" fillId="0" borderId="10" xfId="4" applyFont="1" applyBorder="1" applyAlignment="1">
      <alignment horizontal="left" wrapText="1"/>
    </xf>
    <xf numFmtId="0" fontId="12" fillId="0" borderId="10" xfId="0" applyFont="1" applyBorder="1" applyAlignment="1">
      <alignment horizontal="left" wrapText="1"/>
    </xf>
    <xf numFmtId="169" fontId="12" fillId="4" borderId="10" xfId="0" applyNumberFormat="1" applyFont="1" applyFill="1" applyBorder="1" applyAlignment="1">
      <alignment horizontal="right"/>
    </xf>
    <xf numFmtId="0" fontId="12" fillId="0" borderId="11" xfId="0" applyFont="1" applyBorder="1" applyAlignment="1">
      <alignment horizontal="left" wrapText="1"/>
    </xf>
    <xf numFmtId="169" fontId="12" fillId="4" borderId="11" xfId="0" applyNumberFormat="1" applyFont="1" applyFill="1" applyBorder="1" applyAlignment="1">
      <alignment horizontal="right"/>
    </xf>
    <xf numFmtId="0" fontId="13" fillId="0" borderId="3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2" fillId="0" borderId="13" xfId="0" applyFont="1" applyBorder="1" applyAlignment="1">
      <alignment horizontal="left" wrapText="1"/>
    </xf>
    <xf numFmtId="169" fontId="12" fillId="4" borderId="13" xfId="0" applyNumberFormat="1" applyFont="1" applyFill="1" applyBorder="1" applyAlignment="1">
      <alignment horizontal="right"/>
    </xf>
    <xf numFmtId="0" fontId="0" fillId="0" borderId="14" xfId="0" applyBorder="1"/>
    <xf numFmtId="0" fontId="0" fillId="2" borderId="15" xfId="0" applyFill="1" applyBorder="1"/>
    <xf numFmtId="0" fontId="0" fillId="2" borderId="16" xfId="0" applyFill="1" applyBorder="1"/>
    <xf numFmtId="0" fontId="0" fillId="0" borderId="14" xfId="0" applyBorder="1" applyAlignment="1">
      <alignment horizontal="center"/>
    </xf>
  </cellXfs>
  <cellStyles count="5">
    <cellStyle name="Normal" xfId="0" builtinId="0"/>
    <cellStyle name="Normal 2" xfId="1" xr:uid="{39C98906-0747-47FD-9C7A-0D0810A76C13}"/>
    <cellStyle name="Normal 2_HalpinEtAl_Zr_Samples_New" xfId="3" xr:uid="{0F1C6D31-5169-4472-B00F-1F1839CD7A8C}"/>
    <cellStyle name="Normal 5" xfId="4" xr:uid="{2A647E64-04BC-4DD4-A76B-AA821D7F7118}"/>
    <cellStyle name="Normal_Sheet1" xfId="2" xr:uid="{B4B70D34-DC16-495F-BC04-2764937712A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bby/Documents/Ph.D/Manuscripts/2020_Wynny/2021-Wyn-Geochron-Manuscript/DetritalPy-data/wyn_2020_dz_samplesets_western_taz_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s"/>
      <sheetName val="ZrUPb"/>
      <sheetName val="WYN17-1"/>
      <sheetName val="WYN17-2"/>
      <sheetName val="Hong et al 2017"/>
      <sheetName val="Berry et al 2019"/>
      <sheetName val="Mulder et al 2020"/>
      <sheetName val="Halpin et al 2014"/>
      <sheetName val="Shaahan et al 2017"/>
      <sheetName val="BF1406"/>
      <sheetName val="R004296"/>
      <sheetName val="PRR16173"/>
      <sheetName val="PRR19009"/>
      <sheetName val="PRR16108"/>
      <sheetName val="Sheet1"/>
      <sheetName val="P82665"/>
      <sheetName val="PRR16098"/>
      <sheetName val="PRR16220"/>
      <sheetName val="PRR16074"/>
      <sheetName val="P82870"/>
      <sheetName val="P82981"/>
      <sheetName val="R14784"/>
      <sheetName val="P82980"/>
      <sheetName val="PRR16261"/>
      <sheetName val="TW9"/>
      <sheetName val="TW11"/>
      <sheetName val="ANT4"/>
      <sheetName val="PRR4679"/>
    </sheetNames>
    <sheetDataSet>
      <sheetData sheetId="0">
        <row r="2">
          <cell r="A2" t="str">
            <v>WYN17-1</v>
          </cell>
        </row>
        <row r="3">
          <cell r="A3" t="str">
            <v>WYN17-2</v>
          </cell>
        </row>
        <row r="5">
          <cell r="A5" t="str">
            <v>BF1406</v>
          </cell>
        </row>
        <row r="6">
          <cell r="A6" t="str">
            <v>R004296</v>
          </cell>
        </row>
        <row r="9">
          <cell r="A9" t="str">
            <v>B-130598</v>
          </cell>
        </row>
        <row r="10">
          <cell r="A10" t="str">
            <v>B-130600</v>
          </cell>
        </row>
        <row r="11">
          <cell r="A11" t="str">
            <v>B-130628</v>
          </cell>
        </row>
        <row r="12">
          <cell r="A12" t="str">
            <v>B-134308</v>
          </cell>
        </row>
        <row r="14">
          <cell r="A14" t="str">
            <v>B-134329</v>
          </cell>
        </row>
        <row r="15">
          <cell r="A15" t="str">
            <v>B-134362</v>
          </cell>
        </row>
        <row r="128">
          <cell r="A128" t="str">
            <v>DE21D0</v>
          </cell>
        </row>
        <row r="129">
          <cell r="A129" t="str">
            <v>IS-2012-569</v>
          </cell>
        </row>
        <row r="130">
          <cell r="A130" t="str">
            <v>DS-135962</v>
          </cell>
        </row>
        <row r="131">
          <cell r="A131" t="str">
            <v>BS-CCQTZ</v>
          </cell>
        </row>
        <row r="132">
          <cell r="A132" t="str">
            <v>LRQ-2012-306</v>
          </cell>
        </row>
        <row r="133">
          <cell r="A133" t="str">
            <v>PRS-136057</v>
          </cell>
        </row>
        <row r="163">
          <cell r="A163" t="str">
            <v>WT12WH73</v>
          </cell>
        </row>
        <row r="164">
          <cell r="A164" t="str">
            <v>WT131414</v>
          </cell>
        </row>
        <row r="165">
          <cell r="A165" t="str">
            <v>WT12WH20</v>
          </cell>
        </row>
        <row r="166">
          <cell r="A166" t="str">
            <v>WT12WH11</v>
          </cell>
        </row>
      </sheetData>
      <sheetData sheetId="1" refreshError="1"/>
      <sheetData sheetId="2">
        <row r="9">
          <cell r="A9" t="str">
            <v>-WYN17-1 Spot 37</v>
          </cell>
          <cell r="R9">
            <v>319.44523323413222</v>
          </cell>
          <cell r="S9">
            <v>3.1281494100842906</v>
          </cell>
        </row>
        <row r="10">
          <cell r="A10" t="str">
            <v>-WYN17-1 Spot 175</v>
          </cell>
          <cell r="R10">
            <v>356.03081464190035</v>
          </cell>
          <cell r="S10">
            <v>5.2171000944660761</v>
          </cell>
        </row>
        <row r="11">
          <cell r="A11" t="str">
            <v>-WYN17-1 Spot 149</v>
          </cell>
          <cell r="R11">
            <v>357.57646604178984</v>
          </cell>
          <cell r="S11">
            <v>4.6988762571261873</v>
          </cell>
        </row>
        <row r="12">
          <cell r="A12" t="str">
            <v>-WYN17-1 Spot 29</v>
          </cell>
          <cell r="R12">
            <v>369.91294565232164</v>
          </cell>
          <cell r="S12">
            <v>5.5729015245251219</v>
          </cell>
        </row>
        <row r="13">
          <cell r="A13" t="str">
            <v>-WYN17-1 Spot 221</v>
          </cell>
          <cell r="R13">
            <v>371.01846773906965</v>
          </cell>
          <cell r="S13">
            <v>5.2152460901616564</v>
          </cell>
        </row>
        <row r="14">
          <cell r="A14" t="str">
            <v>-WYN17-1 Spot 8</v>
          </cell>
          <cell r="R14">
            <v>371.14662458693232</v>
          </cell>
          <cell r="S14">
            <v>5.9036430587959217</v>
          </cell>
        </row>
        <row r="15">
          <cell r="A15" t="str">
            <v>-WYN17-1 Spot 31</v>
          </cell>
          <cell r="R15">
            <v>371.91620956213796</v>
          </cell>
          <cell r="S15">
            <v>4.4841661371234807</v>
          </cell>
        </row>
        <row r="16">
          <cell r="A16" t="str">
            <v>-WYN17-1 Spot 154</v>
          </cell>
          <cell r="R16">
            <v>373.49143870891839</v>
          </cell>
          <cell r="S16">
            <v>5.0661568911463064</v>
          </cell>
        </row>
        <row r="17">
          <cell r="A17" t="str">
            <v>-WYN17-1 Spot 202</v>
          </cell>
          <cell r="R17">
            <v>374.70960936576193</v>
          </cell>
          <cell r="S17">
            <v>4.7322285992228217</v>
          </cell>
        </row>
        <row r="18">
          <cell r="A18" t="str">
            <v>-WYN17-1 Spot 108</v>
          </cell>
          <cell r="R18">
            <v>375.42455793630307</v>
          </cell>
          <cell r="S18">
            <v>6.3238877311779333</v>
          </cell>
        </row>
        <row r="19">
          <cell r="A19" t="str">
            <v>-WYN17-1 Spot 243</v>
          </cell>
          <cell r="R19">
            <v>376.87040352806349</v>
          </cell>
          <cell r="S19">
            <v>5.6585562364957696</v>
          </cell>
        </row>
        <row r="20">
          <cell r="A20" t="str">
            <v>-WYN17-1 Spot 220</v>
          </cell>
          <cell r="R20">
            <v>377.84633892854959</v>
          </cell>
          <cell r="S20">
            <v>5.4424871474638508</v>
          </cell>
        </row>
        <row r="21">
          <cell r="A21" t="str">
            <v>-WYN17-1 Spot 233</v>
          </cell>
          <cell r="R21">
            <v>385.00876534320554</v>
          </cell>
          <cell r="S21">
            <v>6.8498233771405239</v>
          </cell>
        </row>
        <row r="22">
          <cell r="A22" t="str">
            <v>-WYN17-1 Spot 255</v>
          </cell>
          <cell r="R22">
            <v>489.03168219367149</v>
          </cell>
          <cell r="S22">
            <v>6.465838845265921</v>
          </cell>
        </row>
        <row r="23">
          <cell r="A23" t="str">
            <v>-WYN17-1 Spot 85</v>
          </cell>
          <cell r="R23">
            <v>493.47862310789878</v>
          </cell>
          <cell r="S23">
            <v>6.7101522860225202</v>
          </cell>
        </row>
        <row r="24">
          <cell r="A24" t="str">
            <v>-WYN17-1 Spot 248</v>
          </cell>
          <cell r="R24">
            <v>495.59626271624791</v>
          </cell>
          <cell r="S24">
            <v>6.6855675768162541</v>
          </cell>
        </row>
        <row r="25">
          <cell r="A25" t="str">
            <v>-WYN17-1 Spot 305</v>
          </cell>
          <cell r="R25">
            <v>496.70616726588452</v>
          </cell>
          <cell r="S25">
            <v>7.0920414170044239</v>
          </cell>
        </row>
        <row r="26">
          <cell r="A26" t="str">
            <v>-WYN17-1 Spot 106</v>
          </cell>
          <cell r="R26">
            <v>497.44869774781222</v>
          </cell>
          <cell r="S26">
            <v>5.994890302559412</v>
          </cell>
        </row>
        <row r="27">
          <cell r="A27" t="str">
            <v>-WYN17-1 Spot 112</v>
          </cell>
          <cell r="R27">
            <v>501.09972625596367</v>
          </cell>
          <cell r="S27">
            <v>8.4560192245588723</v>
          </cell>
        </row>
        <row r="28">
          <cell r="A28" t="str">
            <v>-WYN17-1 Spot 290</v>
          </cell>
          <cell r="R28">
            <v>510.5968803890346</v>
          </cell>
          <cell r="S28">
            <v>7.2796257888458058</v>
          </cell>
        </row>
        <row r="29">
          <cell r="A29" t="str">
            <v>-WYN17-1 Spot 179</v>
          </cell>
          <cell r="R29">
            <v>512.54852810829516</v>
          </cell>
          <cell r="S29">
            <v>7.9343195034469147</v>
          </cell>
        </row>
        <row r="30">
          <cell r="A30" t="str">
            <v>-WYN17-1 Spot 72</v>
          </cell>
          <cell r="R30">
            <v>521.90169661626135</v>
          </cell>
          <cell r="S30">
            <v>6.2817981891082582</v>
          </cell>
        </row>
        <row r="31">
          <cell r="A31" t="str">
            <v>-WYN17-1 Spot 3</v>
          </cell>
          <cell r="R31">
            <v>522.57589346216821</v>
          </cell>
          <cell r="S31">
            <v>7.1097393366969754</v>
          </cell>
        </row>
        <row r="32">
          <cell r="A32" t="str">
            <v>-WYN17-1 Spot 267</v>
          </cell>
          <cell r="R32">
            <v>525.72486968802184</v>
          </cell>
          <cell r="S32">
            <v>8.9165693012287761</v>
          </cell>
        </row>
        <row r="33">
          <cell r="A33" t="str">
            <v>-WYN17-1 Spot 236</v>
          </cell>
          <cell r="R33">
            <v>525.88697102608887</v>
          </cell>
          <cell r="S33">
            <v>8.6341575372991883</v>
          </cell>
        </row>
        <row r="34">
          <cell r="A34" t="str">
            <v>-WYN17-1 Spot 145</v>
          </cell>
          <cell r="R34">
            <v>532.52885161750476</v>
          </cell>
          <cell r="S34">
            <v>7.8284932110212821</v>
          </cell>
        </row>
        <row r="35">
          <cell r="A35" t="str">
            <v>-WYN17-1 Spot 275</v>
          </cell>
          <cell r="R35">
            <v>532.8571567634018</v>
          </cell>
          <cell r="S35">
            <v>8.3742640659322092</v>
          </cell>
        </row>
        <row r="36">
          <cell r="A36" t="str">
            <v>-WYN17-1 Spot 216</v>
          </cell>
          <cell r="R36">
            <v>533.80292000114514</v>
          </cell>
          <cell r="S36">
            <v>7.4454856232984525</v>
          </cell>
        </row>
        <row r="37">
          <cell r="A37" t="str">
            <v>-WYN17-1 Spot 13</v>
          </cell>
          <cell r="R37">
            <v>535.59897565642677</v>
          </cell>
          <cell r="S37">
            <v>5.7499952855547463</v>
          </cell>
        </row>
        <row r="38">
          <cell r="A38" t="str">
            <v>-WYN17-1 Spot 54</v>
          </cell>
          <cell r="R38">
            <v>535.86032781035408</v>
          </cell>
          <cell r="S38">
            <v>6.9629054187570318</v>
          </cell>
        </row>
        <row r="39">
          <cell r="A39" t="str">
            <v>-WYN17-1 Spot 178</v>
          </cell>
          <cell r="R39">
            <v>538.00112232497099</v>
          </cell>
          <cell r="S39">
            <v>6.130303028188564</v>
          </cell>
        </row>
        <row r="40">
          <cell r="A40" t="str">
            <v>-WYN17-1 Spot 130</v>
          </cell>
          <cell r="R40">
            <v>539.18085009291724</v>
          </cell>
          <cell r="S40">
            <v>5.8178775067573838</v>
          </cell>
        </row>
        <row r="41">
          <cell r="A41" t="str">
            <v>-WYN17-1 Spot 5</v>
          </cell>
          <cell r="R41">
            <v>542.58384141498743</v>
          </cell>
          <cell r="S41">
            <v>8.1476015672242852</v>
          </cell>
        </row>
        <row r="42">
          <cell r="A42" t="str">
            <v>-WYN17-1 Spot 92</v>
          </cell>
          <cell r="R42">
            <v>543.15993332717164</v>
          </cell>
          <cell r="S42">
            <v>6.8438178669825902</v>
          </cell>
        </row>
        <row r="43">
          <cell r="A43" t="str">
            <v>-WYN17-1 Spot 26</v>
          </cell>
          <cell r="R43">
            <v>543.20533952933681</v>
          </cell>
          <cell r="S43">
            <v>5.1635197537329418</v>
          </cell>
        </row>
        <row r="44">
          <cell r="A44" t="str">
            <v>-WYN17-1 Spot 231</v>
          </cell>
          <cell r="R44">
            <v>546.67114867592386</v>
          </cell>
          <cell r="S44">
            <v>8.4510952030573776</v>
          </cell>
        </row>
        <row r="45">
          <cell r="A45" t="str">
            <v>-WYN17-1 Spot 47</v>
          </cell>
          <cell r="R45">
            <v>546.82443550253993</v>
          </cell>
          <cell r="S45">
            <v>8.3983253834347238</v>
          </cell>
        </row>
        <row r="46">
          <cell r="A46" t="str">
            <v>-WYN17-1 Spot 308</v>
          </cell>
          <cell r="R46">
            <v>547.17446067636979</v>
          </cell>
          <cell r="S46">
            <v>9.8994130267518017</v>
          </cell>
        </row>
        <row r="47">
          <cell r="A47" t="str">
            <v>-WYN17-1 Spot 207</v>
          </cell>
          <cell r="R47">
            <v>548.09702566776298</v>
          </cell>
          <cell r="S47">
            <v>7.7619422920014927</v>
          </cell>
        </row>
        <row r="48">
          <cell r="A48" t="str">
            <v>-WYN17-1 Spot 282</v>
          </cell>
          <cell r="R48">
            <v>549.2611195538849</v>
          </cell>
          <cell r="S48">
            <v>8.1908105672200691</v>
          </cell>
        </row>
        <row r="49">
          <cell r="A49" t="str">
            <v>-WYN17-1 Spot 148</v>
          </cell>
          <cell r="R49">
            <v>549.50823440644228</v>
          </cell>
          <cell r="S49">
            <v>7.7241818215424018</v>
          </cell>
        </row>
        <row r="50">
          <cell r="A50" t="str">
            <v>-WYN17-1 Spot 97</v>
          </cell>
          <cell r="R50">
            <v>551.46501485844396</v>
          </cell>
          <cell r="S50">
            <v>7.155082124546027</v>
          </cell>
        </row>
        <row r="51">
          <cell r="A51" t="str">
            <v>-WYN17-1 Spot 101</v>
          </cell>
          <cell r="R51">
            <v>551.54125169387692</v>
          </cell>
          <cell r="S51">
            <v>5.8725160281235844</v>
          </cell>
        </row>
        <row r="52">
          <cell r="A52" t="str">
            <v>-WYN17-1 Spot 69</v>
          </cell>
          <cell r="R52">
            <v>552.38525836024633</v>
          </cell>
          <cell r="S52">
            <v>8.2590919925833077</v>
          </cell>
        </row>
        <row r="53">
          <cell r="A53" t="str">
            <v>-WYN17-1 Spot 300</v>
          </cell>
          <cell r="R53">
            <v>555.17373217185116</v>
          </cell>
          <cell r="S53">
            <v>8.4379656497217184</v>
          </cell>
        </row>
        <row r="54">
          <cell r="A54" t="str">
            <v>-WYN17-1 Spot 181</v>
          </cell>
          <cell r="R54">
            <v>556.39625209878125</v>
          </cell>
          <cell r="S54">
            <v>8.9733339314291243</v>
          </cell>
        </row>
        <row r="55">
          <cell r="A55" t="str">
            <v>-WYN17-1 Spot 303</v>
          </cell>
          <cell r="R55">
            <v>557.08897560798243</v>
          </cell>
          <cell r="S55">
            <v>9.7393131453823685</v>
          </cell>
        </row>
        <row r="56">
          <cell r="A56" t="str">
            <v>-WYN17-1 Spot 142</v>
          </cell>
          <cell r="R56">
            <v>558.63425131677411</v>
          </cell>
          <cell r="S56">
            <v>7.5381453051055587</v>
          </cell>
        </row>
        <row r="57">
          <cell r="A57" t="str">
            <v>-WYN17-1 Spot 139</v>
          </cell>
          <cell r="R57">
            <v>559.61244246762317</v>
          </cell>
          <cell r="S57">
            <v>7.5992728499377336</v>
          </cell>
        </row>
        <row r="58">
          <cell r="A58" t="str">
            <v>-WYN17-1 Spot 314</v>
          </cell>
          <cell r="R58">
            <v>562.26973781533673</v>
          </cell>
          <cell r="S58">
            <v>8.4613360062022593</v>
          </cell>
        </row>
        <row r="59">
          <cell r="A59" t="str">
            <v>-WYN17-1 Spot 302</v>
          </cell>
          <cell r="R59">
            <v>562.98101225332141</v>
          </cell>
          <cell r="S59">
            <v>7.8811247353644944</v>
          </cell>
        </row>
        <row r="60">
          <cell r="A60" t="str">
            <v>-WYN17-1 Spot 75</v>
          </cell>
          <cell r="R60">
            <v>563.83174710458854</v>
          </cell>
          <cell r="S60">
            <v>8.3573897867455571</v>
          </cell>
        </row>
        <row r="61">
          <cell r="A61" t="str">
            <v>-WYN17-1 Spot 289</v>
          </cell>
          <cell r="R61">
            <v>564.59034159169346</v>
          </cell>
          <cell r="S61">
            <v>8.1518254041660043</v>
          </cell>
        </row>
        <row r="62">
          <cell r="A62" t="str">
            <v>-WYN17-1 Spot 219</v>
          </cell>
          <cell r="R62">
            <v>566.7829130045219</v>
          </cell>
          <cell r="S62">
            <v>8.4046728734707017</v>
          </cell>
        </row>
        <row r="63">
          <cell r="A63" t="str">
            <v>-WYN17-1 Spot 78</v>
          </cell>
          <cell r="R63">
            <v>568.48033083198959</v>
          </cell>
          <cell r="S63">
            <v>8.565425137247928</v>
          </cell>
        </row>
        <row r="64">
          <cell r="A64" t="str">
            <v>-WYN17-1 Spot 169</v>
          </cell>
          <cell r="R64">
            <v>569.41510312105379</v>
          </cell>
          <cell r="S64">
            <v>7.751081272576414</v>
          </cell>
        </row>
        <row r="65">
          <cell r="A65" t="str">
            <v>-WYN17-1 Spot 196</v>
          </cell>
          <cell r="R65">
            <v>570.47139403867357</v>
          </cell>
          <cell r="S65">
            <v>8.5795976008091657</v>
          </cell>
        </row>
        <row r="66">
          <cell r="A66" t="str">
            <v>-WYN17-1 Spot 259</v>
          </cell>
          <cell r="R66">
            <v>571.21970346383102</v>
          </cell>
          <cell r="S66">
            <v>7.69418821923216</v>
          </cell>
        </row>
        <row r="67">
          <cell r="A67" t="str">
            <v>-WYN17-1 Spot 34</v>
          </cell>
          <cell r="R67">
            <v>571.5961297423255</v>
          </cell>
          <cell r="S67">
            <v>7.2488237413268735</v>
          </cell>
        </row>
        <row r="68">
          <cell r="A68" t="str">
            <v>-WYN17-1 Spot 23</v>
          </cell>
          <cell r="R68">
            <v>571.60650769483129</v>
          </cell>
          <cell r="S68">
            <v>8.7669278094332412</v>
          </cell>
        </row>
        <row r="69">
          <cell r="A69" t="str">
            <v>-WYN17-1 Spot 237</v>
          </cell>
          <cell r="R69">
            <v>571.612849796359</v>
          </cell>
          <cell r="S69">
            <v>7.6801789390678437</v>
          </cell>
        </row>
        <row r="70">
          <cell r="A70" t="str">
            <v>-WYN17-1 Spot 190</v>
          </cell>
          <cell r="R70">
            <v>572.37072318187836</v>
          </cell>
          <cell r="S70">
            <v>7.6351382127521106</v>
          </cell>
        </row>
        <row r="71">
          <cell r="A71" t="str">
            <v>-WYN17-1 Spot 118</v>
          </cell>
          <cell r="R71">
            <v>573.34946634093842</v>
          </cell>
          <cell r="S71">
            <v>11.022425714782287</v>
          </cell>
        </row>
        <row r="72">
          <cell r="A72" t="str">
            <v>-WYN17-1 Spot 68</v>
          </cell>
          <cell r="R72">
            <v>574.67592285314242</v>
          </cell>
          <cell r="S72">
            <v>10.112298711683081</v>
          </cell>
        </row>
        <row r="73">
          <cell r="A73" t="str">
            <v>-WYN17-1 Spot 19</v>
          </cell>
          <cell r="R73">
            <v>576.51006152347566</v>
          </cell>
          <cell r="S73">
            <v>8.6139217567917967</v>
          </cell>
        </row>
        <row r="74">
          <cell r="A74" t="str">
            <v>-WYN17-1 Spot 156</v>
          </cell>
          <cell r="R74">
            <v>576.90449357971852</v>
          </cell>
          <cell r="S74">
            <v>8.6539177304863983</v>
          </cell>
        </row>
        <row r="75">
          <cell r="A75" t="str">
            <v>-WYN17-1 Spot 28</v>
          </cell>
          <cell r="R75">
            <v>577.37909427978184</v>
          </cell>
          <cell r="S75">
            <v>7.0365255030586695</v>
          </cell>
        </row>
        <row r="76">
          <cell r="A76" t="str">
            <v>-WYN17-1 Spot 74</v>
          </cell>
          <cell r="R76">
            <v>577.42427303989416</v>
          </cell>
          <cell r="S76">
            <v>8.6401645338393109</v>
          </cell>
        </row>
        <row r="77">
          <cell r="A77" t="str">
            <v>-WYN17-1 Spot 217</v>
          </cell>
          <cell r="R77">
            <v>580.13026994830932</v>
          </cell>
          <cell r="S77">
            <v>7.576950244958482</v>
          </cell>
        </row>
        <row r="78">
          <cell r="A78" t="str">
            <v>-WYN17-1 Spot 253</v>
          </cell>
          <cell r="R78">
            <v>580.369457435448</v>
          </cell>
          <cell r="S78">
            <v>8.0978094782345238</v>
          </cell>
        </row>
        <row r="79">
          <cell r="A79" t="str">
            <v>-WYN17-1 Spot 239</v>
          </cell>
          <cell r="R79">
            <v>583.38901506996569</v>
          </cell>
          <cell r="S79">
            <v>7.8889700989133189</v>
          </cell>
        </row>
        <row r="80">
          <cell r="A80" t="str">
            <v>-WYN17-1 Spot 161</v>
          </cell>
          <cell r="R80">
            <v>583.41114284794048</v>
          </cell>
          <cell r="S80">
            <v>9.4128896544903569</v>
          </cell>
        </row>
        <row r="81">
          <cell r="A81" t="str">
            <v>-WYN17-1 Spot 227</v>
          </cell>
          <cell r="R81">
            <v>583.84987866182121</v>
          </cell>
          <cell r="S81">
            <v>8.3622199278767084</v>
          </cell>
        </row>
        <row r="82">
          <cell r="A82" t="str">
            <v>-WYN17-1 Spot 283</v>
          </cell>
          <cell r="R82">
            <v>584.21092948992487</v>
          </cell>
          <cell r="S82">
            <v>7.2890959214106488</v>
          </cell>
        </row>
        <row r="83">
          <cell r="A83" t="str">
            <v>-WYN17-1 Spot 246</v>
          </cell>
          <cell r="R83">
            <v>584.74704622278477</v>
          </cell>
          <cell r="S83">
            <v>8.9496717516742592</v>
          </cell>
        </row>
        <row r="84">
          <cell r="A84" t="str">
            <v>-WYN17-1 Spot 56</v>
          </cell>
          <cell r="R84">
            <v>584.94352313452237</v>
          </cell>
          <cell r="S84">
            <v>6.6768462325715632</v>
          </cell>
        </row>
        <row r="85">
          <cell r="A85" t="str">
            <v>-WYN17-1 Spot 312</v>
          </cell>
          <cell r="R85">
            <v>586.71716835092172</v>
          </cell>
          <cell r="S85">
            <v>7.7219351176094619</v>
          </cell>
        </row>
        <row r="86">
          <cell r="A86" t="str">
            <v>-WYN17-1 Spot 158</v>
          </cell>
          <cell r="R86">
            <v>589.88412405082033</v>
          </cell>
          <cell r="S86">
            <v>9.427877351808263</v>
          </cell>
        </row>
        <row r="87">
          <cell r="A87" t="str">
            <v>-WYN17-1 Spot 123</v>
          </cell>
          <cell r="R87">
            <v>590.42385327540831</v>
          </cell>
          <cell r="S87">
            <v>9.5464774333062792</v>
          </cell>
        </row>
        <row r="88">
          <cell r="A88" t="str">
            <v>-WYN17-1 Spot 287</v>
          </cell>
          <cell r="R88">
            <v>591.1113947735488</v>
          </cell>
          <cell r="S88">
            <v>7.0639711685782345</v>
          </cell>
        </row>
        <row r="89">
          <cell r="A89" t="str">
            <v>-WYN17-1 Spot 278</v>
          </cell>
          <cell r="R89">
            <v>592.60026520414442</v>
          </cell>
          <cell r="S89">
            <v>8.8918642300566262</v>
          </cell>
        </row>
        <row r="90">
          <cell r="A90" t="str">
            <v>-WYN17-1 Spot 260</v>
          </cell>
          <cell r="R90">
            <v>595.32955318978077</v>
          </cell>
          <cell r="S90">
            <v>9.3797388840096119</v>
          </cell>
        </row>
        <row r="91">
          <cell r="A91" t="str">
            <v>-WYN17-1 Spot 58</v>
          </cell>
          <cell r="R91">
            <v>596.18656171356838</v>
          </cell>
          <cell r="S91">
            <v>8.962706534334643</v>
          </cell>
        </row>
        <row r="92">
          <cell r="A92" t="str">
            <v>-WYN17-1 Spot 90</v>
          </cell>
          <cell r="R92">
            <v>598.32883794313045</v>
          </cell>
          <cell r="S92">
            <v>7.8673260113943684</v>
          </cell>
        </row>
        <row r="93">
          <cell r="A93" t="str">
            <v>-WYN17-1 Spot 143</v>
          </cell>
          <cell r="R93">
            <v>601.61052492682575</v>
          </cell>
          <cell r="S93">
            <v>8.2470846208657349</v>
          </cell>
        </row>
        <row r="94">
          <cell r="A94" t="str">
            <v>-WYN17-1 Spot 184</v>
          </cell>
          <cell r="R94">
            <v>604.7634009359283</v>
          </cell>
          <cell r="S94">
            <v>8.7109381557012853</v>
          </cell>
        </row>
        <row r="95">
          <cell r="A95" t="str">
            <v>-WYN17-1 Spot 234</v>
          </cell>
          <cell r="R95">
            <v>604.85792186230151</v>
          </cell>
          <cell r="S95">
            <v>6.9882677568014628</v>
          </cell>
        </row>
        <row r="96">
          <cell r="A96" t="str">
            <v>-WYN17-1 Spot 280</v>
          </cell>
          <cell r="R96">
            <v>605.65748005685282</v>
          </cell>
          <cell r="S96">
            <v>9.6713329475601881</v>
          </cell>
        </row>
        <row r="97">
          <cell r="A97" t="str">
            <v>-WYN17-1 Spot 21</v>
          </cell>
          <cell r="R97">
            <v>608.55940268569759</v>
          </cell>
          <cell r="S97">
            <v>9.8370138762705892</v>
          </cell>
        </row>
        <row r="98">
          <cell r="A98" t="str">
            <v>-WYN17-1 Spot 137</v>
          </cell>
          <cell r="R98">
            <v>617.65755810916778</v>
          </cell>
          <cell r="S98">
            <v>7.5930057221187326</v>
          </cell>
        </row>
        <row r="99">
          <cell r="A99" t="str">
            <v>-WYN17-1 Spot 116</v>
          </cell>
          <cell r="R99">
            <v>627.34221935599646</v>
          </cell>
          <cell r="S99">
            <v>7.8604711674692567</v>
          </cell>
        </row>
        <row r="100">
          <cell r="A100" t="str">
            <v>-WYN17-1 Spot 40</v>
          </cell>
          <cell r="R100">
            <v>633.27611563810262</v>
          </cell>
          <cell r="S100">
            <v>9.4055221473951747</v>
          </cell>
        </row>
        <row r="101">
          <cell r="A101" t="str">
            <v>-WYN17-1 Spot 268</v>
          </cell>
          <cell r="R101">
            <v>635.49464354152497</v>
          </cell>
          <cell r="S101">
            <v>7.7501156072331696</v>
          </cell>
        </row>
        <row r="102">
          <cell r="A102" t="str">
            <v>-WYN17-1 Spot 131</v>
          </cell>
          <cell r="R102">
            <v>639.58237369372125</v>
          </cell>
          <cell r="S102">
            <v>7.8633190952929795</v>
          </cell>
        </row>
        <row r="103">
          <cell r="A103" t="str">
            <v>-WYN17-1 Spot 254</v>
          </cell>
          <cell r="R103">
            <v>641.59300579073408</v>
          </cell>
          <cell r="S103">
            <v>8.7035154372333636</v>
          </cell>
        </row>
        <row r="104">
          <cell r="A104" t="str">
            <v>-WYN17-1 Spot 250</v>
          </cell>
          <cell r="R104">
            <v>644.361097709982</v>
          </cell>
          <cell r="S104">
            <v>7.6857327847461079</v>
          </cell>
        </row>
        <row r="105">
          <cell r="A105" t="str">
            <v>-WYN17-1 Spot 281</v>
          </cell>
          <cell r="R105">
            <v>646.74610679898342</v>
          </cell>
          <cell r="S105">
            <v>9.013026797489033</v>
          </cell>
        </row>
        <row r="106">
          <cell r="A106" t="str">
            <v>-WYN17-1 Spot 24</v>
          </cell>
          <cell r="R106">
            <v>647.7659791123267</v>
          </cell>
          <cell r="S106">
            <v>9.6976237507848282</v>
          </cell>
        </row>
        <row r="107">
          <cell r="A107" t="str">
            <v>-WYN17-1 Spot 39</v>
          </cell>
          <cell r="R107">
            <v>652.32567953063756</v>
          </cell>
          <cell r="S107">
            <v>10.561098412476952</v>
          </cell>
        </row>
        <row r="108">
          <cell r="A108" t="str">
            <v>-WYN17-1 Spot 297</v>
          </cell>
          <cell r="R108">
            <v>661.95028612953797</v>
          </cell>
          <cell r="S108">
            <v>10.691339666708586</v>
          </cell>
        </row>
        <row r="109">
          <cell r="A109" t="str">
            <v>-WYN17-1 Spot 205</v>
          </cell>
          <cell r="R109">
            <v>664.86724841763851</v>
          </cell>
          <cell r="S109">
            <v>9.217114387931133</v>
          </cell>
        </row>
        <row r="110">
          <cell r="A110" t="str">
            <v>-WYN17-1 Spot 225</v>
          </cell>
          <cell r="R110">
            <v>667.13496748354328</v>
          </cell>
          <cell r="S110">
            <v>8.5731562953326943</v>
          </cell>
        </row>
        <row r="111">
          <cell r="A111" t="str">
            <v>-WYN17-1 Spot 71</v>
          </cell>
          <cell r="R111">
            <v>669.36483994972969</v>
          </cell>
          <cell r="S111">
            <v>9.760358756183166</v>
          </cell>
        </row>
        <row r="112">
          <cell r="A112" t="str">
            <v>-WYN17-1 Spot 88</v>
          </cell>
          <cell r="R112">
            <v>673.60811537459153</v>
          </cell>
          <cell r="S112">
            <v>8.1037865850195772</v>
          </cell>
        </row>
        <row r="113">
          <cell r="A113" t="str">
            <v>-WYN17-1 Spot 133</v>
          </cell>
          <cell r="R113">
            <v>674.7752679925884</v>
          </cell>
          <cell r="S113">
            <v>8.8298300168778496</v>
          </cell>
        </row>
        <row r="114">
          <cell r="A114" t="str">
            <v>-WYN17-1 Spot 121</v>
          </cell>
          <cell r="R114">
            <v>678.92068226783317</v>
          </cell>
          <cell r="S114">
            <v>7.9481408110377743</v>
          </cell>
        </row>
        <row r="115">
          <cell r="A115" t="str">
            <v>-WYN17-1 Spot 271</v>
          </cell>
          <cell r="R115">
            <v>679.144324246672</v>
          </cell>
          <cell r="S115">
            <v>11.210505659118496</v>
          </cell>
        </row>
        <row r="116">
          <cell r="A116" t="str">
            <v>-WYN17-1 Spot 93</v>
          </cell>
          <cell r="R116">
            <v>689.29279021060177</v>
          </cell>
          <cell r="S116">
            <v>9.2579586365879436</v>
          </cell>
        </row>
        <row r="117">
          <cell r="A117" t="str">
            <v>-WYN17-1 Spot 64</v>
          </cell>
          <cell r="R117">
            <v>700.5900440157061</v>
          </cell>
          <cell r="S117">
            <v>10.227679102632635</v>
          </cell>
        </row>
        <row r="118">
          <cell r="A118" t="str">
            <v>-WYN17-1 Spot 194</v>
          </cell>
          <cell r="R118">
            <v>722.1575238634905</v>
          </cell>
          <cell r="S118">
            <v>11.06720645221003</v>
          </cell>
        </row>
        <row r="119">
          <cell r="A119" t="str">
            <v>-WYN17-1 Spot 128</v>
          </cell>
          <cell r="R119">
            <v>728.94983498667091</v>
          </cell>
          <cell r="S119">
            <v>11.531724113288533</v>
          </cell>
        </row>
        <row r="120">
          <cell r="A120" t="str">
            <v>-WYN17-1 Spot 57</v>
          </cell>
          <cell r="R120">
            <v>738.89592306204383</v>
          </cell>
          <cell r="S120">
            <v>10.844445952870103</v>
          </cell>
        </row>
        <row r="121">
          <cell r="A121" t="str">
            <v>-WYN17-1 Spot 35</v>
          </cell>
          <cell r="R121">
            <v>739.01604561323052</v>
          </cell>
          <cell r="S121">
            <v>7.7671587986050099</v>
          </cell>
        </row>
        <row r="122">
          <cell r="A122" t="str">
            <v>-WYN17-1 Spot 113</v>
          </cell>
          <cell r="R122">
            <v>747.34183661953307</v>
          </cell>
          <cell r="S122">
            <v>13.025530819698872</v>
          </cell>
        </row>
        <row r="123">
          <cell r="A123" t="str">
            <v>-WYN17-1 Spot 306</v>
          </cell>
          <cell r="R123">
            <v>756.93358687166847</v>
          </cell>
          <cell r="S123">
            <v>13.28519464502665</v>
          </cell>
        </row>
        <row r="124">
          <cell r="A124" t="str">
            <v>-WYN17-1 Spot 189</v>
          </cell>
          <cell r="R124">
            <v>767.3100998917696</v>
          </cell>
          <cell r="S124">
            <v>11.037534505482199</v>
          </cell>
        </row>
        <row r="125">
          <cell r="A125" t="str">
            <v>-WYN17-1 Spot 55</v>
          </cell>
          <cell r="R125">
            <v>783.43739161642191</v>
          </cell>
          <cell r="S125">
            <v>9.982654979363133</v>
          </cell>
        </row>
        <row r="126">
          <cell r="A126" t="str">
            <v>-WYN17-1 Spot 265</v>
          </cell>
          <cell r="R126">
            <v>813.56739147012331</v>
          </cell>
          <cell r="S126">
            <v>11.95963724955476</v>
          </cell>
        </row>
        <row r="127">
          <cell r="A127" t="str">
            <v>-WYN17-1 Spot 199</v>
          </cell>
          <cell r="R127">
            <v>821.21607911707588</v>
          </cell>
          <cell r="S127">
            <v>13.826399357059074</v>
          </cell>
        </row>
        <row r="128">
          <cell r="A128" t="str">
            <v>-WYN17-1 Spot 159</v>
          </cell>
          <cell r="R128">
            <v>840.89513242768066</v>
          </cell>
          <cell r="S128">
            <v>12.173780768943118</v>
          </cell>
        </row>
        <row r="129">
          <cell r="A129" t="str">
            <v>-WYN17-1 Spot 264</v>
          </cell>
          <cell r="R129">
            <v>872.23661028391109</v>
          </cell>
          <cell r="S129">
            <v>14.078201756883971</v>
          </cell>
        </row>
        <row r="130">
          <cell r="A130" t="str">
            <v>-WYN17-1 Spot 115</v>
          </cell>
          <cell r="R130">
            <v>875.26791823754286</v>
          </cell>
          <cell r="S130">
            <v>11.390283087369539</v>
          </cell>
        </row>
        <row r="131">
          <cell r="A131" t="str">
            <v>-WYN17-1 Spot 73</v>
          </cell>
          <cell r="R131">
            <v>926.6845669231451</v>
          </cell>
          <cell r="S131">
            <v>20.031644953105683</v>
          </cell>
        </row>
        <row r="132">
          <cell r="A132" t="str">
            <v>-WYN17-1 Spot 201</v>
          </cell>
          <cell r="R132">
            <v>943.00590420343406</v>
          </cell>
          <cell r="S132">
            <v>21.470026051366801</v>
          </cell>
        </row>
        <row r="133">
          <cell r="A133" t="str">
            <v>-WYN17-1 Spot 129</v>
          </cell>
          <cell r="R133">
            <v>976.8575984381979</v>
          </cell>
          <cell r="S133">
            <v>21.528865170572203</v>
          </cell>
        </row>
        <row r="134">
          <cell r="A134" t="str">
            <v>-WYN17-1 Spot 87</v>
          </cell>
          <cell r="R134">
            <v>991.31179846038117</v>
          </cell>
          <cell r="S134">
            <v>22.960094511023954</v>
          </cell>
        </row>
        <row r="135">
          <cell r="A135" t="str">
            <v>-WYN17-1 Spot 105</v>
          </cell>
          <cell r="R135">
            <v>999.37406289450337</v>
          </cell>
          <cell r="S135">
            <v>18.724228269472917</v>
          </cell>
        </row>
        <row r="136">
          <cell r="A136" t="str">
            <v>-WYN17-1 Spot 204</v>
          </cell>
          <cell r="R136">
            <v>1000.9094505583404</v>
          </cell>
          <cell r="S136">
            <v>23.017966405402547</v>
          </cell>
        </row>
        <row r="137">
          <cell r="A137" t="str">
            <v>-WYN17-1 Spot 114</v>
          </cell>
          <cell r="R137">
            <v>1002.0625645922071</v>
          </cell>
          <cell r="S137">
            <v>33.213569229644293</v>
          </cell>
        </row>
        <row r="138">
          <cell r="A138" t="str">
            <v>-WYN17-1 Spot 4</v>
          </cell>
          <cell r="R138">
            <v>1003.6801153094904</v>
          </cell>
          <cell r="S138">
            <v>21.194013579560647</v>
          </cell>
        </row>
        <row r="139">
          <cell r="A139" t="str">
            <v>-WYN17-1 Spot 157</v>
          </cell>
          <cell r="R139">
            <v>1005.335651906914</v>
          </cell>
          <cell r="S139">
            <v>21.698932525413738</v>
          </cell>
        </row>
        <row r="140">
          <cell r="A140" t="str">
            <v>-WYN17-1 Spot 36</v>
          </cell>
          <cell r="R140">
            <v>1006.6933942825592</v>
          </cell>
          <cell r="S140">
            <v>24.585914107289227</v>
          </cell>
        </row>
        <row r="141">
          <cell r="A141" t="str">
            <v>-WYN17-1 Spot 173</v>
          </cell>
          <cell r="R141">
            <v>1006.8481680616709</v>
          </cell>
          <cell r="S141">
            <v>18.045370911309078</v>
          </cell>
        </row>
        <row r="142">
          <cell r="A142" t="str">
            <v>-WYN17-1 Spot 240</v>
          </cell>
          <cell r="R142">
            <v>1009.7985220794114</v>
          </cell>
          <cell r="S142">
            <v>18.465393049982822</v>
          </cell>
        </row>
        <row r="143">
          <cell r="A143" t="str">
            <v>-WYN17-1 Spot 291</v>
          </cell>
          <cell r="R143">
            <v>1009.8836252693886</v>
          </cell>
          <cell r="S143">
            <v>22.55072871863598</v>
          </cell>
        </row>
        <row r="144">
          <cell r="A144" t="str">
            <v>-WYN17-1 Spot 32</v>
          </cell>
          <cell r="R144">
            <v>1010.5811374692136</v>
          </cell>
          <cell r="S144">
            <v>23.074058931733134</v>
          </cell>
        </row>
        <row r="145">
          <cell r="A145" t="str">
            <v>-WYN17-1 Spot 285</v>
          </cell>
          <cell r="R145">
            <v>1014.493669380332</v>
          </cell>
          <cell r="S145">
            <v>18.71648960921658</v>
          </cell>
        </row>
        <row r="146">
          <cell r="A146" t="str">
            <v>-WYN17-1 Spot 309</v>
          </cell>
          <cell r="R146">
            <v>1017.2567822400744</v>
          </cell>
          <cell r="S146">
            <v>26.802106036214411</v>
          </cell>
        </row>
        <row r="147">
          <cell r="A147" t="str">
            <v>-WYN17-1 Spot 127</v>
          </cell>
          <cell r="R147">
            <v>1021.8711585076709</v>
          </cell>
          <cell r="S147">
            <v>16.074517687875357</v>
          </cell>
        </row>
        <row r="148">
          <cell r="A148" t="str">
            <v>-WYN17-1 Spot 172</v>
          </cell>
          <cell r="R148">
            <v>1023.7380490855425</v>
          </cell>
          <cell r="S148">
            <v>23.684952433301135</v>
          </cell>
        </row>
        <row r="149">
          <cell r="A149" t="str">
            <v>-WYN17-1 Spot 165</v>
          </cell>
          <cell r="R149">
            <v>1024.3541493730663</v>
          </cell>
          <cell r="S149">
            <v>23.570419725763202</v>
          </cell>
        </row>
        <row r="150">
          <cell r="A150" t="str">
            <v>-WYN17-1 Spot 95</v>
          </cell>
          <cell r="R150">
            <v>1030.4202648324924</v>
          </cell>
          <cell r="S150">
            <v>20.95968424676056</v>
          </cell>
        </row>
        <row r="151">
          <cell r="A151" t="str">
            <v>-WYN17-1 Spot 136</v>
          </cell>
          <cell r="R151">
            <v>1030.9659871475783</v>
          </cell>
          <cell r="S151">
            <v>16.816685049169791</v>
          </cell>
        </row>
        <row r="152">
          <cell r="A152" t="str">
            <v>-WYN17-1 Spot 144</v>
          </cell>
          <cell r="R152">
            <v>1035.7978844446227</v>
          </cell>
          <cell r="S152">
            <v>19.912589963161054</v>
          </cell>
        </row>
        <row r="153">
          <cell r="A153" t="str">
            <v>-WYN17-1 Spot 76</v>
          </cell>
          <cell r="R153">
            <v>1037.6499518995531</v>
          </cell>
          <cell r="S153">
            <v>16.35688066298718</v>
          </cell>
        </row>
        <row r="154">
          <cell r="A154" t="str">
            <v>-WYN17-1 Spot 62</v>
          </cell>
          <cell r="R154">
            <v>1043.921530722118</v>
          </cell>
          <cell r="S154">
            <v>23.718197043467001</v>
          </cell>
        </row>
        <row r="155">
          <cell r="A155" t="str">
            <v>-WYN17-1 Spot 52</v>
          </cell>
          <cell r="R155">
            <v>1046.9693540552082</v>
          </cell>
          <cell r="S155">
            <v>18.532143067989864</v>
          </cell>
        </row>
        <row r="156">
          <cell r="A156" t="str">
            <v>-WYN17-1 Spot 104</v>
          </cell>
          <cell r="R156">
            <v>1047.521559766991</v>
          </cell>
          <cell r="S156">
            <v>27.629893351364274</v>
          </cell>
        </row>
        <row r="157">
          <cell r="A157" t="str">
            <v>-WYN17-1 Spot 187</v>
          </cell>
          <cell r="R157">
            <v>1048.6710228099046</v>
          </cell>
          <cell r="S157">
            <v>17.906047799105863</v>
          </cell>
        </row>
        <row r="158">
          <cell r="A158" t="str">
            <v>-WYN17-1 Spot 44</v>
          </cell>
          <cell r="R158">
            <v>1050.4140082702036</v>
          </cell>
          <cell r="S158">
            <v>19.79267342739206</v>
          </cell>
        </row>
        <row r="159">
          <cell r="A159" t="str">
            <v>-WYN17-1 Spot 42</v>
          </cell>
          <cell r="R159">
            <v>1050.724446480451</v>
          </cell>
          <cell r="S159">
            <v>17.541453139239024</v>
          </cell>
        </row>
        <row r="160">
          <cell r="A160" t="str">
            <v>-WYN17-1 Spot 11</v>
          </cell>
          <cell r="R160">
            <v>1054.8360848152017</v>
          </cell>
          <cell r="S160">
            <v>18.304273732365687</v>
          </cell>
        </row>
        <row r="161">
          <cell r="A161" t="str">
            <v>-WYN17-1 Spot 258</v>
          </cell>
          <cell r="R161">
            <v>1059.7124422034792</v>
          </cell>
          <cell r="S161">
            <v>20.415272048928955</v>
          </cell>
        </row>
        <row r="162">
          <cell r="A162" t="str">
            <v>-WYN17-1 Spot 61</v>
          </cell>
          <cell r="R162">
            <v>1066.6396471987173</v>
          </cell>
          <cell r="S162">
            <v>20.387853421449904</v>
          </cell>
        </row>
        <row r="163">
          <cell r="A163" t="str">
            <v>-WYN17-1 Spot 214</v>
          </cell>
          <cell r="R163">
            <v>1069.2044441509966</v>
          </cell>
          <cell r="S163">
            <v>22.404732383266946</v>
          </cell>
        </row>
        <row r="164">
          <cell r="A164" t="str">
            <v>-WYN17-1 Spot 86</v>
          </cell>
          <cell r="R164">
            <v>1073.1789696173241</v>
          </cell>
          <cell r="S164">
            <v>21.132021611128494</v>
          </cell>
        </row>
        <row r="165">
          <cell r="A165" t="str">
            <v>-WYN17-1 Spot 82</v>
          </cell>
          <cell r="R165">
            <v>1074.2738452429244</v>
          </cell>
          <cell r="S165">
            <v>24.41055614362142</v>
          </cell>
        </row>
        <row r="166">
          <cell r="A166" t="str">
            <v>-WYN17-1 Spot 160</v>
          </cell>
          <cell r="R166">
            <v>1078.6318657897175</v>
          </cell>
          <cell r="S166">
            <v>18.029857727469903</v>
          </cell>
        </row>
        <row r="167">
          <cell r="A167" t="str">
            <v>-WYN17-1 Spot 195</v>
          </cell>
          <cell r="R167">
            <v>1082.2515226539947</v>
          </cell>
          <cell r="S167">
            <v>17.671311733549146</v>
          </cell>
        </row>
        <row r="168">
          <cell r="A168" t="str">
            <v>-WYN17-1 Spot 206</v>
          </cell>
          <cell r="R168">
            <v>1083.7511807619414</v>
          </cell>
          <cell r="S168">
            <v>20.761369868409702</v>
          </cell>
        </row>
        <row r="169">
          <cell r="A169" t="str">
            <v>-WYN17-1 Spot 293</v>
          </cell>
          <cell r="R169">
            <v>1086.4923464162537</v>
          </cell>
          <cell r="S169">
            <v>24.280194029130939</v>
          </cell>
        </row>
        <row r="170">
          <cell r="A170" t="str">
            <v>-WYN17-1 Spot 223</v>
          </cell>
          <cell r="R170">
            <v>1087.9041513604407</v>
          </cell>
          <cell r="S170">
            <v>24.837264699145067</v>
          </cell>
        </row>
        <row r="171">
          <cell r="A171" t="str">
            <v>-WYN17-1 Spot 120</v>
          </cell>
          <cell r="R171">
            <v>1093.3713814757659</v>
          </cell>
          <cell r="S171">
            <v>15.398882006803319</v>
          </cell>
        </row>
        <row r="172">
          <cell r="A172" t="str">
            <v>-WYN17-1 Spot 174</v>
          </cell>
          <cell r="R172">
            <v>1097.9226397652799</v>
          </cell>
          <cell r="S172">
            <v>17.116756297480151</v>
          </cell>
        </row>
        <row r="173">
          <cell r="A173" t="str">
            <v>-WYN17-1 Spot 269</v>
          </cell>
          <cell r="R173">
            <v>1102.6739646513256</v>
          </cell>
          <cell r="S173">
            <v>18.875341113563763</v>
          </cell>
        </row>
        <row r="174">
          <cell r="A174" t="str">
            <v>-WYN17-1 Spot 152</v>
          </cell>
          <cell r="R174">
            <v>1108.6842825048727</v>
          </cell>
          <cell r="S174">
            <v>20.029108920974409</v>
          </cell>
        </row>
        <row r="175">
          <cell r="A175" t="str">
            <v>-WYN17-1 Spot 147</v>
          </cell>
          <cell r="R175">
            <v>1118.9285788911059</v>
          </cell>
          <cell r="S175">
            <v>18.437367077258045</v>
          </cell>
        </row>
        <row r="176">
          <cell r="A176" t="str">
            <v>-WYN17-1 Spot 132</v>
          </cell>
          <cell r="R176">
            <v>1120.8225823008133</v>
          </cell>
          <cell r="S176">
            <v>17.750742216241406</v>
          </cell>
        </row>
        <row r="177">
          <cell r="A177" t="str">
            <v>-WYN17-1 Spot 168</v>
          </cell>
          <cell r="R177">
            <v>1121.5054191629765</v>
          </cell>
          <cell r="S177">
            <v>21.805067082018354</v>
          </cell>
        </row>
        <row r="178">
          <cell r="A178" t="str">
            <v>-WYN17-1 Spot 262</v>
          </cell>
          <cell r="R178">
            <v>1127.645713230914</v>
          </cell>
          <cell r="S178">
            <v>20.194655189212881</v>
          </cell>
        </row>
        <row r="179">
          <cell r="A179" t="str">
            <v>-WYN17-1 Spot 59</v>
          </cell>
          <cell r="R179">
            <v>1151.5519480926034</v>
          </cell>
          <cell r="S179">
            <v>15.750349162390307</v>
          </cell>
        </row>
        <row r="180">
          <cell r="A180" t="str">
            <v>-WYN17-1 Spot 50</v>
          </cell>
          <cell r="R180">
            <v>1153.75517411695</v>
          </cell>
          <cell r="S180">
            <v>26.997379409781502</v>
          </cell>
        </row>
        <row r="181">
          <cell r="A181" t="str">
            <v>-WYN17-1 Spot 218</v>
          </cell>
          <cell r="R181">
            <v>1155.6689397554744</v>
          </cell>
          <cell r="S181">
            <v>18.035931395039142</v>
          </cell>
        </row>
        <row r="182">
          <cell r="A182" t="str">
            <v>-WYN17-1 Spot 84</v>
          </cell>
          <cell r="R182">
            <v>1161.4784569928299</v>
          </cell>
          <cell r="S182">
            <v>17.82769049686226</v>
          </cell>
        </row>
        <row r="183">
          <cell r="A183" t="str">
            <v>-WYN17-1 Spot 176</v>
          </cell>
          <cell r="R183">
            <v>1173.5410971293109</v>
          </cell>
          <cell r="S183">
            <v>21.377347721905494</v>
          </cell>
        </row>
        <row r="184">
          <cell r="A184" t="str">
            <v>-WYN17-1 Spot 224</v>
          </cell>
          <cell r="R184">
            <v>1185.6630492712179</v>
          </cell>
          <cell r="S184">
            <v>20.228979445729578</v>
          </cell>
        </row>
        <row r="185">
          <cell r="A185" t="str">
            <v>-WYN17-1 Spot 276</v>
          </cell>
          <cell r="R185">
            <v>1192.5146755248063</v>
          </cell>
          <cell r="S185">
            <v>25.953653524587139</v>
          </cell>
        </row>
        <row r="186">
          <cell r="A186" t="str">
            <v>-WYN17-1 Spot 274</v>
          </cell>
          <cell r="R186">
            <v>1192.8807269393417</v>
          </cell>
          <cell r="S186">
            <v>19.082035149138278</v>
          </cell>
        </row>
        <row r="187">
          <cell r="A187" t="str">
            <v>-WYN17-1 Spot 80</v>
          </cell>
          <cell r="R187">
            <v>1194.1306101399982</v>
          </cell>
          <cell r="S187">
            <v>19.772561349225839</v>
          </cell>
        </row>
        <row r="188">
          <cell r="A188" t="str">
            <v>-WYN17-1 Spot 235</v>
          </cell>
          <cell r="R188">
            <v>1194.255360843156</v>
          </cell>
          <cell r="S188">
            <v>19.288417568424848</v>
          </cell>
        </row>
        <row r="189">
          <cell r="A189" t="str">
            <v>-WYN17-1 Spot 146</v>
          </cell>
          <cell r="R189">
            <v>1195.9545255062776</v>
          </cell>
          <cell r="S189">
            <v>22.26807130373777</v>
          </cell>
        </row>
        <row r="190">
          <cell r="A190" t="str">
            <v>-WYN17-1 Spot 153</v>
          </cell>
          <cell r="R190">
            <v>1211.2347666337639</v>
          </cell>
          <cell r="S190">
            <v>20.803870096050446</v>
          </cell>
        </row>
        <row r="191">
          <cell r="A191" t="str">
            <v>-WYN17-1 Spot 30</v>
          </cell>
          <cell r="R191">
            <v>1211.2836113469409</v>
          </cell>
          <cell r="S191">
            <v>18.229740735184009</v>
          </cell>
        </row>
        <row r="192">
          <cell r="A192" t="str">
            <v>-WYN17-1 Spot 198</v>
          </cell>
          <cell r="R192">
            <v>1215.1615372213168</v>
          </cell>
          <cell r="S192">
            <v>21.532975754338281</v>
          </cell>
        </row>
        <row r="193">
          <cell r="A193" t="str">
            <v>-WYN17-1 Spot 99</v>
          </cell>
          <cell r="R193">
            <v>1217.4030746501139</v>
          </cell>
          <cell r="S193">
            <v>24.584542983801953</v>
          </cell>
        </row>
        <row r="194">
          <cell r="A194" t="str">
            <v>-WYN17-1 Spot 294</v>
          </cell>
          <cell r="R194">
            <v>1220.5319892615278</v>
          </cell>
          <cell r="S194">
            <v>19.97897613375676</v>
          </cell>
        </row>
        <row r="195">
          <cell r="A195" t="str">
            <v>-WYN17-1 Spot 245</v>
          </cell>
          <cell r="R195">
            <v>1227.7351790142982</v>
          </cell>
          <cell r="S195">
            <v>27.43977421072816</v>
          </cell>
        </row>
        <row r="196">
          <cell r="A196" t="str">
            <v>-WYN17-1 Spot 126</v>
          </cell>
          <cell r="R196">
            <v>1228.9474570499669</v>
          </cell>
          <cell r="S196">
            <v>20.811251851241991</v>
          </cell>
        </row>
        <row r="197">
          <cell r="A197" t="str">
            <v>-WYN17-1 Spot 229</v>
          </cell>
          <cell r="R197">
            <v>1229.8194497103373</v>
          </cell>
          <cell r="S197">
            <v>16.191849862333243</v>
          </cell>
        </row>
        <row r="198">
          <cell r="A198" t="str">
            <v>-WYN17-1 Spot 67</v>
          </cell>
          <cell r="R198">
            <v>1230.0099173127282</v>
          </cell>
          <cell r="S198">
            <v>15.15810531943805</v>
          </cell>
        </row>
        <row r="199">
          <cell r="A199" t="str">
            <v>-WYN17-1 Spot 0</v>
          </cell>
          <cell r="R199">
            <v>1248.8664627230453</v>
          </cell>
          <cell r="S199">
            <v>19.454757928726167</v>
          </cell>
        </row>
        <row r="200">
          <cell r="A200" t="str">
            <v>-WYN17-1 Spot 186</v>
          </cell>
          <cell r="R200">
            <v>1271.3778318837217</v>
          </cell>
          <cell r="S200">
            <v>23.742847746804387</v>
          </cell>
        </row>
        <row r="201">
          <cell r="A201" t="str">
            <v>-WYN17-1 Spot 171</v>
          </cell>
          <cell r="R201">
            <v>1271.8879859218673</v>
          </cell>
          <cell r="S201">
            <v>60.21703995398002</v>
          </cell>
        </row>
        <row r="202">
          <cell r="A202" t="str">
            <v>-WYN17-1 Spot 164</v>
          </cell>
          <cell r="R202">
            <v>1273.835729332367</v>
          </cell>
          <cell r="S202">
            <v>41.92041641211631</v>
          </cell>
        </row>
        <row r="203">
          <cell r="A203" t="str">
            <v>-WYN17-1 Spot 313</v>
          </cell>
          <cell r="R203">
            <v>1275.6386140488892</v>
          </cell>
          <cell r="S203">
            <v>17.613194847962404</v>
          </cell>
        </row>
        <row r="204">
          <cell r="A204" t="str">
            <v>-WYN17-1 Spot 96</v>
          </cell>
          <cell r="R204">
            <v>1289.8657332114526</v>
          </cell>
          <cell r="S204">
            <v>18.839446847973477</v>
          </cell>
        </row>
        <row r="205">
          <cell r="A205" t="str">
            <v>-WYN17-1 Spot 103</v>
          </cell>
          <cell r="R205">
            <v>1310.1657094222271</v>
          </cell>
          <cell r="S205">
            <v>16.868484254005807</v>
          </cell>
        </row>
        <row r="206">
          <cell r="A206" t="str">
            <v>-WYN17-1 Spot 33</v>
          </cell>
          <cell r="R206">
            <v>1336.9642066339325</v>
          </cell>
          <cell r="S206">
            <v>18.162348997699723</v>
          </cell>
        </row>
        <row r="207">
          <cell r="A207" t="str">
            <v>-WYN17-1 Spot 140</v>
          </cell>
          <cell r="R207">
            <v>1375.5583276361456</v>
          </cell>
          <cell r="S207">
            <v>22.302648081753887</v>
          </cell>
        </row>
        <row r="208">
          <cell r="A208" t="str">
            <v>-WYN17-1 Spot 200</v>
          </cell>
          <cell r="R208">
            <v>1430.8524960570619</v>
          </cell>
          <cell r="S208">
            <v>20.64656450328539</v>
          </cell>
        </row>
        <row r="209">
          <cell r="A209" t="str">
            <v>-WYN17-1 Spot 242</v>
          </cell>
          <cell r="R209">
            <v>1435.0054182972328</v>
          </cell>
          <cell r="S209">
            <v>25.829472027308725</v>
          </cell>
        </row>
        <row r="210">
          <cell r="A210" t="str">
            <v>-WYN17-1 Spot 182</v>
          </cell>
          <cell r="R210">
            <v>1435.1183265397744</v>
          </cell>
          <cell r="S210">
            <v>22.214012509202803</v>
          </cell>
        </row>
        <row r="211">
          <cell r="A211" t="str">
            <v>-WYN17-1 Spot 298</v>
          </cell>
          <cell r="R211">
            <v>1440.2961643993804</v>
          </cell>
          <cell r="S211">
            <v>20.519804582571396</v>
          </cell>
        </row>
        <row r="212">
          <cell r="A212" t="str">
            <v>-WYN17-1 Spot 292</v>
          </cell>
          <cell r="R212">
            <v>1443.2713776026765</v>
          </cell>
          <cell r="S212">
            <v>26.764675862186209</v>
          </cell>
        </row>
        <row r="213">
          <cell r="A213" t="str">
            <v>-WYN17-1 Spot 277</v>
          </cell>
          <cell r="R213">
            <v>1443.5660462616856</v>
          </cell>
          <cell r="S213">
            <v>23.077521727638782</v>
          </cell>
        </row>
        <row r="214">
          <cell r="A214" t="str">
            <v>-WYN17-1 Spot 288</v>
          </cell>
          <cell r="R214">
            <v>1446.6870903681825</v>
          </cell>
          <cell r="S214">
            <v>21.185851012851458</v>
          </cell>
        </row>
        <row r="215">
          <cell r="A215" t="str">
            <v>-WYN17-1 Spot 244</v>
          </cell>
          <cell r="R215">
            <v>1465.3171529639744</v>
          </cell>
          <cell r="S215">
            <v>20.174402053252265</v>
          </cell>
        </row>
        <row r="216">
          <cell r="A216" t="str">
            <v>-WYN17-1 Spot 9</v>
          </cell>
          <cell r="R216">
            <v>1496.5191134346292</v>
          </cell>
          <cell r="S216">
            <v>16.558344894478751</v>
          </cell>
        </row>
        <row r="217">
          <cell r="A217" t="str">
            <v>-WYN17-1 Spot 215</v>
          </cell>
          <cell r="R217">
            <v>1579.4690368956847</v>
          </cell>
          <cell r="S217">
            <v>15.828745974334652</v>
          </cell>
        </row>
        <row r="218">
          <cell r="A218" t="str">
            <v>-WYN17-1 Spot 177</v>
          </cell>
          <cell r="R218">
            <v>1595.8716210280609</v>
          </cell>
          <cell r="S218">
            <v>15.4581969227537</v>
          </cell>
        </row>
        <row r="219">
          <cell r="A219" t="str">
            <v>-WYN17-1 Spot 18</v>
          </cell>
          <cell r="R219">
            <v>1600.3193025710902</v>
          </cell>
          <cell r="S219">
            <v>12.391709328148295</v>
          </cell>
        </row>
        <row r="220">
          <cell r="A220" t="str">
            <v>-WYN17-1 Spot 162</v>
          </cell>
          <cell r="R220">
            <v>1603.9283085476832</v>
          </cell>
          <cell r="S220">
            <v>17.298344601281542</v>
          </cell>
        </row>
        <row r="221">
          <cell r="A221" t="str">
            <v>-WYN17-1 Spot 284</v>
          </cell>
          <cell r="R221">
            <v>1626.8779810049177</v>
          </cell>
          <cell r="S221">
            <v>28.095145606960386</v>
          </cell>
        </row>
        <row r="222">
          <cell r="A222" t="str">
            <v>-WYN17-1 Spot 22</v>
          </cell>
          <cell r="R222">
            <v>1630.7317527726611</v>
          </cell>
          <cell r="S222">
            <v>14.835803931983605</v>
          </cell>
        </row>
        <row r="223">
          <cell r="A223" t="str">
            <v>-WYN17-1 Spot 238</v>
          </cell>
          <cell r="R223">
            <v>1650.5296390458529</v>
          </cell>
          <cell r="S223">
            <v>19.071053038538366</v>
          </cell>
        </row>
        <row r="224">
          <cell r="A224" t="str">
            <v>-WYN17-1 Spot 241</v>
          </cell>
          <cell r="R224">
            <v>1686.2825173626952</v>
          </cell>
          <cell r="S224">
            <v>18.883911367278188</v>
          </cell>
        </row>
        <row r="225">
          <cell r="A225" t="str">
            <v>-WYN17-1 Spot 49</v>
          </cell>
          <cell r="R225">
            <v>1697.4990799686184</v>
          </cell>
          <cell r="S225">
            <v>14.717992251227656</v>
          </cell>
        </row>
        <row r="226">
          <cell r="A226" t="str">
            <v>-WYN17-1 Spot 222</v>
          </cell>
          <cell r="R226">
            <v>1715.566313589145</v>
          </cell>
          <cell r="S226">
            <v>16.947464622812618</v>
          </cell>
        </row>
        <row r="227">
          <cell r="A227" t="str">
            <v>-WYN17-1 Spot 125</v>
          </cell>
          <cell r="R227">
            <v>1718.245198544816</v>
          </cell>
          <cell r="S227">
            <v>16.389927200326952</v>
          </cell>
        </row>
        <row r="228">
          <cell r="A228" t="str">
            <v>-WYN17-1 Spot 38</v>
          </cell>
          <cell r="R228">
            <v>1720.386322277586</v>
          </cell>
          <cell r="S228">
            <v>17.443624536367565</v>
          </cell>
        </row>
        <row r="229">
          <cell r="A229" t="str">
            <v>-WYN17-1 Spot 270</v>
          </cell>
          <cell r="R229">
            <v>1723.3890842039727</v>
          </cell>
          <cell r="S229">
            <v>16.377718038522517</v>
          </cell>
        </row>
        <row r="230">
          <cell r="A230" t="str">
            <v>-WYN17-1 Spot 111</v>
          </cell>
          <cell r="R230">
            <v>1731.892083484606</v>
          </cell>
          <cell r="S230">
            <v>15.871305588724454</v>
          </cell>
        </row>
        <row r="231">
          <cell r="A231" t="str">
            <v>-WYN17-1 Spot 257</v>
          </cell>
          <cell r="R231">
            <v>1732.0584567808678</v>
          </cell>
          <cell r="S231">
            <v>15.152101237523652</v>
          </cell>
        </row>
        <row r="232">
          <cell r="A232" t="str">
            <v>-WYN17-1 Spot 135</v>
          </cell>
          <cell r="R232">
            <v>1733.9434559677595</v>
          </cell>
          <cell r="S232">
            <v>18.352644129405576</v>
          </cell>
        </row>
        <row r="233">
          <cell r="A233" t="str">
            <v>-WYN17-1 Spot 43</v>
          </cell>
          <cell r="R233">
            <v>1745.4428423514451</v>
          </cell>
          <cell r="S233">
            <v>15.679395261634568</v>
          </cell>
        </row>
        <row r="234">
          <cell r="A234" t="str">
            <v>-WYN17-1 Spot 91</v>
          </cell>
          <cell r="R234">
            <v>1749.2700151950148</v>
          </cell>
          <cell r="S234">
            <v>19.13584812470117</v>
          </cell>
        </row>
        <row r="235">
          <cell r="A235" t="str">
            <v>-WYN17-1 Spot 247</v>
          </cell>
          <cell r="R235">
            <v>1752.6133094169691</v>
          </cell>
          <cell r="S235">
            <v>17.674651728042363</v>
          </cell>
        </row>
        <row r="236">
          <cell r="A236" t="str">
            <v>-WYN17-1 Spot 180</v>
          </cell>
          <cell r="R236">
            <v>1752.8594711404678</v>
          </cell>
          <cell r="S236">
            <v>18.410657255251067</v>
          </cell>
        </row>
        <row r="237">
          <cell r="A237" t="str">
            <v>-WYN17-1 Spot 107</v>
          </cell>
          <cell r="R237">
            <v>1766.4436707047971</v>
          </cell>
          <cell r="S237">
            <v>17.352685132340639</v>
          </cell>
        </row>
        <row r="238">
          <cell r="A238" t="str">
            <v>-WYN17-1 Spot 263</v>
          </cell>
          <cell r="R238">
            <v>1769.3162137066765</v>
          </cell>
          <cell r="S238">
            <v>19.056317121401662</v>
          </cell>
        </row>
        <row r="239">
          <cell r="A239" t="str">
            <v>-WYN17-1 Spot 232</v>
          </cell>
          <cell r="R239">
            <v>1770.1008029291972</v>
          </cell>
          <cell r="S239">
            <v>16.122850101989911</v>
          </cell>
        </row>
        <row r="240">
          <cell r="A240" t="str">
            <v>-WYN17-1 Spot 151</v>
          </cell>
          <cell r="R240">
            <v>1774.3510700693957</v>
          </cell>
          <cell r="S240">
            <v>19.480011989860031</v>
          </cell>
        </row>
        <row r="241">
          <cell r="A241" t="str">
            <v>-WYN17-1 Spot 138</v>
          </cell>
          <cell r="R241">
            <v>1778.131229825626</v>
          </cell>
          <cell r="S241">
            <v>16.143825715184335</v>
          </cell>
        </row>
        <row r="242">
          <cell r="A242" t="str">
            <v>-WYN17-1 Spot 89</v>
          </cell>
          <cell r="R242">
            <v>1778.4597242594311</v>
          </cell>
          <cell r="S242">
            <v>13.468711463238378</v>
          </cell>
        </row>
        <row r="243">
          <cell r="A243" t="str">
            <v>-WYN17-1 Spot 16</v>
          </cell>
          <cell r="R243">
            <v>1781.3983337047082</v>
          </cell>
          <cell r="S243">
            <v>14.128162484459722</v>
          </cell>
        </row>
        <row r="244">
          <cell r="A244" t="str">
            <v>-WYN17-1 Spot 2</v>
          </cell>
          <cell r="R244">
            <v>1781.5282931624818</v>
          </cell>
          <cell r="S244">
            <v>17.442803171253217</v>
          </cell>
        </row>
        <row r="245">
          <cell r="A245" t="str">
            <v>-WYN17-1 Spot 261</v>
          </cell>
          <cell r="R245">
            <v>1782.6297667317845</v>
          </cell>
          <cell r="S245">
            <v>17.496453446592568</v>
          </cell>
        </row>
        <row r="246">
          <cell r="A246" t="str">
            <v>-WYN17-1 Spot 15</v>
          </cell>
          <cell r="R246">
            <v>1784.0628693370525</v>
          </cell>
          <cell r="S246">
            <v>18.115777024912859</v>
          </cell>
        </row>
        <row r="247">
          <cell r="A247" t="str">
            <v>-WYN17-1 Spot 273</v>
          </cell>
          <cell r="R247">
            <v>1787.8030005824965</v>
          </cell>
          <cell r="S247">
            <v>18.669897519010988</v>
          </cell>
        </row>
        <row r="248">
          <cell r="A248" t="str">
            <v>-WYN17-1 Spot 296</v>
          </cell>
          <cell r="R248">
            <v>1789.9603556318752</v>
          </cell>
          <cell r="S248">
            <v>15.899850614485104</v>
          </cell>
        </row>
        <row r="249">
          <cell r="A249" t="str">
            <v>-WYN17-1 Spot 70</v>
          </cell>
          <cell r="R249">
            <v>1790.9607247249191</v>
          </cell>
          <cell r="S249">
            <v>14.709666066829641</v>
          </cell>
        </row>
        <row r="250">
          <cell r="A250" t="str">
            <v>-WYN17-1 Spot 79</v>
          </cell>
          <cell r="R250">
            <v>1794.5708929233685</v>
          </cell>
          <cell r="S250">
            <v>16.591011614282593</v>
          </cell>
        </row>
        <row r="251">
          <cell r="A251" t="str">
            <v>-WYN17-1 Spot 299</v>
          </cell>
          <cell r="R251">
            <v>1801.3149597437694</v>
          </cell>
          <cell r="S251">
            <v>24.562134230053857</v>
          </cell>
        </row>
        <row r="252">
          <cell r="A252" t="str">
            <v>-WYN17-1 Spot 183</v>
          </cell>
          <cell r="R252">
            <v>1803.6969148245305</v>
          </cell>
          <cell r="S252">
            <v>18.331600264987742</v>
          </cell>
        </row>
        <row r="253">
          <cell r="A253" t="str">
            <v>-WYN17-1 Spot 266</v>
          </cell>
          <cell r="R253">
            <v>1808.056512421369</v>
          </cell>
          <cell r="S253">
            <v>15.71908324555875</v>
          </cell>
        </row>
        <row r="254">
          <cell r="A254" t="str">
            <v>-WYN17-1 Spot 210</v>
          </cell>
          <cell r="R254">
            <v>1809.2059544924962</v>
          </cell>
          <cell r="S254">
            <v>20.266897616329402</v>
          </cell>
        </row>
        <row r="255">
          <cell r="A255" t="str">
            <v>-WYN17-1 Spot 301</v>
          </cell>
          <cell r="R255">
            <v>1814.808017916662</v>
          </cell>
          <cell r="S255">
            <v>16.275113294202697</v>
          </cell>
        </row>
        <row r="256">
          <cell r="A256" t="str">
            <v>-WYN17-1 Spot 213</v>
          </cell>
          <cell r="R256">
            <v>1821.0812242161674</v>
          </cell>
          <cell r="S256">
            <v>12.900889642296988</v>
          </cell>
        </row>
        <row r="257">
          <cell r="A257" t="str">
            <v>-WYN17-1 Spot 272</v>
          </cell>
          <cell r="R257">
            <v>1827.9979844745271</v>
          </cell>
          <cell r="S257">
            <v>24.266528594250303</v>
          </cell>
        </row>
        <row r="258">
          <cell r="A258" t="str">
            <v>-WYN17-1 Spot 209</v>
          </cell>
          <cell r="R258">
            <v>1829.70909050667</v>
          </cell>
          <cell r="S258">
            <v>16.235493650210969</v>
          </cell>
        </row>
        <row r="259">
          <cell r="A259" t="str">
            <v>-WYN17-1 Spot 197</v>
          </cell>
          <cell r="R259">
            <v>1841.4635377538236</v>
          </cell>
          <cell r="S259">
            <v>16.365009928374661</v>
          </cell>
        </row>
        <row r="260">
          <cell r="A260" t="str">
            <v>-WYN17-1 Spot 212</v>
          </cell>
          <cell r="R260">
            <v>1856.3948140603652</v>
          </cell>
          <cell r="S260">
            <v>17.521273487875419</v>
          </cell>
        </row>
        <row r="261">
          <cell r="A261" t="str">
            <v>-WYN17-1 Spot 20</v>
          </cell>
          <cell r="R261">
            <v>1857.6275477132774</v>
          </cell>
          <cell r="S261">
            <v>13.150904861393428</v>
          </cell>
        </row>
        <row r="262">
          <cell r="A262" t="str">
            <v>-WYN17-1 Spot 228</v>
          </cell>
          <cell r="R262">
            <v>1859.4345655613931</v>
          </cell>
          <cell r="S262">
            <v>20.068746253908216</v>
          </cell>
        </row>
        <row r="263">
          <cell r="A263" t="str">
            <v>-WYN17-1 Spot 63</v>
          </cell>
          <cell r="R263">
            <v>1866.8161340801287</v>
          </cell>
          <cell r="S263">
            <v>21.084039825307741</v>
          </cell>
        </row>
        <row r="264">
          <cell r="A264" t="str">
            <v>-WYN17-1 Spot 102</v>
          </cell>
          <cell r="R264">
            <v>1882.1975804178212</v>
          </cell>
          <cell r="S264">
            <v>17.215364808366076</v>
          </cell>
        </row>
        <row r="265">
          <cell r="A265" t="str">
            <v>-WYN17-1 Spot 166</v>
          </cell>
          <cell r="R265">
            <v>1901.4530402488708</v>
          </cell>
          <cell r="S265">
            <v>14.811769736025553</v>
          </cell>
        </row>
        <row r="266">
          <cell r="A266" t="str">
            <v>-WYN17-1 Spot 122</v>
          </cell>
          <cell r="R266">
            <v>1964.8471388475541</v>
          </cell>
          <cell r="S266">
            <v>16.015077557070185</v>
          </cell>
        </row>
        <row r="267">
          <cell r="A267" t="str">
            <v>-WYN17-1 Spot 110</v>
          </cell>
          <cell r="R267">
            <v>1989.5483180916074</v>
          </cell>
          <cell r="S267">
            <v>17.586859276016412</v>
          </cell>
        </row>
        <row r="268">
          <cell r="A268" t="str">
            <v>-WYN17-1 Spot 10</v>
          </cell>
          <cell r="R268">
            <v>1992.9876389714921</v>
          </cell>
          <cell r="S268">
            <v>16.407639953035414</v>
          </cell>
        </row>
        <row r="269">
          <cell r="A269" t="str">
            <v>-WYN17-1 Spot 83</v>
          </cell>
          <cell r="R269">
            <v>2004.702204722606</v>
          </cell>
          <cell r="S269">
            <v>15.629319817974647</v>
          </cell>
        </row>
        <row r="270">
          <cell r="A270" t="str">
            <v>-WYN17-1 Spot 41</v>
          </cell>
          <cell r="R270">
            <v>2117.4140578552656</v>
          </cell>
          <cell r="S270">
            <v>15.952383616145653</v>
          </cell>
        </row>
        <row r="271">
          <cell r="A271" t="str">
            <v>-WYN17-1 Spot 249</v>
          </cell>
          <cell r="R271">
            <v>2227.4855320597021</v>
          </cell>
          <cell r="S271">
            <v>16.739807138766309</v>
          </cell>
        </row>
        <row r="272">
          <cell r="A272" t="str">
            <v>-WYN17-1 Spot 100</v>
          </cell>
          <cell r="R272">
            <v>2286.867221686784</v>
          </cell>
          <cell r="S272">
            <v>13.447372892116391</v>
          </cell>
        </row>
        <row r="273">
          <cell r="A273" t="str">
            <v>-WYN17-1 Spot 51</v>
          </cell>
          <cell r="R273">
            <v>2289.3783907111324</v>
          </cell>
          <cell r="S273">
            <v>13.497882314208255</v>
          </cell>
        </row>
        <row r="274">
          <cell r="A274" t="str">
            <v>-WYN17-1 Spot 211</v>
          </cell>
          <cell r="R274">
            <v>2290.294872332563</v>
          </cell>
          <cell r="S274">
            <v>19.464392571852159</v>
          </cell>
        </row>
        <row r="275">
          <cell r="A275" t="str">
            <v>-WYN17-1 Spot 12</v>
          </cell>
          <cell r="R275">
            <v>2293.1975013493384</v>
          </cell>
          <cell r="S275">
            <v>14.097402662865989</v>
          </cell>
        </row>
        <row r="276">
          <cell r="A276" t="str">
            <v>-WYN17-1 Spot 1</v>
          </cell>
          <cell r="R276">
            <v>2312.4672054355538</v>
          </cell>
          <cell r="S276">
            <v>15.787314747242363</v>
          </cell>
        </row>
        <row r="277">
          <cell r="A277" t="str">
            <v>-WYN17-1 Spot 192</v>
          </cell>
          <cell r="R277">
            <v>2380.9509785455266</v>
          </cell>
          <cell r="S277">
            <v>16.459870322272991</v>
          </cell>
        </row>
        <row r="278">
          <cell r="A278" t="str">
            <v>-WYN17-1 Spot 124</v>
          </cell>
          <cell r="R278">
            <v>2397.779772977281</v>
          </cell>
          <cell r="S278">
            <v>15.154648979309741</v>
          </cell>
        </row>
        <row r="279">
          <cell r="A279" t="str">
            <v>-WYN17-1 Spot 193</v>
          </cell>
          <cell r="R279">
            <v>2423.2558159597611</v>
          </cell>
          <cell r="S279">
            <v>14.678497112269042</v>
          </cell>
        </row>
        <row r="280">
          <cell r="A280" t="str">
            <v>-WYN17-1 Spot 310</v>
          </cell>
          <cell r="R280">
            <v>2453.7566364290224</v>
          </cell>
          <cell r="S280">
            <v>16.794438782139196</v>
          </cell>
        </row>
        <row r="281">
          <cell r="A281" t="str">
            <v>-WYN17-1 Spot 17</v>
          </cell>
          <cell r="R281">
            <v>2475.2362994881837</v>
          </cell>
          <cell r="S281">
            <v>16.259703815921739</v>
          </cell>
        </row>
        <row r="282">
          <cell r="A282" t="str">
            <v>-WYN17-1 Spot 25</v>
          </cell>
          <cell r="R282">
            <v>2490.3565761650916</v>
          </cell>
          <cell r="S282">
            <v>14.43831030934939</v>
          </cell>
        </row>
        <row r="283">
          <cell r="A283" t="str">
            <v>-WYN17-1 Spot 141</v>
          </cell>
          <cell r="R283">
            <v>2515.308568785058</v>
          </cell>
          <cell r="S283">
            <v>11.994909979017393</v>
          </cell>
        </row>
        <row r="284">
          <cell r="A284" t="str">
            <v>-WYN17-1 Spot 109</v>
          </cell>
          <cell r="R284">
            <v>2599.9080561008013</v>
          </cell>
          <cell r="S284">
            <v>15.357124714415249</v>
          </cell>
        </row>
        <row r="285">
          <cell r="A285" t="str">
            <v>-WYN17-1 Spot 286</v>
          </cell>
          <cell r="R285">
            <v>2689.6754148489717</v>
          </cell>
          <cell r="S285">
            <v>17.482696771882729</v>
          </cell>
        </row>
        <row r="286">
          <cell r="A286" t="str">
            <v>-WYN17-1 Spot 155</v>
          </cell>
          <cell r="R286">
            <v>2691.344571175965</v>
          </cell>
          <cell r="S286">
            <v>17.399311421642324</v>
          </cell>
        </row>
        <row r="287">
          <cell r="A287" t="str">
            <v>-WYN17-1 Spot 251</v>
          </cell>
          <cell r="R287">
            <v>2714.9674573569346</v>
          </cell>
          <cell r="S287">
            <v>17.143440440368522</v>
          </cell>
        </row>
        <row r="288">
          <cell r="A288" t="str">
            <v>-WYN17-1 Spot 53</v>
          </cell>
          <cell r="R288">
            <v>2772.3068070047871</v>
          </cell>
          <cell r="S288">
            <v>15.2779414999859</v>
          </cell>
        </row>
        <row r="289">
          <cell r="A289" t="str">
            <v>-WYN17-1 Spot 6</v>
          </cell>
          <cell r="R289">
            <v>2774.9175332038872</v>
          </cell>
          <cell r="S289">
            <v>15.233197837227408</v>
          </cell>
        </row>
        <row r="290">
          <cell r="A290" t="str">
            <v>-WYN17-1 Spot 295</v>
          </cell>
          <cell r="R290">
            <v>2835.6727601698394</v>
          </cell>
          <cell r="S290">
            <v>15.74590481532573</v>
          </cell>
        </row>
        <row r="291">
          <cell r="A291" t="str">
            <v>-WYN17-1 Spot 119</v>
          </cell>
          <cell r="R291">
            <v>2873.3961606429916</v>
          </cell>
          <cell r="S291">
            <v>13.987039830511776</v>
          </cell>
        </row>
        <row r="292">
          <cell r="A292" t="str">
            <v>-WYN17-1 Spot 226</v>
          </cell>
          <cell r="R292">
            <v>2946.2008131251341</v>
          </cell>
          <cell r="S292">
            <v>15.568685422481167</v>
          </cell>
        </row>
        <row r="293">
          <cell r="A293" t="str">
            <v>-WYN17-1 Spot 208</v>
          </cell>
          <cell r="R293">
            <v>3008.9796890030184</v>
          </cell>
          <cell r="S293">
            <v>14.729294293609428</v>
          </cell>
        </row>
      </sheetData>
      <sheetData sheetId="3">
        <row r="9">
          <cell r="A9" t="str">
            <v>-WYN17-2 Spot 34</v>
          </cell>
          <cell r="R9">
            <v>363.3239523104354</v>
          </cell>
          <cell r="S9">
            <v>5.1713509609792538</v>
          </cell>
        </row>
        <row r="10">
          <cell r="A10" t="str">
            <v>-WYN17-2 Spot 282</v>
          </cell>
          <cell r="R10">
            <v>369.58579703203247</v>
          </cell>
          <cell r="S10">
            <v>4.4287126861443369</v>
          </cell>
        </row>
        <row r="11">
          <cell r="A11" t="str">
            <v>-WYN17-2 Spot 90</v>
          </cell>
          <cell r="R11">
            <v>373.88461653362458</v>
          </cell>
          <cell r="S11">
            <v>5.6266608837584045</v>
          </cell>
        </row>
        <row r="12">
          <cell r="A12" t="str">
            <v>-WYN17-2 Spot 64</v>
          </cell>
          <cell r="R12">
            <v>375.34650550494439</v>
          </cell>
          <cell r="S12">
            <v>5.4651075264837345</v>
          </cell>
        </row>
        <row r="13">
          <cell r="A13" t="str">
            <v>-WYN17-2 Spot 255</v>
          </cell>
          <cell r="R13">
            <v>375.67628581825596</v>
          </cell>
          <cell r="S13">
            <v>5.6392741073090065</v>
          </cell>
        </row>
        <row r="14">
          <cell r="A14" t="str">
            <v>-WYN17-2 Spot 66</v>
          </cell>
          <cell r="R14">
            <v>376.09857167651614</v>
          </cell>
          <cell r="S14">
            <v>5.1424864931160243</v>
          </cell>
        </row>
        <row r="15">
          <cell r="A15" t="str">
            <v>-WYN17-2 Spot 190</v>
          </cell>
          <cell r="R15">
            <v>377.89554224084247</v>
          </cell>
          <cell r="S15">
            <v>5.4578277294248494</v>
          </cell>
        </row>
        <row r="16">
          <cell r="A16" t="str">
            <v>-WYN17-2 Spot 96</v>
          </cell>
          <cell r="R16">
            <v>378.62736432903102</v>
          </cell>
          <cell r="S16">
            <v>3.6034589626279967</v>
          </cell>
        </row>
        <row r="17">
          <cell r="A17" t="str">
            <v>-WYN17-2 Spot 125</v>
          </cell>
          <cell r="R17">
            <v>379.28706042905202</v>
          </cell>
          <cell r="S17">
            <v>5.0332937675437961</v>
          </cell>
        </row>
        <row r="18">
          <cell r="A18" t="str">
            <v>-WYN17-2 Spot 118</v>
          </cell>
          <cell r="R18">
            <v>381.17098508634774</v>
          </cell>
          <cell r="S18">
            <v>6.3533876044446345</v>
          </cell>
        </row>
        <row r="19">
          <cell r="A19" t="str">
            <v>-WYN17-2 Spot 185</v>
          </cell>
          <cell r="R19">
            <v>381.42328795107079</v>
          </cell>
          <cell r="S19">
            <v>6.0842334866144654</v>
          </cell>
        </row>
        <row r="20">
          <cell r="A20" t="str">
            <v>-WYN17-2 Spot 80</v>
          </cell>
          <cell r="R20">
            <v>382.62333058599592</v>
          </cell>
          <cell r="S20">
            <v>5.7062045172536671</v>
          </cell>
        </row>
        <row r="21">
          <cell r="A21" t="str">
            <v>-WYN17-2 Spot 79</v>
          </cell>
          <cell r="R21">
            <v>383.37512403383636</v>
          </cell>
          <cell r="S21">
            <v>5.9545019015477294</v>
          </cell>
        </row>
        <row r="22">
          <cell r="A22" t="str">
            <v>-WYN17-2 Spot 225</v>
          </cell>
          <cell r="R22">
            <v>385.81285426454815</v>
          </cell>
          <cell r="S22">
            <v>4.8525419448741332</v>
          </cell>
        </row>
        <row r="23">
          <cell r="A23" t="str">
            <v>-WYN17-2 Spot 21</v>
          </cell>
          <cell r="R23">
            <v>394.12310979935182</v>
          </cell>
          <cell r="S23">
            <v>5.2734923992887275</v>
          </cell>
        </row>
        <row r="24">
          <cell r="A24" t="str">
            <v>-WYN17-2 Spot 170</v>
          </cell>
          <cell r="R24">
            <v>415.86530968878157</v>
          </cell>
          <cell r="S24">
            <v>6.4090364662140189</v>
          </cell>
        </row>
        <row r="25">
          <cell r="A25" t="str">
            <v>-WYN17-2 Spot 181</v>
          </cell>
          <cell r="R25">
            <v>481.61447661419646</v>
          </cell>
          <cell r="S25">
            <v>6.2261231191602064</v>
          </cell>
        </row>
        <row r="26">
          <cell r="A26" t="str">
            <v>-WYN17-2 Spot 294</v>
          </cell>
          <cell r="R26">
            <v>486.69247127592871</v>
          </cell>
          <cell r="S26">
            <v>6.4608563843835611</v>
          </cell>
        </row>
        <row r="27">
          <cell r="A27" t="str">
            <v>-WYN17-2 Spot 194</v>
          </cell>
          <cell r="R27">
            <v>491.14139686593262</v>
          </cell>
          <cell r="S27">
            <v>8.42206981172572</v>
          </cell>
        </row>
        <row r="28">
          <cell r="A28" t="str">
            <v>-WYN17-2 Spot 183</v>
          </cell>
          <cell r="R28">
            <v>498.7804510201903</v>
          </cell>
          <cell r="S28">
            <v>7.1480433320164707</v>
          </cell>
        </row>
        <row r="29">
          <cell r="A29" t="str">
            <v>-WYN17-2 Spot 292</v>
          </cell>
          <cell r="R29">
            <v>498.95444063407643</v>
          </cell>
          <cell r="S29">
            <v>6.5078409110118116</v>
          </cell>
        </row>
        <row r="30">
          <cell r="A30" t="str">
            <v>-WYN17-2 Spot 97</v>
          </cell>
          <cell r="R30">
            <v>500.85668466933981</v>
          </cell>
          <cell r="S30">
            <v>5.7045350187185306</v>
          </cell>
        </row>
        <row r="31">
          <cell r="A31" t="str">
            <v>-WYN17-2 Spot 86</v>
          </cell>
          <cell r="R31">
            <v>501.79189469558895</v>
          </cell>
          <cell r="S31">
            <v>6.6760938473993008</v>
          </cell>
        </row>
        <row r="32">
          <cell r="A32" t="str">
            <v>-WYN17-2 Spot 201</v>
          </cell>
          <cell r="R32">
            <v>508.9228051432251</v>
          </cell>
          <cell r="S32">
            <v>9.6213627576604495</v>
          </cell>
        </row>
        <row r="33">
          <cell r="A33" t="str">
            <v>-WYN17-2 Spot 273</v>
          </cell>
          <cell r="R33">
            <v>509.11539120460208</v>
          </cell>
          <cell r="S33">
            <v>7.4499932929682586</v>
          </cell>
        </row>
        <row r="34">
          <cell r="A34" t="str">
            <v>-WYN17-2 Spot 143</v>
          </cell>
          <cell r="R34">
            <v>511.80564057262063</v>
          </cell>
          <cell r="S34">
            <v>6.2853689491361138</v>
          </cell>
        </row>
        <row r="35">
          <cell r="A35" t="str">
            <v>-WYN17-2 Spot 213</v>
          </cell>
          <cell r="R35">
            <v>513.6455795686087</v>
          </cell>
          <cell r="S35">
            <v>7.7783163027883973</v>
          </cell>
        </row>
        <row r="36">
          <cell r="A36" t="str">
            <v>-WYN17-2 Spot 91</v>
          </cell>
          <cell r="R36">
            <v>514.01194421589832</v>
          </cell>
          <cell r="S36">
            <v>7.2822681401602267</v>
          </cell>
        </row>
        <row r="37">
          <cell r="A37" t="str">
            <v>-WYN17-2 Spot 14</v>
          </cell>
          <cell r="R37">
            <v>519.23264132849033</v>
          </cell>
          <cell r="S37">
            <v>8.6332027877613768</v>
          </cell>
        </row>
        <row r="38">
          <cell r="A38" t="str">
            <v>-WYN17-2 Spot 81</v>
          </cell>
          <cell r="R38">
            <v>520.73732624919978</v>
          </cell>
          <cell r="S38">
            <v>7.1745721401701985</v>
          </cell>
        </row>
        <row r="39">
          <cell r="A39" t="str">
            <v>-WYN17-2 Spot 31</v>
          </cell>
          <cell r="R39">
            <v>522.79621532162832</v>
          </cell>
          <cell r="S39">
            <v>7.8697134673130904</v>
          </cell>
        </row>
        <row r="40">
          <cell r="A40" t="str">
            <v>-WYN17-2 Spot 234</v>
          </cell>
          <cell r="R40">
            <v>527.65074119012513</v>
          </cell>
          <cell r="S40">
            <v>7.1043087681517818</v>
          </cell>
        </row>
        <row r="41">
          <cell r="A41" t="str">
            <v>-WYN17-2 Spot 216</v>
          </cell>
          <cell r="R41">
            <v>530.28880539796762</v>
          </cell>
          <cell r="S41">
            <v>7.5557335965809216</v>
          </cell>
        </row>
        <row r="42">
          <cell r="A42" t="str">
            <v>-WYN17-2 Spot 196</v>
          </cell>
          <cell r="R42">
            <v>533.38775958064275</v>
          </cell>
          <cell r="S42">
            <v>7.383364008032288</v>
          </cell>
        </row>
        <row r="43">
          <cell r="A43" t="str">
            <v>-WYN17-2 Spot 207</v>
          </cell>
          <cell r="R43">
            <v>534.28245848293011</v>
          </cell>
          <cell r="S43">
            <v>6.8219509593814678</v>
          </cell>
        </row>
        <row r="44">
          <cell r="A44" t="str">
            <v>-WYN17-2 Spot 162</v>
          </cell>
          <cell r="R44">
            <v>535.0759625920648</v>
          </cell>
          <cell r="S44">
            <v>6.2692739118721192</v>
          </cell>
        </row>
        <row r="45">
          <cell r="A45" t="str">
            <v>-WYN17-2 Spot 92</v>
          </cell>
          <cell r="R45">
            <v>536.58844703954514</v>
          </cell>
          <cell r="S45">
            <v>7.0841794034414534</v>
          </cell>
        </row>
        <row r="46">
          <cell r="A46" t="str">
            <v>-WYN17-2 Spot 100</v>
          </cell>
          <cell r="R46">
            <v>537.11195840984817</v>
          </cell>
          <cell r="S46">
            <v>6.7087160788783535</v>
          </cell>
        </row>
        <row r="47">
          <cell r="A47" t="str">
            <v>-WYN17-2 Spot 56</v>
          </cell>
          <cell r="R47">
            <v>537.21154511584189</v>
          </cell>
          <cell r="S47">
            <v>6.2202817765437999</v>
          </cell>
        </row>
        <row r="48">
          <cell r="A48" t="str">
            <v>-WYN17-2 Spot 154</v>
          </cell>
          <cell r="R48">
            <v>537.32959513609899</v>
          </cell>
          <cell r="S48">
            <v>6.7177688010327188</v>
          </cell>
        </row>
        <row r="49">
          <cell r="A49" t="str">
            <v>-WYN17-2 Spot 163</v>
          </cell>
          <cell r="R49">
            <v>537.53688624704171</v>
          </cell>
          <cell r="S49">
            <v>6.7976374213410509</v>
          </cell>
        </row>
        <row r="50">
          <cell r="A50" t="str">
            <v>-WYN17-2 Spot 259</v>
          </cell>
          <cell r="R50">
            <v>545.7556226980206</v>
          </cell>
          <cell r="S50">
            <v>8.6230407462315384</v>
          </cell>
        </row>
        <row r="51">
          <cell r="A51" t="str">
            <v>-WYN17-2 Spot 248</v>
          </cell>
          <cell r="R51">
            <v>547.6876596291612</v>
          </cell>
          <cell r="S51">
            <v>8.1268390327225006</v>
          </cell>
        </row>
        <row r="52">
          <cell r="A52" t="str">
            <v>-WYN17-2 Spot 28</v>
          </cell>
          <cell r="R52">
            <v>548.45182637176094</v>
          </cell>
          <cell r="S52">
            <v>6.1515008599214411</v>
          </cell>
        </row>
        <row r="53">
          <cell r="A53" t="str">
            <v>-WYN17-2 Spot 263</v>
          </cell>
          <cell r="R53">
            <v>550.26420003852195</v>
          </cell>
          <cell r="S53">
            <v>7.2310776932802696</v>
          </cell>
        </row>
        <row r="54">
          <cell r="A54" t="str">
            <v>-WYN17-2 Spot 38</v>
          </cell>
          <cell r="R54">
            <v>551.56823748210252</v>
          </cell>
          <cell r="S54">
            <v>7.4442575176815353</v>
          </cell>
        </row>
        <row r="55">
          <cell r="A55" t="str">
            <v>-WYN17-2 Spot 24</v>
          </cell>
          <cell r="R55">
            <v>553.21253750441122</v>
          </cell>
          <cell r="S55">
            <v>7.9002733590686489</v>
          </cell>
        </row>
        <row r="56">
          <cell r="A56" t="str">
            <v>-WYN17-2 Spot 232</v>
          </cell>
          <cell r="R56">
            <v>553.85795083553705</v>
          </cell>
          <cell r="S56">
            <v>7.8256401951858834</v>
          </cell>
        </row>
        <row r="57">
          <cell r="A57" t="str">
            <v>-WYN17-2 Spot 300</v>
          </cell>
          <cell r="R57">
            <v>556.37603914322176</v>
          </cell>
          <cell r="S57">
            <v>8.1499829345076478</v>
          </cell>
        </row>
        <row r="58">
          <cell r="A58" t="str">
            <v>-WYN17-2 Spot 16</v>
          </cell>
          <cell r="R58">
            <v>558.70522369683613</v>
          </cell>
          <cell r="S58">
            <v>7.4899209479830802</v>
          </cell>
        </row>
        <row r="59">
          <cell r="A59" t="str">
            <v>-WYN17-2 Spot 70</v>
          </cell>
          <cell r="R59">
            <v>559.16245370367221</v>
          </cell>
          <cell r="S59">
            <v>7.5677594394773564</v>
          </cell>
        </row>
        <row r="60">
          <cell r="A60" t="str">
            <v>-WYN17-2 Spot 72</v>
          </cell>
          <cell r="R60">
            <v>559.1927296684122</v>
          </cell>
          <cell r="S60">
            <v>6.8746478441265708</v>
          </cell>
        </row>
        <row r="61">
          <cell r="A61" t="str">
            <v>-WYN17-2 Spot 242</v>
          </cell>
          <cell r="R61">
            <v>559.20161380548427</v>
          </cell>
          <cell r="S61">
            <v>10.067074530220907</v>
          </cell>
        </row>
        <row r="62">
          <cell r="A62" t="str">
            <v>-WYN17-2 Spot 224</v>
          </cell>
          <cell r="R62">
            <v>561.05601129196452</v>
          </cell>
          <cell r="S62">
            <v>7.9130845181052223</v>
          </cell>
        </row>
        <row r="63">
          <cell r="A63" t="str">
            <v>-WYN17-2 Spot 48</v>
          </cell>
          <cell r="R63">
            <v>563.06097763510149</v>
          </cell>
          <cell r="S63">
            <v>7.181276739247437</v>
          </cell>
        </row>
        <row r="64">
          <cell r="A64" t="str">
            <v>-WYN17-2 Spot 12</v>
          </cell>
          <cell r="R64">
            <v>564.49114139769983</v>
          </cell>
          <cell r="S64">
            <v>8.5341876664896859</v>
          </cell>
        </row>
        <row r="65">
          <cell r="A65" t="str">
            <v>-WYN17-2 Spot 36</v>
          </cell>
          <cell r="R65">
            <v>569.23982353524457</v>
          </cell>
          <cell r="S65">
            <v>9.0278389997332624</v>
          </cell>
        </row>
        <row r="66">
          <cell r="A66" t="str">
            <v>-WYN17-2 Spot 18</v>
          </cell>
          <cell r="R66">
            <v>571.1370665267151</v>
          </cell>
          <cell r="S66">
            <v>6.4867785472253559</v>
          </cell>
        </row>
        <row r="67">
          <cell r="A67" t="str">
            <v>-WYN17-2 Spot 63</v>
          </cell>
          <cell r="R67">
            <v>574.50043319893007</v>
          </cell>
          <cell r="S67">
            <v>8.3063743293044467</v>
          </cell>
        </row>
        <row r="68">
          <cell r="A68" t="str">
            <v>-WYN17-2 Spot 30</v>
          </cell>
          <cell r="R68">
            <v>574.9119640858836</v>
          </cell>
          <cell r="S68">
            <v>7.9483501275137769</v>
          </cell>
        </row>
        <row r="69">
          <cell r="A69" t="str">
            <v>-WYN17-2 Spot 46</v>
          </cell>
          <cell r="R69">
            <v>578.03438755494278</v>
          </cell>
          <cell r="S69">
            <v>7.4909605918565489</v>
          </cell>
        </row>
        <row r="70">
          <cell r="A70" t="str">
            <v>-WYN17-2 Spot 133</v>
          </cell>
          <cell r="R70">
            <v>578.14711884110727</v>
          </cell>
          <cell r="S70">
            <v>9.3448043607771751</v>
          </cell>
        </row>
        <row r="71">
          <cell r="A71" t="str">
            <v>-WYN17-2 Spot 62</v>
          </cell>
          <cell r="R71">
            <v>578.37502545844973</v>
          </cell>
          <cell r="S71">
            <v>7.2922959472381308</v>
          </cell>
        </row>
        <row r="72">
          <cell r="A72" t="str">
            <v>-WYN17-2 Spot 271</v>
          </cell>
          <cell r="R72">
            <v>585.78807101234236</v>
          </cell>
          <cell r="S72">
            <v>8.1263591095544712</v>
          </cell>
        </row>
        <row r="73">
          <cell r="A73" t="str">
            <v>-WYN17-2 Spot 13</v>
          </cell>
          <cell r="R73">
            <v>587.94212207563851</v>
          </cell>
          <cell r="S73">
            <v>7.3814148497114047</v>
          </cell>
        </row>
        <row r="74">
          <cell r="A74" t="str">
            <v>-WYN17-2 Spot 27</v>
          </cell>
          <cell r="R74">
            <v>599.37815215124499</v>
          </cell>
          <cell r="S74">
            <v>9.456708511043928</v>
          </cell>
        </row>
        <row r="75">
          <cell r="A75" t="str">
            <v>-WYN17-2 Spot 175</v>
          </cell>
          <cell r="R75">
            <v>602.70071679921625</v>
          </cell>
          <cell r="S75">
            <v>9.6617040873586575</v>
          </cell>
        </row>
        <row r="76">
          <cell r="A76" t="str">
            <v>-WYN17-2 Spot 32</v>
          </cell>
          <cell r="R76">
            <v>603.04969628529909</v>
          </cell>
          <cell r="S76">
            <v>8.3271327444663825</v>
          </cell>
        </row>
        <row r="77">
          <cell r="A77" t="str">
            <v>-WYN17-2 Spot 120</v>
          </cell>
          <cell r="R77">
            <v>604.92490582535891</v>
          </cell>
          <cell r="S77">
            <v>8.9499144125530279</v>
          </cell>
        </row>
        <row r="78">
          <cell r="A78" t="str">
            <v>-WYN17-2 Spot 94</v>
          </cell>
          <cell r="R78">
            <v>609.41203374456745</v>
          </cell>
          <cell r="S78">
            <v>7.9928697581878509</v>
          </cell>
        </row>
        <row r="79">
          <cell r="A79" t="str">
            <v>-WYN17-2 Spot 0</v>
          </cell>
          <cell r="R79">
            <v>611.85591990891908</v>
          </cell>
          <cell r="S79">
            <v>8.471874109329292</v>
          </cell>
        </row>
        <row r="80">
          <cell r="A80" t="str">
            <v>-WYN17-2 Spot 58</v>
          </cell>
          <cell r="R80">
            <v>616.03225234888839</v>
          </cell>
          <cell r="S80">
            <v>6.4355578156907427</v>
          </cell>
        </row>
        <row r="81">
          <cell r="A81" t="str">
            <v>-WYN17-2 Spot 200</v>
          </cell>
          <cell r="R81">
            <v>616.36684343258105</v>
          </cell>
          <cell r="S81">
            <v>12.378689897831748</v>
          </cell>
        </row>
        <row r="82">
          <cell r="A82" t="str">
            <v>-WYN17-2 Spot 277</v>
          </cell>
          <cell r="R82">
            <v>616.87664632505437</v>
          </cell>
          <cell r="S82">
            <v>8.6213915240028882</v>
          </cell>
        </row>
        <row r="83">
          <cell r="A83" t="str">
            <v>-WYN17-2 Spot 19</v>
          </cell>
          <cell r="R83">
            <v>621.60771242030899</v>
          </cell>
          <cell r="S83">
            <v>7.9399117614001966</v>
          </cell>
        </row>
        <row r="84">
          <cell r="A84" t="str">
            <v>-WYN17-2 Spot 68</v>
          </cell>
          <cell r="R84">
            <v>622.84046030398747</v>
          </cell>
          <cell r="S84">
            <v>7.6648816814519591</v>
          </cell>
        </row>
        <row r="85">
          <cell r="A85" t="str">
            <v>-WYN17-2 Spot 110</v>
          </cell>
          <cell r="R85">
            <v>631.84576368029184</v>
          </cell>
          <cell r="S85">
            <v>9.1292035074673663</v>
          </cell>
        </row>
        <row r="86">
          <cell r="A86" t="str">
            <v>-WYN17-2 Spot 288</v>
          </cell>
          <cell r="R86">
            <v>632.44839882936958</v>
          </cell>
          <cell r="S86">
            <v>14.170387687564244</v>
          </cell>
        </row>
        <row r="87">
          <cell r="A87" t="str">
            <v>-WYN17-2 Spot 267</v>
          </cell>
          <cell r="R87">
            <v>632.95452918262868</v>
          </cell>
          <cell r="S87">
            <v>7.6599670695189275</v>
          </cell>
        </row>
        <row r="88">
          <cell r="A88" t="str">
            <v>-WYN17-2 Spot 131</v>
          </cell>
          <cell r="R88">
            <v>659.83992802005059</v>
          </cell>
          <cell r="S88">
            <v>8.3162246063794782</v>
          </cell>
        </row>
        <row r="89">
          <cell r="A89" t="str">
            <v>-WYN17-2 Spot 173</v>
          </cell>
          <cell r="R89">
            <v>661.56462902702117</v>
          </cell>
          <cell r="S89">
            <v>7.0301856668473874</v>
          </cell>
        </row>
        <row r="90">
          <cell r="A90" t="str">
            <v>-WYN17-2 Spot 220</v>
          </cell>
          <cell r="R90">
            <v>662.18821249615178</v>
          </cell>
          <cell r="S90">
            <v>8.5414268622933491</v>
          </cell>
        </row>
        <row r="91">
          <cell r="A91" t="str">
            <v>-WYN17-2 Spot 55</v>
          </cell>
          <cell r="R91">
            <v>666.35153023341661</v>
          </cell>
          <cell r="S91">
            <v>7.6036667462383321</v>
          </cell>
        </row>
        <row r="92">
          <cell r="A92" t="str">
            <v>-WYN17-2 Spot 20</v>
          </cell>
          <cell r="R92">
            <v>670.94390470732003</v>
          </cell>
          <cell r="S92">
            <v>10.474892326908389</v>
          </cell>
        </row>
        <row r="93">
          <cell r="A93" t="str">
            <v>-WYN17-2 Spot 150</v>
          </cell>
          <cell r="R93">
            <v>672.3660188647217</v>
          </cell>
          <cell r="S93">
            <v>10.05543768837282</v>
          </cell>
        </row>
        <row r="94">
          <cell r="A94" t="str">
            <v>-WYN17-2 Spot 252</v>
          </cell>
          <cell r="R94">
            <v>672.48264438210106</v>
          </cell>
          <cell r="S94">
            <v>8.4848053767893816</v>
          </cell>
        </row>
        <row r="95">
          <cell r="A95" t="str">
            <v>-WYN17-2 Spot 51</v>
          </cell>
          <cell r="R95">
            <v>672.87533868825892</v>
          </cell>
          <cell r="S95">
            <v>10.782788397381239</v>
          </cell>
        </row>
        <row r="96">
          <cell r="A96" t="str">
            <v>-WYN17-2 Spot 50</v>
          </cell>
          <cell r="R96">
            <v>673.66622903347763</v>
          </cell>
          <cell r="S96">
            <v>12.006868079580499</v>
          </cell>
        </row>
        <row r="97">
          <cell r="A97" t="str">
            <v>-WYN17-2 Spot 296</v>
          </cell>
          <cell r="R97">
            <v>677.55455142102232</v>
          </cell>
          <cell r="S97">
            <v>9.1498753391574041</v>
          </cell>
        </row>
        <row r="98">
          <cell r="A98" t="str">
            <v>-WYN17-2 Spot 7</v>
          </cell>
          <cell r="R98">
            <v>681.77334866813067</v>
          </cell>
          <cell r="S98">
            <v>10.358264342995028</v>
          </cell>
        </row>
        <row r="99">
          <cell r="A99" t="str">
            <v>-WYN17-2 Spot 289</v>
          </cell>
          <cell r="R99">
            <v>733.495139088673</v>
          </cell>
          <cell r="S99">
            <v>10.030515398120087</v>
          </cell>
        </row>
        <row r="100">
          <cell r="A100" t="str">
            <v>-WYN17-2 Spot 230</v>
          </cell>
          <cell r="R100">
            <v>736.01774312877558</v>
          </cell>
          <cell r="S100">
            <v>10.518441639261596</v>
          </cell>
        </row>
        <row r="101">
          <cell r="A101" t="str">
            <v>-WYN17-2 Spot 278</v>
          </cell>
          <cell r="R101">
            <v>739.84671356020215</v>
          </cell>
          <cell r="S101">
            <v>10.016093428810507</v>
          </cell>
        </row>
        <row r="102">
          <cell r="A102" t="str">
            <v>-WYN17-2 Spot 211</v>
          </cell>
          <cell r="R102">
            <v>749.71352250975713</v>
          </cell>
          <cell r="S102">
            <v>13.055320054526135</v>
          </cell>
        </row>
        <row r="103">
          <cell r="A103" t="str">
            <v>-WYN17-2 Spot 244</v>
          </cell>
          <cell r="R103">
            <v>758.94403799932854</v>
          </cell>
          <cell r="S103">
            <v>9.5348740803361238</v>
          </cell>
        </row>
        <row r="104">
          <cell r="A104" t="str">
            <v>-WYN17-2 Spot 258</v>
          </cell>
          <cell r="R104">
            <v>763.96248649897052</v>
          </cell>
          <cell r="S104">
            <v>9.5121653080625492</v>
          </cell>
        </row>
        <row r="105">
          <cell r="A105" t="str">
            <v>-WYN17-2 Spot 88</v>
          </cell>
          <cell r="R105">
            <v>764.30736801406874</v>
          </cell>
          <cell r="S105">
            <v>10.140415273963697</v>
          </cell>
        </row>
        <row r="106">
          <cell r="A106" t="str">
            <v>-WYN17-2 Spot 115</v>
          </cell>
          <cell r="R106">
            <v>783.91763546972697</v>
          </cell>
          <cell r="S106">
            <v>12.692148574184444</v>
          </cell>
        </row>
        <row r="107">
          <cell r="A107" t="str">
            <v>-WYN17-2 Spot 95</v>
          </cell>
          <cell r="R107">
            <v>798.81016353554173</v>
          </cell>
          <cell r="S107">
            <v>10.668283649381124</v>
          </cell>
        </row>
        <row r="108">
          <cell r="A108" t="str">
            <v>-WYN17-2 Spot 117</v>
          </cell>
          <cell r="R108">
            <v>799.87410411571875</v>
          </cell>
          <cell r="S108">
            <v>11.72612042774449</v>
          </cell>
        </row>
        <row r="109">
          <cell r="A109" t="str">
            <v>-WYN17-2 Spot 57</v>
          </cell>
          <cell r="R109">
            <v>828.70887797310013</v>
          </cell>
          <cell r="S109">
            <v>10.345534941989797</v>
          </cell>
        </row>
        <row r="110">
          <cell r="A110" t="str">
            <v>-WYN17-2 Spot 212</v>
          </cell>
          <cell r="R110">
            <v>846.46071505980638</v>
          </cell>
          <cell r="S110">
            <v>11.509028707134235</v>
          </cell>
        </row>
        <row r="111">
          <cell r="A111" t="str">
            <v>-WYN17-2 Spot 262</v>
          </cell>
          <cell r="R111">
            <v>850.32499989045573</v>
          </cell>
          <cell r="S111">
            <v>9.6081266385645563</v>
          </cell>
        </row>
        <row r="112">
          <cell r="A112" t="str">
            <v>-WYN17-2 Spot 107</v>
          </cell>
          <cell r="R112">
            <v>855.63918702132469</v>
          </cell>
          <cell r="S112">
            <v>12.373340922867214</v>
          </cell>
        </row>
        <row r="113">
          <cell r="A113" t="str">
            <v>-WYN17-2 Spot 176</v>
          </cell>
          <cell r="R113">
            <v>955.0799225075466</v>
          </cell>
          <cell r="S113">
            <v>22.130562543335202</v>
          </cell>
        </row>
        <row r="114">
          <cell r="A114" t="str">
            <v>-WYN17-2 Spot 285</v>
          </cell>
          <cell r="R114">
            <v>959.70739051238093</v>
          </cell>
          <cell r="S114">
            <v>20.098737935253041</v>
          </cell>
        </row>
        <row r="115">
          <cell r="A115" t="str">
            <v>-WYN17-2 Spot 159</v>
          </cell>
          <cell r="R115">
            <v>960.65685463432249</v>
          </cell>
          <cell r="S115">
            <v>22.979358344202922</v>
          </cell>
        </row>
        <row r="116">
          <cell r="A116" t="str">
            <v>-WYN17-2 Spot 158</v>
          </cell>
          <cell r="R116">
            <v>976.65497037126454</v>
          </cell>
          <cell r="S116">
            <v>22.173923460040044</v>
          </cell>
        </row>
        <row r="117">
          <cell r="A117" t="str">
            <v>-WYN17-2 Spot 191</v>
          </cell>
          <cell r="R117">
            <v>985.45651695464699</v>
          </cell>
          <cell r="S117">
            <v>27.773853982332128</v>
          </cell>
        </row>
        <row r="118">
          <cell r="A118" t="str">
            <v>-WYN17-2 Spot 124</v>
          </cell>
          <cell r="R118">
            <v>993.31283641827179</v>
          </cell>
          <cell r="S118">
            <v>21.349546994257764</v>
          </cell>
        </row>
        <row r="119">
          <cell r="A119" t="str">
            <v>-WYN17-2 Spot 209</v>
          </cell>
          <cell r="R119">
            <v>993.42250634802588</v>
          </cell>
          <cell r="S119">
            <v>18.088157496397514</v>
          </cell>
        </row>
        <row r="120">
          <cell r="A120" t="str">
            <v>-WYN17-2 Spot 141</v>
          </cell>
          <cell r="R120">
            <v>996.07400222454476</v>
          </cell>
          <cell r="S120">
            <v>33.127778663283095</v>
          </cell>
        </row>
        <row r="121">
          <cell r="A121" t="str">
            <v>-WYN17-2 Spot 60</v>
          </cell>
          <cell r="R121">
            <v>996.1362131470288</v>
          </cell>
          <cell r="S121">
            <v>19.483947639733685</v>
          </cell>
        </row>
        <row r="122">
          <cell r="A122" t="str">
            <v>-WYN17-2 Spot 85</v>
          </cell>
          <cell r="R122">
            <v>1000.8810204184111</v>
          </cell>
          <cell r="S122">
            <v>19.61753967584184</v>
          </cell>
        </row>
        <row r="123">
          <cell r="A123" t="str">
            <v>-WYN17-2 Spot 222</v>
          </cell>
          <cell r="R123">
            <v>1005.3438702970326</v>
          </cell>
          <cell r="S123">
            <v>19.873354386219489</v>
          </cell>
        </row>
        <row r="124">
          <cell r="A124" t="str">
            <v>-WYN17-2 Spot 179</v>
          </cell>
          <cell r="R124">
            <v>1009.0248941351638</v>
          </cell>
          <cell r="S124">
            <v>19.049187560798828</v>
          </cell>
        </row>
        <row r="125">
          <cell r="A125" t="str">
            <v>-WYN17-2 Spot 249</v>
          </cell>
          <cell r="R125">
            <v>1009.0906459967279</v>
          </cell>
          <cell r="S125">
            <v>22.42548473550346</v>
          </cell>
        </row>
        <row r="126">
          <cell r="A126" t="str">
            <v>-WYN17-2 Spot 195</v>
          </cell>
          <cell r="R126">
            <v>1010.2951892272182</v>
          </cell>
          <cell r="S126">
            <v>20.339268560397215</v>
          </cell>
        </row>
        <row r="127">
          <cell r="A127" t="str">
            <v>-WYN17-2 Spot 160</v>
          </cell>
          <cell r="R127">
            <v>1012.5569890286256</v>
          </cell>
          <cell r="S127">
            <v>19.959254368002917</v>
          </cell>
        </row>
        <row r="128">
          <cell r="A128" t="str">
            <v>-WYN17-2 Spot 303</v>
          </cell>
          <cell r="R128">
            <v>1012.5583149316974</v>
          </cell>
          <cell r="S128">
            <v>27.616349165705799</v>
          </cell>
        </row>
        <row r="129">
          <cell r="A129" t="str">
            <v>-WYN17-2 Spot 149</v>
          </cell>
          <cell r="R129">
            <v>1017.47885339306</v>
          </cell>
          <cell r="S129">
            <v>22.947087069294639</v>
          </cell>
        </row>
        <row r="130">
          <cell r="A130" t="str">
            <v>-WYN17-2 Spot 250</v>
          </cell>
          <cell r="R130">
            <v>1019.7243060066269</v>
          </cell>
          <cell r="S130">
            <v>22.078562069636803</v>
          </cell>
        </row>
        <row r="131">
          <cell r="A131" t="str">
            <v>-WYN17-2 Spot 302</v>
          </cell>
          <cell r="R131">
            <v>1022.6483718082363</v>
          </cell>
          <cell r="S131">
            <v>20.775511476814188</v>
          </cell>
        </row>
        <row r="132">
          <cell r="A132" t="str">
            <v>-WYN17-2 Spot 223</v>
          </cell>
          <cell r="R132">
            <v>1024.8622741082265</v>
          </cell>
          <cell r="S132">
            <v>20.621321688313003</v>
          </cell>
        </row>
        <row r="133">
          <cell r="A133" t="str">
            <v>-WYN17-2 Spot 247</v>
          </cell>
          <cell r="R133">
            <v>1025.5559649038855</v>
          </cell>
          <cell r="S133">
            <v>20.725460649863805</v>
          </cell>
        </row>
        <row r="134">
          <cell r="A134" t="str">
            <v>-WYN17-2 Spot 22</v>
          </cell>
          <cell r="R134">
            <v>1027.4969737179856</v>
          </cell>
          <cell r="S134">
            <v>16.953482378107537</v>
          </cell>
        </row>
        <row r="135">
          <cell r="A135" t="str">
            <v>-WYN17-2 Spot 293</v>
          </cell>
          <cell r="R135">
            <v>1028.0840771615024</v>
          </cell>
          <cell r="S135">
            <v>22.38391258497677</v>
          </cell>
        </row>
        <row r="136">
          <cell r="A136" t="str">
            <v>-WYN17-2 Spot 265</v>
          </cell>
          <cell r="R136">
            <v>1034.8428211218472</v>
          </cell>
          <cell r="S136">
            <v>19.352987583916729</v>
          </cell>
        </row>
        <row r="137">
          <cell r="A137" t="str">
            <v>-WYN17-2 Spot 93</v>
          </cell>
          <cell r="R137">
            <v>1036.2162163407463</v>
          </cell>
          <cell r="S137">
            <v>21.231106174020056</v>
          </cell>
        </row>
        <row r="138">
          <cell r="A138" t="str">
            <v>-WYN17-2 Spot 121</v>
          </cell>
          <cell r="R138">
            <v>1037.7848431654202</v>
          </cell>
          <cell r="S138">
            <v>28.500813604898156</v>
          </cell>
        </row>
        <row r="139">
          <cell r="A139" t="str">
            <v>-WYN17-2 Spot 44</v>
          </cell>
          <cell r="R139">
            <v>1038.2498434363295</v>
          </cell>
          <cell r="S139">
            <v>19.312741944454331</v>
          </cell>
        </row>
        <row r="140">
          <cell r="A140" t="str">
            <v>-WYN17-2 Spot 40</v>
          </cell>
          <cell r="R140">
            <v>1038.4088775535336</v>
          </cell>
          <cell r="S140">
            <v>21.182395691755175</v>
          </cell>
        </row>
        <row r="141">
          <cell r="A141" t="str">
            <v>-WYN17-2 Spot 67</v>
          </cell>
          <cell r="R141">
            <v>1040.8541378710868</v>
          </cell>
          <cell r="S141">
            <v>21.634623157864667</v>
          </cell>
        </row>
        <row r="142">
          <cell r="A142" t="str">
            <v>-WYN17-2 Spot 59</v>
          </cell>
          <cell r="R142">
            <v>1041.2328801129984</v>
          </cell>
          <cell r="S142">
            <v>22.506087442370585</v>
          </cell>
        </row>
        <row r="143">
          <cell r="A143" t="str">
            <v>-WYN17-2 Spot 286</v>
          </cell>
          <cell r="R143">
            <v>1041.4483038487822</v>
          </cell>
          <cell r="S143">
            <v>17.691527276479974</v>
          </cell>
        </row>
        <row r="144">
          <cell r="A144" t="str">
            <v>-WYN17-2 Spot 306</v>
          </cell>
          <cell r="R144">
            <v>1043.5392658248575</v>
          </cell>
          <cell r="S144">
            <v>21.836936326991918</v>
          </cell>
        </row>
        <row r="145">
          <cell r="A145" t="str">
            <v>-WYN17-2 Spot 114</v>
          </cell>
          <cell r="R145">
            <v>1047.8397953637109</v>
          </cell>
          <cell r="S145">
            <v>17.585886076081465</v>
          </cell>
        </row>
        <row r="146">
          <cell r="A146" t="str">
            <v>-WYN17-2 Spot 215</v>
          </cell>
          <cell r="R146">
            <v>1055.1664935676242</v>
          </cell>
          <cell r="S146">
            <v>19.862715447238543</v>
          </cell>
        </row>
        <row r="147">
          <cell r="A147" t="str">
            <v>-WYN17-2 Spot 119</v>
          </cell>
          <cell r="R147">
            <v>1055.8087323127552</v>
          </cell>
          <cell r="S147">
            <v>22.227424722806859</v>
          </cell>
        </row>
        <row r="148">
          <cell r="A148" t="str">
            <v>-WYN17-2 Spot 8</v>
          </cell>
          <cell r="R148">
            <v>1058.4974481831923</v>
          </cell>
          <cell r="S148">
            <v>23.811171132954087</v>
          </cell>
        </row>
        <row r="149">
          <cell r="A149" t="str">
            <v>-WYN17-2 Spot 108</v>
          </cell>
          <cell r="R149">
            <v>1061.1141347738453</v>
          </cell>
          <cell r="S149">
            <v>24.472826077137825</v>
          </cell>
        </row>
        <row r="150">
          <cell r="A150" t="str">
            <v>-WYN17-2 Spot 309</v>
          </cell>
          <cell r="R150">
            <v>1062.2201265498095</v>
          </cell>
          <cell r="S150">
            <v>27.395791983217578</v>
          </cell>
        </row>
        <row r="151">
          <cell r="A151" t="str">
            <v>-WYN17-2 Spot 126</v>
          </cell>
          <cell r="R151">
            <v>1064.141599955002</v>
          </cell>
          <cell r="S151">
            <v>14.922708070949284</v>
          </cell>
        </row>
        <row r="152">
          <cell r="A152" t="str">
            <v>-WYN17-2 Spot 156</v>
          </cell>
          <cell r="R152">
            <v>1071.1413333599507</v>
          </cell>
          <cell r="S152">
            <v>17.820538604785952</v>
          </cell>
        </row>
        <row r="153">
          <cell r="A153" t="str">
            <v>-WYN17-2 Spot 145</v>
          </cell>
          <cell r="R153">
            <v>1071.35387179082</v>
          </cell>
          <cell r="S153">
            <v>22.392267464931933</v>
          </cell>
        </row>
        <row r="154">
          <cell r="A154" t="str">
            <v>-WYN17-2 Spot 314</v>
          </cell>
          <cell r="R154">
            <v>1071.8440105288271</v>
          </cell>
          <cell r="S154">
            <v>16.142021655069811</v>
          </cell>
        </row>
        <row r="155">
          <cell r="A155" t="str">
            <v>-WYN17-2 Spot 87</v>
          </cell>
          <cell r="R155">
            <v>1074.3208199661642</v>
          </cell>
          <cell r="S155">
            <v>20.964930824756038</v>
          </cell>
        </row>
        <row r="156">
          <cell r="A156" t="str">
            <v>-WYN17-2 Spot 205</v>
          </cell>
          <cell r="R156">
            <v>1076.307406396802</v>
          </cell>
          <cell r="S156">
            <v>23.029397350207091</v>
          </cell>
        </row>
        <row r="157">
          <cell r="A157" t="str">
            <v>-WYN17-2 Spot 25</v>
          </cell>
          <cell r="R157">
            <v>1077.2590398463169</v>
          </cell>
          <cell r="S157">
            <v>17.89556623510498</v>
          </cell>
        </row>
        <row r="158">
          <cell r="A158" t="str">
            <v>-WYN17-2 Spot 301</v>
          </cell>
          <cell r="R158">
            <v>1079.353697159811</v>
          </cell>
          <cell r="S158">
            <v>20.374024617472742</v>
          </cell>
        </row>
        <row r="159">
          <cell r="A159" t="str">
            <v>-WYN17-2 Spot 197</v>
          </cell>
          <cell r="R159">
            <v>1081.8152015970666</v>
          </cell>
          <cell r="S159">
            <v>18.3814263656717</v>
          </cell>
        </row>
        <row r="160">
          <cell r="A160" t="str">
            <v>-WYN17-2 Spot 166</v>
          </cell>
          <cell r="R160">
            <v>1081.9807114524156</v>
          </cell>
          <cell r="S160">
            <v>18.955994865002026</v>
          </cell>
        </row>
        <row r="161">
          <cell r="A161" t="str">
            <v>-WYN17-2 Spot 146</v>
          </cell>
          <cell r="R161">
            <v>1082.0007489246236</v>
          </cell>
          <cell r="S161">
            <v>16.861109292156357</v>
          </cell>
        </row>
        <row r="162">
          <cell r="A162" t="str">
            <v>-WYN17-2 Spot 135</v>
          </cell>
          <cell r="R162">
            <v>1082.3944685117065</v>
          </cell>
          <cell r="S162">
            <v>20.650020779500665</v>
          </cell>
        </row>
        <row r="163">
          <cell r="A163" t="str">
            <v>-WYN17-2 Spot 47</v>
          </cell>
          <cell r="R163">
            <v>1086.5882474644702</v>
          </cell>
          <cell r="S163">
            <v>29.242445299924725</v>
          </cell>
        </row>
        <row r="164">
          <cell r="A164" t="str">
            <v>-WYN17-2 Spot 26</v>
          </cell>
          <cell r="R164">
            <v>1088.9507008411999</v>
          </cell>
          <cell r="S164">
            <v>22.445430851960054</v>
          </cell>
        </row>
        <row r="165">
          <cell r="A165" t="str">
            <v>-WYN17-2 Spot 287</v>
          </cell>
          <cell r="R165">
            <v>1090.9418054967277</v>
          </cell>
          <cell r="S165">
            <v>24.845045405707424</v>
          </cell>
        </row>
        <row r="166">
          <cell r="A166" t="str">
            <v>-WYN17-2 Spot 229</v>
          </cell>
          <cell r="R166">
            <v>1092.0018661873266</v>
          </cell>
          <cell r="S166">
            <v>19.620168457923569</v>
          </cell>
        </row>
        <row r="167">
          <cell r="A167" t="str">
            <v>-WYN17-2 Spot 188</v>
          </cell>
          <cell r="R167">
            <v>1098.0099214774746</v>
          </cell>
          <cell r="S167">
            <v>25.900340571591414</v>
          </cell>
        </row>
        <row r="168">
          <cell r="A168" t="str">
            <v>-WYN17-2 Spot 147</v>
          </cell>
          <cell r="R168">
            <v>1103.0087417547365</v>
          </cell>
          <cell r="S168">
            <v>19.625636310615505</v>
          </cell>
        </row>
        <row r="169">
          <cell r="A169" t="str">
            <v>-WYN17-2 Spot 270</v>
          </cell>
          <cell r="R169">
            <v>1104.5206141025208</v>
          </cell>
          <cell r="S169">
            <v>20.236577807613912</v>
          </cell>
        </row>
        <row r="170">
          <cell r="A170" t="str">
            <v>-WYN17-2 Spot 99</v>
          </cell>
          <cell r="R170">
            <v>1104.9923156757495</v>
          </cell>
          <cell r="S170">
            <v>21.475661735390077</v>
          </cell>
        </row>
        <row r="171">
          <cell r="A171" t="str">
            <v>-WYN17-2 Spot 123</v>
          </cell>
          <cell r="R171">
            <v>1110.3501625505633</v>
          </cell>
          <cell r="S171">
            <v>17.355462579902451</v>
          </cell>
        </row>
        <row r="172">
          <cell r="A172" t="str">
            <v>-WYN17-2 Spot 128</v>
          </cell>
          <cell r="R172">
            <v>1113.1111974753073</v>
          </cell>
          <cell r="S172">
            <v>21.508832075463943</v>
          </cell>
        </row>
        <row r="173">
          <cell r="A173" t="str">
            <v>-WYN17-2 Spot 298</v>
          </cell>
          <cell r="R173">
            <v>1118.4656548724236</v>
          </cell>
          <cell r="S173">
            <v>19.222211881108478</v>
          </cell>
        </row>
        <row r="174">
          <cell r="A174" t="str">
            <v>-WYN17-2 Spot 76</v>
          </cell>
          <cell r="R174">
            <v>1119.4338748735524</v>
          </cell>
          <cell r="S174">
            <v>20.020858649841557</v>
          </cell>
        </row>
        <row r="175">
          <cell r="A175" t="str">
            <v>-WYN17-2 Spot 9</v>
          </cell>
          <cell r="R175">
            <v>1123.6661267646991</v>
          </cell>
          <cell r="S175">
            <v>17.148043033257181</v>
          </cell>
        </row>
        <row r="176">
          <cell r="A176" t="str">
            <v>-WYN17-2 Spot 168</v>
          </cell>
          <cell r="R176">
            <v>1137.2085599308766</v>
          </cell>
          <cell r="S176">
            <v>23.969576598010804</v>
          </cell>
        </row>
        <row r="177">
          <cell r="A177" t="str">
            <v>-WYN17-2 Spot 5</v>
          </cell>
          <cell r="R177">
            <v>1151.2741250648128</v>
          </cell>
          <cell r="S177">
            <v>20.589640482470145</v>
          </cell>
        </row>
        <row r="178">
          <cell r="A178" t="str">
            <v>-WYN17-2 Spot 148</v>
          </cell>
          <cell r="R178">
            <v>1158.6404989989651</v>
          </cell>
          <cell r="S178">
            <v>19.242928065507272</v>
          </cell>
        </row>
        <row r="179">
          <cell r="A179" t="str">
            <v>-WYN17-2 Spot 89</v>
          </cell>
          <cell r="R179">
            <v>1159.831773561574</v>
          </cell>
          <cell r="S179">
            <v>22.795588194980155</v>
          </cell>
        </row>
        <row r="180">
          <cell r="A180" t="str">
            <v>-WYN17-2 Spot 43</v>
          </cell>
          <cell r="R180">
            <v>1162.1800403801167</v>
          </cell>
          <cell r="S180">
            <v>21.482507096854874</v>
          </cell>
        </row>
        <row r="181">
          <cell r="A181" t="str">
            <v>-WYN17-2 Spot 69</v>
          </cell>
          <cell r="R181">
            <v>1175.2581935369142</v>
          </cell>
          <cell r="S181">
            <v>19.037027728538192</v>
          </cell>
        </row>
        <row r="182">
          <cell r="A182" t="str">
            <v>-WYN17-2 Spot 235</v>
          </cell>
          <cell r="R182">
            <v>1177.6311984259946</v>
          </cell>
          <cell r="S182">
            <v>18.097253887453689</v>
          </cell>
        </row>
        <row r="183">
          <cell r="A183" t="str">
            <v>-WYN17-2 Spot 180</v>
          </cell>
          <cell r="R183">
            <v>1179.804702456069</v>
          </cell>
          <cell r="S183">
            <v>17.725325805075272</v>
          </cell>
        </row>
        <row r="184">
          <cell r="A184" t="str">
            <v>-WYN17-2 Spot 116</v>
          </cell>
          <cell r="R184">
            <v>1179.9740188603248</v>
          </cell>
          <cell r="S184">
            <v>20.007082768871442</v>
          </cell>
        </row>
        <row r="185">
          <cell r="A185" t="str">
            <v>-WYN17-2 Spot 52</v>
          </cell>
          <cell r="R185">
            <v>1183.7289476253013</v>
          </cell>
          <cell r="S185">
            <v>14.220967038188178</v>
          </cell>
        </row>
        <row r="186">
          <cell r="A186" t="str">
            <v>-WYN17-2 Spot 239</v>
          </cell>
          <cell r="R186">
            <v>1183.8658104840147</v>
          </cell>
          <cell r="S186">
            <v>21.787608216385365</v>
          </cell>
        </row>
        <row r="187">
          <cell r="A187" t="str">
            <v>-WYN17-2 Spot 71</v>
          </cell>
          <cell r="R187">
            <v>1188.1229419110937</v>
          </cell>
          <cell r="S187">
            <v>19.084086268003148</v>
          </cell>
        </row>
        <row r="188">
          <cell r="A188" t="str">
            <v>-WYN17-2 Spot 122</v>
          </cell>
          <cell r="R188">
            <v>1192.4162589018649</v>
          </cell>
          <cell r="S188">
            <v>15.911711110991632</v>
          </cell>
        </row>
        <row r="189">
          <cell r="A189" t="str">
            <v>-WYN17-2 Spot 152</v>
          </cell>
          <cell r="R189">
            <v>1196.5384443091721</v>
          </cell>
          <cell r="S189">
            <v>19.74047166724722</v>
          </cell>
        </row>
        <row r="190">
          <cell r="A190" t="str">
            <v>-WYN17-2 Spot 165</v>
          </cell>
          <cell r="R190">
            <v>1215.2374134024399</v>
          </cell>
          <cell r="S190">
            <v>22.822129060458337</v>
          </cell>
        </row>
        <row r="191">
          <cell r="A191" t="str">
            <v>-WYN17-2 Spot 144</v>
          </cell>
          <cell r="R191">
            <v>1225.9075237960437</v>
          </cell>
          <cell r="S191">
            <v>20.483942621203482</v>
          </cell>
        </row>
        <row r="192">
          <cell r="A192" t="str">
            <v>-WYN17-2 Spot 214</v>
          </cell>
          <cell r="R192">
            <v>1230.5017556134765</v>
          </cell>
          <cell r="S192">
            <v>18.445477186849985</v>
          </cell>
        </row>
        <row r="193">
          <cell r="A193" t="str">
            <v>-WYN17-2 Spot 202</v>
          </cell>
          <cell r="R193">
            <v>1375.6317289694541</v>
          </cell>
          <cell r="S193">
            <v>17.889587852662544</v>
          </cell>
        </row>
        <row r="194">
          <cell r="A194" t="str">
            <v>-WYN17-2 Spot 174</v>
          </cell>
          <cell r="R194">
            <v>1382.6877982628841</v>
          </cell>
          <cell r="S194">
            <v>19.148045166718248</v>
          </cell>
        </row>
        <row r="195">
          <cell r="A195" t="str">
            <v>-WYN17-2 Spot 112</v>
          </cell>
          <cell r="R195">
            <v>1398.5073026383986</v>
          </cell>
          <cell r="S195">
            <v>19.958635865475344</v>
          </cell>
        </row>
        <row r="196">
          <cell r="A196" t="str">
            <v>-WYN17-2 Spot 217</v>
          </cell>
          <cell r="R196">
            <v>1410.3061725409616</v>
          </cell>
          <cell r="S196">
            <v>41.991694921136968</v>
          </cell>
        </row>
        <row r="197">
          <cell r="A197" t="str">
            <v>-WYN17-2 Spot 1</v>
          </cell>
          <cell r="R197">
            <v>1412.4197206948356</v>
          </cell>
          <cell r="S197">
            <v>18.069162131064786</v>
          </cell>
        </row>
        <row r="198">
          <cell r="A198" t="str">
            <v>-WYN17-2 Spot 251</v>
          </cell>
          <cell r="R198">
            <v>1429.2084992058071</v>
          </cell>
          <cell r="S198">
            <v>20.226579945173285</v>
          </cell>
        </row>
        <row r="199">
          <cell r="A199" t="str">
            <v>-WYN17-2 Spot 101</v>
          </cell>
          <cell r="R199">
            <v>1436.8892837065096</v>
          </cell>
          <cell r="S199">
            <v>21.112512508072314</v>
          </cell>
        </row>
        <row r="200">
          <cell r="A200" t="str">
            <v>-WYN17-2 Spot 106</v>
          </cell>
          <cell r="R200">
            <v>1463.4551319532361</v>
          </cell>
          <cell r="S200">
            <v>19.974374405533922</v>
          </cell>
        </row>
        <row r="201">
          <cell r="A201" t="str">
            <v>-WYN17-2 Spot 4</v>
          </cell>
          <cell r="R201">
            <v>1473.8690425551472</v>
          </cell>
          <cell r="S201">
            <v>16.279160132487959</v>
          </cell>
        </row>
        <row r="202">
          <cell r="A202" t="str">
            <v>-WYN17-2 Spot 281</v>
          </cell>
          <cell r="R202">
            <v>1493.4131481513271</v>
          </cell>
          <cell r="S202">
            <v>18.539450645958482</v>
          </cell>
        </row>
        <row r="203">
          <cell r="A203" t="str">
            <v>-WYN17-2 Spot 203</v>
          </cell>
          <cell r="R203">
            <v>1507.018011524608</v>
          </cell>
          <cell r="S203">
            <v>20.039166968599147</v>
          </cell>
        </row>
        <row r="204">
          <cell r="A204" t="str">
            <v>-WYN17-2 Spot 155</v>
          </cell>
          <cell r="R204">
            <v>1507.8282375637939</v>
          </cell>
          <cell r="S204">
            <v>21.1701788127599</v>
          </cell>
        </row>
        <row r="205">
          <cell r="A205" t="str">
            <v>-WYN17-2 Spot 243</v>
          </cell>
          <cell r="R205">
            <v>1515.0541196818012</v>
          </cell>
          <cell r="S205">
            <v>18.267523043891629</v>
          </cell>
        </row>
        <row r="206">
          <cell r="A206" t="str">
            <v>-WYN17-2 Spot 137</v>
          </cell>
          <cell r="R206">
            <v>1536.0164945933166</v>
          </cell>
          <cell r="S206">
            <v>21.338656766928239</v>
          </cell>
        </row>
        <row r="207">
          <cell r="A207" t="str">
            <v>-WYN17-2 Spot 275</v>
          </cell>
          <cell r="R207">
            <v>1543.8650625992782</v>
          </cell>
          <cell r="S207">
            <v>16.765818918402715</v>
          </cell>
        </row>
        <row r="208">
          <cell r="A208" t="str">
            <v>-WYN17-2 Spot 113</v>
          </cell>
          <cell r="R208">
            <v>1563.3872731261138</v>
          </cell>
          <cell r="S208">
            <v>18.277869456514054</v>
          </cell>
        </row>
        <row r="209">
          <cell r="A209" t="str">
            <v>-WYN17-2 Spot 276</v>
          </cell>
          <cell r="R209">
            <v>1569.5569422927811</v>
          </cell>
          <cell r="S209">
            <v>20.487352326747441</v>
          </cell>
        </row>
        <row r="210">
          <cell r="A210" t="str">
            <v>-WYN17-2 Spot 140</v>
          </cell>
          <cell r="R210">
            <v>1598.7518512190065</v>
          </cell>
          <cell r="S210">
            <v>14.156049482690833</v>
          </cell>
        </row>
        <row r="211">
          <cell r="A211" t="str">
            <v>-WYN17-2 Spot 206</v>
          </cell>
          <cell r="R211">
            <v>1606.9836407371097</v>
          </cell>
          <cell r="S211">
            <v>15.166765706864567</v>
          </cell>
        </row>
        <row r="212">
          <cell r="A212" t="str">
            <v>-WYN17-2 Spot 187</v>
          </cell>
          <cell r="R212">
            <v>1615.8064663358493</v>
          </cell>
          <cell r="S212">
            <v>20.61986422964037</v>
          </cell>
        </row>
        <row r="213">
          <cell r="A213" t="str">
            <v>-WYN17-2 Spot 134</v>
          </cell>
          <cell r="R213">
            <v>1618.9820092052437</v>
          </cell>
          <cell r="S213">
            <v>17.523693786575677</v>
          </cell>
        </row>
        <row r="214">
          <cell r="A214" t="str">
            <v>-WYN17-2 Spot 279</v>
          </cell>
          <cell r="R214">
            <v>1627.624197461972</v>
          </cell>
          <cell r="S214">
            <v>22.134662183176374</v>
          </cell>
        </row>
        <row r="215">
          <cell r="A215" t="str">
            <v>-WYN17-2 Spot 65</v>
          </cell>
          <cell r="R215">
            <v>1628.9754938017807</v>
          </cell>
          <cell r="S215">
            <v>21.632212252561771</v>
          </cell>
        </row>
        <row r="216">
          <cell r="A216" t="str">
            <v>-WYN17-2 Spot 246</v>
          </cell>
          <cell r="R216">
            <v>1648.1050605056114</v>
          </cell>
          <cell r="S216">
            <v>23.191166102027523</v>
          </cell>
        </row>
        <row r="217">
          <cell r="A217" t="str">
            <v>-WYN17-2 Spot 98</v>
          </cell>
          <cell r="R217">
            <v>1666.3377858822757</v>
          </cell>
          <cell r="S217">
            <v>18.134211675117626</v>
          </cell>
        </row>
        <row r="218">
          <cell r="A218" t="str">
            <v>-WYN17-2 Spot 153</v>
          </cell>
          <cell r="R218">
            <v>1668.9195798845167</v>
          </cell>
          <cell r="S218">
            <v>16.036409212944704</v>
          </cell>
        </row>
        <row r="219">
          <cell r="A219" t="str">
            <v>-WYN17-2 Spot 198</v>
          </cell>
          <cell r="R219">
            <v>1679.2575662252204</v>
          </cell>
          <cell r="S219">
            <v>16.448272599725783</v>
          </cell>
        </row>
        <row r="220">
          <cell r="A220" t="str">
            <v>-WYN17-2 Spot 226</v>
          </cell>
          <cell r="R220">
            <v>1683.5608490388458</v>
          </cell>
          <cell r="S220">
            <v>21.20985478197656</v>
          </cell>
        </row>
        <row r="221">
          <cell r="A221" t="str">
            <v>-WYN17-2 Spot 132</v>
          </cell>
          <cell r="R221">
            <v>1686.8049392887954</v>
          </cell>
          <cell r="S221">
            <v>19.559063808733981</v>
          </cell>
        </row>
        <row r="222">
          <cell r="A222" t="str">
            <v>-WYN17-2 Spot 37</v>
          </cell>
          <cell r="R222">
            <v>1687.5787211931736</v>
          </cell>
          <cell r="S222">
            <v>14.250541878858371</v>
          </cell>
        </row>
        <row r="223">
          <cell r="A223" t="str">
            <v>-WYN17-2 Spot 127</v>
          </cell>
          <cell r="R223">
            <v>1688.7595255676674</v>
          </cell>
          <cell r="S223">
            <v>16.131612665541866</v>
          </cell>
        </row>
        <row r="224">
          <cell r="A224" t="str">
            <v>-WYN17-2 Spot 6</v>
          </cell>
          <cell r="R224">
            <v>1694.2892473932968</v>
          </cell>
          <cell r="S224">
            <v>18.962622583779648</v>
          </cell>
        </row>
        <row r="225">
          <cell r="A225" t="str">
            <v>-WYN17-2 Spot 221</v>
          </cell>
          <cell r="R225">
            <v>1696.6257091032064</v>
          </cell>
          <cell r="S225">
            <v>15.742955552539797</v>
          </cell>
        </row>
        <row r="226">
          <cell r="A226" t="str">
            <v>-WYN17-2 Spot 138</v>
          </cell>
          <cell r="R226">
            <v>1697.0352063166404</v>
          </cell>
          <cell r="S226">
            <v>15.074750333845827</v>
          </cell>
        </row>
        <row r="227">
          <cell r="A227" t="str">
            <v>-WYN17-2 Spot 236</v>
          </cell>
          <cell r="R227">
            <v>1700.4104989805974</v>
          </cell>
          <cell r="S227">
            <v>22.309479129839929</v>
          </cell>
        </row>
        <row r="228">
          <cell r="A228" t="str">
            <v>-WYN17-2 Spot 35</v>
          </cell>
          <cell r="R228">
            <v>1712.6910370252979</v>
          </cell>
          <cell r="S228">
            <v>17.723162130580135</v>
          </cell>
        </row>
        <row r="229">
          <cell r="A229" t="str">
            <v>-WYN17-2 Spot 245</v>
          </cell>
          <cell r="R229">
            <v>1717.5306572225313</v>
          </cell>
          <cell r="S229">
            <v>18.157420114206616</v>
          </cell>
        </row>
        <row r="230">
          <cell r="A230" t="str">
            <v>-WYN17-2 Spot 261</v>
          </cell>
          <cell r="R230">
            <v>1724.0808688313057</v>
          </cell>
          <cell r="S230">
            <v>21.316287666402332</v>
          </cell>
        </row>
        <row r="231">
          <cell r="A231" t="str">
            <v>-WYN17-2 Spot 53</v>
          </cell>
          <cell r="R231">
            <v>1727.1121284936373</v>
          </cell>
          <cell r="S231">
            <v>17.502183079598012</v>
          </cell>
        </row>
        <row r="232">
          <cell r="A232" t="str">
            <v>-WYN17-2 Spot 231</v>
          </cell>
          <cell r="R232">
            <v>1733.144505787797</v>
          </cell>
          <cell r="S232">
            <v>22.831992632326546</v>
          </cell>
        </row>
        <row r="233">
          <cell r="A233" t="str">
            <v>-WYN17-2 Spot 39</v>
          </cell>
          <cell r="R233">
            <v>1734.3769903315053</v>
          </cell>
          <cell r="S233">
            <v>16.732789251991449</v>
          </cell>
        </row>
        <row r="234">
          <cell r="A234" t="str">
            <v>-WYN17-2 Spot 253</v>
          </cell>
          <cell r="R234">
            <v>1736.4107281093256</v>
          </cell>
          <cell r="S234">
            <v>16.871213216496585</v>
          </cell>
        </row>
        <row r="235">
          <cell r="A235" t="str">
            <v>-WYN17-2 Spot 11</v>
          </cell>
          <cell r="R235">
            <v>1745.9630385658895</v>
          </cell>
          <cell r="S235">
            <v>14.905175074461226</v>
          </cell>
        </row>
        <row r="236">
          <cell r="A236" t="str">
            <v>-WYN17-2 Spot 83</v>
          </cell>
          <cell r="R236">
            <v>1748.0543237007998</v>
          </cell>
          <cell r="S236">
            <v>15.44463065207799</v>
          </cell>
        </row>
        <row r="237">
          <cell r="A237" t="str">
            <v>-WYN17-2 Spot 33</v>
          </cell>
          <cell r="R237">
            <v>1755.0712777977431</v>
          </cell>
          <cell r="S237">
            <v>15.247347544704553</v>
          </cell>
        </row>
        <row r="238">
          <cell r="A238" t="str">
            <v>-WYN17-2 Spot 161</v>
          </cell>
          <cell r="R238">
            <v>1760.0803620444717</v>
          </cell>
          <cell r="S238">
            <v>17.176073849246905</v>
          </cell>
        </row>
        <row r="239">
          <cell r="A239" t="str">
            <v>-WYN17-2 Spot 136</v>
          </cell>
          <cell r="R239">
            <v>1762.8817785148719</v>
          </cell>
          <cell r="S239">
            <v>22.159145107823292</v>
          </cell>
        </row>
        <row r="240">
          <cell r="A240" t="str">
            <v>-WYN17-2 Spot 171</v>
          </cell>
          <cell r="R240">
            <v>1766.121698016311</v>
          </cell>
          <cell r="S240">
            <v>16.546165448001261</v>
          </cell>
        </row>
        <row r="241">
          <cell r="A241" t="str">
            <v>-WYN17-2 Spot 291</v>
          </cell>
          <cell r="R241">
            <v>1769.7097286631993</v>
          </cell>
          <cell r="S241">
            <v>15.030601851104166</v>
          </cell>
        </row>
        <row r="242">
          <cell r="A242" t="str">
            <v>-WYN17-2 Spot 193</v>
          </cell>
          <cell r="R242">
            <v>1770.9535002566104</v>
          </cell>
          <cell r="S242">
            <v>16.664471136684142</v>
          </cell>
        </row>
        <row r="243">
          <cell r="A243" t="str">
            <v>-WYN17-2 Spot 167</v>
          </cell>
          <cell r="R243">
            <v>1773.6315943465313</v>
          </cell>
          <cell r="S243">
            <v>18.183980432114708</v>
          </cell>
        </row>
        <row r="244">
          <cell r="A244" t="str">
            <v>-WYN17-2 Spot 269</v>
          </cell>
          <cell r="R244">
            <v>1774.1920320394681</v>
          </cell>
          <cell r="S244">
            <v>16.212864873645117</v>
          </cell>
        </row>
        <row r="245">
          <cell r="A245" t="str">
            <v>-WYN17-2 Spot 290</v>
          </cell>
          <cell r="R245">
            <v>1779.7020578720203</v>
          </cell>
          <cell r="S245">
            <v>18.915842052795028</v>
          </cell>
        </row>
        <row r="246">
          <cell r="A246" t="str">
            <v>-WYN17-2 Spot 208</v>
          </cell>
          <cell r="R246">
            <v>1780.348665078983</v>
          </cell>
          <cell r="S246">
            <v>17.244558478351109</v>
          </cell>
        </row>
        <row r="247">
          <cell r="A247" t="str">
            <v>-WYN17-2 Spot 272</v>
          </cell>
          <cell r="R247">
            <v>1781.3957814822049</v>
          </cell>
          <cell r="S247">
            <v>17.923309742578681</v>
          </cell>
        </row>
        <row r="248">
          <cell r="A248" t="str">
            <v>-WYN17-2 Spot 218</v>
          </cell>
          <cell r="R248">
            <v>1782.9616649086481</v>
          </cell>
          <cell r="S248">
            <v>15.45550966118833</v>
          </cell>
        </row>
        <row r="249">
          <cell r="A249" t="str">
            <v>-WYN17-2 Spot 219</v>
          </cell>
          <cell r="R249">
            <v>1783.1058549373524</v>
          </cell>
          <cell r="S249">
            <v>16.724414264246775</v>
          </cell>
        </row>
        <row r="250">
          <cell r="A250" t="str">
            <v>-WYN17-2 Spot 227</v>
          </cell>
          <cell r="R250">
            <v>1783.660532329191</v>
          </cell>
          <cell r="S250">
            <v>18.042349258862373</v>
          </cell>
        </row>
        <row r="251">
          <cell r="A251" t="str">
            <v>-WYN17-2 Spot 192</v>
          </cell>
          <cell r="R251">
            <v>1784.1733954537583</v>
          </cell>
          <cell r="S251">
            <v>16.746407735156481</v>
          </cell>
        </row>
        <row r="252">
          <cell r="A252" t="str">
            <v>-WYN17-2 Spot 311</v>
          </cell>
          <cell r="R252">
            <v>1784.7418073273113</v>
          </cell>
          <cell r="S252">
            <v>20.029905970237905</v>
          </cell>
        </row>
        <row r="253">
          <cell r="A253" t="str">
            <v>-WYN17-2 Spot 109</v>
          </cell>
          <cell r="R253">
            <v>1785.5729188491453</v>
          </cell>
          <cell r="S253">
            <v>17.73116100025095</v>
          </cell>
        </row>
        <row r="254">
          <cell r="A254" t="str">
            <v>-WYN17-2 Spot 29</v>
          </cell>
          <cell r="R254">
            <v>1786.8073068599708</v>
          </cell>
          <cell r="S254">
            <v>18.004167992314024</v>
          </cell>
        </row>
        <row r="255">
          <cell r="A255" t="str">
            <v>-WYN17-2 Spot 54</v>
          </cell>
          <cell r="R255">
            <v>1790.127237548063</v>
          </cell>
          <cell r="S255">
            <v>16.056443003109166</v>
          </cell>
        </row>
        <row r="256">
          <cell r="A256" t="str">
            <v>-WYN17-2 Spot 74</v>
          </cell>
          <cell r="R256">
            <v>1791.1451611897223</v>
          </cell>
          <cell r="S256">
            <v>19.361094369306898</v>
          </cell>
        </row>
        <row r="257">
          <cell r="A257" t="str">
            <v>-WYN17-2 Spot 78</v>
          </cell>
          <cell r="R257">
            <v>1793.9547374859583</v>
          </cell>
          <cell r="S257">
            <v>13.078388669402329</v>
          </cell>
        </row>
        <row r="258">
          <cell r="A258" t="str">
            <v>-WYN17-2 Spot 102</v>
          </cell>
          <cell r="R258">
            <v>1793.9582806161811</v>
          </cell>
          <cell r="S258">
            <v>16.18398457431374</v>
          </cell>
        </row>
        <row r="259">
          <cell r="A259" t="str">
            <v>-WYN17-2 Spot 10</v>
          </cell>
          <cell r="R259">
            <v>1795.2929780241116</v>
          </cell>
          <cell r="S259">
            <v>16.122799972694338</v>
          </cell>
        </row>
        <row r="260">
          <cell r="A260" t="str">
            <v>-WYN17-2 Spot 256</v>
          </cell>
          <cell r="R260">
            <v>1796.0024355031026</v>
          </cell>
          <cell r="S260">
            <v>17.527526871012697</v>
          </cell>
        </row>
        <row r="261">
          <cell r="A261" t="str">
            <v>-WYN17-2 Spot 23</v>
          </cell>
          <cell r="R261">
            <v>1797.5380162766799</v>
          </cell>
          <cell r="S261">
            <v>16.65281223828265</v>
          </cell>
        </row>
        <row r="262">
          <cell r="A262" t="str">
            <v>-WYN17-2 Spot 42</v>
          </cell>
          <cell r="R262">
            <v>1798.8899364912679</v>
          </cell>
          <cell r="S262">
            <v>15.91713829704122</v>
          </cell>
        </row>
        <row r="263">
          <cell r="A263" t="str">
            <v>-WYN17-2 Spot 164</v>
          </cell>
          <cell r="R263">
            <v>1799.8152644048639</v>
          </cell>
          <cell r="S263">
            <v>20.137684043703644</v>
          </cell>
        </row>
        <row r="264">
          <cell r="A264" t="str">
            <v>-WYN17-2 Spot 268</v>
          </cell>
          <cell r="R264">
            <v>1803.7064615025683</v>
          </cell>
          <cell r="S264">
            <v>15.722222907875334</v>
          </cell>
        </row>
        <row r="265">
          <cell r="A265" t="str">
            <v>-WYN17-2 Spot 204</v>
          </cell>
          <cell r="R265">
            <v>1805.3567859513998</v>
          </cell>
          <cell r="S265">
            <v>26.550986936448453</v>
          </cell>
        </row>
        <row r="266">
          <cell r="A266" t="str">
            <v>-WYN17-2 Spot 307</v>
          </cell>
          <cell r="R266">
            <v>1810.9247211292184</v>
          </cell>
          <cell r="S266">
            <v>17.947830184740951</v>
          </cell>
        </row>
        <row r="267">
          <cell r="A267" t="str">
            <v>-WYN17-2 Spot 77</v>
          </cell>
          <cell r="R267">
            <v>1811.8609974638202</v>
          </cell>
          <cell r="S267">
            <v>23.152278445854449</v>
          </cell>
        </row>
        <row r="268">
          <cell r="A268" t="str">
            <v>-WYN17-2 Spot 264</v>
          </cell>
          <cell r="R268">
            <v>1811.8632835672736</v>
          </cell>
          <cell r="S268">
            <v>18.680371808452605</v>
          </cell>
        </row>
        <row r="269">
          <cell r="A269" t="str">
            <v>-WYN17-2 Spot 257</v>
          </cell>
          <cell r="R269">
            <v>1812.6474104470926</v>
          </cell>
          <cell r="S269">
            <v>18.604489953009306</v>
          </cell>
        </row>
        <row r="270">
          <cell r="A270" t="str">
            <v>-WYN17-2 Spot 15</v>
          </cell>
          <cell r="R270">
            <v>1841.1268425348064</v>
          </cell>
          <cell r="S270">
            <v>15.311626852684981</v>
          </cell>
        </row>
        <row r="271">
          <cell r="A271" t="str">
            <v>-WYN17-2 Spot 84</v>
          </cell>
          <cell r="R271">
            <v>1841.3171011965965</v>
          </cell>
          <cell r="S271">
            <v>16.526991701685574</v>
          </cell>
        </row>
        <row r="272">
          <cell r="A272" t="str">
            <v>-WYN17-2 Spot 169</v>
          </cell>
          <cell r="R272">
            <v>1856.5303578533135</v>
          </cell>
          <cell r="S272">
            <v>19.578983895196529</v>
          </cell>
        </row>
        <row r="273">
          <cell r="A273" t="str">
            <v>-WYN17-2 Spot 299</v>
          </cell>
          <cell r="R273">
            <v>1865.0255756926615</v>
          </cell>
          <cell r="S273">
            <v>21.573826851506738</v>
          </cell>
        </row>
        <row r="274">
          <cell r="A274" t="str">
            <v>-WYN17-2 Spot 82</v>
          </cell>
          <cell r="R274">
            <v>1876.6934738280731</v>
          </cell>
          <cell r="S274">
            <v>17.814903067378509</v>
          </cell>
        </row>
        <row r="275">
          <cell r="A275" t="str">
            <v>-WYN17-2 Spot 177</v>
          </cell>
          <cell r="R275">
            <v>1901.1805533684474</v>
          </cell>
          <cell r="S275">
            <v>15.21164294727123</v>
          </cell>
        </row>
        <row r="276">
          <cell r="A276" t="str">
            <v>-WYN17-2 Spot 297</v>
          </cell>
          <cell r="R276">
            <v>1940.018239120807</v>
          </cell>
          <cell r="S276">
            <v>17.278539394209247</v>
          </cell>
        </row>
        <row r="277">
          <cell r="A277" t="str">
            <v>-WYN17-2 Spot 157</v>
          </cell>
          <cell r="R277">
            <v>1956.7153150148022</v>
          </cell>
          <cell r="S277">
            <v>17.635619523160358</v>
          </cell>
        </row>
        <row r="278">
          <cell r="A278" t="str">
            <v>-WYN17-2 Spot 228</v>
          </cell>
          <cell r="R278">
            <v>1988.6499256636328</v>
          </cell>
          <cell r="S278">
            <v>17.17451165478667</v>
          </cell>
        </row>
        <row r="279">
          <cell r="A279" t="str">
            <v>-WYN17-2 Spot 274</v>
          </cell>
          <cell r="R279">
            <v>1997.5591673241267</v>
          </cell>
          <cell r="S279">
            <v>15.696786240834172</v>
          </cell>
        </row>
        <row r="280">
          <cell r="A280" t="str">
            <v>-WYN17-2 Spot 105</v>
          </cell>
          <cell r="R280">
            <v>2021.7257139518001</v>
          </cell>
          <cell r="S280">
            <v>15.631518020947055</v>
          </cell>
        </row>
        <row r="281">
          <cell r="A281" t="str">
            <v>-WYN17-2 Spot 130</v>
          </cell>
          <cell r="R281">
            <v>2025.5769612962672</v>
          </cell>
          <cell r="S281">
            <v>16.676807687278711</v>
          </cell>
        </row>
        <row r="282">
          <cell r="A282" t="str">
            <v>-WYN17-2 Spot 254</v>
          </cell>
          <cell r="R282">
            <v>2027.9828242961421</v>
          </cell>
          <cell r="S282">
            <v>16.796940580005639</v>
          </cell>
        </row>
        <row r="283">
          <cell r="A283" t="str">
            <v>-WYN17-2 Spot 139</v>
          </cell>
          <cell r="R283">
            <v>2078.9357446712697</v>
          </cell>
          <cell r="S283">
            <v>23.638197100170373</v>
          </cell>
        </row>
        <row r="284">
          <cell r="A284" t="str">
            <v>-WYN17-2 Spot 313</v>
          </cell>
          <cell r="R284">
            <v>2129.3511929277224</v>
          </cell>
          <cell r="S284">
            <v>15.367088230975469</v>
          </cell>
        </row>
        <row r="285">
          <cell r="A285" t="str">
            <v>-WYN17-2 Spot 172</v>
          </cell>
          <cell r="R285">
            <v>2182.2723126136334</v>
          </cell>
          <cell r="S285">
            <v>19.913797419598723</v>
          </cell>
        </row>
        <row r="286">
          <cell r="A286" t="str">
            <v>-WYN17-2 Spot 210</v>
          </cell>
          <cell r="R286">
            <v>2209.2016710127655</v>
          </cell>
          <cell r="S286">
            <v>15.83413235222406</v>
          </cell>
        </row>
        <row r="287">
          <cell r="A287" t="str">
            <v>-WYN17-2 Spot 103</v>
          </cell>
          <cell r="R287">
            <v>2213.2583849204871</v>
          </cell>
          <cell r="S287">
            <v>14.663805436272924</v>
          </cell>
        </row>
        <row r="288">
          <cell r="A288" t="str">
            <v>-WYN17-2 Spot 49</v>
          </cell>
          <cell r="R288">
            <v>2246.293690162418</v>
          </cell>
          <cell r="S288">
            <v>18.483001571417617</v>
          </cell>
        </row>
        <row r="289">
          <cell r="A289" t="str">
            <v>-WYN17-2 Spot 142</v>
          </cell>
          <cell r="R289">
            <v>2252.4214133029577</v>
          </cell>
          <cell r="S289">
            <v>14.233505636969085</v>
          </cell>
        </row>
        <row r="290">
          <cell r="A290" t="str">
            <v>-WYN17-2 Spot 186</v>
          </cell>
          <cell r="R290">
            <v>2253.4907587780353</v>
          </cell>
          <cell r="S290">
            <v>18.973646312872461</v>
          </cell>
        </row>
        <row r="291">
          <cell r="A291" t="str">
            <v>-WYN17-2 Spot 199</v>
          </cell>
          <cell r="R291">
            <v>2260.8930714779226</v>
          </cell>
          <cell r="S291">
            <v>19.218188960910993</v>
          </cell>
        </row>
        <row r="292">
          <cell r="A292" t="str">
            <v>-WYN17-2 Spot 3</v>
          </cell>
          <cell r="R292">
            <v>2264.9270293483264</v>
          </cell>
          <cell r="S292">
            <v>17.326070505746202</v>
          </cell>
        </row>
        <row r="293">
          <cell r="A293" t="str">
            <v>-WYN17-2 Spot 182</v>
          </cell>
          <cell r="R293">
            <v>2276.7187785770029</v>
          </cell>
          <cell r="S293">
            <v>13.993421782664655</v>
          </cell>
        </row>
        <row r="294">
          <cell r="A294" t="str">
            <v>-WYN17-2 Spot 295</v>
          </cell>
          <cell r="R294">
            <v>2277.0763029019445</v>
          </cell>
          <cell r="S294">
            <v>22.720795983722383</v>
          </cell>
        </row>
        <row r="295">
          <cell r="A295" t="str">
            <v>-WYN17-2 Spot 45</v>
          </cell>
          <cell r="R295">
            <v>2305.7513860655204</v>
          </cell>
          <cell r="S295">
            <v>15.464425481063927</v>
          </cell>
        </row>
        <row r="296">
          <cell r="A296" t="str">
            <v>-WYN17-2 Spot 238</v>
          </cell>
          <cell r="R296">
            <v>2311.8561941145858</v>
          </cell>
          <cell r="S296">
            <v>14.187528496088134</v>
          </cell>
        </row>
        <row r="297">
          <cell r="A297" t="str">
            <v>-WYN17-2 Spot 312</v>
          </cell>
          <cell r="R297">
            <v>2400.5721009056342</v>
          </cell>
          <cell r="S297">
            <v>14.899853112700839</v>
          </cell>
        </row>
        <row r="298">
          <cell r="A298" t="str">
            <v>-WYN17-2 Spot 237</v>
          </cell>
          <cell r="R298">
            <v>2450.6008002584572</v>
          </cell>
          <cell r="S298">
            <v>16.675897854128834</v>
          </cell>
        </row>
        <row r="299">
          <cell r="A299" t="str">
            <v>-WYN17-2 Spot 280</v>
          </cell>
          <cell r="R299">
            <v>2455.7405277796047</v>
          </cell>
          <cell r="S299">
            <v>16.792128915229569</v>
          </cell>
        </row>
        <row r="300">
          <cell r="A300" t="str">
            <v>-WYN17-2 Spot 283</v>
          </cell>
          <cell r="R300">
            <v>2480.2688533276869</v>
          </cell>
          <cell r="S300">
            <v>19.636075346639245</v>
          </cell>
        </row>
        <row r="301">
          <cell r="A301" t="str">
            <v>-WYN17-2 Spot 304</v>
          </cell>
          <cell r="R301">
            <v>2546.3373622184704</v>
          </cell>
          <cell r="S301">
            <v>12.783797639398699</v>
          </cell>
        </row>
        <row r="302">
          <cell r="A302" t="str">
            <v>-WYN17-2 Spot 111</v>
          </cell>
          <cell r="R302">
            <v>2706.2522193924187</v>
          </cell>
          <cell r="S302">
            <v>16.929169278083918</v>
          </cell>
        </row>
        <row r="303">
          <cell r="A303" t="str">
            <v>-WYN17-2 Spot 240</v>
          </cell>
          <cell r="R303">
            <v>2788.0337892420966</v>
          </cell>
          <cell r="S303">
            <v>16.38128011849858</v>
          </cell>
        </row>
        <row r="304">
          <cell r="A304" t="str">
            <v>-WYN17-2 Spot 308</v>
          </cell>
          <cell r="R304">
            <v>2793.4180229927242</v>
          </cell>
          <cell r="S304">
            <v>17.618757732136828</v>
          </cell>
        </row>
        <row r="305">
          <cell r="A305" t="str">
            <v>-WYN17-2 Spot 233</v>
          </cell>
          <cell r="R305">
            <v>2806.9081917817662</v>
          </cell>
          <cell r="S305">
            <v>14.66683792098047</v>
          </cell>
        </row>
        <row r="306">
          <cell r="A306" t="str">
            <v>-WYN17-2 Spot 184</v>
          </cell>
          <cell r="R306">
            <v>3074.859847757325</v>
          </cell>
          <cell r="S306">
            <v>17.803218877109884</v>
          </cell>
        </row>
      </sheetData>
      <sheetData sheetId="4">
        <row r="69">
          <cell r="A69" t="str">
            <v>NO26A179</v>
          </cell>
          <cell r="C69">
            <v>368.64318149804376</v>
          </cell>
          <cell r="D69">
            <v>5.4885490986608918</v>
          </cell>
        </row>
        <row r="70">
          <cell r="A70" t="str">
            <v>NO26A173</v>
          </cell>
          <cell r="C70">
            <v>369.04558405888417</v>
          </cell>
          <cell r="D70">
            <v>5.478041529068947</v>
          </cell>
        </row>
        <row r="71">
          <cell r="A71" t="str">
            <v>NO26A184</v>
          </cell>
          <cell r="C71">
            <v>369.17713711500681</v>
          </cell>
          <cell r="D71">
            <v>5.3535304484031494</v>
          </cell>
        </row>
        <row r="72">
          <cell r="A72" t="str">
            <v>NO26A172</v>
          </cell>
          <cell r="C72">
            <v>370.37743582765472</v>
          </cell>
          <cell r="D72">
            <v>6.4444188246056964</v>
          </cell>
        </row>
        <row r="73">
          <cell r="A73" t="str">
            <v>NO26A178</v>
          </cell>
          <cell r="C73">
            <v>371.02525000876511</v>
          </cell>
          <cell r="D73">
            <v>5.5397693393156127</v>
          </cell>
        </row>
        <row r="74">
          <cell r="A74" t="str">
            <v>NO26A186</v>
          </cell>
          <cell r="C74">
            <v>371.59309949688139</v>
          </cell>
          <cell r="D74">
            <v>5.5670989685734851</v>
          </cell>
        </row>
        <row r="75">
          <cell r="A75" t="str">
            <v>NO26A175</v>
          </cell>
          <cell r="C75">
            <v>371.9152905864421</v>
          </cell>
          <cell r="D75">
            <v>5.856622118405105</v>
          </cell>
        </row>
        <row r="76">
          <cell r="A76" t="str">
            <v>NO26A182</v>
          </cell>
          <cell r="C76">
            <v>372.66436181170513</v>
          </cell>
          <cell r="D76">
            <v>5.399238865480565</v>
          </cell>
        </row>
        <row r="77">
          <cell r="A77" t="str">
            <v>NO26A176</v>
          </cell>
          <cell r="C77">
            <v>374.29026359428713</v>
          </cell>
          <cell r="D77">
            <v>5.7490328119568828</v>
          </cell>
        </row>
        <row r="78">
          <cell r="A78" t="str">
            <v>NO26A180</v>
          </cell>
          <cell r="C78">
            <v>374.89430599058352</v>
          </cell>
          <cell r="D78">
            <v>5.7573402195981327</v>
          </cell>
        </row>
        <row r="79">
          <cell r="A79" t="str">
            <v>NO26A177</v>
          </cell>
          <cell r="C79">
            <v>375.77092858236637</v>
          </cell>
          <cell r="D79">
            <v>5.2831550093978699</v>
          </cell>
        </row>
        <row r="80">
          <cell r="A80" t="str">
            <v>NO26A181</v>
          </cell>
          <cell r="C80">
            <v>379.42984064618059</v>
          </cell>
          <cell r="D80">
            <v>5.711972579912147</v>
          </cell>
        </row>
        <row r="81">
          <cell r="A81" t="str">
            <v>NO26A187</v>
          </cell>
          <cell r="C81">
            <v>380.86396582706436</v>
          </cell>
          <cell r="D81">
            <v>6.051340421661461</v>
          </cell>
        </row>
        <row r="82">
          <cell r="A82" t="str">
            <v>NO26A185</v>
          </cell>
          <cell r="C82">
            <v>398.29082396285116</v>
          </cell>
          <cell r="D82">
            <v>6.1934457136587371</v>
          </cell>
        </row>
        <row r="85">
          <cell r="A85" t="str">
            <v>NO26A192</v>
          </cell>
          <cell r="C85">
            <v>339.60314937229867</v>
          </cell>
          <cell r="D85">
            <v>5.4300459169255806</v>
          </cell>
        </row>
        <row r="86">
          <cell r="A86" t="str">
            <v>NO26A199</v>
          </cell>
          <cell r="C86">
            <v>358.13753163675813</v>
          </cell>
          <cell r="D86">
            <v>5.5961159667262699</v>
          </cell>
        </row>
        <row r="87">
          <cell r="A87" t="str">
            <v>NO26A191</v>
          </cell>
          <cell r="C87">
            <v>360.94862670059513</v>
          </cell>
          <cell r="D87">
            <v>6.0888088305362906</v>
          </cell>
        </row>
        <row r="88">
          <cell r="A88" t="str">
            <v>NO26A194</v>
          </cell>
          <cell r="C88">
            <v>362.2904333696394</v>
          </cell>
          <cell r="D88">
            <v>6.5510181196589148</v>
          </cell>
        </row>
        <row r="89">
          <cell r="A89" t="str">
            <v>NO26A202</v>
          </cell>
          <cell r="C89">
            <v>362.40933722798843</v>
          </cell>
          <cell r="D89">
            <v>6.3104853585584992</v>
          </cell>
        </row>
        <row r="90">
          <cell r="A90" t="str">
            <v>NO26A195</v>
          </cell>
          <cell r="C90">
            <v>363.92360910068743</v>
          </cell>
          <cell r="D90">
            <v>5.3373686954871502</v>
          </cell>
        </row>
        <row r="91">
          <cell r="A91" t="str">
            <v>NO26A204</v>
          </cell>
          <cell r="C91">
            <v>364.61255966029171</v>
          </cell>
          <cell r="D91">
            <v>5.4337204042266132</v>
          </cell>
        </row>
        <row r="92">
          <cell r="A92" t="str">
            <v>NO26A196</v>
          </cell>
          <cell r="C92">
            <v>367.99804673800219</v>
          </cell>
          <cell r="D92">
            <v>5.4075926609794394</v>
          </cell>
        </row>
        <row r="93">
          <cell r="A93" t="str">
            <v>NO26A205</v>
          </cell>
          <cell r="C93">
            <v>368.10735819132151</v>
          </cell>
          <cell r="D93">
            <v>5.0692440722927659</v>
          </cell>
        </row>
        <row r="94">
          <cell r="A94" t="str">
            <v>NO26A206</v>
          </cell>
          <cell r="C94">
            <v>371.04949624589608</v>
          </cell>
          <cell r="D94">
            <v>5.5762159949331513</v>
          </cell>
        </row>
        <row r="95">
          <cell r="A95" t="str">
            <v>NO26A193</v>
          </cell>
          <cell r="C95">
            <v>377.45916732889424</v>
          </cell>
          <cell r="D95">
            <v>6.0678150550091408</v>
          </cell>
        </row>
        <row r="96">
          <cell r="A96" t="str">
            <v>NO26A203</v>
          </cell>
          <cell r="C96">
            <v>378.88374784994483</v>
          </cell>
          <cell r="D96">
            <v>7.1252371875004759</v>
          </cell>
        </row>
        <row r="97">
          <cell r="A97" t="str">
            <v>NO26A198</v>
          </cell>
          <cell r="C97">
            <v>386.80835516894007</v>
          </cell>
          <cell r="D97">
            <v>6.0925496751173069</v>
          </cell>
        </row>
        <row r="98">
          <cell r="A98" t="str">
            <v>NO26A201</v>
          </cell>
          <cell r="C98">
            <v>393.43610750539841</v>
          </cell>
          <cell r="D98">
            <v>8.3759852711380312</v>
          </cell>
        </row>
        <row r="99">
          <cell r="A99" t="str">
            <v>NO26A200</v>
          </cell>
          <cell r="C99">
            <v>524.11312475017007</v>
          </cell>
          <cell r="D99">
            <v>9.6877254209205645</v>
          </cell>
        </row>
        <row r="107">
          <cell r="A107" t="str">
            <v>NO26A158</v>
          </cell>
          <cell r="C107">
            <v>354.66426387808156</v>
          </cell>
          <cell r="D107">
            <v>8.8543091756955921</v>
          </cell>
        </row>
        <row r="108">
          <cell r="A108" t="str">
            <v>NO26A169</v>
          </cell>
          <cell r="C108">
            <v>356.25718247898931</v>
          </cell>
          <cell r="D108">
            <v>6.5262715329253869</v>
          </cell>
        </row>
        <row r="109">
          <cell r="A109" t="str">
            <v>NO26A161</v>
          </cell>
          <cell r="C109">
            <v>356.4242310910513</v>
          </cell>
          <cell r="D109">
            <v>5.5719763481361877</v>
          </cell>
        </row>
        <row r="110">
          <cell r="A110" t="str">
            <v>NO26A163</v>
          </cell>
          <cell r="C110">
            <v>359.27224634114384</v>
          </cell>
          <cell r="D110">
            <v>6.7020028871104236</v>
          </cell>
        </row>
        <row r="111">
          <cell r="A111" t="str">
            <v>NO26A168</v>
          </cell>
          <cell r="C111">
            <v>367.83272254157055</v>
          </cell>
          <cell r="D111">
            <v>5.878703316747691</v>
          </cell>
        </row>
        <row r="112">
          <cell r="A112" t="str">
            <v>NO26A165</v>
          </cell>
          <cell r="C112">
            <v>368.59103281386649</v>
          </cell>
          <cell r="D112">
            <v>5.7251932450880059</v>
          </cell>
        </row>
        <row r="113">
          <cell r="A113" t="str">
            <v>NO26A164</v>
          </cell>
          <cell r="C113">
            <v>370.91020142969762</v>
          </cell>
          <cell r="D113">
            <v>7.2685443173661444</v>
          </cell>
        </row>
        <row r="114">
          <cell r="A114" t="str">
            <v>NO26A162</v>
          </cell>
          <cell r="C114">
            <v>377.73716983046143</v>
          </cell>
          <cell r="D114">
            <v>6.9723204526933316</v>
          </cell>
        </row>
        <row r="117">
          <cell r="A117" t="str">
            <v>NO26A146</v>
          </cell>
          <cell r="C117">
            <v>324.58359084902213</v>
          </cell>
          <cell r="D117">
            <v>5.6124179488087567</v>
          </cell>
        </row>
        <row r="118">
          <cell r="A118" t="str">
            <v>NO26A144</v>
          </cell>
          <cell r="C118">
            <v>352.65927955878129</v>
          </cell>
          <cell r="D118">
            <v>5.7068597093749833</v>
          </cell>
        </row>
        <row r="119">
          <cell r="A119" t="str">
            <v>NO26A145</v>
          </cell>
          <cell r="C119">
            <v>361.61746000822825</v>
          </cell>
          <cell r="D119">
            <v>6.2450632510729456</v>
          </cell>
        </row>
        <row r="120">
          <cell r="A120" t="str">
            <v>NO26A152</v>
          </cell>
          <cell r="C120">
            <v>361.76676582388279</v>
          </cell>
          <cell r="D120">
            <v>5.4079681908298491</v>
          </cell>
        </row>
        <row r="121">
          <cell r="A121" t="str">
            <v>NO26A141</v>
          </cell>
          <cell r="C121">
            <v>362.20072707060979</v>
          </cell>
          <cell r="D121">
            <v>6.7770454850450648</v>
          </cell>
        </row>
        <row r="122">
          <cell r="A122" t="str">
            <v>NO26A147</v>
          </cell>
          <cell r="C122">
            <v>362.28534631839324</v>
          </cell>
          <cell r="D122">
            <v>4.8915525285278498</v>
          </cell>
        </row>
        <row r="123">
          <cell r="A123" t="str">
            <v>NO26A151</v>
          </cell>
          <cell r="C123">
            <v>366.02110205450185</v>
          </cell>
          <cell r="D123">
            <v>5.2536709697911705</v>
          </cell>
        </row>
        <row r="124">
          <cell r="A124" t="str">
            <v>NO26A140</v>
          </cell>
          <cell r="C124">
            <v>367.01997898175745</v>
          </cell>
          <cell r="D124">
            <v>5.2545459616812886</v>
          </cell>
        </row>
        <row r="125">
          <cell r="A125" t="str">
            <v>NO26A138</v>
          </cell>
          <cell r="C125">
            <v>370.58087837830146</v>
          </cell>
          <cell r="D125">
            <v>7.0286892274687887</v>
          </cell>
        </row>
        <row r="126">
          <cell r="A126" t="str">
            <v>NO26A143</v>
          </cell>
          <cell r="C126">
            <v>372.96297633547942</v>
          </cell>
          <cell r="D126">
            <v>5.4546150849707917</v>
          </cell>
        </row>
        <row r="127">
          <cell r="A127" t="str">
            <v>NO26A150</v>
          </cell>
          <cell r="C127">
            <v>387.02420150150107</v>
          </cell>
          <cell r="D127">
            <v>6.4076408137582943</v>
          </cell>
        </row>
        <row r="128">
          <cell r="A128" t="str">
            <v>NO26A139</v>
          </cell>
          <cell r="C128">
            <v>390.14381365176979</v>
          </cell>
          <cell r="D128">
            <v>7.8380505320833418</v>
          </cell>
        </row>
        <row r="129">
          <cell r="A129" t="str">
            <v>NO26A148</v>
          </cell>
          <cell r="C129">
            <v>396.58326591870417</v>
          </cell>
          <cell r="D129">
            <v>6.5684962082372724</v>
          </cell>
        </row>
        <row r="130">
          <cell r="A130" t="str">
            <v>NO26A149</v>
          </cell>
          <cell r="C130">
            <v>1054.8886755546318</v>
          </cell>
          <cell r="D130">
            <v>15.418564480498169</v>
          </cell>
        </row>
      </sheetData>
      <sheetData sheetId="5">
        <row r="13">
          <cell r="B13" t="str">
            <v>DE21D0366</v>
          </cell>
          <cell r="D13">
            <v>400.86139021860879</v>
          </cell>
          <cell r="E13">
            <v>33.99634557952853</v>
          </cell>
        </row>
        <row r="14">
          <cell r="B14" t="str">
            <v>DE21D0356</v>
          </cell>
          <cell r="D14">
            <v>455.0257233981169</v>
          </cell>
          <cell r="E14">
            <v>20.80964288566193</v>
          </cell>
        </row>
        <row r="15">
          <cell r="B15" t="str">
            <v>DE21D0359</v>
          </cell>
          <cell r="D15">
            <v>482.51950153565372</v>
          </cell>
          <cell r="E15">
            <v>16.187891534740618</v>
          </cell>
        </row>
        <row r="16">
          <cell r="B16" t="str">
            <v>DE21D0384</v>
          </cell>
          <cell r="D16">
            <v>487.57513078577671</v>
          </cell>
          <cell r="E16">
            <v>15.748742687431479</v>
          </cell>
        </row>
        <row r="17">
          <cell r="B17" t="str">
            <v>DE21D0388</v>
          </cell>
          <cell r="D17">
            <v>492.93365539798685</v>
          </cell>
          <cell r="E17">
            <v>20.197261382987374</v>
          </cell>
        </row>
        <row r="18">
          <cell r="B18" t="str">
            <v>DE21D0352</v>
          </cell>
          <cell r="D18">
            <v>554.87018424852602</v>
          </cell>
          <cell r="E18">
            <v>12.484496559675067</v>
          </cell>
        </row>
        <row r="19">
          <cell r="B19" t="str">
            <v>DE21D0354</v>
          </cell>
          <cell r="D19">
            <v>602.68341217538318</v>
          </cell>
          <cell r="E19">
            <v>28.064885147597938</v>
          </cell>
        </row>
        <row r="20">
          <cell r="B20" t="str">
            <v>DE21D0363</v>
          </cell>
          <cell r="D20">
            <v>635.51780431944803</v>
          </cell>
          <cell r="E20">
            <v>18.808746675170461</v>
          </cell>
        </row>
        <row r="21">
          <cell r="B21" t="str">
            <v>DE21D0358</v>
          </cell>
          <cell r="D21">
            <v>691.17182008473912</v>
          </cell>
          <cell r="E21">
            <v>8.9893835991900257</v>
          </cell>
        </row>
        <row r="22">
          <cell r="B22" t="str">
            <v>DE21D0391</v>
          </cell>
          <cell r="D22">
            <v>746.96355361561893</v>
          </cell>
          <cell r="E22">
            <v>20.843320223869032</v>
          </cell>
        </row>
        <row r="23">
          <cell r="B23" t="str">
            <v>DE21D0367</v>
          </cell>
          <cell r="D23">
            <v>778.98657258628862</v>
          </cell>
          <cell r="E23">
            <v>15.290845371259588</v>
          </cell>
        </row>
        <row r="24">
          <cell r="B24" t="str">
            <v>DE21D0389</v>
          </cell>
          <cell r="D24">
            <v>789.2813302243012</v>
          </cell>
          <cell r="E24">
            <v>27.319406251149751</v>
          </cell>
        </row>
        <row r="25">
          <cell r="B25" t="str">
            <v>DE21D0353</v>
          </cell>
          <cell r="D25">
            <v>809.38254987465552</v>
          </cell>
          <cell r="E25">
            <v>18.604489935767671</v>
          </cell>
        </row>
        <row r="26">
          <cell r="B26" t="str">
            <v>DE21D0382</v>
          </cell>
          <cell r="D26">
            <v>827.36573962606292</v>
          </cell>
          <cell r="E26">
            <v>26.161133796042638</v>
          </cell>
        </row>
        <row r="27">
          <cell r="B27" t="str">
            <v>DE21D0380</v>
          </cell>
          <cell r="D27">
            <v>902.13523438671348</v>
          </cell>
          <cell r="E27">
            <v>14.526151701397049</v>
          </cell>
        </row>
        <row r="28">
          <cell r="B28" t="str">
            <v>DE21D0357</v>
          </cell>
          <cell r="D28">
            <v>909.64827113442459</v>
          </cell>
          <cell r="E28">
            <v>24.748396055708429</v>
          </cell>
        </row>
        <row r="29">
          <cell r="B29" t="str">
            <v>DE21D0365</v>
          </cell>
          <cell r="D29">
            <v>936.01545291303876</v>
          </cell>
          <cell r="E29">
            <v>33.575130523528507</v>
          </cell>
        </row>
        <row r="30">
          <cell r="B30" t="str">
            <v>DE21D0360</v>
          </cell>
          <cell r="D30">
            <v>951.80517790289957</v>
          </cell>
          <cell r="E30">
            <v>31.139034238623719</v>
          </cell>
        </row>
        <row r="31">
          <cell r="B31" t="str">
            <v>DE21D0387</v>
          </cell>
          <cell r="D31">
            <v>1220.224573365032</v>
          </cell>
          <cell r="E31">
            <v>37.451448322752789</v>
          </cell>
        </row>
        <row r="32">
          <cell r="B32" t="str">
            <v>DE21D0390</v>
          </cell>
          <cell r="D32">
            <v>1478.8022919192963</v>
          </cell>
          <cell r="E32">
            <v>40.410195481025113</v>
          </cell>
        </row>
        <row r="33">
          <cell r="B33" t="str">
            <v>DE21D0392</v>
          </cell>
          <cell r="D33">
            <v>1611.7590029126939</v>
          </cell>
          <cell r="E33">
            <v>31.979593211267787</v>
          </cell>
        </row>
        <row r="34">
          <cell r="B34" t="str">
            <v>DE21D0386</v>
          </cell>
          <cell r="D34">
            <v>1633.5330585133065</v>
          </cell>
          <cell r="E34">
            <v>39.097367934414507</v>
          </cell>
        </row>
        <row r="35">
          <cell r="B35" t="str">
            <v>DE21D0385</v>
          </cell>
          <cell r="D35">
            <v>1761.669123897567</v>
          </cell>
          <cell r="E35">
            <v>23.561330333188678</v>
          </cell>
        </row>
        <row r="36">
          <cell r="B36" t="str">
            <v>DE21D0379</v>
          </cell>
          <cell r="D36">
            <v>1763.7657599622537</v>
          </cell>
          <cell r="E36">
            <v>24.480166341625967</v>
          </cell>
        </row>
        <row r="37">
          <cell r="B37" t="str">
            <v>DE21D0383</v>
          </cell>
          <cell r="D37">
            <v>2321.7870604422583</v>
          </cell>
          <cell r="E37">
            <v>31.781410586227363</v>
          </cell>
        </row>
        <row r="38">
          <cell r="B38" t="str">
            <v>DE21D0381</v>
          </cell>
          <cell r="D38">
            <v>2396.5849099340326</v>
          </cell>
          <cell r="E38">
            <v>17.318942245035657</v>
          </cell>
        </row>
      </sheetData>
      <sheetData sheetId="6" refreshError="1"/>
      <sheetData sheetId="7">
        <row r="5">
          <cell r="B5" t="str">
            <v>OC04B117</v>
          </cell>
          <cell r="U5">
            <v>1369.0309276532664</v>
          </cell>
        </row>
        <row r="6">
          <cell r="B6" t="str">
            <v>OC04B118</v>
          </cell>
          <cell r="U6">
            <v>1249.8892591301092</v>
          </cell>
        </row>
        <row r="7">
          <cell r="B7" t="str">
            <v>OC04B119</v>
          </cell>
          <cell r="U7">
            <v>1379.3259164997419</v>
          </cell>
        </row>
        <row r="8">
          <cell r="B8" t="str">
            <v>OC04B120</v>
          </cell>
          <cell r="U8">
            <v>1254.9837390326334</v>
          </cell>
        </row>
        <row r="9">
          <cell r="B9" t="str">
            <v>OC04B122</v>
          </cell>
          <cell r="U9">
            <v>1305.7152630224446</v>
          </cell>
        </row>
        <row r="10">
          <cell r="B10" t="str">
            <v>OC04B123</v>
          </cell>
          <cell r="U10">
            <v>1601.758828785479</v>
          </cell>
        </row>
        <row r="11">
          <cell r="B11" t="str">
            <v>OC04B124</v>
          </cell>
          <cell r="U11">
            <v>1279.1544488319603</v>
          </cell>
        </row>
        <row r="12">
          <cell r="B12" t="str">
            <v>OC04B125</v>
          </cell>
          <cell r="U12">
            <v>1439.1967295585987</v>
          </cell>
        </row>
        <row r="13">
          <cell r="B13" t="str">
            <v>OC04B126</v>
          </cell>
          <cell r="U13">
            <v>1292.9228457664124</v>
          </cell>
        </row>
        <row r="14">
          <cell r="B14" t="str">
            <v>OC04B127</v>
          </cell>
          <cell r="U14">
            <v>1277.420976145972</v>
          </cell>
        </row>
        <row r="15">
          <cell r="B15" t="str">
            <v>OC04B128</v>
          </cell>
          <cell r="U15">
            <v>1617.3673839140254</v>
          </cell>
        </row>
        <row r="16">
          <cell r="B16" t="str">
            <v>OC04B129</v>
          </cell>
          <cell r="U16">
            <v>1209.4487326316989</v>
          </cell>
        </row>
        <row r="17">
          <cell r="B17" t="str">
            <v>OC04B130</v>
          </cell>
          <cell r="U17">
            <v>1700.9808475086618</v>
          </cell>
        </row>
        <row r="18">
          <cell r="B18" t="str">
            <v>OC04B135</v>
          </cell>
          <cell r="U18">
            <v>1274.281799859114</v>
          </cell>
        </row>
        <row r="19">
          <cell r="B19" t="str">
            <v>OC04B136</v>
          </cell>
          <cell r="U19">
            <v>1341.449580158202</v>
          </cell>
        </row>
        <row r="20">
          <cell r="B20" t="str">
            <v>OC04B137</v>
          </cell>
          <cell r="U20">
            <v>1269.6191543482385</v>
          </cell>
        </row>
        <row r="21">
          <cell r="B21" t="str">
            <v>OC04B138</v>
          </cell>
          <cell r="U21">
            <v>1234.1576170750325</v>
          </cell>
        </row>
        <row r="22">
          <cell r="B22" t="str">
            <v>OC04B139</v>
          </cell>
          <cell r="U22">
            <v>1752.4742740306951</v>
          </cell>
        </row>
        <row r="23">
          <cell r="B23" t="str">
            <v>OC04B140</v>
          </cell>
          <cell r="U23">
            <v>1279.2460906476872</v>
          </cell>
        </row>
        <row r="24">
          <cell r="B24" t="str">
            <v>OC04B141</v>
          </cell>
          <cell r="U24">
            <v>1272.7155629046156</v>
          </cell>
        </row>
        <row r="25">
          <cell r="B25" t="str">
            <v>OC04B142</v>
          </cell>
          <cell r="U25">
            <v>1256.2914144337919</v>
          </cell>
        </row>
        <row r="26">
          <cell r="B26" t="str">
            <v>OC04B143</v>
          </cell>
          <cell r="U26">
            <v>1641.0768902470243</v>
          </cell>
        </row>
        <row r="27">
          <cell r="B27" t="str">
            <v>OC04B144</v>
          </cell>
          <cell r="U27">
            <v>1308.6040999122554</v>
          </cell>
        </row>
        <row r="28">
          <cell r="B28" t="str">
            <v>OC04B145</v>
          </cell>
          <cell r="U28">
            <v>1311.4597447217095</v>
          </cell>
        </row>
        <row r="29">
          <cell r="B29" t="str">
            <v>OC04B146</v>
          </cell>
          <cell r="U29">
            <v>1388.0715143628108</v>
          </cell>
        </row>
        <row r="30">
          <cell r="B30" t="str">
            <v>OC04B147</v>
          </cell>
          <cell r="U30">
            <v>1329.4320372854181</v>
          </cell>
        </row>
        <row r="31">
          <cell r="B31" t="str">
            <v>OC04B148</v>
          </cell>
          <cell r="U31">
            <v>1310.8886599842378</v>
          </cell>
        </row>
        <row r="32">
          <cell r="B32" t="str">
            <v>OC04B153</v>
          </cell>
          <cell r="U32">
            <v>1294.5505066787009</v>
          </cell>
        </row>
        <row r="33">
          <cell r="B33" t="str">
            <v>OC04B154</v>
          </cell>
          <cell r="U33">
            <v>1424.5716559824398</v>
          </cell>
        </row>
        <row r="34">
          <cell r="B34" t="str">
            <v>OC04B155</v>
          </cell>
          <cell r="U34">
            <v>1125.5847423846869</v>
          </cell>
        </row>
        <row r="35">
          <cell r="B35" t="str">
            <v>OC04B156</v>
          </cell>
          <cell r="U35">
            <v>1616.8516472384965</v>
          </cell>
        </row>
        <row r="36">
          <cell r="B36" t="str">
            <v>OC04B157</v>
          </cell>
          <cell r="U36">
            <v>1279.6640046827526</v>
          </cell>
        </row>
        <row r="37">
          <cell r="B37" t="str">
            <v>OC04B159</v>
          </cell>
          <cell r="U37">
            <v>1192.3670391261812</v>
          </cell>
        </row>
        <row r="38">
          <cell r="B38" t="str">
            <v>OC04B160</v>
          </cell>
          <cell r="U38">
            <v>1164.5670833614072</v>
          </cell>
        </row>
        <row r="39">
          <cell r="B39" t="str">
            <v>OC04B161</v>
          </cell>
          <cell r="U39">
            <v>1815.6237358545684</v>
          </cell>
        </row>
        <row r="40">
          <cell r="B40" t="str">
            <v>OC04B162</v>
          </cell>
          <cell r="U40">
            <v>1604.6369675786193</v>
          </cell>
        </row>
        <row r="41">
          <cell r="B41" t="str">
            <v>OC04B163</v>
          </cell>
          <cell r="U41">
            <v>1337.309308555228</v>
          </cell>
        </row>
        <row r="42">
          <cell r="B42" t="str">
            <v>OC04B164</v>
          </cell>
          <cell r="U42">
            <v>1252.9043002651829</v>
          </cell>
        </row>
        <row r="43">
          <cell r="B43" t="str">
            <v>OC04B165</v>
          </cell>
          <cell r="U43">
            <v>1435.529124906956</v>
          </cell>
        </row>
        <row r="44">
          <cell r="B44" t="str">
            <v>OC04B166</v>
          </cell>
          <cell r="U44">
            <v>1426.2347766912126</v>
          </cell>
        </row>
        <row r="45">
          <cell r="B45" t="str">
            <v>OC04B171</v>
          </cell>
          <cell r="U45">
            <v>1446.7296703342333</v>
          </cell>
        </row>
        <row r="46">
          <cell r="B46" t="str">
            <v>OC04B172</v>
          </cell>
          <cell r="U46">
            <v>1271.154101136701</v>
          </cell>
        </row>
        <row r="47">
          <cell r="B47" t="str">
            <v>OC04B173</v>
          </cell>
          <cell r="U47">
            <v>1320.4644054702148</v>
          </cell>
        </row>
        <row r="48">
          <cell r="B48" t="str">
            <v>OC04B174</v>
          </cell>
          <cell r="U48">
            <v>1638.95923795933</v>
          </cell>
        </row>
        <row r="49">
          <cell r="B49" t="str">
            <v>OC04B175</v>
          </cell>
          <cell r="U49">
            <v>1757.6340227970843</v>
          </cell>
        </row>
        <row r="50">
          <cell r="B50" t="str">
            <v>OC04B176</v>
          </cell>
          <cell r="U50">
            <v>1298.7343317353218</v>
          </cell>
        </row>
        <row r="51">
          <cell r="B51" t="str">
            <v>OC04B177</v>
          </cell>
          <cell r="U51">
            <v>1285.7271409844734</v>
          </cell>
        </row>
        <row r="52">
          <cell r="B52" t="str">
            <v>OC04B178</v>
          </cell>
          <cell r="U52">
            <v>1284.937022081433</v>
          </cell>
        </row>
        <row r="53">
          <cell r="B53" t="str">
            <v>OC04B179</v>
          </cell>
          <cell r="U53">
            <v>1375.8409238733595</v>
          </cell>
        </row>
        <row r="54">
          <cell r="B54" t="str">
            <v>OC04B180</v>
          </cell>
          <cell r="U54">
            <v>1315.7301451859109</v>
          </cell>
        </row>
        <row r="55">
          <cell r="B55" t="str">
            <v>OC04B181</v>
          </cell>
          <cell r="U55">
            <v>1218.106117036348</v>
          </cell>
        </row>
        <row r="56">
          <cell r="B56" t="str">
            <v>OC04B182</v>
          </cell>
          <cell r="U56">
            <v>1299.1648044035996</v>
          </cell>
        </row>
        <row r="57">
          <cell r="B57" t="str">
            <v>OC04B183</v>
          </cell>
          <cell r="U57">
            <v>1749.1562786459936</v>
          </cell>
        </row>
        <row r="58">
          <cell r="B58" t="str">
            <v>OC04B184</v>
          </cell>
          <cell r="U58">
            <v>1182.8685993902914</v>
          </cell>
        </row>
        <row r="59">
          <cell r="B59" t="str">
            <v>OC04B190</v>
          </cell>
          <cell r="U59">
            <v>1420.6472969655672</v>
          </cell>
        </row>
        <row r="60">
          <cell r="B60" t="str">
            <v>OC04B191</v>
          </cell>
          <cell r="U60">
            <v>1316.7167023010736</v>
          </cell>
        </row>
        <row r="61">
          <cell r="B61" t="str">
            <v>OC04B192</v>
          </cell>
          <cell r="U61">
            <v>1416.2404087366112</v>
          </cell>
        </row>
        <row r="62">
          <cell r="B62" t="str">
            <v>OC04B193</v>
          </cell>
          <cell r="U62">
            <v>1245.1159056590113</v>
          </cell>
        </row>
        <row r="63">
          <cell r="B63" t="str">
            <v>OC04B194</v>
          </cell>
          <cell r="U63">
            <v>1294.8729244059791</v>
          </cell>
        </row>
        <row r="64">
          <cell r="B64" t="str">
            <v>OC04B195</v>
          </cell>
          <cell r="U64">
            <v>1548.8470285111814</v>
          </cell>
        </row>
        <row r="65">
          <cell r="B65" t="str">
            <v>OC04B196</v>
          </cell>
          <cell r="U65">
            <v>1660.4954340295628</v>
          </cell>
        </row>
        <row r="66">
          <cell r="B66" t="str">
            <v>OC04B197</v>
          </cell>
          <cell r="U66">
            <v>1685.8638597943309</v>
          </cell>
        </row>
        <row r="67">
          <cell r="B67" t="str">
            <v>OC04B198</v>
          </cell>
          <cell r="U67">
            <v>1321.593888619054</v>
          </cell>
        </row>
        <row r="68">
          <cell r="B68" t="str">
            <v>OC04B199</v>
          </cell>
          <cell r="U68">
            <v>1349.3258849504919</v>
          </cell>
        </row>
        <row r="69">
          <cell r="B69" t="str">
            <v>OC04B200</v>
          </cell>
          <cell r="U69">
            <v>1208.7042524175592</v>
          </cell>
        </row>
        <row r="70">
          <cell r="B70" t="str">
            <v>OC04B201</v>
          </cell>
          <cell r="U70">
            <v>1641.2849940773749</v>
          </cell>
        </row>
        <row r="71">
          <cell r="B71" t="str">
            <v>OC04B202</v>
          </cell>
          <cell r="U71">
            <v>1277.6763155130188</v>
          </cell>
        </row>
        <row r="72">
          <cell r="B72" t="str">
            <v>OC04B203</v>
          </cell>
          <cell r="U72">
            <v>1363.334228559828</v>
          </cell>
        </row>
        <row r="73">
          <cell r="B73" t="str">
            <v>OC04B208</v>
          </cell>
          <cell r="U73">
            <v>1409.3259989753628</v>
          </cell>
        </row>
        <row r="74">
          <cell r="B74" t="str">
            <v>OC04B209</v>
          </cell>
          <cell r="U74">
            <v>1248.9683777007237</v>
          </cell>
        </row>
        <row r="75">
          <cell r="B75" t="str">
            <v>OC04B210</v>
          </cell>
          <cell r="U75">
            <v>1298.4238498715188</v>
          </cell>
        </row>
        <row r="76">
          <cell r="B76" t="str">
            <v>OC04B211</v>
          </cell>
          <cell r="U76">
            <v>1152.0831194286563</v>
          </cell>
        </row>
        <row r="77">
          <cell r="B77" t="str">
            <v>OC04B212</v>
          </cell>
          <cell r="U77">
            <v>1598.719034243986</v>
          </cell>
        </row>
        <row r="78">
          <cell r="B78" t="str">
            <v>OC04B213</v>
          </cell>
          <cell r="U78">
            <v>1310.5069418461694</v>
          </cell>
        </row>
        <row r="79">
          <cell r="B79" t="str">
            <v>OC04B214</v>
          </cell>
          <cell r="U79">
            <v>1262.2339079054229</v>
          </cell>
        </row>
        <row r="80">
          <cell r="B80" t="str">
            <v>OC04B215</v>
          </cell>
          <cell r="U80">
            <v>1717.5248171238593</v>
          </cell>
        </row>
        <row r="81">
          <cell r="B81" t="str">
            <v>OC04B216</v>
          </cell>
          <cell r="U81">
            <v>1861.602022510318</v>
          </cell>
        </row>
        <row r="82">
          <cell r="B82" t="str">
            <v>OC04B217</v>
          </cell>
          <cell r="U82">
            <v>1279.4476101513817</v>
          </cell>
        </row>
        <row r="83">
          <cell r="B83" t="str">
            <v>OC04B218</v>
          </cell>
          <cell r="U83">
            <v>1367.0010184316614</v>
          </cell>
        </row>
        <row r="84">
          <cell r="B84" t="str">
            <v>OC04B219</v>
          </cell>
          <cell r="U84">
            <v>1690.604316819524</v>
          </cell>
        </row>
        <row r="85">
          <cell r="B85" t="str">
            <v>OC04B220</v>
          </cell>
          <cell r="U85">
            <v>1254.3021232086296</v>
          </cell>
        </row>
        <row r="86">
          <cell r="B86" t="str">
            <v>OC04B221</v>
          </cell>
          <cell r="U86">
            <v>1653.6045331948553</v>
          </cell>
        </row>
        <row r="87">
          <cell r="B87" t="str">
            <v>OC04B222</v>
          </cell>
          <cell r="U87">
            <v>1354.3998946938561</v>
          </cell>
        </row>
        <row r="89">
          <cell r="B89" t="str">
            <v>AU01A008</v>
          </cell>
          <cell r="S89">
            <v>1783.9456020209377</v>
          </cell>
        </row>
        <row r="90">
          <cell r="B90" t="str">
            <v>AU01A009</v>
          </cell>
          <cell r="S90">
            <v>1787.0934136226911</v>
          </cell>
        </row>
        <row r="91">
          <cell r="B91" t="str">
            <v>AU01A010</v>
          </cell>
          <cell r="S91">
            <v>2535.7303367335294</v>
          </cell>
        </row>
        <row r="92">
          <cell r="B92" t="str">
            <v>AU01A011</v>
          </cell>
          <cell r="S92">
            <v>1807.8157072677757</v>
          </cell>
        </row>
        <row r="93">
          <cell r="B93" t="str">
            <v>AU01A012</v>
          </cell>
          <cell r="S93">
            <v>1725.7063923433716</v>
          </cell>
        </row>
        <row r="94">
          <cell r="B94" t="str">
            <v>AU01A013</v>
          </cell>
          <cell r="S94">
            <v>1789.0578420765983</v>
          </cell>
        </row>
        <row r="95">
          <cell r="B95" t="str">
            <v>AU01A014</v>
          </cell>
          <cell r="S95">
            <v>1767.9098966186075</v>
          </cell>
        </row>
        <row r="96">
          <cell r="B96" t="str">
            <v>AU01A015</v>
          </cell>
          <cell r="S96">
            <v>1902.0261631825763</v>
          </cell>
        </row>
        <row r="97">
          <cell r="B97" t="str">
            <v>AU01A016</v>
          </cell>
          <cell r="S97">
            <v>1676.6795705497223</v>
          </cell>
        </row>
        <row r="98">
          <cell r="B98" t="str">
            <v>AU01A017</v>
          </cell>
          <cell r="S98">
            <v>2100.4406493235783</v>
          </cell>
        </row>
        <row r="99">
          <cell r="B99" t="str">
            <v>AU01A018</v>
          </cell>
          <cell r="S99">
            <v>1702.2580489116101</v>
          </cell>
        </row>
        <row r="100">
          <cell r="B100" t="str">
            <v>AU01A019</v>
          </cell>
          <cell r="S100">
            <v>1720.7450525918705</v>
          </cell>
        </row>
        <row r="101">
          <cell r="B101" t="str">
            <v>AU01A020</v>
          </cell>
          <cell r="S101">
            <v>2517.3180240060838</v>
          </cell>
        </row>
        <row r="102">
          <cell r="B102" t="str">
            <v>AU01A021</v>
          </cell>
          <cell r="S102">
            <v>1617.4335267997626</v>
          </cell>
        </row>
        <row r="103">
          <cell r="B103" t="str">
            <v>AU01A026</v>
          </cell>
          <cell r="S103">
            <v>1821.2000584029952</v>
          </cell>
        </row>
        <row r="104">
          <cell r="B104" t="str">
            <v>AU01A027</v>
          </cell>
          <cell r="S104">
            <v>1848.5570598254744</v>
          </cell>
        </row>
        <row r="105">
          <cell r="B105" t="str">
            <v>AU01A028</v>
          </cell>
          <cell r="S105">
            <v>1820.8192463873193</v>
          </cell>
        </row>
        <row r="106">
          <cell r="B106" t="str">
            <v>AU01A029</v>
          </cell>
          <cell r="S106">
            <v>1672.7964965437775</v>
          </cell>
        </row>
        <row r="107">
          <cell r="B107" t="str">
            <v>AU01A030</v>
          </cell>
          <cell r="S107">
            <v>1452.0602116236005</v>
          </cell>
        </row>
        <row r="108">
          <cell r="B108" t="str">
            <v>AU01A031</v>
          </cell>
          <cell r="S108">
            <v>1777.8204835290078</v>
          </cell>
        </row>
        <row r="109">
          <cell r="B109" t="str">
            <v>AU01A032</v>
          </cell>
          <cell r="S109">
            <v>1795.4560863422348</v>
          </cell>
        </row>
        <row r="110">
          <cell r="B110" t="str">
            <v>AU01A033</v>
          </cell>
          <cell r="S110">
            <v>2504.9575081245703</v>
          </cell>
        </row>
        <row r="111">
          <cell r="B111" t="str">
            <v>AU01A034</v>
          </cell>
          <cell r="S111">
            <v>1797.5770343939726</v>
          </cell>
        </row>
        <row r="112">
          <cell r="B112" t="str">
            <v>AU01A035</v>
          </cell>
          <cell r="S112">
            <v>1785.1382498314638</v>
          </cell>
        </row>
        <row r="113">
          <cell r="B113" t="str">
            <v>AU01A037</v>
          </cell>
          <cell r="S113">
            <v>1665.1270762745348</v>
          </cell>
        </row>
        <row r="114">
          <cell r="B114" t="str">
            <v>AU01A038</v>
          </cell>
          <cell r="S114">
            <v>1866.9050246728402</v>
          </cell>
        </row>
        <row r="115">
          <cell r="B115" t="str">
            <v>AU01A039</v>
          </cell>
          <cell r="S115">
            <v>2594.751143616113</v>
          </cell>
        </row>
        <row r="116">
          <cell r="B116" t="str">
            <v>AU01A044</v>
          </cell>
          <cell r="S116">
            <v>1595.6916594353477</v>
          </cell>
        </row>
        <row r="117">
          <cell r="B117" t="str">
            <v>AU01A045</v>
          </cell>
          <cell r="S117">
            <v>2367.5955835610612</v>
          </cell>
        </row>
        <row r="118">
          <cell r="B118" t="str">
            <v>AU01A046</v>
          </cell>
          <cell r="S118">
            <v>2405.9744617918623</v>
          </cell>
        </row>
        <row r="119">
          <cell r="B119" t="str">
            <v>AU01A047</v>
          </cell>
          <cell r="S119">
            <v>1658.3638451115694</v>
          </cell>
        </row>
        <row r="120">
          <cell r="B120" t="str">
            <v>AU01A048</v>
          </cell>
          <cell r="S120">
            <v>1608.3279250606588</v>
          </cell>
        </row>
        <row r="121">
          <cell r="B121" t="str">
            <v>AU01A049</v>
          </cell>
          <cell r="S121">
            <v>1769.2812330314664</v>
          </cell>
        </row>
        <row r="122">
          <cell r="B122" t="str">
            <v>AU01A050</v>
          </cell>
          <cell r="S122">
            <v>1824.9591364580638</v>
          </cell>
        </row>
        <row r="123">
          <cell r="B123" t="str">
            <v>AU01A051</v>
          </cell>
          <cell r="S123">
            <v>1780.7294604296658</v>
          </cell>
        </row>
        <row r="124">
          <cell r="B124" t="str">
            <v>AU01A052</v>
          </cell>
          <cell r="S124">
            <v>1743.3766799078464</v>
          </cell>
        </row>
        <row r="125">
          <cell r="B125" t="str">
            <v>AU01A053</v>
          </cell>
          <cell r="S125">
            <v>1766.4723059035509</v>
          </cell>
        </row>
        <row r="126">
          <cell r="B126" t="str">
            <v>AU01A054</v>
          </cell>
          <cell r="S126">
            <v>1752.7765264484058</v>
          </cell>
        </row>
        <row r="127">
          <cell r="B127" t="str">
            <v>AU01A055</v>
          </cell>
          <cell r="S127">
            <v>1903.1964752403806</v>
          </cell>
        </row>
        <row r="128">
          <cell r="B128" t="str">
            <v>AU01A056</v>
          </cell>
          <cell r="S128">
            <v>2803.9929640904015</v>
          </cell>
        </row>
        <row r="129">
          <cell r="B129" t="str">
            <v>AU01A057</v>
          </cell>
          <cell r="S129">
            <v>1771.5790724728479</v>
          </cell>
        </row>
        <row r="130">
          <cell r="B130" t="str">
            <v>AU01A063</v>
          </cell>
          <cell r="S130">
            <v>1822.6015854962573</v>
          </cell>
        </row>
        <row r="131">
          <cell r="B131" t="str">
            <v>AU01A064</v>
          </cell>
          <cell r="S131">
            <v>1728.4855018073849</v>
          </cell>
        </row>
        <row r="132">
          <cell r="B132" t="str">
            <v>AU01A065</v>
          </cell>
          <cell r="S132">
            <v>1695.6437581692169</v>
          </cell>
        </row>
        <row r="133">
          <cell r="B133" t="str">
            <v>AU01A066</v>
          </cell>
          <cell r="S133">
            <v>1900.0997875279804</v>
          </cell>
        </row>
        <row r="134">
          <cell r="B134" t="str">
            <v>AU01A067</v>
          </cell>
          <cell r="S134">
            <v>1678.1384932416929</v>
          </cell>
        </row>
        <row r="135">
          <cell r="B135" t="str">
            <v>AU01A068</v>
          </cell>
          <cell r="S135">
            <v>1815.7939369029427</v>
          </cell>
        </row>
        <row r="136">
          <cell r="B136" t="str">
            <v>AU01A069</v>
          </cell>
          <cell r="S136">
            <v>1800.7872182378158</v>
          </cell>
        </row>
        <row r="137">
          <cell r="B137" t="str">
            <v>AU01A070</v>
          </cell>
          <cell r="S137">
            <v>1513.2863348124922</v>
          </cell>
        </row>
        <row r="138">
          <cell r="B138" t="str">
            <v>AU01A071</v>
          </cell>
          <cell r="S138">
            <v>1779.9585417609101</v>
          </cell>
        </row>
        <row r="139">
          <cell r="B139" t="str">
            <v>AU01A072</v>
          </cell>
          <cell r="S139">
            <v>1804.2235586198174</v>
          </cell>
        </row>
        <row r="140">
          <cell r="B140" t="str">
            <v>AU01A073</v>
          </cell>
          <cell r="S140">
            <v>1801.0404211889572</v>
          </cell>
        </row>
        <row r="141">
          <cell r="B141" t="str">
            <v>AU01A074</v>
          </cell>
          <cell r="S141">
            <v>2038.2534202811116</v>
          </cell>
        </row>
        <row r="142">
          <cell r="B142" t="str">
            <v>AU01A075</v>
          </cell>
          <cell r="S142">
            <v>1729.2982950241687</v>
          </cell>
        </row>
        <row r="143">
          <cell r="B143" t="str">
            <v>AU01A076</v>
          </cell>
          <cell r="S143">
            <v>1730.2997462370352</v>
          </cell>
        </row>
        <row r="144">
          <cell r="B144" t="str">
            <v>AU01A081</v>
          </cell>
          <cell r="S144">
            <v>1656.1490937534406</v>
          </cell>
        </row>
        <row r="145">
          <cell r="B145" t="str">
            <v>AU01A082</v>
          </cell>
          <cell r="S145">
            <v>1636.9305105455801</v>
          </cell>
        </row>
        <row r="146">
          <cell r="B146" t="str">
            <v>AU01A083</v>
          </cell>
          <cell r="S146">
            <v>1776.8625141591162</v>
          </cell>
        </row>
        <row r="147">
          <cell r="B147" t="str">
            <v>AU01A084</v>
          </cell>
          <cell r="S147">
            <v>1779.5600954233691</v>
          </cell>
        </row>
        <row r="148">
          <cell r="B148" t="str">
            <v>AU01A085</v>
          </cell>
          <cell r="S148">
            <v>2634.2148449296078</v>
          </cell>
        </row>
        <row r="149">
          <cell r="B149" t="str">
            <v>AU01A086</v>
          </cell>
          <cell r="S149">
            <v>1803.5040204241616</v>
          </cell>
        </row>
        <row r="150">
          <cell r="B150" t="str">
            <v>AU01A087</v>
          </cell>
          <cell r="S150">
            <v>1435.0012330074985</v>
          </cell>
        </row>
        <row r="151">
          <cell r="B151" t="str">
            <v>AU01A088</v>
          </cell>
          <cell r="S151">
            <v>1803.1597985117382</v>
          </cell>
        </row>
        <row r="152">
          <cell r="B152" t="str">
            <v>AU01A089</v>
          </cell>
          <cell r="S152">
            <v>1799.0257406760529</v>
          </cell>
        </row>
        <row r="153">
          <cell r="B153" t="str">
            <v>AU01A090</v>
          </cell>
          <cell r="S153">
            <v>1798.5890829505931</v>
          </cell>
        </row>
        <row r="154">
          <cell r="B154" t="str">
            <v>AU01A091</v>
          </cell>
          <cell r="S154">
            <v>1767.1766056788576</v>
          </cell>
        </row>
        <row r="155">
          <cell r="B155" t="str">
            <v>AU01A092</v>
          </cell>
          <cell r="S155">
            <v>1636.9996663732554</v>
          </cell>
        </row>
        <row r="156">
          <cell r="B156" t="str">
            <v>AU01A093</v>
          </cell>
          <cell r="S156">
            <v>1786.0235646266651</v>
          </cell>
        </row>
        <row r="157">
          <cell r="B157" t="str">
            <v>AU01A094</v>
          </cell>
          <cell r="S157">
            <v>1777.8973221289343</v>
          </cell>
        </row>
        <row r="158">
          <cell r="B158" t="str">
            <v>AU01A099</v>
          </cell>
          <cell r="S158">
            <v>1596.0858588838012</v>
          </cell>
        </row>
        <row r="159">
          <cell r="B159" t="str">
            <v>AU01A100</v>
          </cell>
          <cell r="S159">
            <v>1817.0605265899139</v>
          </cell>
        </row>
        <row r="160">
          <cell r="B160" t="str">
            <v>AU01A101</v>
          </cell>
          <cell r="S160">
            <v>1782.9685243891331</v>
          </cell>
        </row>
        <row r="161">
          <cell r="B161" t="str">
            <v>AU01A102</v>
          </cell>
          <cell r="S161">
            <v>1752.0270939759232</v>
          </cell>
        </row>
        <row r="162">
          <cell r="B162" t="str">
            <v>AU01A103</v>
          </cell>
          <cell r="S162">
            <v>1804.5272623358958</v>
          </cell>
        </row>
        <row r="163">
          <cell r="B163" t="str">
            <v>AU01A104</v>
          </cell>
          <cell r="S163">
            <v>1875.9366902811516</v>
          </cell>
        </row>
        <row r="164">
          <cell r="B164" t="str">
            <v>AU01A105</v>
          </cell>
          <cell r="S164">
            <v>2375.9576999458072</v>
          </cell>
        </row>
        <row r="165">
          <cell r="B165" t="str">
            <v>AU01A106</v>
          </cell>
          <cell r="S165">
            <v>1681.7355527176096</v>
          </cell>
        </row>
        <row r="166">
          <cell r="B166" t="str">
            <v>AU01A107</v>
          </cell>
          <cell r="S166">
            <v>1779.2553944969734</v>
          </cell>
        </row>
        <row r="167">
          <cell r="B167" t="str">
            <v>AU01A108</v>
          </cell>
          <cell r="S167">
            <v>1793.5561539600096</v>
          </cell>
        </row>
        <row r="168">
          <cell r="B168" t="str">
            <v>AU01A109</v>
          </cell>
          <cell r="S168">
            <v>1802.9704798631592</v>
          </cell>
        </row>
        <row r="169">
          <cell r="B169" t="str">
            <v>AU01A110</v>
          </cell>
          <cell r="S169">
            <v>1877.0022496524086</v>
          </cell>
        </row>
        <row r="170">
          <cell r="B170" t="str">
            <v>AU01A111</v>
          </cell>
          <cell r="S170">
            <v>1771.2527143748371</v>
          </cell>
        </row>
        <row r="171">
          <cell r="B171" t="str">
            <v>AU01A112</v>
          </cell>
          <cell r="S171">
            <v>1688.1055367098966</v>
          </cell>
        </row>
        <row r="172">
          <cell r="B172" t="str">
            <v>AU01A118</v>
          </cell>
          <cell r="S172">
            <v>1689.1193087898191</v>
          </cell>
        </row>
        <row r="173">
          <cell r="B173" t="str">
            <v>AU01A119</v>
          </cell>
          <cell r="S173">
            <v>1789.1078601911195</v>
          </cell>
        </row>
        <row r="174">
          <cell r="B174" t="str">
            <v>AU01A120</v>
          </cell>
          <cell r="S174">
            <v>1770.0013080078713</v>
          </cell>
        </row>
        <row r="176">
          <cell r="B176" t="str">
            <v>au03a164</v>
          </cell>
          <cell r="S176">
            <v>1851.3523234221705</v>
          </cell>
        </row>
        <row r="177">
          <cell r="B177" t="str">
            <v>au03a165</v>
          </cell>
          <cell r="S177">
            <v>1871.5097063020305</v>
          </cell>
        </row>
        <row r="178">
          <cell r="B178" t="str">
            <v>au03a166</v>
          </cell>
          <cell r="S178">
            <v>1619.637841499255</v>
          </cell>
        </row>
        <row r="179">
          <cell r="B179" t="str">
            <v>au03a167</v>
          </cell>
          <cell r="S179">
            <v>1616.7203633093504</v>
          </cell>
        </row>
        <row r="180">
          <cell r="B180" t="str">
            <v>au03a168</v>
          </cell>
          <cell r="S180">
            <v>1615.1488825493318</v>
          </cell>
        </row>
        <row r="181">
          <cell r="B181" t="str">
            <v>au03a169</v>
          </cell>
          <cell r="S181">
            <v>1461.458654970731</v>
          </cell>
        </row>
        <row r="182">
          <cell r="B182" t="str">
            <v>au03a170</v>
          </cell>
          <cell r="S182">
            <v>1439.8952261374943</v>
          </cell>
        </row>
        <row r="183">
          <cell r="B183" t="str">
            <v>au03a171</v>
          </cell>
          <cell r="S183">
            <v>1556.223421772441</v>
          </cell>
        </row>
        <row r="184">
          <cell r="B184" t="str">
            <v>au03a172</v>
          </cell>
          <cell r="S184">
            <v>1549.3149292427897</v>
          </cell>
        </row>
        <row r="185">
          <cell r="B185" t="str">
            <v>au03a173</v>
          </cell>
          <cell r="S185">
            <v>1786.6676244897187</v>
          </cell>
        </row>
        <row r="186">
          <cell r="B186" t="str">
            <v>au03a174</v>
          </cell>
          <cell r="S186">
            <v>1849.9151365002297</v>
          </cell>
        </row>
        <row r="187">
          <cell r="B187" t="str">
            <v>au03a175</v>
          </cell>
          <cell r="S187">
            <v>1633.7132794870499</v>
          </cell>
        </row>
        <row r="188">
          <cell r="B188" t="str">
            <v>au03a176</v>
          </cell>
          <cell r="S188">
            <v>1651.2246330255018</v>
          </cell>
        </row>
        <row r="189">
          <cell r="B189" t="str">
            <v>au03a177</v>
          </cell>
          <cell r="S189">
            <v>1570.5549783704691</v>
          </cell>
        </row>
        <row r="190">
          <cell r="B190" t="str">
            <v>au03a178</v>
          </cell>
          <cell r="S190">
            <v>1840.663245026097</v>
          </cell>
        </row>
        <row r="191">
          <cell r="B191" t="str">
            <v>au03a179</v>
          </cell>
          <cell r="S191">
            <v>1842.9896152623039</v>
          </cell>
        </row>
        <row r="192">
          <cell r="B192" t="str">
            <v>au03a180</v>
          </cell>
          <cell r="S192">
            <v>1546.2644595694844</v>
          </cell>
        </row>
        <row r="193">
          <cell r="B193" t="str">
            <v>au03a181</v>
          </cell>
          <cell r="S193">
            <v>1860.0632443939312</v>
          </cell>
        </row>
        <row r="194">
          <cell r="B194" t="str">
            <v>au03a182</v>
          </cell>
          <cell r="S194">
            <v>1373.3552891777999</v>
          </cell>
        </row>
        <row r="195">
          <cell r="B195" t="str">
            <v>au03a183</v>
          </cell>
          <cell r="S195">
            <v>1632.8043889936243</v>
          </cell>
        </row>
        <row r="196">
          <cell r="B196" t="str">
            <v>au03a184</v>
          </cell>
          <cell r="S196">
            <v>1662.0234775787208</v>
          </cell>
        </row>
        <row r="197">
          <cell r="B197" t="str">
            <v>au03a185</v>
          </cell>
          <cell r="S197">
            <v>1997.7431598312708</v>
          </cell>
        </row>
        <row r="198">
          <cell r="B198" t="str">
            <v>au03a191</v>
          </cell>
          <cell r="S198">
            <v>1586.4099377117134</v>
          </cell>
        </row>
        <row r="199">
          <cell r="B199" t="str">
            <v>au03a192</v>
          </cell>
          <cell r="S199">
            <v>1860.2578509295743</v>
          </cell>
        </row>
        <row r="200">
          <cell r="B200" t="str">
            <v>au03a193</v>
          </cell>
          <cell r="S200">
            <v>1734.8309594725802</v>
          </cell>
        </row>
        <row r="201">
          <cell r="B201" t="str">
            <v>au03a194</v>
          </cell>
          <cell r="S201">
            <v>1778.7594866571872</v>
          </cell>
        </row>
        <row r="202">
          <cell r="B202" t="str">
            <v>au03a195</v>
          </cell>
          <cell r="S202">
            <v>1783.4866434862993</v>
          </cell>
        </row>
        <row r="203">
          <cell r="B203" t="str">
            <v>au03a196</v>
          </cell>
          <cell r="S203">
            <v>1456.4944963256</v>
          </cell>
        </row>
        <row r="204">
          <cell r="B204" t="str">
            <v>au03a197</v>
          </cell>
          <cell r="S204">
            <v>1733.7439510708746</v>
          </cell>
        </row>
        <row r="205">
          <cell r="B205" t="str">
            <v>au03a198</v>
          </cell>
          <cell r="S205">
            <v>1449.6012976608336</v>
          </cell>
        </row>
        <row r="206">
          <cell r="B206" t="str">
            <v>au03a199</v>
          </cell>
          <cell r="S206">
            <v>1864.2853873861195</v>
          </cell>
        </row>
        <row r="207">
          <cell r="B207" t="str">
            <v>au03a200</v>
          </cell>
          <cell r="S207">
            <v>1678.6721979567296</v>
          </cell>
        </row>
        <row r="208">
          <cell r="B208" t="str">
            <v>au03a201</v>
          </cell>
          <cell r="S208">
            <v>1584.7930680757202</v>
          </cell>
        </row>
        <row r="209">
          <cell r="B209" t="str">
            <v>au03a202</v>
          </cell>
          <cell r="S209">
            <v>1751.843222232043</v>
          </cell>
        </row>
        <row r="210">
          <cell r="B210" t="str">
            <v>au03a203</v>
          </cell>
          <cell r="S210">
            <v>1866.4687400472742</v>
          </cell>
        </row>
        <row r="211">
          <cell r="B211" t="str">
            <v>au03a204</v>
          </cell>
          <cell r="S211">
            <v>1809.2240356541356</v>
          </cell>
        </row>
        <row r="212">
          <cell r="B212" t="str">
            <v>au03a205</v>
          </cell>
          <cell r="S212">
            <v>1564.0363927194439</v>
          </cell>
        </row>
        <row r="213">
          <cell r="B213" t="str">
            <v>au03a206</v>
          </cell>
          <cell r="S213">
            <v>1602.8008933260414</v>
          </cell>
        </row>
        <row r="214">
          <cell r="B214" t="str">
            <v>au03a207</v>
          </cell>
          <cell r="S214">
            <v>1616.8832881594187</v>
          </cell>
        </row>
        <row r="215">
          <cell r="B215" t="str">
            <v>au03a208</v>
          </cell>
          <cell r="S215">
            <v>2399.697889736397</v>
          </cell>
        </row>
        <row r="216">
          <cell r="B216" t="str">
            <v>au03a209</v>
          </cell>
          <cell r="S216">
            <v>1825.7037237932809</v>
          </cell>
        </row>
        <row r="217">
          <cell r="B217" t="str">
            <v>au03a210</v>
          </cell>
          <cell r="S217">
            <v>1838.8133289856848</v>
          </cell>
        </row>
        <row r="262">
          <cell r="B262" t="str">
            <v>AU01A121</v>
          </cell>
          <cell r="U262">
            <v>1743.560771309059</v>
          </cell>
        </row>
        <row r="263">
          <cell r="B263" t="str">
            <v>AU01A122</v>
          </cell>
          <cell r="U263">
            <v>1752.2147353242813</v>
          </cell>
        </row>
        <row r="264">
          <cell r="B264" t="str">
            <v>AU01A123</v>
          </cell>
          <cell r="U264">
            <v>1793.1523581984648</v>
          </cell>
        </row>
        <row r="265">
          <cell r="B265" t="str">
            <v>AU01A124</v>
          </cell>
          <cell r="U265">
            <v>1495.8140605553178</v>
          </cell>
        </row>
        <row r="266">
          <cell r="B266" t="str">
            <v>AU01A125</v>
          </cell>
          <cell r="U266">
            <v>1456.1158322490073</v>
          </cell>
        </row>
        <row r="267">
          <cell r="B267" t="str">
            <v>AU01A126</v>
          </cell>
          <cell r="U267">
            <v>1653.1279953778946</v>
          </cell>
        </row>
        <row r="268">
          <cell r="B268" t="str">
            <v>AU01A127</v>
          </cell>
          <cell r="U268">
            <v>1771.7976906767533</v>
          </cell>
        </row>
        <row r="269">
          <cell r="B269" t="str">
            <v>AU01A128</v>
          </cell>
          <cell r="U269">
            <v>1685.1597065368815</v>
          </cell>
        </row>
        <row r="270">
          <cell r="B270" t="str">
            <v>AU01A129</v>
          </cell>
          <cell r="U270">
            <v>1923.1798700349702</v>
          </cell>
        </row>
        <row r="271">
          <cell r="B271" t="str">
            <v>AU01A130</v>
          </cell>
          <cell r="U271">
            <v>1482.1366122582201</v>
          </cell>
        </row>
        <row r="272">
          <cell r="B272" t="str">
            <v>AU01A131</v>
          </cell>
          <cell r="U272">
            <v>1786.0828353767547</v>
          </cell>
        </row>
        <row r="273">
          <cell r="B273" t="str">
            <v>AU01A136</v>
          </cell>
          <cell r="U273">
            <v>1804.4057331113545</v>
          </cell>
        </row>
        <row r="274">
          <cell r="B274" t="str">
            <v>AU01A137</v>
          </cell>
          <cell r="U274">
            <v>1508.5128528553068</v>
          </cell>
        </row>
        <row r="275">
          <cell r="B275" t="str">
            <v>AU01A138</v>
          </cell>
          <cell r="U275">
            <v>1759.7842848536034</v>
          </cell>
        </row>
        <row r="276">
          <cell r="B276" t="str">
            <v>AU01A139</v>
          </cell>
          <cell r="U276">
            <v>1770.8582041498316</v>
          </cell>
        </row>
        <row r="277">
          <cell r="B277" t="str">
            <v>AU01A140</v>
          </cell>
          <cell r="U277">
            <v>1642.8166789391905</v>
          </cell>
        </row>
        <row r="278">
          <cell r="B278" t="str">
            <v>AU01A141</v>
          </cell>
          <cell r="U278">
            <v>1473.5773052364761</v>
          </cell>
        </row>
        <row r="279">
          <cell r="B279" t="str">
            <v>AU01A142</v>
          </cell>
          <cell r="U279">
            <v>1466.6737763546307</v>
          </cell>
        </row>
        <row r="280">
          <cell r="B280" t="str">
            <v>AU01A143</v>
          </cell>
          <cell r="U280">
            <v>1483.2229663486128</v>
          </cell>
        </row>
        <row r="281">
          <cell r="B281" t="str">
            <v>AU01A144</v>
          </cell>
          <cell r="U281">
            <v>1758.3924252845295</v>
          </cell>
        </row>
        <row r="282">
          <cell r="B282" t="str">
            <v>AU01A145</v>
          </cell>
          <cell r="U282">
            <v>1455.5394563700449</v>
          </cell>
        </row>
        <row r="283">
          <cell r="B283" t="str">
            <v>AU01A146</v>
          </cell>
          <cell r="U283">
            <v>1841.1151416656865</v>
          </cell>
        </row>
        <row r="284">
          <cell r="B284" t="str">
            <v>AU01A147</v>
          </cell>
          <cell r="U284">
            <v>1465.4099838360846</v>
          </cell>
        </row>
        <row r="285">
          <cell r="B285" t="str">
            <v>AU01A148</v>
          </cell>
          <cell r="U285">
            <v>1743.9748416357208</v>
          </cell>
        </row>
        <row r="286">
          <cell r="B286" t="str">
            <v>AU01A149</v>
          </cell>
          <cell r="U286">
            <v>1840.4275283156715</v>
          </cell>
        </row>
        <row r="287">
          <cell r="B287" t="str">
            <v>AU01A155</v>
          </cell>
          <cell r="U287">
            <v>1472.2275603080727</v>
          </cell>
        </row>
        <row r="288">
          <cell r="B288" t="str">
            <v>AU01A156</v>
          </cell>
          <cell r="U288">
            <v>1721.8605711186383</v>
          </cell>
        </row>
        <row r="289">
          <cell r="B289" t="str">
            <v>AU01A157</v>
          </cell>
          <cell r="U289">
            <v>1759.0041881314366</v>
          </cell>
        </row>
        <row r="290">
          <cell r="B290" t="str">
            <v>AU01A158</v>
          </cell>
          <cell r="U290">
            <v>1609.4761504491255</v>
          </cell>
        </row>
        <row r="291">
          <cell r="B291" t="str">
            <v>AU01A159</v>
          </cell>
          <cell r="U291">
            <v>1762.9401198835465</v>
          </cell>
        </row>
        <row r="292">
          <cell r="B292" t="str">
            <v>AU01A160</v>
          </cell>
          <cell r="U292">
            <v>1528.9303371727356</v>
          </cell>
        </row>
        <row r="293">
          <cell r="B293" t="str">
            <v>AU01A161</v>
          </cell>
          <cell r="U293">
            <v>1648.1818085579318</v>
          </cell>
        </row>
        <row r="294">
          <cell r="B294" t="str">
            <v>AU01A162</v>
          </cell>
          <cell r="U294">
            <v>1802.3943343063168</v>
          </cell>
        </row>
        <row r="295">
          <cell r="B295" t="str">
            <v>AU01A163</v>
          </cell>
          <cell r="U295">
            <v>1753.2862932456283</v>
          </cell>
        </row>
        <row r="296">
          <cell r="B296" t="str">
            <v>AU01A164</v>
          </cell>
          <cell r="U296">
            <v>2089.6727542460508</v>
          </cell>
        </row>
        <row r="297">
          <cell r="B297" t="str">
            <v>AU01A165</v>
          </cell>
          <cell r="U297">
            <v>1836.0710912785394</v>
          </cell>
        </row>
        <row r="298">
          <cell r="B298" t="str">
            <v>AU01A166</v>
          </cell>
          <cell r="U298">
            <v>1762.2962183106847</v>
          </cell>
        </row>
        <row r="299">
          <cell r="B299" t="str">
            <v>AU01A167</v>
          </cell>
          <cell r="U299">
            <v>1761.4148663582869</v>
          </cell>
        </row>
        <row r="300">
          <cell r="B300" t="str">
            <v>AU01A168</v>
          </cell>
          <cell r="U300">
            <v>1785.7837088232347</v>
          </cell>
        </row>
        <row r="301">
          <cell r="B301" t="str">
            <v>AU01A173</v>
          </cell>
          <cell r="U301">
            <v>1770.3306116548108</v>
          </cell>
        </row>
        <row r="302">
          <cell r="B302" t="str">
            <v>AU01A174</v>
          </cell>
          <cell r="U302">
            <v>1802.3960474412838</v>
          </cell>
        </row>
        <row r="303">
          <cell r="B303" t="str">
            <v>AU01A175</v>
          </cell>
          <cell r="U303">
            <v>1761.9492217892005</v>
          </cell>
        </row>
        <row r="304">
          <cell r="B304" t="str">
            <v>AU01A176</v>
          </cell>
          <cell r="U304">
            <v>1729.0328233185712</v>
          </cell>
        </row>
        <row r="305">
          <cell r="B305" t="str">
            <v>AU01A177</v>
          </cell>
          <cell r="U305">
            <v>1488.2661245368829</v>
          </cell>
        </row>
        <row r="306">
          <cell r="B306" t="str">
            <v>AU01A178</v>
          </cell>
          <cell r="U306">
            <v>2476.0783313706347</v>
          </cell>
        </row>
        <row r="307">
          <cell r="B307" t="str">
            <v>AU01A179</v>
          </cell>
          <cell r="U307">
            <v>1670.6324922272522</v>
          </cell>
        </row>
        <row r="308">
          <cell r="B308" t="str">
            <v>AU01A180</v>
          </cell>
          <cell r="U308">
            <v>1799.6687927683874</v>
          </cell>
        </row>
        <row r="309">
          <cell r="B309" t="str">
            <v>AU01A181</v>
          </cell>
          <cell r="U309">
            <v>1781.283411732396</v>
          </cell>
        </row>
        <row r="310">
          <cell r="B310" t="str">
            <v>AU01A182</v>
          </cell>
          <cell r="U310">
            <v>1936.7911175907884</v>
          </cell>
        </row>
        <row r="311">
          <cell r="B311" t="str">
            <v>AU01A183</v>
          </cell>
          <cell r="U311">
            <v>1597.6301431997647</v>
          </cell>
        </row>
        <row r="312">
          <cell r="B312" t="str">
            <v>AU01A184</v>
          </cell>
          <cell r="U312">
            <v>1485.2694331432083</v>
          </cell>
        </row>
        <row r="313">
          <cell r="B313" t="str">
            <v>AU01A185</v>
          </cell>
          <cell r="U313">
            <v>1473.3876500160964</v>
          </cell>
        </row>
        <row r="314">
          <cell r="B314" t="str">
            <v>AU01A186</v>
          </cell>
          <cell r="U314">
            <v>1582.5731623777478</v>
          </cell>
        </row>
        <row r="315">
          <cell r="B315" t="str">
            <v>AU01A192</v>
          </cell>
          <cell r="U315">
            <v>1709.9120134971386</v>
          </cell>
        </row>
        <row r="316">
          <cell r="B316" t="str">
            <v>AU01A193</v>
          </cell>
          <cell r="U316">
            <v>1751.3943767913022</v>
          </cell>
        </row>
        <row r="317">
          <cell r="B317" t="str">
            <v>AU01A194</v>
          </cell>
          <cell r="U317">
            <v>1682.5037211681934</v>
          </cell>
        </row>
        <row r="318">
          <cell r="B318" t="str">
            <v>AU01A195</v>
          </cell>
          <cell r="U318">
            <v>1743.3422982167492</v>
          </cell>
        </row>
        <row r="319">
          <cell r="B319" t="str">
            <v>AU01A196</v>
          </cell>
          <cell r="U319">
            <v>1540.4924278039507</v>
          </cell>
        </row>
        <row r="320">
          <cell r="B320" t="str">
            <v>AU01A197</v>
          </cell>
          <cell r="U320">
            <v>1682.5800282436949</v>
          </cell>
        </row>
        <row r="321">
          <cell r="B321" t="str">
            <v>AU01A198</v>
          </cell>
          <cell r="U321">
            <v>1485.9178631362261</v>
          </cell>
        </row>
        <row r="322">
          <cell r="B322" t="str">
            <v>AU01A199</v>
          </cell>
          <cell r="U322">
            <v>1490.2379139686607</v>
          </cell>
        </row>
        <row r="323">
          <cell r="B323" t="str">
            <v>AU01A200</v>
          </cell>
          <cell r="U323">
            <v>1703.8670723215594</v>
          </cell>
        </row>
        <row r="324">
          <cell r="B324" t="str">
            <v>AU01A201</v>
          </cell>
          <cell r="U324">
            <v>1790.7839070541145</v>
          </cell>
        </row>
        <row r="325">
          <cell r="B325" t="str">
            <v>AU01A202</v>
          </cell>
          <cell r="U325">
            <v>1787.3278679180155</v>
          </cell>
        </row>
        <row r="326">
          <cell r="B326" t="str">
            <v>AU01A203</v>
          </cell>
          <cell r="U326">
            <v>1732.0235843036278</v>
          </cell>
        </row>
        <row r="327">
          <cell r="B327" t="str">
            <v>AU01A204</v>
          </cell>
          <cell r="U327">
            <v>1747.288965799778</v>
          </cell>
        </row>
        <row r="328">
          <cell r="B328" t="str">
            <v>AU01A205</v>
          </cell>
          <cell r="U328">
            <v>1778.0267449352752</v>
          </cell>
        </row>
        <row r="329">
          <cell r="B329" t="str">
            <v>AU01A210</v>
          </cell>
          <cell r="U329">
            <v>1712.3966499939852</v>
          </cell>
        </row>
        <row r="330">
          <cell r="B330" t="str">
            <v>AU01A211</v>
          </cell>
          <cell r="U330">
            <v>1838.9224630932913</v>
          </cell>
        </row>
        <row r="331">
          <cell r="B331" t="str">
            <v>AU01A212</v>
          </cell>
          <cell r="U331">
            <v>1688.7377810546493</v>
          </cell>
        </row>
        <row r="332">
          <cell r="B332" t="str">
            <v>AU01A213</v>
          </cell>
          <cell r="U332">
            <v>1802.9181532756929</v>
          </cell>
        </row>
        <row r="333">
          <cell r="B333" t="str">
            <v>AU01A214</v>
          </cell>
          <cell r="U333">
            <v>1636.686223080862</v>
          </cell>
        </row>
        <row r="334">
          <cell r="B334" t="str">
            <v>AU01A215</v>
          </cell>
          <cell r="U334">
            <v>1558.6435732134214</v>
          </cell>
        </row>
        <row r="335">
          <cell r="B335" t="str">
            <v>AU01A216</v>
          </cell>
          <cell r="U335">
            <v>1486.9700584137165</v>
          </cell>
        </row>
        <row r="336">
          <cell r="B336" t="str">
            <v>AU01A217</v>
          </cell>
          <cell r="U336">
            <v>2342.1369668084799</v>
          </cell>
        </row>
        <row r="337">
          <cell r="B337" t="str">
            <v>AU01A218</v>
          </cell>
          <cell r="U337">
            <v>1441.6180184388099</v>
          </cell>
        </row>
        <row r="338">
          <cell r="B338" t="str">
            <v>AU01A219</v>
          </cell>
          <cell r="U338">
            <v>1734.806086165052</v>
          </cell>
        </row>
        <row r="339">
          <cell r="B339" t="str">
            <v>AU01A220</v>
          </cell>
          <cell r="U339">
            <v>1712.3762857023958</v>
          </cell>
        </row>
        <row r="340">
          <cell r="B340" t="str">
            <v>AU01A221</v>
          </cell>
          <cell r="U340">
            <v>1750.3482073261528</v>
          </cell>
        </row>
        <row r="341">
          <cell r="B341" t="str">
            <v>AU01A222</v>
          </cell>
          <cell r="U341">
            <v>1787.2366815789703</v>
          </cell>
        </row>
        <row r="342">
          <cell r="B342" t="str">
            <v>AU01A223</v>
          </cell>
          <cell r="U342">
            <v>1758.6726582735312</v>
          </cell>
        </row>
        <row r="343">
          <cell r="B343" t="str">
            <v>AU01A228</v>
          </cell>
          <cell r="U343">
            <v>1678.8479109708833</v>
          </cell>
        </row>
        <row r="344">
          <cell r="B344" t="str">
            <v>AU01A229</v>
          </cell>
          <cell r="U344">
            <v>1732.7883060767642</v>
          </cell>
        </row>
        <row r="345">
          <cell r="B345" t="str">
            <v>AU01A230</v>
          </cell>
          <cell r="U345">
            <v>1591.9090540570473</v>
          </cell>
        </row>
        <row r="346">
          <cell r="B346" t="str">
            <v>AU01A231</v>
          </cell>
          <cell r="U346">
            <v>1841.3846462472738</v>
          </cell>
        </row>
        <row r="347">
          <cell r="B347" t="str">
            <v>AU01A232</v>
          </cell>
          <cell r="U347">
            <v>1745.6953204574393</v>
          </cell>
        </row>
        <row r="348">
          <cell r="B348" t="str">
            <v>AU01A233</v>
          </cell>
          <cell r="U348">
            <v>1653.2022317302635</v>
          </cell>
        </row>
        <row r="350">
          <cell r="B350" t="str">
            <v>OC04B008</v>
          </cell>
          <cell r="U350">
            <v>1602.9141948005129</v>
          </cell>
        </row>
        <row r="351">
          <cell r="B351" t="str">
            <v>OC04B009</v>
          </cell>
          <cell r="U351">
            <v>2022.4556497136939</v>
          </cell>
        </row>
        <row r="352">
          <cell r="B352" t="str">
            <v>OC04B010</v>
          </cell>
          <cell r="U352">
            <v>1884.1467676894281</v>
          </cell>
        </row>
        <row r="353">
          <cell r="B353" t="str">
            <v>OC04B011</v>
          </cell>
          <cell r="U353">
            <v>1339.9448547492566</v>
          </cell>
        </row>
        <row r="354">
          <cell r="B354" t="str">
            <v>OC04B012</v>
          </cell>
          <cell r="U354">
            <v>1792.2407482250519</v>
          </cell>
        </row>
        <row r="355">
          <cell r="B355" t="str">
            <v>OC04B013</v>
          </cell>
          <cell r="U355">
            <v>2768.5097424602232</v>
          </cell>
        </row>
        <row r="356">
          <cell r="B356" t="str">
            <v>OC04B014</v>
          </cell>
          <cell r="U356">
            <v>1623.3671006346469</v>
          </cell>
        </row>
        <row r="357">
          <cell r="B357" t="str">
            <v>OC04B015</v>
          </cell>
          <cell r="U357">
            <v>1837.6188018498103</v>
          </cell>
        </row>
        <row r="358">
          <cell r="B358" t="str">
            <v>OC04B016</v>
          </cell>
          <cell r="U358">
            <v>1472.9628507221719</v>
          </cell>
        </row>
        <row r="359">
          <cell r="B359" t="str">
            <v>OC04B017</v>
          </cell>
          <cell r="U359">
            <v>1805.0543609086878</v>
          </cell>
        </row>
        <row r="360">
          <cell r="B360" t="str">
            <v>OC04B018</v>
          </cell>
          <cell r="U360">
            <v>2630.4477289192491</v>
          </cell>
        </row>
        <row r="361">
          <cell r="B361" t="str">
            <v>OC04B019</v>
          </cell>
          <cell r="U361">
            <v>1656.5068454841735</v>
          </cell>
        </row>
        <row r="362">
          <cell r="B362" t="str">
            <v>OC04B020</v>
          </cell>
          <cell r="U362">
            <v>1600.3700964886714</v>
          </cell>
        </row>
        <row r="363">
          <cell r="B363" t="str">
            <v>OC04B021</v>
          </cell>
          <cell r="U363">
            <v>2334.2719267079874</v>
          </cell>
        </row>
        <row r="364">
          <cell r="B364" t="str">
            <v>OC04B026</v>
          </cell>
          <cell r="U364">
            <v>1476.8101095268701</v>
          </cell>
        </row>
        <row r="365">
          <cell r="B365" t="str">
            <v>OC04B027</v>
          </cell>
          <cell r="U365">
            <v>1670.79146331621</v>
          </cell>
        </row>
        <row r="366">
          <cell r="B366" t="str">
            <v>OC04B028</v>
          </cell>
          <cell r="U366">
            <v>1590.900629326735</v>
          </cell>
        </row>
        <row r="367">
          <cell r="B367" t="str">
            <v>OC04B029</v>
          </cell>
          <cell r="U367">
            <v>1403.0109451168469</v>
          </cell>
        </row>
        <row r="368">
          <cell r="B368" t="str">
            <v>OC04B030</v>
          </cell>
          <cell r="U368">
            <v>1645.0619600373739</v>
          </cell>
        </row>
        <row r="369">
          <cell r="B369" t="str">
            <v>OC04B031</v>
          </cell>
          <cell r="U369">
            <v>1700.790216050133</v>
          </cell>
        </row>
        <row r="370">
          <cell r="B370" t="str">
            <v>OC04B032</v>
          </cell>
          <cell r="U370">
            <v>1798.5798249101281</v>
          </cell>
        </row>
        <row r="371">
          <cell r="B371" t="str">
            <v>OC04B033</v>
          </cell>
          <cell r="U371">
            <v>1795.5941023845373</v>
          </cell>
        </row>
        <row r="372">
          <cell r="B372" t="str">
            <v>OC04B034</v>
          </cell>
          <cell r="U372">
            <v>2320.2542197902126</v>
          </cell>
        </row>
        <row r="373">
          <cell r="B373" t="str">
            <v>OC04B035</v>
          </cell>
          <cell r="U373">
            <v>2424.5462974454394</v>
          </cell>
        </row>
        <row r="374">
          <cell r="B374" t="str">
            <v>OC04B036</v>
          </cell>
          <cell r="U374">
            <v>1960.3597808332765</v>
          </cell>
        </row>
        <row r="375">
          <cell r="B375" t="str">
            <v>OC04B037</v>
          </cell>
          <cell r="U375">
            <v>1928.9328443068603</v>
          </cell>
        </row>
        <row r="376">
          <cell r="B376" t="str">
            <v>OC04B038</v>
          </cell>
          <cell r="U376">
            <v>1640.1783347959681</v>
          </cell>
        </row>
        <row r="377">
          <cell r="B377" t="str">
            <v>OC04B039</v>
          </cell>
          <cell r="U377">
            <v>1693.622934692276</v>
          </cell>
        </row>
        <row r="378">
          <cell r="B378" t="str">
            <v>OC04B045</v>
          </cell>
          <cell r="U378">
            <v>2024.2776044911648</v>
          </cell>
        </row>
        <row r="379">
          <cell r="B379" t="str">
            <v>OC04B046</v>
          </cell>
          <cell r="U379">
            <v>2253.3399074921108</v>
          </cell>
        </row>
        <row r="380">
          <cell r="B380" t="str">
            <v>OC04B047</v>
          </cell>
          <cell r="U380">
            <v>1804.0751356628944</v>
          </cell>
        </row>
        <row r="381">
          <cell r="B381" t="str">
            <v>OC04B048</v>
          </cell>
          <cell r="U381">
            <v>1647.0469122906152</v>
          </cell>
        </row>
        <row r="382">
          <cell r="B382" t="str">
            <v>OC04B049</v>
          </cell>
          <cell r="U382">
            <v>1404.3316530454001</v>
          </cell>
        </row>
        <row r="383">
          <cell r="B383" t="str">
            <v>OC04B050</v>
          </cell>
          <cell r="U383">
            <v>1870.9085984589303</v>
          </cell>
        </row>
        <row r="384">
          <cell r="B384" t="str">
            <v>OC04B051</v>
          </cell>
          <cell r="U384">
            <v>1882.5386454146833</v>
          </cell>
        </row>
        <row r="385">
          <cell r="B385" t="str">
            <v>OC04B052</v>
          </cell>
          <cell r="U385">
            <v>2605.076161657832</v>
          </cell>
        </row>
        <row r="386">
          <cell r="B386" t="str">
            <v>OC04B053</v>
          </cell>
          <cell r="U386">
            <v>1648.861939448979</v>
          </cell>
        </row>
        <row r="387">
          <cell r="B387" t="str">
            <v>OC04B054</v>
          </cell>
          <cell r="U387">
            <v>1521.8167875732713</v>
          </cell>
        </row>
        <row r="388">
          <cell r="B388" t="str">
            <v>OC04B055</v>
          </cell>
          <cell r="U388">
            <v>1792.7474807346371</v>
          </cell>
        </row>
        <row r="389">
          <cell r="B389" t="str">
            <v>OC04B056</v>
          </cell>
          <cell r="U389">
            <v>1654.9222089257803</v>
          </cell>
        </row>
        <row r="390">
          <cell r="B390" t="str">
            <v>OC04B057</v>
          </cell>
          <cell r="U390">
            <v>1739.9118770578393</v>
          </cell>
        </row>
        <row r="391">
          <cell r="B391" t="str">
            <v>OC04B058</v>
          </cell>
          <cell r="U391">
            <v>1814.3292629763725</v>
          </cell>
        </row>
        <row r="392">
          <cell r="B392" t="str">
            <v>OC04B063</v>
          </cell>
          <cell r="U392">
            <v>1724.2485111234632</v>
          </cell>
        </row>
        <row r="393">
          <cell r="B393" t="str">
            <v>OC04B064</v>
          </cell>
          <cell r="U393">
            <v>1608.5885644299728</v>
          </cell>
        </row>
        <row r="394">
          <cell r="B394" t="str">
            <v>OC04B065</v>
          </cell>
          <cell r="U394">
            <v>1767.5275142662629</v>
          </cell>
        </row>
        <row r="395">
          <cell r="B395" t="str">
            <v>OC04B066</v>
          </cell>
          <cell r="U395">
            <v>1887.7964697321459</v>
          </cell>
        </row>
        <row r="396">
          <cell r="B396" t="str">
            <v>OC04B067</v>
          </cell>
          <cell r="U396">
            <v>1752.8088078136047</v>
          </cell>
        </row>
        <row r="397">
          <cell r="B397" t="str">
            <v>OC04B068</v>
          </cell>
          <cell r="U397">
            <v>2853.0795820815474</v>
          </cell>
        </row>
        <row r="398">
          <cell r="B398" t="str">
            <v>OC04B069</v>
          </cell>
          <cell r="U398">
            <v>1583.5001122570288</v>
          </cell>
        </row>
        <row r="399">
          <cell r="B399" t="str">
            <v>OC04B070</v>
          </cell>
          <cell r="U399">
            <v>1803.2018851064113</v>
          </cell>
        </row>
        <row r="400">
          <cell r="B400" t="str">
            <v>OC04B071</v>
          </cell>
          <cell r="U400">
            <v>1794.0473142498874</v>
          </cell>
        </row>
        <row r="401">
          <cell r="B401" t="str">
            <v>OC04B072</v>
          </cell>
          <cell r="U401">
            <v>1868.056722743893</v>
          </cell>
        </row>
        <row r="402">
          <cell r="B402" t="str">
            <v>OC04B073</v>
          </cell>
          <cell r="U402">
            <v>2138.7690961168159</v>
          </cell>
        </row>
        <row r="403">
          <cell r="B403" t="str">
            <v>OC04B074</v>
          </cell>
          <cell r="U403">
            <v>1880.8234740526264</v>
          </cell>
        </row>
        <row r="404">
          <cell r="B404" t="str">
            <v>OC04B075</v>
          </cell>
          <cell r="U404">
            <v>1827.2758810144485</v>
          </cell>
        </row>
        <row r="405">
          <cell r="B405" t="str">
            <v>OC04B076</v>
          </cell>
          <cell r="U405">
            <v>1664.5824935294779</v>
          </cell>
        </row>
        <row r="406">
          <cell r="B406" t="str">
            <v>OC04B081</v>
          </cell>
          <cell r="U406">
            <v>1538.3838630542421</v>
          </cell>
        </row>
        <row r="407">
          <cell r="B407" t="str">
            <v>OC04B082</v>
          </cell>
          <cell r="U407">
            <v>1551.3979197157885</v>
          </cell>
        </row>
        <row r="408">
          <cell r="B408" t="str">
            <v>OC04B083</v>
          </cell>
          <cell r="U408">
            <v>1941.2566447694135</v>
          </cell>
        </row>
        <row r="409">
          <cell r="B409" t="str">
            <v>OC04B084</v>
          </cell>
          <cell r="U409">
            <v>2676.1092700447584</v>
          </cell>
        </row>
        <row r="410">
          <cell r="B410" t="str">
            <v>OC04B085</v>
          </cell>
          <cell r="U410">
            <v>1745.90594220495</v>
          </cell>
        </row>
        <row r="411">
          <cell r="B411" t="str">
            <v>OC04B086</v>
          </cell>
          <cell r="U411">
            <v>1767.8052178947221</v>
          </cell>
        </row>
        <row r="412">
          <cell r="B412" t="str">
            <v>OC04B087</v>
          </cell>
          <cell r="U412">
            <v>2342.3806983110439</v>
          </cell>
        </row>
        <row r="413">
          <cell r="B413" t="str">
            <v>OC04B088</v>
          </cell>
          <cell r="U413">
            <v>1585.4190174833964</v>
          </cell>
        </row>
        <row r="414">
          <cell r="B414" t="str">
            <v>OC04B089</v>
          </cell>
          <cell r="U414">
            <v>1655.8497249653635</v>
          </cell>
        </row>
        <row r="415">
          <cell r="B415" t="str">
            <v>OC04B090</v>
          </cell>
          <cell r="U415">
            <v>1519.3746855581433</v>
          </cell>
        </row>
        <row r="416">
          <cell r="B416" t="str">
            <v>OC04B091</v>
          </cell>
          <cell r="U416">
            <v>1665.1413524712038</v>
          </cell>
        </row>
        <row r="417">
          <cell r="B417" t="str">
            <v>OC04B092</v>
          </cell>
          <cell r="U417">
            <v>1912.9736380419438</v>
          </cell>
        </row>
        <row r="418">
          <cell r="B418" t="str">
            <v>OC04B093</v>
          </cell>
          <cell r="U418">
            <v>1526.1705566094822</v>
          </cell>
        </row>
        <row r="419">
          <cell r="B419" t="str">
            <v>OC04B094</v>
          </cell>
          <cell r="U419">
            <v>1640.5998004817445</v>
          </cell>
        </row>
        <row r="420">
          <cell r="B420" t="str">
            <v>OC04B099</v>
          </cell>
          <cell r="U420">
            <v>1662.2677900018437</v>
          </cell>
        </row>
        <row r="421">
          <cell r="B421" t="str">
            <v>OC04B100</v>
          </cell>
          <cell r="U421">
            <v>1903.1581214044504</v>
          </cell>
        </row>
        <row r="422">
          <cell r="B422" t="str">
            <v>OC04B101</v>
          </cell>
          <cell r="U422">
            <v>1589.7891861479411</v>
          </cell>
        </row>
        <row r="423">
          <cell r="B423" t="str">
            <v>OC04B102</v>
          </cell>
          <cell r="U423">
            <v>1750.1368434609874</v>
          </cell>
        </row>
        <row r="424">
          <cell r="B424" t="str">
            <v>OC04B103</v>
          </cell>
          <cell r="U424">
            <v>1729.6225800124434</v>
          </cell>
        </row>
        <row r="425">
          <cell r="B425" t="str">
            <v>OC04B104</v>
          </cell>
          <cell r="U425">
            <v>1853.10436453549</v>
          </cell>
        </row>
        <row r="426">
          <cell r="B426" t="str">
            <v>OC04B105</v>
          </cell>
          <cell r="U426">
            <v>1569.0077131503988</v>
          </cell>
        </row>
        <row r="427">
          <cell r="B427" t="str">
            <v>OC04B106</v>
          </cell>
          <cell r="U427">
            <v>1745.5001976157077</v>
          </cell>
        </row>
        <row r="428">
          <cell r="B428" t="str">
            <v>OC04B107</v>
          </cell>
          <cell r="U428">
            <v>1623.9764073785575</v>
          </cell>
        </row>
        <row r="429">
          <cell r="B429" t="str">
            <v>OC04B108</v>
          </cell>
          <cell r="U429">
            <v>1565.8633926457489</v>
          </cell>
        </row>
        <row r="430">
          <cell r="B430" t="str">
            <v>OC04B109</v>
          </cell>
          <cell r="U430">
            <v>2481.8012413424303</v>
          </cell>
        </row>
        <row r="431">
          <cell r="B431" t="str">
            <v>OC04B110</v>
          </cell>
          <cell r="U431">
            <v>1702.5624456745961</v>
          </cell>
        </row>
        <row r="432">
          <cell r="B432" t="str">
            <v>OC04B111</v>
          </cell>
          <cell r="U432">
            <v>1614.5852241206333</v>
          </cell>
        </row>
      </sheetData>
      <sheetData sheetId="8">
        <row r="51">
          <cell r="A51">
            <v>130598</v>
          </cell>
          <cell r="B51">
            <v>1220</v>
          </cell>
          <cell r="C51">
            <v>60</v>
          </cell>
        </row>
        <row r="52">
          <cell r="A52">
            <v>130598</v>
          </cell>
          <cell r="B52">
            <v>1244</v>
          </cell>
          <cell r="C52">
            <v>52</v>
          </cell>
        </row>
        <row r="53">
          <cell r="A53">
            <v>130598</v>
          </cell>
          <cell r="B53">
            <v>1324</v>
          </cell>
          <cell r="C53">
            <v>72</v>
          </cell>
        </row>
        <row r="54">
          <cell r="A54">
            <v>130598</v>
          </cell>
          <cell r="B54">
            <v>1334</v>
          </cell>
          <cell r="C54">
            <v>36</v>
          </cell>
        </row>
        <row r="55">
          <cell r="A55">
            <v>130598</v>
          </cell>
          <cell r="B55">
            <v>1528</v>
          </cell>
          <cell r="C55">
            <v>46</v>
          </cell>
        </row>
        <row r="56">
          <cell r="A56">
            <v>130598</v>
          </cell>
          <cell r="B56">
            <v>1694</v>
          </cell>
          <cell r="C56">
            <v>30</v>
          </cell>
        </row>
        <row r="57">
          <cell r="A57">
            <v>130598</v>
          </cell>
          <cell r="B57">
            <v>1742</v>
          </cell>
          <cell r="C57">
            <v>34</v>
          </cell>
        </row>
        <row r="58">
          <cell r="A58">
            <v>130598</v>
          </cell>
          <cell r="B58">
            <v>2740</v>
          </cell>
          <cell r="C58">
            <v>34</v>
          </cell>
        </row>
        <row r="59">
          <cell r="A59">
            <v>130600</v>
          </cell>
          <cell r="B59">
            <v>1676</v>
          </cell>
          <cell r="C59">
            <v>66</v>
          </cell>
        </row>
        <row r="60">
          <cell r="A60">
            <v>130600</v>
          </cell>
          <cell r="B60">
            <v>1770</v>
          </cell>
          <cell r="C60">
            <v>12</v>
          </cell>
        </row>
        <row r="61">
          <cell r="A61">
            <v>130600</v>
          </cell>
          <cell r="B61">
            <v>1780</v>
          </cell>
          <cell r="C61">
            <v>216</v>
          </cell>
        </row>
        <row r="62">
          <cell r="A62">
            <v>130600</v>
          </cell>
          <cell r="B62">
            <v>1818</v>
          </cell>
          <cell r="C62">
            <v>144</v>
          </cell>
        </row>
        <row r="63">
          <cell r="A63">
            <v>130600</v>
          </cell>
          <cell r="B63">
            <v>1854</v>
          </cell>
          <cell r="C63">
            <v>68</v>
          </cell>
        </row>
        <row r="64">
          <cell r="A64">
            <v>130600</v>
          </cell>
          <cell r="B64">
            <v>2456</v>
          </cell>
          <cell r="C64">
            <v>26</v>
          </cell>
        </row>
        <row r="65">
          <cell r="A65">
            <v>130628</v>
          </cell>
          <cell r="B65">
            <v>1356</v>
          </cell>
          <cell r="C65">
            <v>92</v>
          </cell>
        </row>
        <row r="66">
          <cell r="A66">
            <v>130628</v>
          </cell>
          <cell r="B66">
            <v>1472</v>
          </cell>
          <cell r="C66">
            <v>84</v>
          </cell>
        </row>
        <row r="67">
          <cell r="A67">
            <v>130628</v>
          </cell>
          <cell r="B67">
            <v>1668</v>
          </cell>
          <cell r="C67">
            <v>56</v>
          </cell>
        </row>
        <row r="68">
          <cell r="A68">
            <v>134308</v>
          </cell>
          <cell r="B68">
            <v>1410</v>
          </cell>
          <cell r="C68">
            <v>44</v>
          </cell>
        </row>
        <row r="69">
          <cell r="A69">
            <v>134308</v>
          </cell>
          <cell r="B69">
            <v>1446</v>
          </cell>
          <cell r="C69">
            <v>46</v>
          </cell>
        </row>
        <row r="70">
          <cell r="A70">
            <v>134308</v>
          </cell>
          <cell r="B70">
            <v>1768</v>
          </cell>
          <cell r="C70">
            <v>22</v>
          </cell>
        </row>
        <row r="76">
          <cell r="A76">
            <v>134329</v>
          </cell>
          <cell r="B76">
            <v>1008</v>
          </cell>
          <cell r="C76">
            <v>110</v>
          </cell>
        </row>
        <row r="77">
          <cell r="A77">
            <v>134329</v>
          </cell>
          <cell r="B77">
            <v>1284</v>
          </cell>
          <cell r="C77">
            <v>40</v>
          </cell>
        </row>
        <row r="78">
          <cell r="A78">
            <v>134329</v>
          </cell>
          <cell r="B78">
            <v>1740</v>
          </cell>
          <cell r="C78">
            <v>38</v>
          </cell>
        </row>
        <row r="79">
          <cell r="A79">
            <v>134329</v>
          </cell>
          <cell r="B79">
            <v>1818</v>
          </cell>
          <cell r="C79">
            <v>42</v>
          </cell>
        </row>
        <row r="80">
          <cell r="A80">
            <v>134329</v>
          </cell>
          <cell r="B80">
            <v>2480</v>
          </cell>
          <cell r="C80">
            <v>32</v>
          </cell>
        </row>
        <row r="81">
          <cell r="A81">
            <v>134362</v>
          </cell>
          <cell r="B81">
            <v>1620</v>
          </cell>
          <cell r="C81">
            <v>64</v>
          </cell>
        </row>
        <row r="82">
          <cell r="A82">
            <v>134362</v>
          </cell>
          <cell r="B82">
            <v>1690</v>
          </cell>
          <cell r="C82">
            <v>72</v>
          </cell>
        </row>
        <row r="83">
          <cell r="A83">
            <v>134362</v>
          </cell>
          <cell r="B83">
            <v>1716</v>
          </cell>
          <cell r="C83">
            <v>50</v>
          </cell>
        </row>
        <row r="84">
          <cell r="A84">
            <v>134362</v>
          </cell>
          <cell r="B84">
            <v>1720</v>
          </cell>
          <cell r="C84">
            <v>18</v>
          </cell>
        </row>
        <row r="85">
          <cell r="A85">
            <v>134362</v>
          </cell>
          <cell r="B85">
            <v>1760</v>
          </cell>
          <cell r="C85">
            <v>60</v>
          </cell>
        </row>
        <row r="86">
          <cell r="A86">
            <v>134362</v>
          </cell>
          <cell r="B86">
            <v>1770</v>
          </cell>
          <cell r="C86">
            <v>34</v>
          </cell>
        </row>
        <row r="87">
          <cell r="A87">
            <v>134362</v>
          </cell>
          <cell r="B87">
            <v>1776</v>
          </cell>
          <cell r="C87">
            <v>46</v>
          </cell>
        </row>
        <row r="88">
          <cell r="A88">
            <v>134362</v>
          </cell>
          <cell r="B88">
            <v>1786</v>
          </cell>
          <cell r="C88">
            <v>34</v>
          </cell>
        </row>
        <row r="89">
          <cell r="A89">
            <v>134362</v>
          </cell>
          <cell r="B89">
            <v>1788</v>
          </cell>
          <cell r="C89">
            <v>80</v>
          </cell>
        </row>
        <row r="90">
          <cell r="A90">
            <v>134362</v>
          </cell>
          <cell r="B90">
            <v>1862</v>
          </cell>
          <cell r="C90">
            <v>42</v>
          </cell>
        </row>
        <row r="91">
          <cell r="A91">
            <v>134362</v>
          </cell>
          <cell r="B91">
            <v>1890</v>
          </cell>
          <cell r="C91">
            <v>52</v>
          </cell>
        </row>
        <row r="92">
          <cell r="A92">
            <v>134362</v>
          </cell>
          <cell r="B92">
            <v>1904</v>
          </cell>
          <cell r="C92">
            <v>136</v>
          </cell>
        </row>
      </sheetData>
      <sheetData sheetId="9">
        <row r="6">
          <cell r="A6" t="str">
            <v>2015-493-Zr-128</v>
          </cell>
          <cell r="D6">
            <v>727.88638163679229</v>
          </cell>
          <cell r="E6">
            <v>10.047673259124917</v>
          </cell>
        </row>
        <row r="7">
          <cell r="A7" t="str">
            <v>2015-493-Zr-014</v>
          </cell>
          <cell r="D7">
            <v>737.76435984263026</v>
          </cell>
          <cell r="E7">
            <v>10.745920520208022</v>
          </cell>
        </row>
        <row r="8">
          <cell r="A8" t="str">
            <v>2015-493-Zr-121</v>
          </cell>
          <cell r="D8">
            <v>766.8355680617924</v>
          </cell>
          <cell r="E8">
            <v>8.4571943935329728</v>
          </cell>
        </row>
        <row r="9">
          <cell r="A9" t="str">
            <v>2015-493-Zr-018</v>
          </cell>
          <cell r="D9">
            <v>1308.2632734545305</v>
          </cell>
          <cell r="E9">
            <v>14.181831445871103</v>
          </cell>
        </row>
        <row r="10">
          <cell r="A10" t="str">
            <v>2015-493-Zr-106</v>
          </cell>
          <cell r="D10">
            <v>1383.8018502717571</v>
          </cell>
          <cell r="E10">
            <v>5.5770314758213555</v>
          </cell>
        </row>
        <row r="11">
          <cell r="A11" t="str">
            <v>2015-493-Zr-045</v>
          </cell>
          <cell r="D11">
            <v>1386.6248492267889</v>
          </cell>
          <cell r="E11">
            <v>11.824736740726232</v>
          </cell>
        </row>
        <row r="12">
          <cell r="A12" t="str">
            <v>2015-493-Zr-010</v>
          </cell>
          <cell r="D12">
            <v>1406.2592208603078</v>
          </cell>
          <cell r="E12">
            <v>6.2107543430406613</v>
          </cell>
        </row>
        <row r="13">
          <cell r="A13" t="str">
            <v>2015-493-Zr-021</v>
          </cell>
          <cell r="D13">
            <v>1410.0779257496226</v>
          </cell>
          <cell r="E13">
            <v>11.835395427132145</v>
          </cell>
        </row>
        <row r="14">
          <cell r="A14" t="str">
            <v>2015-493-Zr-008</v>
          </cell>
          <cell r="D14">
            <v>1416.7922263181786</v>
          </cell>
          <cell r="E14">
            <v>5.5935559599774383</v>
          </cell>
        </row>
        <row r="15">
          <cell r="A15" t="str">
            <v>2015-493-Zr-072</v>
          </cell>
          <cell r="D15">
            <v>1417.8631999257275</v>
          </cell>
          <cell r="E15">
            <v>13.506340963856362</v>
          </cell>
        </row>
        <row r="16">
          <cell r="A16" t="str">
            <v>2015-493_019</v>
          </cell>
          <cell r="D16">
            <v>1433.0640526692694</v>
          </cell>
          <cell r="E16">
            <v>16.050915297443769</v>
          </cell>
        </row>
        <row r="17">
          <cell r="A17" t="str">
            <v>2015-493-Zr-046</v>
          </cell>
          <cell r="D17">
            <v>1435.8098496646817</v>
          </cell>
          <cell r="E17">
            <v>6.1679039788381385</v>
          </cell>
        </row>
        <row r="18">
          <cell r="A18" t="str">
            <v>2015-493-Zr-024</v>
          </cell>
          <cell r="D18">
            <v>1437.571398020455</v>
          </cell>
          <cell r="E18">
            <v>5.5627950316860959</v>
          </cell>
        </row>
        <row r="19">
          <cell r="A19" t="str">
            <v>2015-493_018</v>
          </cell>
          <cell r="D19">
            <v>1442.0862743549674</v>
          </cell>
          <cell r="E19">
            <v>17.278827931834201</v>
          </cell>
        </row>
        <row r="20">
          <cell r="A20" t="str">
            <v>2015-493_025</v>
          </cell>
          <cell r="D20">
            <v>1448.9860938320032</v>
          </cell>
          <cell r="E20">
            <v>16.381245965836349</v>
          </cell>
        </row>
        <row r="21">
          <cell r="A21" t="str">
            <v>2015-493-Zr-093</v>
          </cell>
          <cell r="D21">
            <v>1457.0264926455641</v>
          </cell>
          <cell r="E21">
            <v>5.2660318082542652</v>
          </cell>
        </row>
        <row r="22">
          <cell r="A22" t="str">
            <v>2015-493-Zr-075</v>
          </cell>
          <cell r="D22">
            <v>1473.1617341905051</v>
          </cell>
          <cell r="E22">
            <v>10.938464773403204</v>
          </cell>
        </row>
        <row r="23">
          <cell r="A23" t="str">
            <v>2015-493-Zr-035</v>
          </cell>
          <cell r="D23">
            <v>1474.5546632654416</v>
          </cell>
          <cell r="E23">
            <v>6.4458847723493724</v>
          </cell>
        </row>
        <row r="24">
          <cell r="A24" t="str">
            <v>2015-493-Zr-078</v>
          </cell>
          <cell r="D24">
            <v>1569.9078709611429</v>
          </cell>
          <cell r="E24">
            <v>10.557446230383016</v>
          </cell>
        </row>
        <row r="25">
          <cell r="A25" t="str">
            <v>2015-493-Zr-118</v>
          </cell>
          <cell r="D25">
            <v>1578.8929625723649</v>
          </cell>
          <cell r="E25">
            <v>6.6869451556248602</v>
          </cell>
        </row>
        <row r="26">
          <cell r="A26" t="str">
            <v>2015-493-Zr-017</v>
          </cell>
          <cell r="D26">
            <v>1582.4907617009092</v>
          </cell>
          <cell r="E26">
            <v>7.1307855562778792</v>
          </cell>
        </row>
        <row r="27">
          <cell r="A27" t="str">
            <v>2015-493-Zr-094</v>
          </cell>
          <cell r="D27">
            <v>1588.7741791351261</v>
          </cell>
          <cell r="E27">
            <v>9.5926542187359516</v>
          </cell>
        </row>
        <row r="28">
          <cell r="A28" t="str">
            <v>2015-493_010</v>
          </cell>
          <cell r="D28">
            <v>1588.9747774436103</v>
          </cell>
          <cell r="E28">
            <v>12.322152567853394</v>
          </cell>
        </row>
        <row r="29">
          <cell r="A29" t="str">
            <v>2015-493-Zr-042</v>
          </cell>
          <cell r="D29">
            <v>1590.2389886959547</v>
          </cell>
          <cell r="E29">
            <v>7.693087061291326</v>
          </cell>
        </row>
        <row r="30">
          <cell r="A30" t="str">
            <v>2015-493-Zr-006</v>
          </cell>
          <cell r="D30">
            <v>1591.3367058894462</v>
          </cell>
          <cell r="E30">
            <v>5.5696751268758096</v>
          </cell>
        </row>
        <row r="31">
          <cell r="A31" t="str">
            <v>2015-493-Zr-001</v>
          </cell>
          <cell r="D31">
            <v>1600.5147274359367</v>
          </cell>
          <cell r="E31">
            <v>6.7374760942618845</v>
          </cell>
        </row>
        <row r="32">
          <cell r="A32" t="str">
            <v>2015-493-Zr-051</v>
          </cell>
          <cell r="D32">
            <v>1607.8473098288659</v>
          </cell>
          <cell r="E32">
            <v>8.8124729119310157</v>
          </cell>
        </row>
        <row r="33">
          <cell r="A33" t="str">
            <v>2015-493-Zr-055</v>
          </cell>
          <cell r="D33">
            <v>1610.9142352508925</v>
          </cell>
          <cell r="E33">
            <v>7.157034409516192</v>
          </cell>
        </row>
        <row r="34">
          <cell r="A34" t="str">
            <v>2015-493-Zr-109</v>
          </cell>
          <cell r="D34">
            <v>1613.9000048721734</v>
          </cell>
          <cell r="E34">
            <v>5.7116845539791985</v>
          </cell>
        </row>
        <row r="35">
          <cell r="A35" t="str">
            <v>2015-493-Zr-071</v>
          </cell>
          <cell r="D35">
            <v>1631.9331777000034</v>
          </cell>
          <cell r="E35">
            <v>5.4772079130425233</v>
          </cell>
        </row>
        <row r="36">
          <cell r="A36" t="str">
            <v>2015-493-Zr-129</v>
          </cell>
          <cell r="D36">
            <v>1640.9254015063998</v>
          </cell>
          <cell r="E36">
            <v>6.4451492313705812</v>
          </cell>
        </row>
        <row r="37">
          <cell r="A37" t="str">
            <v>2015-493-Zr-030</v>
          </cell>
          <cell r="D37">
            <v>1642.8003621790288</v>
          </cell>
          <cell r="E37">
            <v>7.2965032903534377</v>
          </cell>
        </row>
        <row r="38">
          <cell r="A38" t="str">
            <v>2015-493-Zr-061</v>
          </cell>
          <cell r="D38">
            <v>1650.3157521689488</v>
          </cell>
          <cell r="E38">
            <v>5.7625011630918044</v>
          </cell>
        </row>
        <row r="39">
          <cell r="A39" t="str">
            <v>2015-493-Zr-103</v>
          </cell>
          <cell r="D39">
            <v>1665.6614697578264</v>
          </cell>
          <cell r="E39">
            <v>6.2964348756135253</v>
          </cell>
        </row>
        <row r="40">
          <cell r="A40" t="str">
            <v>2015-493_016</v>
          </cell>
          <cell r="D40">
            <v>1666.9987093588509</v>
          </cell>
          <cell r="E40">
            <v>20.951120473699071</v>
          </cell>
        </row>
        <row r="41">
          <cell r="A41" t="str">
            <v>2015-493-Zr-011</v>
          </cell>
          <cell r="D41">
            <v>1670.8193991756061</v>
          </cell>
          <cell r="E41">
            <v>9.9196353756774034</v>
          </cell>
        </row>
        <row r="42">
          <cell r="A42" t="str">
            <v>2015-493-Zr-019</v>
          </cell>
          <cell r="D42">
            <v>1672.3119390413312</v>
          </cell>
          <cell r="E42">
            <v>4.9483038860029227</v>
          </cell>
        </row>
        <row r="43">
          <cell r="A43" t="str">
            <v>2015-493-Zr-116</v>
          </cell>
          <cell r="D43">
            <v>1672.7503172391282</v>
          </cell>
          <cell r="E43">
            <v>4.9166732388138232</v>
          </cell>
        </row>
        <row r="44">
          <cell r="A44" t="str">
            <v>2015-493_011</v>
          </cell>
          <cell r="D44">
            <v>1673.2952805113655</v>
          </cell>
          <cell r="E44">
            <v>11.186837891103087</v>
          </cell>
        </row>
        <row r="45">
          <cell r="A45" t="str">
            <v>2015-493-Zr-083</v>
          </cell>
          <cell r="D45">
            <v>1673.7887670582445</v>
          </cell>
          <cell r="E45">
            <v>8.2268796384357881</v>
          </cell>
        </row>
        <row r="46">
          <cell r="A46" t="str">
            <v>2015-493-Zr-107</v>
          </cell>
          <cell r="D46">
            <v>1674.0725975818998</v>
          </cell>
          <cell r="E46">
            <v>4.6193943855140676</v>
          </cell>
        </row>
        <row r="47">
          <cell r="A47" t="str">
            <v>2015-493-Zr-053</v>
          </cell>
          <cell r="D47">
            <v>1679.4722816318874</v>
          </cell>
          <cell r="E47">
            <v>7.532270986985484</v>
          </cell>
        </row>
        <row r="48">
          <cell r="A48" t="str">
            <v>2015-493-Zr-023</v>
          </cell>
          <cell r="D48">
            <v>1683.5332322328804</v>
          </cell>
          <cell r="E48">
            <v>5.7570177912381366</v>
          </cell>
        </row>
        <row r="49">
          <cell r="A49" t="str">
            <v>2015-493-Zr-062A</v>
          </cell>
          <cell r="D49">
            <v>1684.286972124562</v>
          </cell>
          <cell r="E49">
            <v>3.8988947433523231</v>
          </cell>
        </row>
        <row r="50">
          <cell r="A50" t="str">
            <v>2015-493_007</v>
          </cell>
          <cell r="D50">
            <v>1687.9049926892233</v>
          </cell>
          <cell r="E50">
            <v>12.381187620683683</v>
          </cell>
        </row>
        <row r="51">
          <cell r="A51" t="str">
            <v>2015-493-Zr-057</v>
          </cell>
          <cell r="D51">
            <v>1694.259945117318</v>
          </cell>
          <cell r="E51">
            <v>5.4417317709064035</v>
          </cell>
        </row>
        <row r="52">
          <cell r="A52" t="str">
            <v>2015-493_026</v>
          </cell>
          <cell r="D52">
            <v>1695.1430605715159</v>
          </cell>
          <cell r="E52">
            <v>14.937010055999929</v>
          </cell>
        </row>
        <row r="53">
          <cell r="A53" t="str">
            <v>2015-493-Zr-044</v>
          </cell>
          <cell r="D53">
            <v>1698.2456470903269</v>
          </cell>
          <cell r="E53">
            <v>6.4839865454651386</v>
          </cell>
        </row>
        <row r="54">
          <cell r="A54" t="str">
            <v>2015-493-Zr-130</v>
          </cell>
          <cell r="D54">
            <v>1703.3259994129501</v>
          </cell>
          <cell r="E54">
            <v>10.859885411143065</v>
          </cell>
        </row>
        <row r="55">
          <cell r="A55" t="str">
            <v>2015-493-Zr-089</v>
          </cell>
          <cell r="D55">
            <v>1705.8996391546386</v>
          </cell>
          <cell r="E55">
            <v>5.0968215733242754</v>
          </cell>
        </row>
        <row r="56">
          <cell r="A56" t="str">
            <v>2015-493-Zr-004</v>
          </cell>
          <cell r="D56">
            <v>1707.7794711914178</v>
          </cell>
          <cell r="E56">
            <v>10.128065721604271</v>
          </cell>
        </row>
        <row r="57">
          <cell r="A57" t="str">
            <v>2015-493_012</v>
          </cell>
          <cell r="D57">
            <v>1708.4058710037891</v>
          </cell>
          <cell r="E57">
            <v>11.032910039047303</v>
          </cell>
        </row>
        <row r="58">
          <cell r="A58" t="str">
            <v>2015-493-Zr-091</v>
          </cell>
          <cell r="D58">
            <v>1711.1662362879083</v>
          </cell>
          <cell r="E58">
            <v>7.7277061068593591</v>
          </cell>
        </row>
        <row r="59">
          <cell r="A59" t="str">
            <v>2015-493-Zr-029</v>
          </cell>
          <cell r="D59">
            <v>1711.6671536757071</v>
          </cell>
          <cell r="E59">
            <v>5.4982370746310041</v>
          </cell>
        </row>
        <row r="60">
          <cell r="A60" t="str">
            <v>2015-493-Zr-037</v>
          </cell>
          <cell r="D60">
            <v>1711.9788668504982</v>
          </cell>
          <cell r="E60">
            <v>5.5801859147940531</v>
          </cell>
        </row>
        <row r="61">
          <cell r="A61" t="str">
            <v>2015-493-Zr-125</v>
          </cell>
          <cell r="D61">
            <v>1712.7939347639835</v>
          </cell>
          <cell r="E61">
            <v>7.536009834818338</v>
          </cell>
        </row>
        <row r="62">
          <cell r="A62" t="str">
            <v>2015-493-Zr-062B</v>
          </cell>
          <cell r="D62">
            <v>1713.1267756092782</v>
          </cell>
          <cell r="E62">
            <v>6.9397878019182277</v>
          </cell>
        </row>
        <row r="63">
          <cell r="A63" t="str">
            <v>2015-493-Zr-066</v>
          </cell>
          <cell r="D63">
            <v>1714.1719665051376</v>
          </cell>
          <cell r="E63">
            <v>6.4078279819888238</v>
          </cell>
        </row>
        <row r="64">
          <cell r="A64" t="str">
            <v>2015-493-Zr-100</v>
          </cell>
          <cell r="D64">
            <v>1716.584927830143</v>
          </cell>
          <cell r="E64">
            <v>3.5376179779177557</v>
          </cell>
        </row>
        <row r="65">
          <cell r="A65" t="str">
            <v>2015-493_002</v>
          </cell>
          <cell r="D65">
            <v>1719.6628903877122</v>
          </cell>
          <cell r="E65">
            <v>9.8688482674717033</v>
          </cell>
        </row>
        <row r="66">
          <cell r="A66" t="str">
            <v>2015-493-Zr-101</v>
          </cell>
          <cell r="D66">
            <v>1720.3041963128153</v>
          </cell>
          <cell r="E66">
            <v>5.5839223780568714</v>
          </cell>
        </row>
        <row r="67">
          <cell r="A67" t="str">
            <v>2015-493-Zr-123</v>
          </cell>
          <cell r="D67">
            <v>1720.9477387689958</v>
          </cell>
          <cell r="E67">
            <v>8.1252679038899949</v>
          </cell>
        </row>
        <row r="68">
          <cell r="A68" t="str">
            <v>2015-493-Zr-041</v>
          </cell>
          <cell r="D68">
            <v>1723.3580427819247</v>
          </cell>
          <cell r="E68">
            <v>4.4040010662915021</v>
          </cell>
        </row>
        <row r="69">
          <cell r="A69" t="str">
            <v>2015-493-Zr-132</v>
          </cell>
          <cell r="D69">
            <v>1723.5379960588734</v>
          </cell>
          <cell r="E69">
            <v>4.9923070797250331</v>
          </cell>
        </row>
        <row r="70">
          <cell r="A70" t="str">
            <v>2015-493_020</v>
          </cell>
          <cell r="D70">
            <v>1727.7874632712997</v>
          </cell>
          <cell r="E70">
            <v>10.932347649267131</v>
          </cell>
        </row>
        <row r="71">
          <cell r="A71" t="str">
            <v>2015-493-Zr-005</v>
          </cell>
          <cell r="D71">
            <v>1728.8675315843564</v>
          </cell>
          <cell r="E71">
            <v>6.8975427904817774</v>
          </cell>
        </row>
        <row r="72">
          <cell r="A72" t="str">
            <v>2015-493_009</v>
          </cell>
          <cell r="D72">
            <v>1730.1233878480366</v>
          </cell>
          <cell r="E72">
            <v>17.253301584541521</v>
          </cell>
        </row>
        <row r="73">
          <cell r="A73" t="str">
            <v>2015-493_004</v>
          </cell>
          <cell r="D73">
            <v>1730.7790285224769</v>
          </cell>
          <cell r="E73">
            <v>12.129996508902749</v>
          </cell>
        </row>
        <row r="74">
          <cell r="A74" t="str">
            <v>2015-493-Zr-047</v>
          </cell>
          <cell r="D74">
            <v>1731.7954379695218</v>
          </cell>
          <cell r="E74">
            <v>6.7244984300722717</v>
          </cell>
        </row>
        <row r="75">
          <cell r="A75" t="str">
            <v>2015-493-Zr-112</v>
          </cell>
          <cell r="D75">
            <v>1732.4071860092804</v>
          </cell>
          <cell r="E75">
            <v>4.561131130348878</v>
          </cell>
        </row>
        <row r="76">
          <cell r="A76" t="str">
            <v>2015-493-Zr-020</v>
          </cell>
          <cell r="D76">
            <v>1735.1758082353181</v>
          </cell>
          <cell r="E76">
            <v>8.3324344924939275</v>
          </cell>
        </row>
        <row r="77">
          <cell r="A77" t="str">
            <v>2015-493-Zr-031</v>
          </cell>
          <cell r="D77">
            <v>1736.5921016882533</v>
          </cell>
          <cell r="E77">
            <v>5.5595722647241717</v>
          </cell>
        </row>
        <row r="78">
          <cell r="A78" t="str">
            <v>2015-493-Zr-056</v>
          </cell>
          <cell r="D78">
            <v>1740.8959118707523</v>
          </cell>
          <cell r="E78">
            <v>5.1598237957564219</v>
          </cell>
        </row>
        <row r="79">
          <cell r="A79" t="str">
            <v>2015-493-Zr-081</v>
          </cell>
          <cell r="D79">
            <v>1741.5856747979344</v>
          </cell>
          <cell r="E79">
            <v>6.5918296708798527</v>
          </cell>
        </row>
        <row r="80">
          <cell r="A80" t="str">
            <v>2015-493-Zr-048</v>
          </cell>
          <cell r="D80">
            <v>1744.1463134227556</v>
          </cell>
          <cell r="E80">
            <v>6.0345977581093511</v>
          </cell>
        </row>
        <row r="81">
          <cell r="A81" t="str">
            <v>2015-493-Zr-052</v>
          </cell>
          <cell r="D81">
            <v>1747.5275117701342</v>
          </cell>
          <cell r="E81">
            <v>6.0101849421111959</v>
          </cell>
        </row>
        <row r="82">
          <cell r="A82" t="str">
            <v>2015-493-Zr-003</v>
          </cell>
          <cell r="D82">
            <v>1749.4783142313149</v>
          </cell>
          <cell r="E82">
            <v>5.3692819458577148</v>
          </cell>
        </row>
        <row r="83">
          <cell r="A83" t="str">
            <v>2015-493_001</v>
          </cell>
          <cell r="D83">
            <v>1750.1827367969775</v>
          </cell>
          <cell r="E83">
            <v>12.988298922151129</v>
          </cell>
        </row>
        <row r="84">
          <cell r="A84" t="str">
            <v>2015-493_008</v>
          </cell>
          <cell r="D84">
            <v>1758.4984182010917</v>
          </cell>
          <cell r="E84">
            <v>17.686034466231664</v>
          </cell>
        </row>
        <row r="85">
          <cell r="A85" t="str">
            <v>2015-493-Zr-115</v>
          </cell>
          <cell r="D85">
            <v>1759.3581501998542</v>
          </cell>
          <cell r="E85">
            <v>5.3891103127533633</v>
          </cell>
        </row>
        <row r="86">
          <cell r="A86" t="str">
            <v>2015-493-Zr-120</v>
          </cell>
          <cell r="D86">
            <v>1759.5602638626881</v>
          </cell>
          <cell r="E86">
            <v>4.4440869899041138</v>
          </cell>
        </row>
        <row r="87">
          <cell r="A87" t="str">
            <v>2015-493-Zr-096</v>
          </cell>
          <cell r="D87">
            <v>1761.6560054370864</v>
          </cell>
          <cell r="E87">
            <v>6.0478463714692401</v>
          </cell>
        </row>
        <row r="88">
          <cell r="A88" t="str">
            <v>2015-493-Zr-108</v>
          </cell>
          <cell r="D88">
            <v>1763.4006628728494</v>
          </cell>
          <cell r="E88">
            <v>5.6987246864741756</v>
          </cell>
        </row>
        <row r="89">
          <cell r="A89" t="str">
            <v>2015-493-Zr-012</v>
          </cell>
          <cell r="D89">
            <v>1767.5376025701148</v>
          </cell>
          <cell r="E89">
            <v>6.7174176101423066</v>
          </cell>
        </row>
        <row r="90">
          <cell r="A90" t="str">
            <v>2015-493_022</v>
          </cell>
          <cell r="D90">
            <v>1768.3604236738602</v>
          </cell>
          <cell r="E90">
            <v>9.470432975932173</v>
          </cell>
        </row>
        <row r="91">
          <cell r="A91" t="str">
            <v>2015-493-Zr-127</v>
          </cell>
          <cell r="D91">
            <v>1769.0788107532323</v>
          </cell>
          <cell r="E91">
            <v>5.5261136128501711</v>
          </cell>
        </row>
        <row r="92">
          <cell r="A92" t="str">
            <v>2015-493-Zr-068</v>
          </cell>
          <cell r="D92">
            <v>1770.924774243578</v>
          </cell>
          <cell r="E92">
            <v>4.1318322031678365</v>
          </cell>
        </row>
        <row r="93">
          <cell r="A93" t="str">
            <v>2015-493_015</v>
          </cell>
          <cell r="D93">
            <v>1772.2180571034944</v>
          </cell>
          <cell r="E93">
            <v>15.00664760323439</v>
          </cell>
        </row>
        <row r="94">
          <cell r="A94" t="str">
            <v>2015-493-Zr-034</v>
          </cell>
          <cell r="D94">
            <v>1772.3037803295945</v>
          </cell>
          <cell r="E94">
            <v>6.3395883692301336</v>
          </cell>
        </row>
        <row r="95">
          <cell r="A95" t="str">
            <v>2015-493-Zr-117</v>
          </cell>
          <cell r="D95">
            <v>1773.2576856204626</v>
          </cell>
          <cell r="E95">
            <v>4.5638566500804689</v>
          </cell>
        </row>
        <row r="96">
          <cell r="A96" t="str">
            <v>2015-493-Zr-079</v>
          </cell>
          <cell r="D96">
            <v>1773.9622783386385</v>
          </cell>
          <cell r="E96">
            <v>14.502228123665953</v>
          </cell>
        </row>
        <row r="97">
          <cell r="A97" t="str">
            <v>2015-493_017</v>
          </cell>
          <cell r="D97">
            <v>1778.1619463530633</v>
          </cell>
          <cell r="E97">
            <v>9.6232936044454931</v>
          </cell>
        </row>
        <row r="98">
          <cell r="A98" t="str">
            <v>2015-493-Zr-087</v>
          </cell>
          <cell r="D98">
            <v>1778.5284112246929</v>
          </cell>
          <cell r="E98">
            <v>6.9698206084698437</v>
          </cell>
        </row>
        <row r="99">
          <cell r="A99" t="str">
            <v>2015-493-Zr-092</v>
          </cell>
          <cell r="D99">
            <v>1779.2855418645215</v>
          </cell>
          <cell r="E99">
            <v>4.2281773662244317</v>
          </cell>
        </row>
        <row r="100">
          <cell r="A100" t="str">
            <v>2015-493-Zr-099</v>
          </cell>
          <cell r="D100">
            <v>1780.1400618129371</v>
          </cell>
          <cell r="E100">
            <v>6.6655651217985072</v>
          </cell>
        </row>
        <row r="101">
          <cell r="A101" t="str">
            <v>2015-493-Zr-070</v>
          </cell>
          <cell r="D101">
            <v>1786.8798689160096</v>
          </cell>
          <cell r="E101">
            <v>5.8954912224602438</v>
          </cell>
        </row>
        <row r="102">
          <cell r="A102" t="str">
            <v>2015-493-Zr-013</v>
          </cell>
          <cell r="D102">
            <v>1789.4983623366309</v>
          </cell>
          <cell r="E102">
            <v>6.3833205649379225</v>
          </cell>
        </row>
        <row r="103">
          <cell r="A103" t="str">
            <v>2015-493-Zr-059</v>
          </cell>
          <cell r="D103">
            <v>1789.7662125382403</v>
          </cell>
          <cell r="E103">
            <v>7.3565118947321793</v>
          </cell>
        </row>
        <row r="104">
          <cell r="A104" t="str">
            <v>2015-493-Zr-102</v>
          </cell>
          <cell r="D104">
            <v>1789.8861324338875</v>
          </cell>
          <cell r="E104">
            <v>4.4588983932010926</v>
          </cell>
        </row>
        <row r="105">
          <cell r="A105" t="str">
            <v>2015-493-Zr-027</v>
          </cell>
          <cell r="D105">
            <v>1790.4605429483358</v>
          </cell>
          <cell r="E105">
            <v>4.8888652601546418</v>
          </cell>
        </row>
        <row r="106">
          <cell r="A106" t="str">
            <v>2015-493-Zr-026</v>
          </cell>
          <cell r="D106">
            <v>1791.2081768608011</v>
          </cell>
          <cell r="E106">
            <v>5.3860755114200183</v>
          </cell>
        </row>
        <row r="107">
          <cell r="A107" t="str">
            <v>2015-493-Zr-119</v>
          </cell>
          <cell r="D107">
            <v>1791.3143474883782</v>
          </cell>
          <cell r="E107">
            <v>5.8038040621343239</v>
          </cell>
        </row>
        <row r="108">
          <cell r="A108" t="str">
            <v>2015-493-Zr-111</v>
          </cell>
          <cell r="D108">
            <v>1794.2180066603235</v>
          </cell>
          <cell r="E108">
            <v>5.8194456680947138</v>
          </cell>
        </row>
        <row r="109">
          <cell r="A109" t="str">
            <v>2015-493-Zr-090</v>
          </cell>
          <cell r="D109">
            <v>1794.2582398933228</v>
          </cell>
          <cell r="E109">
            <v>7.5506657383765052</v>
          </cell>
        </row>
        <row r="110">
          <cell r="A110" t="str">
            <v>2015-493_014</v>
          </cell>
          <cell r="D110">
            <v>1794.9714706069908</v>
          </cell>
          <cell r="E110">
            <v>9.5686581407079068</v>
          </cell>
        </row>
        <row r="111">
          <cell r="A111" t="str">
            <v>2015-493-Zr-122</v>
          </cell>
          <cell r="D111">
            <v>1798.3234090975966</v>
          </cell>
          <cell r="E111">
            <v>3.8659598495652263</v>
          </cell>
        </row>
        <row r="112">
          <cell r="A112" t="str">
            <v>2015-493-Zr-073</v>
          </cell>
          <cell r="D112">
            <v>1799.3823728098409</v>
          </cell>
          <cell r="E112">
            <v>4.2435610292545096</v>
          </cell>
        </row>
        <row r="113">
          <cell r="A113" t="str">
            <v>2015-493-Zr-126</v>
          </cell>
          <cell r="D113">
            <v>1799.4086974367701</v>
          </cell>
          <cell r="E113">
            <v>6.2890804901366355</v>
          </cell>
        </row>
        <row r="114">
          <cell r="A114" t="str">
            <v>2015-493_024</v>
          </cell>
          <cell r="D114">
            <v>1800.9247180108348</v>
          </cell>
          <cell r="E114">
            <v>14.53885024856533</v>
          </cell>
        </row>
        <row r="115">
          <cell r="A115" t="str">
            <v>2015-493-Zr-038</v>
          </cell>
          <cell r="D115">
            <v>1802.2622456787269</v>
          </cell>
          <cell r="E115">
            <v>5.090114333570626</v>
          </cell>
        </row>
        <row r="116">
          <cell r="A116" t="str">
            <v>2015-493_023</v>
          </cell>
          <cell r="D116">
            <v>1802.6407106113563</v>
          </cell>
          <cell r="E116">
            <v>14.143973295033442</v>
          </cell>
        </row>
        <row r="117">
          <cell r="A117" t="str">
            <v>2015-493-Zr-033</v>
          </cell>
          <cell r="D117">
            <v>1806.191079016932</v>
          </cell>
          <cell r="E117">
            <v>6.1883843115449535</v>
          </cell>
        </row>
        <row r="118">
          <cell r="A118" t="str">
            <v>2015-493-Zr-077</v>
          </cell>
          <cell r="D118">
            <v>1810.4390269757146</v>
          </cell>
          <cell r="E118">
            <v>4.9850480211232187</v>
          </cell>
        </row>
        <row r="119">
          <cell r="A119" t="str">
            <v>2015-493-Zr-076</v>
          </cell>
          <cell r="D119">
            <v>1811.0510930260336</v>
          </cell>
          <cell r="E119">
            <v>5.0329432476391727</v>
          </cell>
        </row>
        <row r="120">
          <cell r="A120" t="str">
            <v>2015-493-Zr-002</v>
          </cell>
          <cell r="D120">
            <v>1811.5690235422639</v>
          </cell>
          <cell r="E120">
            <v>29.426451908296496</v>
          </cell>
        </row>
        <row r="121">
          <cell r="A121" t="str">
            <v>2015-493-Zr-058</v>
          </cell>
          <cell r="D121">
            <v>1812.1094964874753</v>
          </cell>
          <cell r="E121">
            <v>5.8964408065324339</v>
          </cell>
        </row>
        <row r="122">
          <cell r="A122" t="str">
            <v>2015-493-Zr-063</v>
          </cell>
          <cell r="D122">
            <v>1824.9275011009413</v>
          </cell>
          <cell r="E122">
            <v>6.3319907365726733</v>
          </cell>
        </row>
        <row r="123">
          <cell r="A123" t="str">
            <v>2015-493-Zr-025</v>
          </cell>
          <cell r="D123">
            <v>1827.0972237959527</v>
          </cell>
          <cell r="E123">
            <v>4.7269693924677485</v>
          </cell>
        </row>
        <row r="124">
          <cell r="A124" t="str">
            <v>2015-493-Zr-049</v>
          </cell>
          <cell r="D124">
            <v>1830.2833361943622</v>
          </cell>
          <cell r="E124">
            <v>7.2390714732153754</v>
          </cell>
        </row>
        <row r="125">
          <cell r="A125" t="str">
            <v>2015-493-Zr-036</v>
          </cell>
          <cell r="D125">
            <v>1837.6454094974142</v>
          </cell>
          <cell r="E125">
            <v>7.7580056841419012</v>
          </cell>
        </row>
        <row r="126">
          <cell r="A126" t="str">
            <v>2015-493-Zr-022</v>
          </cell>
          <cell r="D126">
            <v>1862.0992286654839</v>
          </cell>
          <cell r="E126">
            <v>5.3000723135600074</v>
          </cell>
        </row>
        <row r="127">
          <cell r="A127" t="str">
            <v>2015-493-Zr-028</v>
          </cell>
          <cell r="D127">
            <v>1863.8803492589461</v>
          </cell>
          <cell r="E127">
            <v>3.7922462719630161</v>
          </cell>
        </row>
        <row r="128">
          <cell r="A128" t="str">
            <v>2015-493-Zr-065</v>
          </cell>
          <cell r="D128">
            <v>1873.8471924354674</v>
          </cell>
          <cell r="E128">
            <v>4.2895242234665796</v>
          </cell>
        </row>
        <row r="129">
          <cell r="A129" t="str">
            <v>2015-493-Zr-074</v>
          </cell>
          <cell r="D129">
            <v>1986.2902128700507</v>
          </cell>
          <cell r="E129">
            <v>4.0049604649285424</v>
          </cell>
        </row>
        <row r="130">
          <cell r="A130" t="str">
            <v>2015-493-Zr-113</v>
          </cell>
          <cell r="D130">
            <v>2150.9010803152737</v>
          </cell>
          <cell r="E130">
            <v>4.9289925529263217</v>
          </cell>
        </row>
        <row r="131">
          <cell r="A131" t="str">
            <v>2015-493-Zr-015</v>
          </cell>
          <cell r="D131">
            <v>2470.7396226645483</v>
          </cell>
          <cell r="E131">
            <v>4.7403749950429006</v>
          </cell>
        </row>
        <row r="132">
          <cell r="A132" t="str">
            <v>2015-493_006</v>
          </cell>
          <cell r="D132">
            <v>2489.5592906329998</v>
          </cell>
          <cell r="E132">
            <v>25.059169002296514</v>
          </cell>
        </row>
        <row r="133">
          <cell r="A133" t="str">
            <v>2015-493-Zr-043</v>
          </cell>
          <cell r="D133">
            <v>2505.4646204548635</v>
          </cell>
          <cell r="E133">
            <v>5.667054384244449</v>
          </cell>
        </row>
        <row r="134">
          <cell r="A134" t="str">
            <v>2015-493-Zr-124</v>
          </cell>
          <cell r="D134">
            <v>2527.1575707637162</v>
          </cell>
          <cell r="E134">
            <v>5.3440420113363336</v>
          </cell>
        </row>
        <row r="135">
          <cell r="A135" t="str">
            <v>2015-493-Zr-088</v>
          </cell>
          <cell r="D135">
            <v>2613.6556715375882</v>
          </cell>
          <cell r="E135">
            <v>5.4114595051188692</v>
          </cell>
        </row>
        <row r="136">
          <cell r="A136" t="str">
            <v>2015-493_005</v>
          </cell>
          <cell r="D136">
            <v>2647.7534533791436</v>
          </cell>
          <cell r="E136">
            <v>10.119475928350282</v>
          </cell>
        </row>
        <row r="137">
          <cell r="A137" t="str">
            <v>2015-493-Zr-069</v>
          </cell>
          <cell r="D137">
            <v>2980.3159621576378</v>
          </cell>
          <cell r="E137">
            <v>4.3505081393530842</v>
          </cell>
        </row>
        <row r="138">
          <cell r="A138" t="str">
            <v>2015-493-Zr-054</v>
          </cell>
          <cell r="D138">
            <v>2994.0594068132864</v>
          </cell>
          <cell r="E138">
            <v>3.7256984635407635</v>
          </cell>
        </row>
        <row r="139">
          <cell r="A139" t="str">
            <v>2015-493-Zr-016</v>
          </cell>
          <cell r="D139">
            <v>2994.2152849028234</v>
          </cell>
          <cell r="E139">
            <v>2.8317636057114006</v>
          </cell>
        </row>
        <row r="140">
          <cell r="A140" t="str">
            <v>2015-493-Zr-104</v>
          </cell>
          <cell r="D140">
            <v>3059.4564158437811</v>
          </cell>
          <cell r="E140">
            <v>6.7796245969211189</v>
          </cell>
        </row>
        <row r="141">
          <cell r="A141" t="str">
            <v>2015-493-Zr-040</v>
          </cell>
          <cell r="D141">
            <v>3100.3333868258187</v>
          </cell>
          <cell r="E141">
            <v>3.9832322716298161</v>
          </cell>
        </row>
      </sheetData>
      <sheetData sheetId="10">
        <row r="5">
          <cell r="A5" t="str">
            <v>2016-127-zr-165</v>
          </cell>
          <cell r="D5">
            <v>718.54464394305137</v>
          </cell>
          <cell r="E5">
            <v>9.5082461324292229</v>
          </cell>
        </row>
        <row r="6">
          <cell r="A6" t="str">
            <v>2016-127-zr-133</v>
          </cell>
          <cell r="D6">
            <v>725.08363825406457</v>
          </cell>
          <cell r="E6">
            <v>6.7421181427895895</v>
          </cell>
        </row>
        <row r="7">
          <cell r="A7" t="str">
            <v>2016-127-zr-044</v>
          </cell>
          <cell r="D7">
            <v>727.96165543397854</v>
          </cell>
          <cell r="E7">
            <v>7.9223774935</v>
          </cell>
        </row>
        <row r="8">
          <cell r="A8" t="str">
            <v>2016-127-zr-020</v>
          </cell>
          <cell r="D8">
            <v>1414.1465651277779</v>
          </cell>
          <cell r="E8">
            <v>6.0202947842551193</v>
          </cell>
        </row>
        <row r="9">
          <cell r="A9" t="str">
            <v>2016-127-zr-143</v>
          </cell>
          <cell r="D9">
            <v>1416.7982909557024</v>
          </cell>
          <cell r="E9">
            <v>6.2173258368562854</v>
          </cell>
        </row>
        <row r="10">
          <cell r="A10" t="str">
            <v>2016-127-zr-095</v>
          </cell>
          <cell r="D10">
            <v>1420.1281132063798</v>
          </cell>
          <cell r="E10">
            <v>6.2480602099815297</v>
          </cell>
        </row>
        <row r="11">
          <cell r="A11" t="str">
            <v>2016-127-zr-098</v>
          </cell>
          <cell r="D11">
            <v>1446.009479146305</v>
          </cell>
          <cell r="E11">
            <v>4.638114140472708</v>
          </cell>
        </row>
        <row r="12">
          <cell r="A12" t="str">
            <v>2016-127-zr-211</v>
          </cell>
          <cell r="D12">
            <v>1458.9272149184376</v>
          </cell>
          <cell r="E12">
            <v>9.6101402006904824</v>
          </cell>
        </row>
        <row r="13">
          <cell r="A13" t="str">
            <v>2016-127-zr-157</v>
          </cell>
          <cell r="D13">
            <v>1465.4185581950621</v>
          </cell>
          <cell r="E13">
            <v>6.5756480475706089</v>
          </cell>
        </row>
        <row r="14">
          <cell r="A14" t="str">
            <v>2016-127-zr-086</v>
          </cell>
          <cell r="D14">
            <v>1467.7890768655855</v>
          </cell>
          <cell r="E14">
            <v>8.0095754416685985</v>
          </cell>
        </row>
        <row r="15">
          <cell r="A15" t="str">
            <v>2016-127-zr-051</v>
          </cell>
          <cell r="D15">
            <v>1476.2449631233417</v>
          </cell>
          <cell r="E15">
            <v>7.4766625751044815</v>
          </cell>
        </row>
        <row r="16">
          <cell r="A16" t="str">
            <v>2016-127-zr-136</v>
          </cell>
          <cell r="D16">
            <v>1477.2861080473724</v>
          </cell>
          <cell r="E16">
            <v>6.4225941344987989</v>
          </cell>
        </row>
        <row r="17">
          <cell r="A17" t="str">
            <v>2016-127-zr-037</v>
          </cell>
          <cell r="D17">
            <v>1480.7781649330354</v>
          </cell>
          <cell r="E17">
            <v>6.9205978912390949</v>
          </cell>
        </row>
        <row r="18">
          <cell r="A18" t="str">
            <v>2016-127-zr-176</v>
          </cell>
          <cell r="D18">
            <v>1484.75191042088</v>
          </cell>
          <cell r="E18">
            <v>6.4720601202704087</v>
          </cell>
        </row>
        <row r="19">
          <cell r="A19" t="str">
            <v>2016-127-zr-061</v>
          </cell>
          <cell r="D19">
            <v>1492.7319443075714</v>
          </cell>
          <cell r="E19">
            <v>7.8337787779383872</v>
          </cell>
        </row>
        <row r="20">
          <cell r="A20" t="str">
            <v>2016-127-zr-031</v>
          </cell>
          <cell r="D20">
            <v>1547.4903104738207</v>
          </cell>
          <cell r="E20">
            <v>5.5852841314548094</v>
          </cell>
        </row>
        <row r="21">
          <cell r="A21" t="str">
            <v>2016-127-zr-166</v>
          </cell>
          <cell r="D21">
            <v>1553.4340179473259</v>
          </cell>
          <cell r="E21">
            <v>6.42997736210814</v>
          </cell>
        </row>
        <row r="22">
          <cell r="A22" t="str">
            <v>2016-127-zr-212</v>
          </cell>
          <cell r="D22">
            <v>1573.2297485316471</v>
          </cell>
          <cell r="E22">
            <v>7.3625647606654692</v>
          </cell>
        </row>
        <row r="23">
          <cell r="A23" t="str">
            <v>2016-127-zr-085</v>
          </cell>
          <cell r="D23">
            <v>1610.8771057375436</v>
          </cell>
          <cell r="E23">
            <v>6.2367754683562575</v>
          </cell>
        </row>
        <row r="24">
          <cell r="A24" t="str">
            <v>2016-127-zr-112</v>
          </cell>
          <cell r="D24">
            <v>1627.7754761244291</v>
          </cell>
          <cell r="E24">
            <v>4.5106200063095629</v>
          </cell>
        </row>
        <row r="25">
          <cell r="A25" t="str">
            <v>2016-127-zr-087</v>
          </cell>
          <cell r="D25">
            <v>1631.6148935414212</v>
          </cell>
          <cell r="E25">
            <v>4.3330216685528935</v>
          </cell>
        </row>
        <row r="26">
          <cell r="A26" t="str">
            <v>2016-127-zr-156</v>
          </cell>
          <cell r="D26">
            <v>1633.0681662044296</v>
          </cell>
          <cell r="E26">
            <v>8.0350831269062599</v>
          </cell>
        </row>
        <row r="27">
          <cell r="A27" t="str">
            <v>2016-127-zr-052</v>
          </cell>
          <cell r="D27">
            <v>1633.1993483095075</v>
          </cell>
          <cell r="E27">
            <v>7.9564691787434318</v>
          </cell>
        </row>
        <row r="28">
          <cell r="A28" t="str">
            <v>2016-127-zr-198</v>
          </cell>
          <cell r="D28">
            <v>1640.8504424651526</v>
          </cell>
          <cell r="E28">
            <v>6.3055876113785621</v>
          </cell>
        </row>
        <row r="29">
          <cell r="A29" t="str">
            <v>2016-127-zr-167</v>
          </cell>
          <cell r="D29">
            <v>1644.322799691751</v>
          </cell>
          <cell r="E29">
            <v>8.4980692945174852</v>
          </cell>
        </row>
        <row r="30">
          <cell r="A30" t="str">
            <v>2016-127-zr-149</v>
          </cell>
          <cell r="D30">
            <v>1645.681817159624</v>
          </cell>
          <cell r="E30">
            <v>4.9076016991842044</v>
          </cell>
        </row>
        <row r="31">
          <cell r="A31" t="str">
            <v>2016-127-zr-081</v>
          </cell>
          <cell r="D31">
            <v>1666.7598865540613</v>
          </cell>
          <cell r="E31">
            <v>4.373333979448736</v>
          </cell>
        </row>
        <row r="32">
          <cell r="A32" t="str">
            <v>2016-127-zr-079</v>
          </cell>
          <cell r="D32">
            <v>1670.0047825457432</v>
          </cell>
          <cell r="E32">
            <v>5.3221955892314492</v>
          </cell>
        </row>
        <row r="33">
          <cell r="A33" t="str">
            <v>2016-127-zr-175</v>
          </cell>
          <cell r="D33">
            <v>1671.5483104911305</v>
          </cell>
          <cell r="E33">
            <v>7.0038868603000077</v>
          </cell>
        </row>
        <row r="34">
          <cell r="A34" t="str">
            <v>2016-127-zr-129</v>
          </cell>
          <cell r="D34">
            <v>1672.1614842680358</v>
          </cell>
          <cell r="E34">
            <v>5.6930514893059083</v>
          </cell>
        </row>
        <row r="35">
          <cell r="A35" t="str">
            <v>2016-127-zr-062</v>
          </cell>
          <cell r="D35">
            <v>1672.9291068486245</v>
          </cell>
          <cell r="E35">
            <v>8.5030324766910432</v>
          </cell>
        </row>
        <row r="36">
          <cell r="A36" t="str">
            <v>2016-127-zr-058</v>
          </cell>
          <cell r="D36">
            <v>1673.0508931277686</v>
          </cell>
          <cell r="E36">
            <v>4.8170463244820096</v>
          </cell>
        </row>
        <row r="37">
          <cell r="A37" t="str">
            <v>2016-127-zr-147</v>
          </cell>
          <cell r="D37">
            <v>1675.3973878685911</v>
          </cell>
          <cell r="E37">
            <v>4.3400993022814092</v>
          </cell>
        </row>
        <row r="38">
          <cell r="A38" t="str">
            <v>2016-127-zr-042</v>
          </cell>
          <cell r="D38">
            <v>1676.924319044839</v>
          </cell>
          <cell r="E38">
            <v>6.859322443635123</v>
          </cell>
        </row>
        <row r="39">
          <cell r="A39" t="str">
            <v>2016-127-zr-121</v>
          </cell>
          <cell r="D39">
            <v>1677.5251603411964</v>
          </cell>
          <cell r="E39">
            <v>3.9709582079402779</v>
          </cell>
        </row>
        <row r="40">
          <cell r="A40" t="str">
            <v>2016-127-zr-116</v>
          </cell>
          <cell r="D40">
            <v>1678.1353019299445</v>
          </cell>
          <cell r="E40">
            <v>4.0277390072658115</v>
          </cell>
        </row>
        <row r="41">
          <cell r="A41" t="str">
            <v>2016-127-zr-106</v>
          </cell>
          <cell r="D41">
            <v>1678.9425351575649</v>
          </cell>
          <cell r="E41">
            <v>4.6525236021292367</v>
          </cell>
        </row>
        <row r="42">
          <cell r="A42" t="str">
            <v>2016-127-zr-099</v>
          </cell>
          <cell r="D42">
            <v>1679.5549485094114</v>
          </cell>
          <cell r="E42">
            <v>5.6205277390563868</v>
          </cell>
        </row>
        <row r="43">
          <cell r="A43" t="str">
            <v>2016-127-zr-070</v>
          </cell>
          <cell r="D43">
            <v>1680.2786352719186</v>
          </cell>
          <cell r="E43">
            <v>4.1619528876114575</v>
          </cell>
        </row>
        <row r="44">
          <cell r="A44" t="str">
            <v>2016-127-zr-108</v>
          </cell>
          <cell r="D44">
            <v>1684.081051485575</v>
          </cell>
          <cell r="E44">
            <v>5.4018640500036206</v>
          </cell>
        </row>
        <row r="45">
          <cell r="A45" t="str">
            <v>2016-127-zr-023</v>
          </cell>
          <cell r="D45">
            <v>1686.0111757921122</v>
          </cell>
          <cell r="E45">
            <v>5.2999472945360324</v>
          </cell>
        </row>
        <row r="46">
          <cell r="A46" t="str">
            <v>2016-127-zr-179</v>
          </cell>
          <cell r="D46">
            <v>1686.2062100804221</v>
          </cell>
          <cell r="E46">
            <v>5.4909786885361687</v>
          </cell>
        </row>
        <row r="47">
          <cell r="A47" t="str">
            <v>2016-127-zr-068</v>
          </cell>
          <cell r="D47">
            <v>1693.3968049580415</v>
          </cell>
          <cell r="E47">
            <v>6.3257980445900586</v>
          </cell>
        </row>
        <row r="48">
          <cell r="A48" t="str">
            <v>2016-127-zr-007</v>
          </cell>
          <cell r="D48">
            <v>1694.8700993508651</v>
          </cell>
          <cell r="E48">
            <v>7.0810416146596422</v>
          </cell>
        </row>
        <row r="49">
          <cell r="A49" t="str">
            <v>2016-127-zr-196</v>
          </cell>
          <cell r="D49">
            <v>1695.1952853227262</v>
          </cell>
          <cell r="E49">
            <v>5.2532660459913867</v>
          </cell>
        </row>
        <row r="50">
          <cell r="A50" t="str">
            <v>2016-127-zr-152</v>
          </cell>
          <cell r="D50">
            <v>1695.6994727179613</v>
          </cell>
          <cell r="E50">
            <v>4.3291417789176529</v>
          </cell>
        </row>
        <row r="51">
          <cell r="A51" t="str">
            <v>2016-127-zr-194</v>
          </cell>
          <cell r="D51">
            <v>1696.9416435493602</v>
          </cell>
          <cell r="E51">
            <v>4.5078573874704624</v>
          </cell>
        </row>
        <row r="52">
          <cell r="A52" t="str">
            <v>2016-127-zr-092</v>
          </cell>
          <cell r="D52">
            <v>1699.3769211632082</v>
          </cell>
          <cell r="E52">
            <v>6.0094361542788279</v>
          </cell>
        </row>
        <row r="53">
          <cell r="A53" t="str">
            <v>2016-127-zr-142</v>
          </cell>
          <cell r="D53">
            <v>1701.9109296442555</v>
          </cell>
          <cell r="E53">
            <v>4.1373864425609019</v>
          </cell>
        </row>
        <row r="54">
          <cell r="A54" t="str">
            <v>2016-127-zr-100</v>
          </cell>
          <cell r="D54">
            <v>1702.60490297193</v>
          </cell>
          <cell r="E54">
            <v>4.0610162884737155</v>
          </cell>
        </row>
        <row r="55">
          <cell r="A55" t="str">
            <v>2016-127-zr-017</v>
          </cell>
          <cell r="D55">
            <v>1703.4548244233226</v>
          </cell>
          <cell r="E55">
            <v>7.2846033510578909</v>
          </cell>
        </row>
        <row r="56">
          <cell r="A56" t="str">
            <v>2016-127-zr-134</v>
          </cell>
          <cell r="D56">
            <v>1709.3828743577269</v>
          </cell>
          <cell r="E56">
            <v>8.7047966017494574</v>
          </cell>
        </row>
        <row r="57">
          <cell r="A57" t="str">
            <v>2016-127-zr-039</v>
          </cell>
          <cell r="D57">
            <v>1710.4822245231996</v>
          </cell>
          <cell r="E57">
            <v>9.1787047616954958</v>
          </cell>
        </row>
        <row r="58">
          <cell r="A58" t="str">
            <v>2016-127-zr-060</v>
          </cell>
          <cell r="D58">
            <v>1714.0735866181142</v>
          </cell>
          <cell r="E58">
            <v>4.2953608942350288</v>
          </cell>
        </row>
        <row r="59">
          <cell r="A59" t="str">
            <v>2016-127-zr-197</v>
          </cell>
          <cell r="D59">
            <v>1716.3058516011545</v>
          </cell>
          <cell r="E59">
            <v>3.8982875798720964</v>
          </cell>
        </row>
        <row r="60">
          <cell r="A60" t="str">
            <v>2016-127-zr-096</v>
          </cell>
          <cell r="D60">
            <v>1717.7498636976641</v>
          </cell>
          <cell r="E60">
            <v>4.349618985216809</v>
          </cell>
        </row>
        <row r="61">
          <cell r="A61" t="str">
            <v>2016-127-zr-199</v>
          </cell>
          <cell r="D61">
            <v>1718.6417637577138</v>
          </cell>
          <cell r="E61">
            <v>5.0224463616266206</v>
          </cell>
        </row>
        <row r="62">
          <cell r="A62" t="str">
            <v>2016-127-zr-180</v>
          </cell>
          <cell r="D62">
            <v>1718.7345623050494</v>
          </cell>
          <cell r="E62">
            <v>5.8857964613096501</v>
          </cell>
        </row>
        <row r="63">
          <cell r="A63" t="str">
            <v>2016-127-zr-115</v>
          </cell>
          <cell r="D63">
            <v>1718.9007518113169</v>
          </cell>
          <cell r="E63">
            <v>4.1306424866420492</v>
          </cell>
        </row>
        <row r="64">
          <cell r="A64" t="str">
            <v>2016-127-zr-067</v>
          </cell>
          <cell r="D64">
            <v>1721.063475642997</v>
          </cell>
          <cell r="E64">
            <v>4.7640318467224958</v>
          </cell>
        </row>
        <row r="65">
          <cell r="A65" t="str">
            <v>2016-127-zr-128</v>
          </cell>
          <cell r="D65">
            <v>1725.1127564957781</v>
          </cell>
          <cell r="E65">
            <v>4.6350968234442096</v>
          </cell>
        </row>
        <row r="66">
          <cell r="A66" t="str">
            <v>2016-127-zr-049</v>
          </cell>
          <cell r="D66">
            <v>1726.0211015124009</v>
          </cell>
          <cell r="E66">
            <v>4.2096253949050544</v>
          </cell>
        </row>
        <row r="67">
          <cell r="A67" t="str">
            <v>2016-127-zr-073</v>
          </cell>
          <cell r="D67">
            <v>1726.6711037756309</v>
          </cell>
          <cell r="E67">
            <v>3.4321705269310026</v>
          </cell>
        </row>
        <row r="68">
          <cell r="A68" t="str">
            <v>2016-127-zr-185</v>
          </cell>
          <cell r="D68">
            <v>1727.1320495374332</v>
          </cell>
          <cell r="E68">
            <v>7.3951126971252545</v>
          </cell>
        </row>
        <row r="69">
          <cell r="A69" t="str">
            <v>2016-127-zr-091</v>
          </cell>
          <cell r="D69">
            <v>1727.3336471072112</v>
          </cell>
          <cell r="E69">
            <v>4.4777255913151386</v>
          </cell>
        </row>
        <row r="70">
          <cell r="A70" t="str">
            <v>2016-127-zr-113</v>
          </cell>
          <cell r="D70">
            <v>1729.1709104418128</v>
          </cell>
          <cell r="E70">
            <v>4.982946412230123</v>
          </cell>
        </row>
        <row r="71">
          <cell r="A71" t="str">
            <v>2016-127-zr-214</v>
          </cell>
          <cell r="D71">
            <v>1729.4907651774931</v>
          </cell>
          <cell r="E71">
            <v>4.9759009704747408</v>
          </cell>
        </row>
        <row r="72">
          <cell r="A72" t="str">
            <v>2016-127-zr-138</v>
          </cell>
          <cell r="D72">
            <v>1729.7402822940428</v>
          </cell>
          <cell r="E72">
            <v>5.0561361053655975</v>
          </cell>
        </row>
        <row r="73">
          <cell r="A73" t="str">
            <v>2016-127-zr-012</v>
          </cell>
          <cell r="D73">
            <v>1731.0921377671082</v>
          </cell>
          <cell r="E73">
            <v>5.8281913787422956</v>
          </cell>
        </row>
        <row r="74">
          <cell r="A74" t="str">
            <v>2016-127-zr-126</v>
          </cell>
          <cell r="D74">
            <v>1731.3486731855576</v>
          </cell>
          <cell r="E74">
            <v>8.8879394087377932</v>
          </cell>
        </row>
        <row r="75">
          <cell r="A75" t="str">
            <v>2016-127-zr-181</v>
          </cell>
          <cell r="D75">
            <v>1732.2744083853374</v>
          </cell>
          <cell r="E75">
            <v>4.0763334892807546</v>
          </cell>
        </row>
        <row r="76">
          <cell r="A76" t="str">
            <v>2016-127-zr-019</v>
          </cell>
          <cell r="D76">
            <v>1735.9902383389001</v>
          </cell>
          <cell r="E76">
            <v>3.7545151285627583</v>
          </cell>
        </row>
        <row r="77">
          <cell r="A77" t="str">
            <v>2016-127-zr-050</v>
          </cell>
          <cell r="D77">
            <v>1736.2761402952726</v>
          </cell>
          <cell r="E77">
            <v>5.5917753601173787</v>
          </cell>
        </row>
        <row r="78">
          <cell r="A78" t="str">
            <v>2016-127-zr-101</v>
          </cell>
          <cell r="D78">
            <v>1737.9521690261636</v>
          </cell>
          <cell r="E78">
            <v>4.0435774119055576</v>
          </cell>
        </row>
        <row r="79">
          <cell r="A79" t="str">
            <v>2016-127-zr-119</v>
          </cell>
          <cell r="D79">
            <v>1738.1811234014692</v>
          </cell>
          <cell r="E79">
            <v>5.6958395580762167</v>
          </cell>
        </row>
        <row r="80">
          <cell r="A80" t="str">
            <v>2016-127-zr-169</v>
          </cell>
          <cell r="D80">
            <v>1739.2594132756592</v>
          </cell>
          <cell r="E80">
            <v>4.84693696269958</v>
          </cell>
        </row>
        <row r="81">
          <cell r="A81" t="str">
            <v>2016-127-zr-005</v>
          </cell>
          <cell r="D81">
            <v>1740.4681812895371</v>
          </cell>
          <cell r="E81">
            <v>5.1732530233613856</v>
          </cell>
        </row>
        <row r="82">
          <cell r="A82" t="str">
            <v>2016-127-zr-024</v>
          </cell>
          <cell r="D82">
            <v>1745.2938184969955</v>
          </cell>
          <cell r="E82">
            <v>4.3243389086474062</v>
          </cell>
        </row>
        <row r="83">
          <cell r="A83" t="str">
            <v>2016-127-zr-018</v>
          </cell>
          <cell r="D83">
            <v>1750.7401738673816</v>
          </cell>
          <cell r="E83">
            <v>6.0833770401410279</v>
          </cell>
        </row>
        <row r="84">
          <cell r="A84" t="str">
            <v>2016-127-zr-107</v>
          </cell>
          <cell r="D84">
            <v>1752.9574469430293</v>
          </cell>
          <cell r="E84">
            <v>4.9341178351230752</v>
          </cell>
        </row>
        <row r="85">
          <cell r="A85" t="str">
            <v>2016-127-zr-150</v>
          </cell>
          <cell r="D85">
            <v>1753.9417501940477</v>
          </cell>
          <cell r="E85">
            <v>7.2186659621827065</v>
          </cell>
        </row>
        <row r="86">
          <cell r="A86" t="str">
            <v>2016-127-zr-146</v>
          </cell>
          <cell r="D86">
            <v>1757.9135151647404</v>
          </cell>
          <cell r="E86">
            <v>6.688202780109056</v>
          </cell>
        </row>
        <row r="87">
          <cell r="A87" t="str">
            <v>2016-127-zr-123</v>
          </cell>
          <cell r="D87">
            <v>1758.7681014622603</v>
          </cell>
          <cell r="E87">
            <v>4.6093630154315433</v>
          </cell>
        </row>
        <row r="88">
          <cell r="A88" t="str">
            <v>2016-127-zr-016</v>
          </cell>
          <cell r="D88">
            <v>1759.7496648155027</v>
          </cell>
          <cell r="E88">
            <v>4.0895785689877888</v>
          </cell>
        </row>
        <row r="89">
          <cell r="A89" t="str">
            <v>2016-127-zr-210</v>
          </cell>
          <cell r="D89">
            <v>1760.8518756324404</v>
          </cell>
          <cell r="E89">
            <v>6.9856491598824055</v>
          </cell>
        </row>
        <row r="90">
          <cell r="A90" t="str">
            <v>2016-127-zr-028</v>
          </cell>
          <cell r="D90">
            <v>1761.2157717762639</v>
          </cell>
          <cell r="E90">
            <v>5.7417846363774441</v>
          </cell>
        </row>
        <row r="91">
          <cell r="A91" t="str">
            <v>2016-127-zr-102</v>
          </cell>
          <cell r="D91">
            <v>1763.2566807063872</v>
          </cell>
          <cell r="E91">
            <v>4.8886491528371376</v>
          </cell>
        </row>
        <row r="92">
          <cell r="A92" t="str">
            <v>2016-127-zr-191</v>
          </cell>
          <cell r="D92">
            <v>1766.4994008744902</v>
          </cell>
          <cell r="E92">
            <v>4.5425671671698149</v>
          </cell>
        </row>
        <row r="93">
          <cell r="A93" t="str">
            <v>2016-127-zr-065</v>
          </cell>
          <cell r="D93">
            <v>1768.0993540275351</v>
          </cell>
          <cell r="E93">
            <v>4.4719428312318676</v>
          </cell>
        </row>
        <row r="94">
          <cell r="A94" t="str">
            <v>2016-127-zr-124</v>
          </cell>
          <cell r="D94">
            <v>1768.5303703799636</v>
          </cell>
          <cell r="E94">
            <v>5.0594676258460485</v>
          </cell>
        </row>
        <row r="95">
          <cell r="A95" t="str">
            <v>2016-127-zr-059</v>
          </cell>
          <cell r="D95">
            <v>1771.5881185653952</v>
          </cell>
          <cell r="E95">
            <v>5.1189086326052848</v>
          </cell>
        </row>
        <row r="96">
          <cell r="A96" t="str">
            <v>2016-127-zr-117</v>
          </cell>
          <cell r="D96">
            <v>1773.4687936673317</v>
          </cell>
          <cell r="E96">
            <v>4.6578614476336089</v>
          </cell>
        </row>
        <row r="97">
          <cell r="A97" t="str">
            <v>2016-127-zr-208</v>
          </cell>
          <cell r="D97">
            <v>1777.1247599896251</v>
          </cell>
          <cell r="E97">
            <v>4.4196795681261003</v>
          </cell>
        </row>
        <row r="98">
          <cell r="A98" t="str">
            <v>2016-127-zr-008</v>
          </cell>
          <cell r="D98">
            <v>1777.4063046336855</v>
          </cell>
          <cell r="E98">
            <v>4.3611124465655076</v>
          </cell>
        </row>
        <row r="99">
          <cell r="A99" t="str">
            <v>2016-127-zr-188</v>
          </cell>
          <cell r="D99">
            <v>1777.9345051312023</v>
          </cell>
          <cell r="E99">
            <v>4.7930845381480305</v>
          </cell>
        </row>
        <row r="100">
          <cell r="A100" t="str">
            <v>2016-127-zr-027</v>
          </cell>
          <cell r="D100">
            <v>1778.5895469602892</v>
          </cell>
          <cell r="E100">
            <v>4.8202684132553024</v>
          </cell>
        </row>
        <row r="101">
          <cell r="A101" t="str">
            <v>2016-127-zr-104</v>
          </cell>
          <cell r="D101">
            <v>1779.1515224711729</v>
          </cell>
          <cell r="E101">
            <v>5.7584830263707181</v>
          </cell>
        </row>
        <row r="102">
          <cell r="A102" t="str">
            <v>2016-127-zr-030</v>
          </cell>
          <cell r="D102">
            <v>1779.5146456657076</v>
          </cell>
          <cell r="E102">
            <v>3.9628293050523733</v>
          </cell>
        </row>
        <row r="103">
          <cell r="A103" t="str">
            <v>2016-127-zr-004</v>
          </cell>
          <cell r="D103">
            <v>1780.2081297474401</v>
          </cell>
          <cell r="E103">
            <v>3.4784392913840136</v>
          </cell>
        </row>
        <row r="104">
          <cell r="A104" t="str">
            <v>2016-127-zr-120</v>
          </cell>
          <cell r="D104">
            <v>1780.533744264837</v>
          </cell>
          <cell r="E104">
            <v>6.3784848414076212</v>
          </cell>
        </row>
        <row r="105">
          <cell r="A105" t="str">
            <v>2016-127-zr-057</v>
          </cell>
          <cell r="D105">
            <v>1780.6424394284541</v>
          </cell>
          <cell r="E105">
            <v>4.3980784556945176</v>
          </cell>
        </row>
        <row r="106">
          <cell r="A106" t="str">
            <v>2016-127-zr-130</v>
          </cell>
          <cell r="D106">
            <v>1781.2696099624661</v>
          </cell>
          <cell r="E106">
            <v>4.9064314598579459</v>
          </cell>
        </row>
        <row r="107">
          <cell r="A107" t="str">
            <v>2016-127-zr-141</v>
          </cell>
          <cell r="D107">
            <v>1781.5924458671363</v>
          </cell>
          <cell r="E107">
            <v>4.6861645227391842</v>
          </cell>
        </row>
        <row r="108">
          <cell r="A108" t="str">
            <v>2016-127-zr-040</v>
          </cell>
          <cell r="D108">
            <v>1781.6541098595176</v>
          </cell>
          <cell r="E108">
            <v>5.2399313758297827</v>
          </cell>
        </row>
        <row r="109">
          <cell r="A109" t="str">
            <v>2016-127-zr-187</v>
          </cell>
          <cell r="D109">
            <v>1781.7644085397494</v>
          </cell>
          <cell r="E109">
            <v>3.89374990611695</v>
          </cell>
        </row>
        <row r="110">
          <cell r="A110" t="str">
            <v>2016-127-zr-209</v>
          </cell>
          <cell r="D110">
            <v>1781.8140650654384</v>
          </cell>
          <cell r="E110">
            <v>4.9658263196079089</v>
          </cell>
        </row>
        <row r="111">
          <cell r="A111" t="str">
            <v>2016-127-zr-036</v>
          </cell>
          <cell r="D111">
            <v>1782.0494204782997</v>
          </cell>
          <cell r="E111">
            <v>7.1809676424138207</v>
          </cell>
        </row>
        <row r="112">
          <cell r="A112" t="str">
            <v>2016-127-zr-006</v>
          </cell>
          <cell r="D112">
            <v>1782.7764322503588</v>
          </cell>
          <cell r="E112">
            <v>4.000170681624228</v>
          </cell>
        </row>
        <row r="113">
          <cell r="A113" t="str">
            <v>2016-127-zr-072</v>
          </cell>
          <cell r="D113">
            <v>1783.2285265684891</v>
          </cell>
          <cell r="E113">
            <v>6.5522291158266501</v>
          </cell>
        </row>
        <row r="114">
          <cell r="A114" t="str">
            <v>2016-127-zr-160</v>
          </cell>
          <cell r="D114">
            <v>1783.8935615375524</v>
          </cell>
          <cell r="E114">
            <v>5.1917471835878688</v>
          </cell>
        </row>
        <row r="115">
          <cell r="A115" t="str">
            <v>2016-127-zr-168</v>
          </cell>
          <cell r="D115">
            <v>1785.7634833646393</v>
          </cell>
          <cell r="E115">
            <v>6.0390902906776791</v>
          </cell>
        </row>
        <row r="116">
          <cell r="A116" t="str">
            <v>2016-127-zr-200</v>
          </cell>
          <cell r="D116">
            <v>1787.2388457071688</v>
          </cell>
          <cell r="E116">
            <v>5.0982350142076402</v>
          </cell>
        </row>
        <row r="117">
          <cell r="A117" t="str">
            <v>2016-127-zr-097</v>
          </cell>
          <cell r="D117">
            <v>1787.7658626709219</v>
          </cell>
          <cell r="E117">
            <v>4.6927793750746805</v>
          </cell>
        </row>
        <row r="118">
          <cell r="A118" t="str">
            <v>2016-127-zr-159</v>
          </cell>
          <cell r="D118">
            <v>1788.1312232104594</v>
          </cell>
          <cell r="E118">
            <v>10.543163547694208</v>
          </cell>
        </row>
        <row r="119">
          <cell r="A119" t="str">
            <v>2016-127-zr-090</v>
          </cell>
          <cell r="D119">
            <v>1788.7848408753237</v>
          </cell>
          <cell r="E119">
            <v>4.0855862967829788</v>
          </cell>
        </row>
        <row r="120">
          <cell r="A120" t="str">
            <v>2016-127-zr-151</v>
          </cell>
          <cell r="D120">
            <v>1789.2147442848357</v>
          </cell>
          <cell r="E120">
            <v>6.5129443471347308</v>
          </cell>
        </row>
        <row r="121">
          <cell r="A121" t="str">
            <v>2016-127-zr-077</v>
          </cell>
          <cell r="D121">
            <v>1789.250368039576</v>
          </cell>
          <cell r="E121">
            <v>5.3875945236116838</v>
          </cell>
        </row>
        <row r="122">
          <cell r="A122" t="str">
            <v>2016-127-zr-009</v>
          </cell>
          <cell r="D122">
            <v>1789.6302415263158</v>
          </cell>
          <cell r="E122">
            <v>5.4409744859885532</v>
          </cell>
        </row>
        <row r="123">
          <cell r="A123" t="str">
            <v>2016-127-zr-021</v>
          </cell>
          <cell r="D123">
            <v>1789.7998395539878</v>
          </cell>
          <cell r="E123">
            <v>5.3514969917446447</v>
          </cell>
        </row>
        <row r="124">
          <cell r="A124" t="str">
            <v>2016-127-zr-055</v>
          </cell>
          <cell r="D124">
            <v>1789.811203472696</v>
          </cell>
          <cell r="E124">
            <v>4.9781669737580092</v>
          </cell>
        </row>
        <row r="125">
          <cell r="A125" t="str">
            <v>2016-127-zr-132</v>
          </cell>
          <cell r="D125">
            <v>1790.3397693778447</v>
          </cell>
          <cell r="E125">
            <v>3.8529096902095317</v>
          </cell>
        </row>
        <row r="126">
          <cell r="A126" t="str">
            <v>2016-127-zr-135</v>
          </cell>
          <cell r="D126">
            <v>1790.5691234021633</v>
          </cell>
          <cell r="E126">
            <v>3.9512843951926642</v>
          </cell>
        </row>
        <row r="127">
          <cell r="A127" t="str">
            <v>2016-127-zr-158</v>
          </cell>
          <cell r="D127">
            <v>1790.907474657133</v>
          </cell>
          <cell r="E127">
            <v>4.5329311251423565</v>
          </cell>
        </row>
        <row r="128">
          <cell r="A128" t="str">
            <v>2016-127-zr-026</v>
          </cell>
          <cell r="D128">
            <v>1791.2965520078383</v>
          </cell>
          <cell r="E128">
            <v>5.1332746948546699</v>
          </cell>
        </row>
        <row r="129">
          <cell r="A129" t="str">
            <v>2016-127-zr-043</v>
          </cell>
          <cell r="D129">
            <v>1791.7318313688907</v>
          </cell>
          <cell r="E129">
            <v>5.3425936277757247</v>
          </cell>
        </row>
        <row r="130">
          <cell r="A130" t="str">
            <v>2016-127-zr-206</v>
          </cell>
          <cell r="D130">
            <v>1791.7560362898998</v>
          </cell>
          <cell r="E130">
            <v>6.910860749611019</v>
          </cell>
        </row>
        <row r="131">
          <cell r="A131" t="str">
            <v>2016-127-zr-103</v>
          </cell>
          <cell r="D131">
            <v>1792.4701523734655</v>
          </cell>
          <cell r="E131">
            <v>4.8103892982714784</v>
          </cell>
        </row>
        <row r="132">
          <cell r="A132" t="str">
            <v>2016-127-zr-071</v>
          </cell>
          <cell r="D132">
            <v>1792.4839657247021</v>
          </cell>
          <cell r="E132">
            <v>4.0258910983144709</v>
          </cell>
        </row>
        <row r="133">
          <cell r="A133" t="str">
            <v>2016-127-zr-075</v>
          </cell>
          <cell r="D133">
            <v>1793.1775836159986</v>
          </cell>
          <cell r="E133">
            <v>4.2631561067511035</v>
          </cell>
        </row>
        <row r="134">
          <cell r="A134" t="str">
            <v>2016-127-zr-014</v>
          </cell>
          <cell r="D134">
            <v>1794.0719908916446</v>
          </cell>
          <cell r="E134">
            <v>4.5667827569554769</v>
          </cell>
        </row>
        <row r="135">
          <cell r="A135" t="str">
            <v>2016-127-zr-155</v>
          </cell>
          <cell r="D135">
            <v>1794.3754949599977</v>
          </cell>
          <cell r="E135">
            <v>4.7644221551736141</v>
          </cell>
        </row>
        <row r="136">
          <cell r="A136" t="str">
            <v>2016-127-zr-076</v>
          </cell>
          <cell r="D136">
            <v>1794.7805735317074</v>
          </cell>
          <cell r="E136">
            <v>4.5164655456285479</v>
          </cell>
        </row>
        <row r="137">
          <cell r="A137" t="str">
            <v>2016-127-zr-204</v>
          </cell>
          <cell r="D137">
            <v>1795.292580577491</v>
          </cell>
          <cell r="E137">
            <v>4.2041394533166923</v>
          </cell>
        </row>
        <row r="138">
          <cell r="A138" t="str">
            <v>2016-127-zr-010</v>
          </cell>
          <cell r="D138">
            <v>1796.0840201004144</v>
          </cell>
          <cell r="E138">
            <v>4.3688810631867829</v>
          </cell>
        </row>
        <row r="139">
          <cell r="A139" t="str">
            <v>2016-127-zr-148</v>
          </cell>
          <cell r="D139">
            <v>1796.4898432941595</v>
          </cell>
          <cell r="E139">
            <v>4.4966094033374366</v>
          </cell>
        </row>
        <row r="140">
          <cell r="A140" t="str">
            <v>2016-127-zr-162</v>
          </cell>
          <cell r="D140">
            <v>1796.5143272311132</v>
          </cell>
          <cell r="E140">
            <v>4.5026511517681866</v>
          </cell>
        </row>
        <row r="141">
          <cell r="A141" t="str">
            <v>2016-127-zr-003</v>
          </cell>
          <cell r="D141">
            <v>1797.0617936484016</v>
          </cell>
          <cell r="E141">
            <v>5.1313948606419597</v>
          </cell>
        </row>
        <row r="142">
          <cell r="A142" t="str">
            <v>2016-127-zr-203</v>
          </cell>
          <cell r="D142">
            <v>1798.4276381139189</v>
          </cell>
          <cell r="E142">
            <v>4.6867709646402123</v>
          </cell>
        </row>
        <row r="143">
          <cell r="A143" t="str">
            <v>2016-127-zr-084</v>
          </cell>
          <cell r="D143">
            <v>1799.1485418905272</v>
          </cell>
          <cell r="E143">
            <v>4.6122930513394378</v>
          </cell>
        </row>
        <row r="144">
          <cell r="A144" t="str">
            <v>2016-127-zr-063</v>
          </cell>
          <cell r="D144">
            <v>1799.4503651963505</v>
          </cell>
          <cell r="E144">
            <v>5.6607302925579619</v>
          </cell>
        </row>
        <row r="145">
          <cell r="A145" t="str">
            <v>2016-127-zr-110</v>
          </cell>
          <cell r="D145">
            <v>1799.6228111236121</v>
          </cell>
          <cell r="E145">
            <v>6.3700780033912903</v>
          </cell>
        </row>
        <row r="146">
          <cell r="A146" t="str">
            <v>2016-127-zr-034</v>
          </cell>
          <cell r="D146">
            <v>1800.4597390433703</v>
          </cell>
          <cell r="E146">
            <v>4.8984093488000475</v>
          </cell>
        </row>
        <row r="147">
          <cell r="A147" t="str">
            <v>2016-127-zr-177</v>
          </cell>
          <cell r="D147">
            <v>1801.9403865127133</v>
          </cell>
          <cell r="E147">
            <v>4.4306861303276515</v>
          </cell>
        </row>
        <row r="148">
          <cell r="A148" t="str">
            <v>2016-127-zr-178</v>
          </cell>
          <cell r="D148">
            <v>1802.0175026895267</v>
          </cell>
          <cell r="E148">
            <v>5.8309498083730107</v>
          </cell>
        </row>
        <row r="149">
          <cell r="A149" t="str">
            <v>2016-127-zr-066</v>
          </cell>
          <cell r="D149">
            <v>1802.1595631265691</v>
          </cell>
          <cell r="E149">
            <v>5.3135830360476728</v>
          </cell>
        </row>
        <row r="150">
          <cell r="A150" t="str">
            <v>2016-127-zr-046</v>
          </cell>
          <cell r="D150">
            <v>1802.5287805286659</v>
          </cell>
          <cell r="E150">
            <v>4.7821910686128852</v>
          </cell>
        </row>
        <row r="151">
          <cell r="A151" t="str">
            <v>2016-127-zr-189</v>
          </cell>
          <cell r="D151">
            <v>1802.5456856766061</v>
          </cell>
          <cell r="E151">
            <v>5.9628061028410135</v>
          </cell>
        </row>
        <row r="152">
          <cell r="A152" t="str">
            <v>2016-127-zr-048</v>
          </cell>
          <cell r="D152">
            <v>1802.717395564692</v>
          </cell>
          <cell r="E152">
            <v>4.7028928962277456</v>
          </cell>
        </row>
        <row r="153">
          <cell r="A153" t="str">
            <v>2016-127-zr-078</v>
          </cell>
          <cell r="D153">
            <v>1802.875373718543</v>
          </cell>
          <cell r="E153">
            <v>5.0013803693648731</v>
          </cell>
        </row>
        <row r="154">
          <cell r="A154" t="str">
            <v>2016-127-zr-094</v>
          </cell>
          <cell r="D154">
            <v>1805.6905903955608</v>
          </cell>
          <cell r="E154">
            <v>7.7333321155764123</v>
          </cell>
        </row>
        <row r="155">
          <cell r="A155" t="str">
            <v>2016-127-zr-088</v>
          </cell>
          <cell r="D155">
            <v>1805.791007315516</v>
          </cell>
          <cell r="E155">
            <v>4.5070959282825873</v>
          </cell>
        </row>
        <row r="156">
          <cell r="A156" t="str">
            <v>2016-127-zr-013</v>
          </cell>
          <cell r="D156">
            <v>1807.9140752579456</v>
          </cell>
          <cell r="E156">
            <v>6.658263101085157</v>
          </cell>
        </row>
        <row r="157">
          <cell r="A157" t="str">
            <v>2016-127-zr-144</v>
          </cell>
          <cell r="D157">
            <v>1809.7852037115422</v>
          </cell>
          <cell r="E157">
            <v>4.49652875549471</v>
          </cell>
        </row>
        <row r="158">
          <cell r="A158" t="str">
            <v>2016-127-zr-164</v>
          </cell>
          <cell r="D158">
            <v>1810.8662477771395</v>
          </cell>
          <cell r="E158">
            <v>5.7706577717230081</v>
          </cell>
        </row>
        <row r="159">
          <cell r="A159" t="str">
            <v>2016-127-zr-213</v>
          </cell>
          <cell r="D159">
            <v>1811.3399847611042</v>
          </cell>
          <cell r="E159">
            <v>6.0026922711852073</v>
          </cell>
        </row>
        <row r="160">
          <cell r="A160" t="str">
            <v>2016-127-zr-045</v>
          </cell>
          <cell r="D160">
            <v>1812.8250481375103</v>
          </cell>
          <cell r="E160">
            <v>4.6000690826756516</v>
          </cell>
        </row>
        <row r="161">
          <cell r="A161" t="str">
            <v>2016-127-zr-131</v>
          </cell>
          <cell r="D161">
            <v>1814.1782691878061</v>
          </cell>
          <cell r="E161">
            <v>5.874288216412431</v>
          </cell>
        </row>
        <row r="162">
          <cell r="A162" t="str">
            <v>2016-127-zr-029</v>
          </cell>
          <cell r="D162">
            <v>1816.5626368014707</v>
          </cell>
          <cell r="E162">
            <v>4.5454836887983934</v>
          </cell>
        </row>
        <row r="163">
          <cell r="A163" t="str">
            <v>2016-127-zr-047</v>
          </cell>
          <cell r="D163">
            <v>1816.8950070519259</v>
          </cell>
          <cell r="E163">
            <v>4.5295636473869143</v>
          </cell>
        </row>
        <row r="164">
          <cell r="A164" t="str">
            <v>2016-127-zr-069</v>
          </cell>
          <cell r="D164">
            <v>1818.0945318566146</v>
          </cell>
          <cell r="E164">
            <v>4.6493223989910053</v>
          </cell>
        </row>
        <row r="165">
          <cell r="A165" t="str">
            <v>2016-127-zr-025</v>
          </cell>
          <cell r="D165">
            <v>1818.2381503210447</v>
          </cell>
          <cell r="E165">
            <v>6.6900289105373307</v>
          </cell>
        </row>
        <row r="166">
          <cell r="A166" t="str">
            <v>2016-127-zr-122</v>
          </cell>
          <cell r="D166">
            <v>1820.9865104539228</v>
          </cell>
          <cell r="E166">
            <v>4.3695071905607072</v>
          </cell>
        </row>
        <row r="167">
          <cell r="A167" t="str">
            <v>2016-127-zr-137</v>
          </cell>
          <cell r="D167">
            <v>1823.5136189221332</v>
          </cell>
          <cell r="E167">
            <v>10.977158078277208</v>
          </cell>
        </row>
        <row r="168">
          <cell r="A168" t="str">
            <v>2016-127-zr-054</v>
          </cell>
          <cell r="D168">
            <v>1830.2716899728553</v>
          </cell>
          <cell r="E168">
            <v>4.9993085637197803</v>
          </cell>
        </row>
        <row r="169">
          <cell r="A169" t="str">
            <v>2016-127-zr-105</v>
          </cell>
          <cell r="D169">
            <v>1832.290491099893</v>
          </cell>
          <cell r="E169">
            <v>6.5360951414831154</v>
          </cell>
        </row>
        <row r="170">
          <cell r="A170" t="str">
            <v>2016-127-zr-041</v>
          </cell>
          <cell r="D170">
            <v>1855.7929857047768</v>
          </cell>
          <cell r="E170">
            <v>4.3373092509184499</v>
          </cell>
        </row>
        <row r="171">
          <cell r="A171" t="str">
            <v>2016-127-zr-033</v>
          </cell>
          <cell r="D171">
            <v>1870.4638316293792</v>
          </cell>
          <cell r="E171">
            <v>5.1103299955278461</v>
          </cell>
        </row>
        <row r="172">
          <cell r="A172" t="str">
            <v>2016-127-zr-032</v>
          </cell>
          <cell r="D172">
            <v>1872.5543887745223</v>
          </cell>
          <cell r="E172">
            <v>4.4351115001847532</v>
          </cell>
        </row>
        <row r="173">
          <cell r="A173" t="str">
            <v>2016-127-zr-161</v>
          </cell>
          <cell r="D173">
            <v>1873.8038846598467</v>
          </cell>
          <cell r="E173">
            <v>43.251659021785152</v>
          </cell>
        </row>
        <row r="174">
          <cell r="A174" t="str">
            <v>2016-127-zr-202</v>
          </cell>
          <cell r="D174">
            <v>1888.5305265514596</v>
          </cell>
          <cell r="E174">
            <v>10.020095169514455</v>
          </cell>
        </row>
        <row r="175">
          <cell r="A175" t="str">
            <v>2016-127-zr-125</v>
          </cell>
          <cell r="D175">
            <v>1961.8935223369795</v>
          </cell>
          <cell r="E175">
            <v>4.0633100764595644</v>
          </cell>
        </row>
        <row r="176">
          <cell r="A176" t="str">
            <v>2016-127-zr-170</v>
          </cell>
          <cell r="D176">
            <v>2031.3739271894319</v>
          </cell>
          <cell r="E176">
            <v>6.918320378145097</v>
          </cell>
        </row>
        <row r="177">
          <cell r="A177" t="str">
            <v>2016-127-zr-074</v>
          </cell>
          <cell r="D177">
            <v>2498.3340430184949</v>
          </cell>
          <cell r="E177">
            <v>3.9385183490527167</v>
          </cell>
        </row>
        <row r="178">
          <cell r="A178" t="str">
            <v>2016-127-zr-201</v>
          </cell>
          <cell r="D178">
            <v>2504.462991803628</v>
          </cell>
          <cell r="E178">
            <v>3.8371907189693575</v>
          </cell>
        </row>
        <row r="179">
          <cell r="A179" t="str">
            <v>2016-127-zr-154</v>
          </cell>
          <cell r="D179">
            <v>2510.257649137965</v>
          </cell>
          <cell r="E179">
            <v>4.0151730197441458</v>
          </cell>
        </row>
        <row r="180">
          <cell r="A180" t="str">
            <v>2016-127-zr-082</v>
          </cell>
          <cell r="D180">
            <v>2511.9801100468267</v>
          </cell>
          <cell r="E180">
            <v>2.6083724843964897</v>
          </cell>
        </row>
        <row r="181">
          <cell r="A181" t="str">
            <v>2016-127-zr-001</v>
          </cell>
          <cell r="D181">
            <v>2520.8531750648567</v>
          </cell>
          <cell r="E181">
            <v>4.0297431795127379</v>
          </cell>
        </row>
        <row r="182">
          <cell r="A182" t="str">
            <v>2016-127-zr-011</v>
          </cell>
          <cell r="D182">
            <v>2559.9768939761384</v>
          </cell>
          <cell r="E182">
            <v>4.8224393558739473</v>
          </cell>
        </row>
        <row r="183">
          <cell r="A183" t="str">
            <v>2016-127-zr-056</v>
          </cell>
          <cell r="D183">
            <v>2582.7426129067649</v>
          </cell>
          <cell r="E183">
            <v>4.5302650355906708</v>
          </cell>
        </row>
        <row r="184">
          <cell r="A184" t="str">
            <v>2016-127-zr-163</v>
          </cell>
          <cell r="D184">
            <v>2592.0888032921562</v>
          </cell>
          <cell r="E184">
            <v>3.6224352524431316</v>
          </cell>
        </row>
        <row r="185">
          <cell r="A185" t="str">
            <v>2016-127-zr-173</v>
          </cell>
          <cell r="D185">
            <v>2596.7870821354409</v>
          </cell>
          <cell r="E185">
            <v>3.8448387015994046</v>
          </cell>
        </row>
        <row r="186">
          <cell r="A186" t="str">
            <v>2016-127-zr-015</v>
          </cell>
          <cell r="D186">
            <v>2605.2640840344766</v>
          </cell>
          <cell r="E186">
            <v>3.6906090779378928</v>
          </cell>
        </row>
        <row r="187">
          <cell r="A187" t="str">
            <v>2016-127-zr-089</v>
          </cell>
          <cell r="D187">
            <v>2705.375347559378</v>
          </cell>
          <cell r="E187">
            <v>4.5575772048050061</v>
          </cell>
        </row>
        <row r="188">
          <cell r="A188" t="str">
            <v>2016-127-zr-145</v>
          </cell>
          <cell r="D188">
            <v>2799.7481231947536</v>
          </cell>
          <cell r="E188">
            <v>3.9108959315781138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zoomScale="70" zoomScaleNormal="70" workbookViewId="0">
      <selection activeCell="B30" sqref="B30"/>
    </sheetView>
  </sheetViews>
  <sheetFormatPr defaultRowHeight="15"/>
  <cols>
    <col min="1" max="1" width="15.85546875" style="1" bestFit="1" customWidth="1"/>
    <col min="2" max="2" width="76.28515625" style="1" bestFit="1" customWidth="1"/>
    <col min="3" max="3" width="16.85546875" bestFit="1" customWidth="1"/>
    <col min="4" max="4" width="21.28515625" bestFit="1" customWidth="1"/>
    <col min="5" max="5" width="12.85546875" bestFit="1" customWidth="1"/>
    <col min="6" max="6" width="12.5703125" bestFit="1" customWidth="1"/>
    <col min="7" max="7" width="26.710937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32</v>
      </c>
      <c r="B2" s="3" t="s">
        <v>151</v>
      </c>
      <c r="C2" s="3"/>
      <c r="D2" s="3"/>
      <c r="E2" s="4">
        <v>-41.015656999999997</v>
      </c>
      <c r="F2" s="4">
        <v>145.787801</v>
      </c>
      <c r="G2" s="1" t="s">
        <v>95</v>
      </c>
    </row>
    <row r="3" spans="1:7">
      <c r="A3" s="3" t="s">
        <v>33</v>
      </c>
      <c r="B3" s="3" t="s">
        <v>151</v>
      </c>
      <c r="C3" s="3"/>
      <c r="D3" s="3"/>
      <c r="E3" s="4">
        <v>-41.011553999999997</v>
      </c>
      <c r="F3" s="4">
        <v>145.78259700000001</v>
      </c>
      <c r="G3" s="1" t="s">
        <v>95</v>
      </c>
    </row>
    <row r="4" spans="1:7">
      <c r="A4" s="3" t="s">
        <v>34</v>
      </c>
      <c r="B4" s="1" t="s">
        <v>106</v>
      </c>
      <c r="C4" s="3"/>
      <c r="D4" s="3"/>
      <c r="E4" s="4">
        <v>-41.645000000000003</v>
      </c>
      <c r="F4" s="4">
        <v>145.35900000000001</v>
      </c>
      <c r="G4" s="1" t="s">
        <v>96</v>
      </c>
    </row>
    <row r="5" spans="1:7">
      <c r="A5" s="1" t="s">
        <v>35</v>
      </c>
      <c r="B5" s="3" t="s">
        <v>107</v>
      </c>
      <c r="C5" s="1"/>
      <c r="D5" s="1"/>
      <c r="E5" s="5">
        <v>-41.859000000000002</v>
      </c>
      <c r="F5" s="5">
        <v>145.50800000000001</v>
      </c>
      <c r="G5" s="1" t="s">
        <v>96</v>
      </c>
    </row>
    <row r="6" spans="1:7">
      <c r="A6" s="1" t="s">
        <v>36</v>
      </c>
      <c r="B6" s="1" t="s">
        <v>108</v>
      </c>
      <c r="C6" s="1"/>
      <c r="D6" s="1"/>
      <c r="E6" s="5">
        <v>-41.844999999999999</v>
      </c>
      <c r="F6" s="5">
        <v>145.10400000000001</v>
      </c>
      <c r="G6" s="1" t="s">
        <v>96</v>
      </c>
    </row>
    <row r="7" spans="1:7">
      <c r="A7" s="1" t="s">
        <v>37</v>
      </c>
      <c r="B7" s="1" t="s">
        <v>109</v>
      </c>
      <c r="C7" s="1"/>
      <c r="D7" s="1"/>
      <c r="E7" s="5">
        <v>-41.719000000000001</v>
      </c>
      <c r="F7" s="5">
        <v>144.93700000000001</v>
      </c>
      <c r="G7" s="1" t="s">
        <v>96</v>
      </c>
    </row>
    <row r="8" spans="1:7">
      <c r="A8" s="1" t="s">
        <v>38</v>
      </c>
      <c r="B8" s="1" t="s">
        <v>106</v>
      </c>
      <c r="C8" s="1"/>
      <c r="D8" s="1"/>
      <c r="E8" s="5">
        <v>-41.65985107421875</v>
      </c>
      <c r="F8" s="5">
        <v>145.36962890625</v>
      </c>
      <c r="G8" s="1" t="s">
        <v>97</v>
      </c>
    </row>
    <row r="9" spans="1:7">
      <c r="A9" s="1" t="s">
        <v>39</v>
      </c>
      <c r="B9" s="1" t="s">
        <v>110</v>
      </c>
      <c r="C9" s="1"/>
      <c r="D9" s="1"/>
      <c r="E9" s="5">
        <v>-41.212542599999999</v>
      </c>
      <c r="F9" s="5">
        <v>144.90527778000001</v>
      </c>
      <c r="G9" s="1" t="s">
        <v>98</v>
      </c>
    </row>
    <row r="10" spans="1:7">
      <c r="A10" s="1" t="s">
        <v>40</v>
      </c>
      <c r="B10" s="1" t="s">
        <v>110</v>
      </c>
      <c r="C10" s="1"/>
      <c r="D10" s="1"/>
      <c r="E10" s="5">
        <v>-41.680799999999998</v>
      </c>
      <c r="F10" s="5">
        <v>145.5198</v>
      </c>
      <c r="G10" s="1" t="s">
        <v>99</v>
      </c>
    </row>
    <row r="11" spans="1:7">
      <c r="A11" s="1" t="s">
        <v>41</v>
      </c>
      <c r="B11" s="1" t="s">
        <v>110</v>
      </c>
      <c r="C11" s="1"/>
      <c r="D11" s="1"/>
      <c r="E11" s="5">
        <v>-40.848300000000002</v>
      </c>
      <c r="F11" s="5">
        <v>145.30719999999999</v>
      </c>
      <c r="G11" s="1" t="s">
        <v>99</v>
      </c>
    </row>
    <row r="12" spans="1:7">
      <c r="A12" s="1" t="s">
        <v>42</v>
      </c>
      <c r="B12" s="1" t="s">
        <v>111</v>
      </c>
      <c r="C12" s="1"/>
      <c r="D12" s="1"/>
      <c r="E12" s="5">
        <v>-40.963999999999999</v>
      </c>
      <c r="F12" s="5">
        <v>145.47200000000001</v>
      </c>
      <c r="G12" s="1" t="s">
        <v>100</v>
      </c>
    </row>
    <row r="13" spans="1:7">
      <c r="A13" s="1" t="s">
        <v>43</v>
      </c>
      <c r="B13" s="1" t="s">
        <v>112</v>
      </c>
      <c r="C13" s="1"/>
      <c r="D13" s="1"/>
      <c r="E13" s="5">
        <v>-41.011000000000003</v>
      </c>
      <c r="F13" s="5">
        <v>144.62</v>
      </c>
      <c r="G13" s="1" t="s">
        <v>100</v>
      </c>
    </row>
    <row r="14" spans="1:7">
      <c r="A14" s="1" t="s">
        <v>44</v>
      </c>
      <c r="B14" s="1" t="s">
        <v>113</v>
      </c>
      <c r="E14" s="5">
        <v>-41.15</v>
      </c>
      <c r="F14" s="5">
        <v>144.846</v>
      </c>
      <c r="G14" s="1" t="s">
        <v>100</v>
      </c>
    </row>
    <row r="15" spans="1:7">
      <c r="A15" s="1" t="s">
        <v>45</v>
      </c>
      <c r="B15" s="1" t="s">
        <v>114</v>
      </c>
      <c r="E15" s="5">
        <v>-41.363</v>
      </c>
      <c r="F15" s="5">
        <v>144.91</v>
      </c>
      <c r="G15" s="1" t="s">
        <v>100</v>
      </c>
    </row>
    <row r="16" spans="1:7">
      <c r="A16" s="1" t="s">
        <v>46</v>
      </c>
      <c r="B16" s="1" t="s">
        <v>115</v>
      </c>
      <c r="E16" s="5">
        <v>-41.231999999999999</v>
      </c>
      <c r="F16" s="5">
        <v>144.70699999999999</v>
      </c>
      <c r="G16" s="1" t="s">
        <v>100</v>
      </c>
    </row>
    <row r="17" spans="1:7">
      <c r="A17" s="1" t="s">
        <v>47</v>
      </c>
      <c r="B17" s="1" t="s">
        <v>116</v>
      </c>
      <c r="E17" s="5">
        <v>-41.6314697265625</v>
      </c>
      <c r="F17" s="5">
        <v>145.19056701660156</v>
      </c>
      <c r="G17" s="1" t="s">
        <v>101</v>
      </c>
    </row>
    <row r="18" spans="1:7">
      <c r="A18" s="1" t="s">
        <v>48</v>
      </c>
      <c r="B18" s="1" t="s">
        <v>117</v>
      </c>
      <c r="E18" s="5">
        <v>-41.219453999999999</v>
      </c>
      <c r="F18" s="5">
        <v>145.40464600000001</v>
      </c>
      <c r="G18" s="1" t="s">
        <v>102</v>
      </c>
    </row>
    <row r="19" spans="1:7">
      <c r="A19" s="1" t="s">
        <v>49</v>
      </c>
      <c r="B19" s="1" t="s">
        <v>118</v>
      </c>
      <c r="E19" s="5">
        <v>-41.248345999999998</v>
      </c>
      <c r="F19" s="5">
        <v>145.377329</v>
      </c>
      <c r="G19" s="1" t="s">
        <v>102</v>
      </c>
    </row>
    <row r="20" spans="1:7">
      <c r="A20" s="1" t="s">
        <v>50</v>
      </c>
      <c r="B20" s="1" t="s">
        <v>119</v>
      </c>
      <c r="E20" s="5">
        <v>-41.519111000000002</v>
      </c>
      <c r="F20" s="5">
        <v>145.189739</v>
      </c>
      <c r="G20" s="1" t="s">
        <v>102</v>
      </c>
    </row>
    <row r="21" spans="1:7">
      <c r="A21" s="1" t="s">
        <v>51</v>
      </c>
      <c r="B21" s="1" t="s">
        <v>120</v>
      </c>
      <c r="E21" s="5">
        <v>-41.135700999999997</v>
      </c>
      <c r="F21" s="5">
        <v>145.414288</v>
      </c>
      <c r="G21" s="1" t="s">
        <v>102</v>
      </c>
    </row>
    <row r="22" spans="1:7">
      <c r="A22" s="1" t="s">
        <v>52</v>
      </c>
      <c r="B22" s="1" t="s">
        <v>121</v>
      </c>
      <c r="E22" s="5">
        <v>-41.132322000000002</v>
      </c>
      <c r="F22" s="5">
        <v>145.40841499999999</v>
      </c>
      <c r="G22" s="1" t="s">
        <v>102</v>
      </c>
    </row>
    <row r="23" spans="1:7">
      <c r="A23" s="1" t="s">
        <v>53</v>
      </c>
      <c r="B23" s="1" t="s">
        <v>122</v>
      </c>
      <c r="E23" s="5">
        <v>-41.195763999999997</v>
      </c>
      <c r="F23" s="5">
        <v>145.43681129999999</v>
      </c>
      <c r="G23" s="1" t="s">
        <v>102</v>
      </c>
    </row>
    <row r="24" spans="1:7">
      <c r="A24" s="1" t="s">
        <v>54</v>
      </c>
      <c r="B24" s="1" t="s">
        <v>123</v>
      </c>
      <c r="E24" s="5">
        <v>-42.472156524658203</v>
      </c>
      <c r="F24" s="5">
        <v>145.40547180175781</v>
      </c>
      <c r="G24" s="1" t="s">
        <v>101</v>
      </c>
    </row>
    <row r="25" spans="1:7">
      <c r="A25" s="1" t="s">
        <v>55</v>
      </c>
      <c r="B25" s="1" t="s">
        <v>124</v>
      </c>
      <c r="E25" s="5">
        <v>-41.958100000000002</v>
      </c>
      <c r="F25" s="5">
        <v>145.65700000000001</v>
      </c>
      <c r="G25" s="1" t="s">
        <v>99</v>
      </c>
    </row>
    <row r="26" spans="1:7">
      <c r="A26" s="1" t="s">
        <v>56</v>
      </c>
      <c r="B26" s="1" t="s">
        <v>125</v>
      </c>
      <c r="E26" s="5">
        <v>-37.429499999999997</v>
      </c>
      <c r="F26" s="5">
        <v>141.3596</v>
      </c>
      <c r="G26" s="1" t="s">
        <v>99</v>
      </c>
    </row>
    <row r="27" spans="1:7">
      <c r="A27" s="1" t="s">
        <v>57</v>
      </c>
      <c r="B27" s="1" t="s">
        <v>125</v>
      </c>
      <c r="E27" s="5">
        <v>-37.426200000000001</v>
      </c>
      <c r="F27" s="5">
        <v>141.35839999999999</v>
      </c>
      <c r="G27" s="1" t="s">
        <v>99</v>
      </c>
    </row>
    <row r="28" spans="1:7">
      <c r="A28" s="1" t="s">
        <v>58</v>
      </c>
      <c r="B28" s="1" t="s">
        <v>126</v>
      </c>
      <c r="E28" s="5">
        <v>-41.636099999999999</v>
      </c>
      <c r="F28" s="5">
        <v>145.6121</v>
      </c>
      <c r="G28" s="1" t="s">
        <v>99</v>
      </c>
    </row>
    <row r="29" spans="1:7">
      <c r="A29" s="1" t="s">
        <v>59</v>
      </c>
      <c r="B29" s="1" t="s">
        <v>126</v>
      </c>
      <c r="E29" s="5">
        <v>-41.630800000000001</v>
      </c>
      <c r="F29" s="5">
        <v>145.62299999999999</v>
      </c>
      <c r="G29" s="1" t="s">
        <v>99</v>
      </c>
    </row>
    <row r="30" spans="1:7">
      <c r="A30" s="1" t="s">
        <v>60</v>
      </c>
      <c r="B30" s="1" t="s">
        <v>127</v>
      </c>
      <c r="E30" s="5">
        <v>-41.905160242999997</v>
      </c>
      <c r="F30" s="5">
        <v>145.24829187099999</v>
      </c>
      <c r="G30" s="1" t="s">
        <v>103</v>
      </c>
    </row>
    <row r="31" spans="1:7">
      <c r="A31" s="1" t="s">
        <v>61</v>
      </c>
      <c r="B31" s="1" t="s">
        <v>128</v>
      </c>
      <c r="E31" s="5">
        <v>-41.722746272000002</v>
      </c>
      <c r="F31" s="5">
        <v>145.62215646499999</v>
      </c>
      <c r="G31" s="1" t="s">
        <v>103</v>
      </c>
    </row>
    <row r="32" spans="1:7">
      <c r="A32" s="1" t="s">
        <v>62</v>
      </c>
      <c r="B32" s="1" t="s">
        <v>128</v>
      </c>
      <c r="E32" s="5">
        <v>-41.78302678</v>
      </c>
      <c r="F32" s="5">
        <v>145.585704523</v>
      </c>
      <c r="G32" s="1" t="s">
        <v>103</v>
      </c>
    </row>
    <row r="33" spans="1:7">
      <c r="A33" s="1" t="s">
        <v>63</v>
      </c>
      <c r="B33" s="1" t="s">
        <v>129</v>
      </c>
      <c r="E33" s="5">
        <v>-41.778469213000001</v>
      </c>
      <c r="F33" s="5">
        <v>145.545302787</v>
      </c>
      <c r="G33" s="1" t="s">
        <v>103</v>
      </c>
    </row>
    <row r="34" spans="1:7">
      <c r="A34" s="1" t="s">
        <v>64</v>
      </c>
      <c r="B34" s="1" t="s">
        <v>130</v>
      </c>
      <c r="E34" s="5">
        <v>-41.751116764000002</v>
      </c>
      <c r="F34" s="5">
        <v>145.55608388300001</v>
      </c>
      <c r="G34" s="1" t="s">
        <v>103</v>
      </c>
    </row>
    <row r="35" spans="1:7">
      <c r="A35" s="1" t="s">
        <v>65</v>
      </c>
      <c r="B35" s="1" t="s">
        <v>130</v>
      </c>
      <c r="E35" s="5">
        <v>-41.833163810999999</v>
      </c>
      <c r="F35" s="5">
        <v>145.51065784599999</v>
      </c>
      <c r="G35" s="1" t="s">
        <v>103</v>
      </c>
    </row>
    <row r="36" spans="1:7">
      <c r="A36" s="1" t="s">
        <v>66</v>
      </c>
      <c r="B36" s="1" t="s">
        <v>130</v>
      </c>
      <c r="E36" s="5">
        <v>-41.762121086999997</v>
      </c>
      <c r="F36" s="5">
        <v>145.553070354</v>
      </c>
      <c r="G36" s="1" t="s">
        <v>103</v>
      </c>
    </row>
    <row r="37" spans="1:7">
      <c r="A37" s="1" t="s">
        <v>67</v>
      </c>
      <c r="B37" s="1" t="s">
        <v>131</v>
      </c>
      <c r="E37" s="5">
        <v>-41.762121086999997</v>
      </c>
      <c r="F37" s="5">
        <v>145.553070354</v>
      </c>
      <c r="G37" s="1" t="s">
        <v>103</v>
      </c>
    </row>
    <row r="38" spans="1:7">
      <c r="A38" s="1" t="s">
        <v>68</v>
      </c>
      <c r="B38" s="1" t="s">
        <v>132</v>
      </c>
      <c r="E38" s="5">
        <v>-41.782106761000001</v>
      </c>
      <c r="F38" s="5">
        <v>145.555918179</v>
      </c>
      <c r="G38" s="1" t="s">
        <v>103</v>
      </c>
    </row>
    <row r="39" spans="1:7">
      <c r="A39" s="1" t="s">
        <v>69</v>
      </c>
      <c r="B39" s="1" t="s">
        <v>132</v>
      </c>
      <c r="E39" s="5">
        <v>-41.894333375999999</v>
      </c>
      <c r="F39" s="5">
        <v>145.51599980200001</v>
      </c>
      <c r="G39" s="1" t="s">
        <v>103</v>
      </c>
    </row>
    <row r="40" spans="1:7">
      <c r="A40" s="1" t="s">
        <v>70</v>
      </c>
      <c r="B40" s="1" t="s">
        <v>133</v>
      </c>
      <c r="E40" s="5">
        <v>-41.577546634999997</v>
      </c>
      <c r="F40" s="5">
        <v>145.73097432399999</v>
      </c>
      <c r="G40" s="1" t="s">
        <v>103</v>
      </c>
    </row>
    <row r="41" spans="1:7">
      <c r="A41" s="1" t="s">
        <v>71</v>
      </c>
      <c r="B41" s="1" t="s">
        <v>134</v>
      </c>
      <c r="E41" s="5">
        <v>-41.583573518000001</v>
      </c>
      <c r="F41" s="5">
        <v>145.720515355</v>
      </c>
      <c r="G41" s="1" t="s">
        <v>103</v>
      </c>
    </row>
    <row r="42" spans="1:7">
      <c r="A42" s="1" t="s">
        <v>72</v>
      </c>
      <c r="B42" s="1" t="s">
        <v>134</v>
      </c>
      <c r="E42" s="5">
        <v>-41.577546634999997</v>
      </c>
      <c r="F42" s="5">
        <v>145.73097432399999</v>
      </c>
      <c r="G42" s="1" t="s">
        <v>103</v>
      </c>
    </row>
    <row r="43" spans="1:7">
      <c r="A43" s="1" t="s">
        <v>73</v>
      </c>
      <c r="B43" s="1" t="s">
        <v>135</v>
      </c>
      <c r="E43" s="5">
        <v>-41.556900525000003</v>
      </c>
      <c r="F43" s="5">
        <v>145.745576312</v>
      </c>
      <c r="G43" s="1" t="s">
        <v>103</v>
      </c>
    </row>
    <row r="44" spans="1:7">
      <c r="A44" s="1" t="s">
        <v>74</v>
      </c>
      <c r="B44" s="1" t="s">
        <v>136</v>
      </c>
      <c r="E44" s="5">
        <v>-42.071537122000002</v>
      </c>
      <c r="F44" s="5">
        <v>145.585433061</v>
      </c>
      <c r="G44" s="1" t="s">
        <v>103</v>
      </c>
    </row>
    <row r="45" spans="1:7">
      <c r="A45" s="1" t="s">
        <v>75</v>
      </c>
      <c r="B45" s="1" t="s">
        <v>137</v>
      </c>
      <c r="E45" s="5">
        <v>-42.162447536000002</v>
      </c>
      <c r="F45" s="5">
        <v>145.587041008</v>
      </c>
      <c r="G45" s="1" t="s">
        <v>103</v>
      </c>
    </row>
    <row r="46" spans="1:7">
      <c r="A46" s="1" t="s">
        <v>76</v>
      </c>
      <c r="B46" s="1" t="s">
        <v>138</v>
      </c>
      <c r="E46" s="5">
        <v>-42.162059833000001</v>
      </c>
      <c r="F46" s="5">
        <v>145.58408388199999</v>
      </c>
      <c r="G46" s="1" t="s">
        <v>103</v>
      </c>
    </row>
    <row r="47" spans="1:7">
      <c r="A47" s="1" t="s">
        <v>77</v>
      </c>
      <c r="B47" s="1" t="s">
        <v>139</v>
      </c>
      <c r="E47" s="5">
        <v>-41.563096729999998</v>
      </c>
      <c r="F47" s="5">
        <v>145.89284708900001</v>
      </c>
      <c r="G47" s="1" t="s">
        <v>103</v>
      </c>
    </row>
    <row r="48" spans="1:7">
      <c r="A48" s="1" t="s">
        <v>78</v>
      </c>
      <c r="B48" s="1" t="s">
        <v>140</v>
      </c>
      <c r="E48" s="5">
        <v>-41.816813967999998</v>
      </c>
      <c r="F48" s="5">
        <v>145.63585373800001</v>
      </c>
      <c r="G48" s="1" t="s">
        <v>103</v>
      </c>
    </row>
    <row r="49" spans="1:7">
      <c r="A49" s="1" t="s">
        <v>79</v>
      </c>
      <c r="B49" s="1" t="s">
        <v>141</v>
      </c>
      <c r="E49" s="5">
        <v>-41.495282471000003</v>
      </c>
      <c r="F49" s="5">
        <v>145.37441417299999</v>
      </c>
      <c r="G49" s="1" t="s">
        <v>104</v>
      </c>
    </row>
    <row r="50" spans="1:7">
      <c r="A50" s="1" t="s">
        <v>80</v>
      </c>
      <c r="B50" s="1" t="s">
        <v>141</v>
      </c>
      <c r="E50" s="5">
        <v>-41.495282471000003</v>
      </c>
      <c r="F50" s="5">
        <v>145.37441417299999</v>
      </c>
      <c r="G50" s="1" t="s">
        <v>104</v>
      </c>
    </row>
    <row r="51" spans="1:7">
      <c r="A51" s="1" t="s">
        <v>81</v>
      </c>
      <c r="B51" s="1" t="s">
        <v>142</v>
      </c>
      <c r="E51" s="5">
        <v>-41.495282471000003</v>
      </c>
      <c r="F51" s="5">
        <v>145.37441417299999</v>
      </c>
      <c r="G51" s="1" t="s">
        <v>104</v>
      </c>
    </row>
    <row r="52" spans="1:7">
      <c r="A52" s="1" t="s">
        <v>82</v>
      </c>
      <c r="B52" s="1" t="s">
        <v>143</v>
      </c>
      <c r="E52" s="5">
        <v>-41.495282471000003</v>
      </c>
      <c r="F52" s="5">
        <v>145.37441417299999</v>
      </c>
      <c r="G52" s="1" t="s">
        <v>104</v>
      </c>
    </row>
    <row r="53" spans="1:7">
      <c r="A53" s="1" t="s">
        <v>83</v>
      </c>
      <c r="B53" s="1" t="s">
        <v>143</v>
      </c>
      <c r="E53" s="5">
        <v>-41.468348415000001</v>
      </c>
      <c r="F53" s="5">
        <v>145.41680812800001</v>
      </c>
      <c r="G53" s="1" t="s">
        <v>104</v>
      </c>
    </row>
    <row r="54" spans="1:7">
      <c r="A54" s="1" t="s">
        <v>84</v>
      </c>
      <c r="B54" s="1" t="s">
        <v>144</v>
      </c>
      <c r="E54" s="5">
        <v>-41.891100999999999</v>
      </c>
      <c r="F54" s="5">
        <v>145.29679400000001</v>
      </c>
      <c r="G54" s="1" t="s">
        <v>102</v>
      </c>
    </row>
    <row r="55" spans="1:7">
      <c r="A55" s="1" t="s">
        <v>85</v>
      </c>
      <c r="B55" s="1" t="s">
        <v>144</v>
      </c>
      <c r="E55" s="5">
        <v>-41.711571999999997</v>
      </c>
      <c r="F55" s="5">
        <v>145.73201900000001</v>
      </c>
      <c r="G55" s="1" t="s">
        <v>102</v>
      </c>
    </row>
    <row r="56" spans="1:7">
      <c r="A56" s="1" t="s">
        <v>86</v>
      </c>
      <c r="B56" s="1" t="s">
        <v>144</v>
      </c>
      <c r="E56" s="5">
        <v>-41.719059999999999</v>
      </c>
      <c r="F56" s="5">
        <v>145.338708</v>
      </c>
      <c r="G56" s="1" t="s">
        <v>102</v>
      </c>
    </row>
    <row r="57" spans="1:7">
      <c r="A57" s="1" t="s">
        <v>87</v>
      </c>
      <c r="B57" s="1" t="s">
        <v>145</v>
      </c>
      <c r="E57" s="5">
        <v>-41.720556999999999</v>
      </c>
      <c r="F57" s="5">
        <v>145.33638500000001</v>
      </c>
      <c r="G57" s="1" t="s">
        <v>102</v>
      </c>
    </row>
    <row r="58" spans="1:7">
      <c r="A58" s="1" t="s">
        <v>88</v>
      </c>
      <c r="B58" s="1" t="s">
        <v>146</v>
      </c>
      <c r="E58" s="5">
        <v>-41.434448762999999</v>
      </c>
      <c r="F58" s="5">
        <v>145.47231764200001</v>
      </c>
      <c r="G58" s="1" t="s">
        <v>104</v>
      </c>
    </row>
    <row r="59" spans="1:7">
      <c r="A59" s="1" t="s">
        <v>89</v>
      </c>
      <c r="B59" s="1" t="s">
        <v>146</v>
      </c>
      <c r="E59" s="5">
        <v>-41.428819459000003</v>
      </c>
      <c r="F59" s="5">
        <v>145.49006618799999</v>
      </c>
      <c r="G59" s="1" t="s">
        <v>104</v>
      </c>
    </row>
    <row r="60" spans="1:7">
      <c r="A60" s="1" t="s">
        <v>90</v>
      </c>
      <c r="B60" s="1" t="s">
        <v>146</v>
      </c>
      <c r="E60" s="5">
        <v>-41.046113800000001</v>
      </c>
      <c r="F60" s="5">
        <v>145.90183200000001</v>
      </c>
      <c r="G60" s="1" t="s">
        <v>98</v>
      </c>
    </row>
    <row r="61" spans="1:7">
      <c r="A61" s="1" t="s">
        <v>91</v>
      </c>
      <c r="B61" s="1" t="s">
        <v>147</v>
      </c>
      <c r="E61" s="5">
        <v>-41.045879364013672</v>
      </c>
      <c r="F61" s="5">
        <v>145.90191650390625</v>
      </c>
      <c r="G61" s="1" t="s">
        <v>101</v>
      </c>
    </row>
    <row r="62" spans="1:7">
      <c r="A62" s="1" t="s">
        <v>92</v>
      </c>
      <c r="B62" s="1" t="s">
        <v>148</v>
      </c>
      <c r="E62" s="5">
        <v>-41.424999999999997</v>
      </c>
      <c r="F62" s="5">
        <v>145.2911</v>
      </c>
      <c r="G62" s="1" t="s">
        <v>105</v>
      </c>
    </row>
    <row r="63" spans="1:7">
      <c r="A63" s="1" t="s">
        <v>93</v>
      </c>
      <c r="B63" s="1" t="s">
        <v>149</v>
      </c>
      <c r="E63" s="5">
        <v>-42.687728</v>
      </c>
      <c r="F63" s="5">
        <v>146.24207799999999</v>
      </c>
      <c r="G63" s="1" t="s">
        <v>102</v>
      </c>
    </row>
    <row r="64" spans="1:7">
      <c r="A64" s="1" t="s">
        <v>94</v>
      </c>
      <c r="B64" s="1" t="s">
        <v>150</v>
      </c>
      <c r="E64" s="5">
        <v>-41.711571999999997</v>
      </c>
      <c r="F64" s="5">
        <v>145.73201900000001</v>
      </c>
      <c r="G64" s="1" t="s">
        <v>102</v>
      </c>
    </row>
  </sheetData>
  <phoneticPr fontId="2" type="noConversion"/>
  <conditionalFormatting sqref="A1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362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9" sqref="I19"/>
    </sheetView>
  </sheetViews>
  <sheetFormatPr defaultRowHeight="15"/>
  <cols>
    <col min="1" max="1" width="12.85546875" bestFit="1" customWidth="1"/>
    <col min="2" max="2" width="8.5703125" bestFit="1" customWidth="1"/>
    <col min="3" max="3" width="11.140625" bestFit="1" customWidth="1"/>
    <col min="4" max="4" width="12.5703125" bestFit="1" customWidth="1"/>
    <col min="5" max="5" width="7.28515625" bestFit="1" customWidth="1"/>
    <col min="6" max="7" width="5.42578125" bestFit="1" customWidth="1"/>
    <col min="8" max="8" width="12.5703125" bestFit="1" customWidth="1"/>
    <col min="9" max="9" width="16.28515625" bestFit="1" customWidth="1"/>
    <col min="10" max="10" width="11.5703125" bestFit="1" customWidth="1"/>
    <col min="11" max="11" width="15.28515625" bestFit="1" customWidth="1"/>
    <col min="19" max="19" width="6.42578125" bestFit="1" customWidth="1"/>
    <col min="20" max="20" width="10" bestFit="1" customWidth="1"/>
    <col min="21" max="21" width="8.28515625" style="10" bestFit="1" customWidth="1"/>
    <col min="22" max="22" width="11.85546875" style="11" bestFit="1" customWidth="1"/>
    <col min="23" max="23" width="4.5703125" bestFit="1" customWidth="1"/>
    <col min="24" max="24" width="8.85546875" bestFit="1" customWidth="1"/>
    <col min="25" max="25" width="12.42578125" bestFit="1" customWidth="1"/>
    <col min="26" max="26" width="8.5703125" bestFit="1" customWidth="1"/>
  </cols>
  <sheetData>
    <row r="1" spans="1:26">
      <c r="A1" s="1" t="s">
        <v>0</v>
      </c>
      <c r="B1" s="1" t="s">
        <v>7</v>
      </c>
      <c r="C1" s="1" t="s">
        <v>18</v>
      </c>
      <c r="D1" s="1" t="s">
        <v>19</v>
      </c>
      <c r="E1" s="1" t="s">
        <v>8</v>
      </c>
      <c r="F1" s="1" t="s">
        <v>9</v>
      </c>
      <c r="G1" s="1" t="s">
        <v>10</v>
      </c>
      <c r="H1" s="1" t="s">
        <v>20</v>
      </c>
      <c r="I1" s="1" t="s">
        <v>22</v>
      </c>
      <c r="J1" s="1" t="s">
        <v>11</v>
      </c>
      <c r="K1" s="1" t="s">
        <v>23</v>
      </c>
      <c r="L1" s="1" t="s">
        <v>12</v>
      </c>
      <c r="M1" s="1" t="s">
        <v>24</v>
      </c>
      <c r="N1" s="1" t="s">
        <v>13</v>
      </c>
      <c r="O1" s="1" t="s">
        <v>26</v>
      </c>
      <c r="P1" s="1" t="s">
        <v>25</v>
      </c>
      <c r="Q1" s="1" t="s">
        <v>27</v>
      </c>
      <c r="R1" s="1" t="s">
        <v>28</v>
      </c>
      <c r="S1" s="1" t="s">
        <v>29</v>
      </c>
      <c r="T1" s="1" t="s">
        <v>31</v>
      </c>
      <c r="U1" s="6" t="s">
        <v>14</v>
      </c>
      <c r="V1" s="7" t="s">
        <v>21</v>
      </c>
      <c r="W1" s="1" t="s">
        <v>15</v>
      </c>
      <c r="X1" s="1" t="s">
        <v>17</v>
      </c>
      <c r="Y1" s="1" t="s">
        <v>30</v>
      </c>
      <c r="Z1" s="1" t="s">
        <v>16</v>
      </c>
    </row>
    <row r="2" spans="1:26">
      <c r="A2" t="str">
        <f>[1]Samples!$A$2</f>
        <v>WYN17-1</v>
      </c>
      <c r="C2" s="8" t="str">
        <f>'[1]WYN17-1'!A9</f>
        <v>-WYN17-1 Spot 37</v>
      </c>
      <c r="F2" s="9">
        <v>2.1403357505895206</v>
      </c>
      <c r="G2">
        <f>1/F2</f>
        <v>0.46721641673488201</v>
      </c>
      <c r="U2" s="10">
        <f>'[1]WYN17-1'!R9</f>
        <v>319.44523323413222</v>
      </c>
      <c r="V2" s="11">
        <f>'[1]WYN17-1'!S9</f>
        <v>3.1281494100842906</v>
      </c>
    </row>
    <row r="3" spans="1:26">
      <c r="A3" t="str">
        <f>[1]Samples!$A$2</f>
        <v>WYN17-1</v>
      </c>
      <c r="C3" s="8" t="str">
        <f>'[1]WYN17-1'!A10</f>
        <v>-WYN17-1 Spot 175</v>
      </c>
      <c r="F3" s="9">
        <v>1.6272278425153786</v>
      </c>
      <c r="G3">
        <f t="shared" ref="G3:G66" si="0">1/F3</f>
        <v>0.61454209046361574</v>
      </c>
      <c r="U3" s="10">
        <f>'[1]WYN17-1'!R10</f>
        <v>356.03081464190035</v>
      </c>
      <c r="V3" s="11">
        <f>'[1]WYN17-1'!S10</f>
        <v>5.2171000944660761</v>
      </c>
    </row>
    <row r="4" spans="1:26">
      <c r="A4" t="str">
        <f>[1]Samples!$A$2</f>
        <v>WYN17-1</v>
      </c>
      <c r="C4" s="8" t="str">
        <f>'[1]WYN17-1'!A11</f>
        <v>-WYN17-1 Spot 149</v>
      </c>
      <c r="F4" s="9">
        <v>2.3735996383709712</v>
      </c>
      <c r="G4">
        <f t="shared" si="0"/>
        <v>0.42130104160544596</v>
      </c>
      <c r="U4" s="10">
        <f>'[1]WYN17-1'!R11</f>
        <v>357.57646604178984</v>
      </c>
      <c r="V4" s="11">
        <f>'[1]WYN17-1'!S11</f>
        <v>4.6988762571261873</v>
      </c>
    </row>
    <row r="5" spans="1:26">
      <c r="A5" t="str">
        <f>[1]Samples!$A$2</f>
        <v>WYN17-1</v>
      </c>
      <c r="C5" s="8" t="str">
        <f>'[1]WYN17-1'!A12</f>
        <v>-WYN17-1 Spot 29</v>
      </c>
      <c r="F5" s="9">
        <v>2.8349002534332639</v>
      </c>
      <c r="G5">
        <f t="shared" si="0"/>
        <v>0.35274609707658305</v>
      </c>
      <c r="U5" s="10">
        <f>'[1]WYN17-1'!R12</f>
        <v>369.91294565232164</v>
      </c>
      <c r="V5" s="11">
        <f>'[1]WYN17-1'!S12</f>
        <v>5.5729015245251219</v>
      </c>
    </row>
    <row r="6" spans="1:26">
      <c r="A6" t="str">
        <f>[1]Samples!$A$2</f>
        <v>WYN17-1</v>
      </c>
      <c r="C6" s="8" t="str">
        <f>'[1]WYN17-1'!A13</f>
        <v>-WYN17-1 Spot 221</v>
      </c>
      <c r="F6" s="9">
        <v>1.8619029280566459</v>
      </c>
      <c r="G6">
        <f t="shared" si="0"/>
        <v>0.53708492796869178</v>
      </c>
      <c r="U6" s="10">
        <f>'[1]WYN17-1'!R13</f>
        <v>371.01846773906965</v>
      </c>
      <c r="V6" s="11">
        <f>'[1]WYN17-1'!S13</f>
        <v>5.2152460901616564</v>
      </c>
    </row>
    <row r="7" spans="1:26">
      <c r="A7" t="str">
        <f>[1]Samples!$A$2</f>
        <v>WYN17-1</v>
      </c>
      <c r="C7" s="8" t="str">
        <f>'[1]WYN17-1'!A14</f>
        <v>-WYN17-1 Spot 8</v>
      </c>
      <c r="F7" s="9">
        <v>3.5608345230624652</v>
      </c>
      <c r="G7">
        <f t="shared" si="0"/>
        <v>0.28083304447968521</v>
      </c>
      <c r="U7" s="10">
        <f>'[1]WYN17-1'!R14</f>
        <v>371.14662458693232</v>
      </c>
      <c r="V7" s="11">
        <f>'[1]WYN17-1'!S14</f>
        <v>5.9036430587959217</v>
      </c>
    </row>
    <row r="8" spans="1:26">
      <c r="A8" t="str">
        <f>[1]Samples!$A$2</f>
        <v>WYN17-1</v>
      </c>
      <c r="C8" s="8" t="str">
        <f>'[1]WYN17-1'!A15</f>
        <v>-WYN17-1 Spot 31</v>
      </c>
      <c r="F8" s="9">
        <v>2.4595485781316326</v>
      </c>
      <c r="G8">
        <f t="shared" si="0"/>
        <v>0.40657867418891896</v>
      </c>
      <c r="U8" s="10">
        <f>'[1]WYN17-1'!R15</f>
        <v>371.91620956213796</v>
      </c>
      <c r="V8" s="11">
        <f>'[1]WYN17-1'!S15</f>
        <v>4.4841661371234807</v>
      </c>
    </row>
    <row r="9" spans="1:26">
      <c r="A9" t="str">
        <f>[1]Samples!$A$2</f>
        <v>WYN17-1</v>
      </c>
      <c r="C9" s="8" t="str">
        <f>'[1]WYN17-1'!A16</f>
        <v>-WYN17-1 Spot 154</v>
      </c>
      <c r="F9" s="9">
        <v>2.1863033894016328</v>
      </c>
      <c r="G9">
        <f t="shared" si="0"/>
        <v>0.45739306120441453</v>
      </c>
      <c r="U9" s="10">
        <f>'[1]WYN17-1'!R16</f>
        <v>373.49143870891839</v>
      </c>
      <c r="V9" s="11">
        <f>'[1]WYN17-1'!S16</f>
        <v>5.0661568911463064</v>
      </c>
    </row>
    <row r="10" spans="1:26">
      <c r="A10" t="str">
        <f>[1]Samples!$A$2</f>
        <v>WYN17-1</v>
      </c>
      <c r="C10" s="8" t="str">
        <f>'[1]WYN17-1'!A17</f>
        <v>-WYN17-1 Spot 202</v>
      </c>
      <c r="F10" s="9">
        <v>2.3583545625615092</v>
      </c>
      <c r="G10">
        <f t="shared" si="0"/>
        <v>0.42402445157095353</v>
      </c>
      <c r="U10" s="10">
        <f>'[1]WYN17-1'!R17</f>
        <v>374.70960936576193</v>
      </c>
      <c r="V10" s="11">
        <f>'[1]WYN17-1'!S17</f>
        <v>4.7322285992228217</v>
      </c>
    </row>
    <row r="11" spans="1:26">
      <c r="A11" t="str">
        <f>[1]Samples!$A$2</f>
        <v>WYN17-1</v>
      </c>
      <c r="C11" s="8" t="str">
        <f>'[1]WYN17-1'!A18</f>
        <v>-WYN17-1 Spot 108</v>
      </c>
      <c r="F11" s="9">
        <v>1.2412622152702488</v>
      </c>
      <c r="G11">
        <f t="shared" si="0"/>
        <v>0.8056315480305497</v>
      </c>
      <c r="U11" s="10">
        <f>'[1]WYN17-1'!R18</f>
        <v>375.42455793630307</v>
      </c>
      <c r="V11" s="11">
        <f>'[1]WYN17-1'!S18</f>
        <v>6.3238877311779333</v>
      </c>
    </row>
    <row r="12" spans="1:26">
      <c r="A12" t="str">
        <f>[1]Samples!$A$2</f>
        <v>WYN17-1</v>
      </c>
      <c r="C12" s="8" t="str">
        <f>'[1]WYN17-1'!A19</f>
        <v>-WYN17-1 Spot 243</v>
      </c>
      <c r="F12" s="9">
        <v>1.7381718333097713</v>
      </c>
      <c r="G12">
        <f t="shared" si="0"/>
        <v>0.57531711240299643</v>
      </c>
      <c r="U12" s="10">
        <f>'[1]WYN17-1'!R19</f>
        <v>376.87040352806349</v>
      </c>
      <c r="V12" s="11">
        <f>'[1]WYN17-1'!S19</f>
        <v>5.6585562364957696</v>
      </c>
    </row>
    <row r="13" spans="1:26">
      <c r="A13" t="str">
        <f>[1]Samples!$A$2</f>
        <v>WYN17-1</v>
      </c>
      <c r="C13" s="8" t="str">
        <f>'[1]WYN17-1'!A20</f>
        <v>-WYN17-1 Spot 220</v>
      </c>
      <c r="F13" s="9">
        <v>2.406744965324215</v>
      </c>
      <c r="G13">
        <f t="shared" si="0"/>
        <v>0.41549894750285227</v>
      </c>
      <c r="U13" s="10">
        <f>'[1]WYN17-1'!R20</f>
        <v>377.84633892854959</v>
      </c>
      <c r="V13" s="11">
        <f>'[1]WYN17-1'!S20</f>
        <v>5.4424871474638508</v>
      </c>
    </row>
    <row r="14" spans="1:26">
      <c r="A14" t="str">
        <f>[1]Samples!$A$2</f>
        <v>WYN17-1</v>
      </c>
      <c r="C14" s="8" t="str">
        <f>'[1]WYN17-1'!A21</f>
        <v>-WYN17-1 Spot 233</v>
      </c>
      <c r="F14" s="9">
        <v>2.5005093760000707</v>
      </c>
      <c r="G14">
        <f t="shared" si="0"/>
        <v>0.39991851644229615</v>
      </c>
      <c r="U14" s="10">
        <f>'[1]WYN17-1'!R21</f>
        <v>385.00876534320554</v>
      </c>
      <c r="V14" s="11">
        <f>'[1]WYN17-1'!S21</f>
        <v>6.8498233771405239</v>
      </c>
    </row>
    <row r="15" spans="1:26">
      <c r="A15" t="str">
        <f>[1]Samples!$A$2</f>
        <v>WYN17-1</v>
      </c>
      <c r="C15" s="8" t="str">
        <f>'[1]WYN17-1'!A22</f>
        <v>-WYN17-1 Spot 255</v>
      </c>
      <c r="F15" s="9">
        <v>1.3292341962008918</v>
      </c>
      <c r="G15">
        <f t="shared" si="0"/>
        <v>0.75231287523155665</v>
      </c>
      <c r="U15" s="10">
        <f>'[1]WYN17-1'!R22</f>
        <v>489.03168219367149</v>
      </c>
      <c r="V15" s="11">
        <f>'[1]WYN17-1'!S22</f>
        <v>6.465838845265921</v>
      </c>
    </row>
    <row r="16" spans="1:26">
      <c r="A16" t="str">
        <f>[1]Samples!$A$2</f>
        <v>WYN17-1</v>
      </c>
      <c r="C16" s="8" t="str">
        <f>'[1]WYN17-1'!A23</f>
        <v>-WYN17-1 Spot 85</v>
      </c>
      <c r="F16" s="9">
        <v>1.2901237435431072</v>
      </c>
      <c r="G16">
        <f t="shared" si="0"/>
        <v>0.77511944494073781</v>
      </c>
      <c r="U16" s="10">
        <f>'[1]WYN17-1'!R23</f>
        <v>493.47862310789878</v>
      </c>
      <c r="V16" s="11">
        <f>'[1]WYN17-1'!S23</f>
        <v>6.7101522860225202</v>
      </c>
    </row>
    <row r="17" spans="1:22">
      <c r="A17" t="str">
        <f>[1]Samples!$A$2</f>
        <v>WYN17-1</v>
      </c>
      <c r="C17" s="8" t="str">
        <f>'[1]WYN17-1'!A24</f>
        <v>-WYN17-1 Spot 248</v>
      </c>
      <c r="F17" s="9">
        <v>3.4349320268116674</v>
      </c>
      <c r="G17">
        <f t="shared" si="0"/>
        <v>0.2911265760703301</v>
      </c>
      <c r="U17" s="10">
        <f>'[1]WYN17-1'!R24</f>
        <v>495.59626271624791</v>
      </c>
      <c r="V17" s="11">
        <f>'[1]WYN17-1'!S24</f>
        <v>6.6855675768162541</v>
      </c>
    </row>
    <row r="18" spans="1:22">
      <c r="A18" t="str">
        <f>[1]Samples!$A$2</f>
        <v>WYN17-1</v>
      </c>
      <c r="C18" s="8" t="str">
        <f>'[1]WYN17-1'!A25</f>
        <v>-WYN17-1 Spot 305</v>
      </c>
      <c r="F18" s="9">
        <v>1.9510791221392461</v>
      </c>
      <c r="G18">
        <f t="shared" si="0"/>
        <v>0.51253687697890871</v>
      </c>
      <c r="U18" s="10">
        <f>'[1]WYN17-1'!R25</f>
        <v>496.70616726588452</v>
      </c>
      <c r="V18" s="11">
        <f>'[1]WYN17-1'!S25</f>
        <v>7.0920414170044239</v>
      </c>
    </row>
    <row r="19" spans="1:22">
      <c r="A19" t="str">
        <f>[1]Samples!$A$2</f>
        <v>WYN17-1</v>
      </c>
      <c r="C19" s="8" t="str">
        <f>'[1]WYN17-1'!A26</f>
        <v>-WYN17-1 Spot 106</v>
      </c>
      <c r="F19" s="9">
        <v>2.2810425360864706</v>
      </c>
      <c r="G19">
        <f t="shared" si="0"/>
        <v>0.43839603347146511</v>
      </c>
      <c r="U19" s="10">
        <f>'[1]WYN17-1'!R26</f>
        <v>497.44869774781222</v>
      </c>
      <c r="V19" s="11">
        <f>'[1]WYN17-1'!S26</f>
        <v>5.994890302559412</v>
      </c>
    </row>
    <row r="20" spans="1:22">
      <c r="A20" t="str">
        <f>[1]Samples!$A$2</f>
        <v>WYN17-1</v>
      </c>
      <c r="C20" s="8" t="str">
        <f>'[1]WYN17-1'!A27</f>
        <v>-WYN17-1 Spot 112</v>
      </c>
      <c r="F20" s="9">
        <v>1.8439949248844203</v>
      </c>
      <c r="G20">
        <f t="shared" si="0"/>
        <v>0.54230084177844418</v>
      </c>
      <c r="U20" s="10">
        <f>'[1]WYN17-1'!R27</f>
        <v>501.09972625596367</v>
      </c>
      <c r="V20" s="11">
        <f>'[1]WYN17-1'!S27</f>
        <v>8.4560192245588723</v>
      </c>
    </row>
    <row r="21" spans="1:22">
      <c r="A21" t="str">
        <f>[1]Samples!$A$2</f>
        <v>WYN17-1</v>
      </c>
      <c r="C21" s="8" t="str">
        <f>'[1]WYN17-1'!A28</f>
        <v>-WYN17-1 Spot 290</v>
      </c>
      <c r="F21" s="9">
        <v>1.8131047817090147</v>
      </c>
      <c r="G21">
        <f t="shared" si="0"/>
        <v>0.55154010407352727</v>
      </c>
      <c r="U21" s="10">
        <f>'[1]WYN17-1'!R28</f>
        <v>510.5968803890346</v>
      </c>
      <c r="V21" s="11">
        <f>'[1]WYN17-1'!S28</f>
        <v>7.2796257888458058</v>
      </c>
    </row>
    <row r="22" spans="1:22">
      <c r="A22" t="str">
        <f>[1]Samples!$A$2</f>
        <v>WYN17-1</v>
      </c>
      <c r="C22" s="8" t="str">
        <f>'[1]WYN17-1'!A29</f>
        <v>-WYN17-1 Spot 179</v>
      </c>
      <c r="F22" s="9">
        <v>1.9468878731806047</v>
      </c>
      <c r="G22">
        <f t="shared" si="0"/>
        <v>0.51364026340475033</v>
      </c>
      <c r="U22" s="10">
        <f>'[1]WYN17-1'!R29</f>
        <v>512.54852810829516</v>
      </c>
      <c r="V22" s="11">
        <f>'[1]WYN17-1'!S29</f>
        <v>7.9343195034469147</v>
      </c>
    </row>
    <row r="23" spans="1:22">
      <c r="A23" t="str">
        <f>[1]Samples!$A$2</f>
        <v>WYN17-1</v>
      </c>
      <c r="C23" s="8" t="str">
        <f>'[1]WYN17-1'!A30</f>
        <v>-WYN17-1 Spot 72</v>
      </c>
      <c r="F23" s="9">
        <v>1.9100877845481392</v>
      </c>
      <c r="G23">
        <f t="shared" si="0"/>
        <v>0.52353614744285981</v>
      </c>
      <c r="U23" s="10">
        <f>'[1]WYN17-1'!R30</f>
        <v>521.90169661626135</v>
      </c>
      <c r="V23" s="11">
        <f>'[1]WYN17-1'!S30</f>
        <v>6.2817981891082582</v>
      </c>
    </row>
    <row r="24" spans="1:22">
      <c r="A24" t="str">
        <f>[1]Samples!$A$2</f>
        <v>WYN17-1</v>
      </c>
      <c r="C24" s="8" t="str">
        <f>'[1]WYN17-1'!A31</f>
        <v>-WYN17-1 Spot 3</v>
      </c>
      <c r="F24" s="9">
        <v>2.682733716174424</v>
      </c>
      <c r="G24">
        <f t="shared" si="0"/>
        <v>0.37275410301474093</v>
      </c>
      <c r="U24" s="10">
        <f>'[1]WYN17-1'!R31</f>
        <v>522.57589346216821</v>
      </c>
      <c r="V24" s="11">
        <f>'[1]WYN17-1'!S31</f>
        <v>7.1097393366969754</v>
      </c>
    </row>
    <row r="25" spans="1:22">
      <c r="A25" t="str">
        <f>[1]Samples!$A$2</f>
        <v>WYN17-1</v>
      </c>
      <c r="C25" s="8" t="str">
        <f>'[1]WYN17-1'!A32</f>
        <v>-WYN17-1 Spot 267</v>
      </c>
      <c r="F25" s="9">
        <v>2.2295345638439135</v>
      </c>
      <c r="G25">
        <f t="shared" si="0"/>
        <v>0.44852410732575149</v>
      </c>
      <c r="U25" s="10">
        <f>'[1]WYN17-1'!R32</f>
        <v>525.72486968802184</v>
      </c>
      <c r="V25" s="11">
        <f>'[1]WYN17-1'!S32</f>
        <v>8.9165693012287761</v>
      </c>
    </row>
    <row r="26" spans="1:22">
      <c r="A26" t="str">
        <f>[1]Samples!$A$2</f>
        <v>WYN17-1</v>
      </c>
      <c r="C26" s="8" t="str">
        <f>'[1]WYN17-1'!A33</f>
        <v>-WYN17-1 Spot 236</v>
      </c>
      <c r="F26" s="9">
        <v>1.7712811422176551</v>
      </c>
      <c r="G26">
        <f t="shared" si="0"/>
        <v>0.56456311545664273</v>
      </c>
      <c r="U26" s="10">
        <f>'[1]WYN17-1'!R33</f>
        <v>525.88697102608887</v>
      </c>
      <c r="V26" s="11">
        <f>'[1]WYN17-1'!S33</f>
        <v>8.6341575372991883</v>
      </c>
    </row>
    <row r="27" spans="1:22">
      <c r="A27" t="str">
        <f>[1]Samples!$A$2</f>
        <v>WYN17-1</v>
      </c>
      <c r="C27" s="8" t="str">
        <f>'[1]WYN17-1'!A34</f>
        <v>-WYN17-1 Spot 145</v>
      </c>
      <c r="F27" s="9">
        <v>2.0146554470778741</v>
      </c>
      <c r="G27">
        <f t="shared" si="0"/>
        <v>0.4963627906947734</v>
      </c>
      <c r="U27" s="10">
        <f>'[1]WYN17-1'!R34</f>
        <v>532.52885161750476</v>
      </c>
      <c r="V27" s="11">
        <f>'[1]WYN17-1'!S34</f>
        <v>7.8284932110212821</v>
      </c>
    </row>
    <row r="28" spans="1:22">
      <c r="A28" t="str">
        <f>[1]Samples!$A$2</f>
        <v>WYN17-1</v>
      </c>
      <c r="C28" s="8" t="str">
        <f>'[1]WYN17-1'!A35</f>
        <v>-WYN17-1 Spot 275</v>
      </c>
      <c r="F28" s="9">
        <v>2.3508728014359876</v>
      </c>
      <c r="G28">
        <f t="shared" si="0"/>
        <v>0.4253739289463761</v>
      </c>
      <c r="U28" s="10">
        <f>'[1]WYN17-1'!R35</f>
        <v>532.8571567634018</v>
      </c>
      <c r="V28" s="11">
        <f>'[1]WYN17-1'!S35</f>
        <v>8.3742640659322092</v>
      </c>
    </row>
    <row r="29" spans="1:22">
      <c r="A29" t="str">
        <f>[1]Samples!$A$2</f>
        <v>WYN17-1</v>
      </c>
      <c r="C29" s="8" t="str">
        <f>'[1]WYN17-1'!A36</f>
        <v>-WYN17-1 Spot 216</v>
      </c>
      <c r="F29" s="9">
        <v>1.8756531111268617</v>
      </c>
      <c r="G29">
        <f t="shared" si="0"/>
        <v>0.53314762418900385</v>
      </c>
      <c r="U29" s="10">
        <f>'[1]WYN17-1'!R36</f>
        <v>533.80292000114514</v>
      </c>
      <c r="V29" s="11">
        <f>'[1]WYN17-1'!S36</f>
        <v>7.4454856232984525</v>
      </c>
    </row>
    <row r="30" spans="1:22">
      <c r="A30" t="str">
        <f>[1]Samples!$A$2</f>
        <v>WYN17-1</v>
      </c>
      <c r="C30" s="8" t="str">
        <f>'[1]WYN17-1'!A37</f>
        <v>-WYN17-1 Spot 13</v>
      </c>
      <c r="F30" s="9">
        <v>2.5455975474763677</v>
      </c>
      <c r="G30">
        <f t="shared" si="0"/>
        <v>0.39283507363187525</v>
      </c>
      <c r="U30" s="10">
        <f>'[1]WYN17-1'!R37</f>
        <v>535.59897565642677</v>
      </c>
      <c r="V30" s="11">
        <f>'[1]WYN17-1'!S37</f>
        <v>5.7499952855547463</v>
      </c>
    </row>
    <row r="31" spans="1:22">
      <c r="A31" t="str">
        <f>[1]Samples!$A$2</f>
        <v>WYN17-1</v>
      </c>
      <c r="C31" s="8" t="str">
        <f>'[1]WYN17-1'!A38</f>
        <v>-WYN17-1 Spot 54</v>
      </c>
      <c r="F31" s="9">
        <v>3.6216668647559289</v>
      </c>
      <c r="G31">
        <f t="shared" si="0"/>
        <v>0.27611595360452679</v>
      </c>
      <c r="U31" s="10">
        <f>'[1]WYN17-1'!R38</f>
        <v>535.86032781035408</v>
      </c>
      <c r="V31" s="11">
        <f>'[1]WYN17-1'!S38</f>
        <v>6.9629054187570318</v>
      </c>
    </row>
    <row r="32" spans="1:22">
      <c r="A32" t="str">
        <f>[1]Samples!$A$2</f>
        <v>WYN17-1</v>
      </c>
      <c r="C32" s="8" t="str">
        <f>'[1]WYN17-1'!A39</f>
        <v>-WYN17-1 Spot 178</v>
      </c>
      <c r="F32" s="9">
        <v>9.1141302321991109</v>
      </c>
      <c r="G32">
        <f t="shared" si="0"/>
        <v>0.10971974006549982</v>
      </c>
      <c r="U32" s="10">
        <f>'[1]WYN17-1'!R39</f>
        <v>538.00112232497099</v>
      </c>
      <c r="V32" s="11">
        <f>'[1]WYN17-1'!S39</f>
        <v>6.130303028188564</v>
      </c>
    </row>
    <row r="33" spans="1:22">
      <c r="A33" t="str">
        <f>[1]Samples!$A$2</f>
        <v>WYN17-1</v>
      </c>
      <c r="C33" s="8" t="str">
        <f>'[1]WYN17-1'!A40</f>
        <v>-WYN17-1 Spot 130</v>
      </c>
      <c r="F33" s="9">
        <v>2.8177149046030419</v>
      </c>
      <c r="G33">
        <f t="shared" si="0"/>
        <v>0.35489750874596715</v>
      </c>
      <c r="U33" s="10">
        <f>'[1]WYN17-1'!R40</f>
        <v>539.18085009291724</v>
      </c>
      <c r="V33" s="11">
        <f>'[1]WYN17-1'!S40</f>
        <v>5.8178775067573838</v>
      </c>
    </row>
    <row r="34" spans="1:22">
      <c r="A34" t="str">
        <f>[1]Samples!$A$2</f>
        <v>WYN17-1</v>
      </c>
      <c r="C34" s="8" t="str">
        <f>'[1]WYN17-1'!A41</f>
        <v>-WYN17-1 Spot 5</v>
      </c>
      <c r="F34" s="9">
        <v>1.4890688641598899</v>
      </c>
      <c r="G34">
        <f t="shared" si="0"/>
        <v>0.67156061352755825</v>
      </c>
      <c r="U34" s="10">
        <f>'[1]WYN17-1'!R41</f>
        <v>542.58384141498743</v>
      </c>
      <c r="V34" s="11">
        <f>'[1]WYN17-1'!S41</f>
        <v>8.1476015672242852</v>
      </c>
    </row>
    <row r="35" spans="1:22">
      <c r="A35" t="str">
        <f>[1]Samples!$A$2</f>
        <v>WYN17-1</v>
      </c>
      <c r="C35" s="8" t="str">
        <f>'[1]WYN17-1'!A42</f>
        <v>-WYN17-1 Spot 92</v>
      </c>
      <c r="F35" s="9">
        <v>2.3608403551596897</v>
      </c>
      <c r="G35">
        <f t="shared" si="0"/>
        <v>0.42357798476905439</v>
      </c>
      <c r="U35" s="10">
        <f>'[1]WYN17-1'!R42</f>
        <v>543.15993332717164</v>
      </c>
      <c r="V35" s="11">
        <f>'[1]WYN17-1'!S42</f>
        <v>6.8438178669825902</v>
      </c>
    </row>
    <row r="36" spans="1:22">
      <c r="A36" t="str">
        <f>[1]Samples!$A$2</f>
        <v>WYN17-1</v>
      </c>
      <c r="C36" s="8" t="str">
        <f>'[1]WYN17-1'!A43</f>
        <v>-WYN17-1 Spot 26</v>
      </c>
      <c r="F36" s="9">
        <v>2.3548003490985288</v>
      </c>
      <c r="G36">
        <f t="shared" si="0"/>
        <v>0.42466445207672182</v>
      </c>
      <c r="U36" s="10">
        <f>'[1]WYN17-1'!R43</f>
        <v>543.20533952933681</v>
      </c>
      <c r="V36" s="11">
        <f>'[1]WYN17-1'!S43</f>
        <v>5.1635197537329418</v>
      </c>
    </row>
    <row r="37" spans="1:22">
      <c r="A37" t="str">
        <f>[1]Samples!$A$2</f>
        <v>WYN17-1</v>
      </c>
      <c r="C37" s="8" t="str">
        <f>'[1]WYN17-1'!A44</f>
        <v>-WYN17-1 Spot 231</v>
      </c>
      <c r="F37" s="9">
        <v>0.72804297725452494</v>
      </c>
      <c r="G37">
        <f t="shared" si="0"/>
        <v>1.3735452868057794</v>
      </c>
      <c r="U37" s="10">
        <f>'[1]WYN17-1'!R44</f>
        <v>546.67114867592386</v>
      </c>
      <c r="V37" s="11">
        <f>'[1]WYN17-1'!S44</f>
        <v>8.4510952030573776</v>
      </c>
    </row>
    <row r="38" spans="1:22">
      <c r="A38" t="str">
        <f>[1]Samples!$A$2</f>
        <v>WYN17-1</v>
      </c>
      <c r="C38" s="8" t="str">
        <f>'[1]WYN17-1'!A45</f>
        <v>-WYN17-1 Spot 47</v>
      </c>
      <c r="F38" s="9">
        <v>2.717118566976517</v>
      </c>
      <c r="G38">
        <f t="shared" si="0"/>
        <v>0.36803693889323108</v>
      </c>
      <c r="U38" s="10">
        <f>'[1]WYN17-1'!R45</f>
        <v>546.82443550253993</v>
      </c>
      <c r="V38" s="11">
        <f>'[1]WYN17-1'!S45</f>
        <v>8.3983253834347238</v>
      </c>
    </row>
    <row r="39" spans="1:22">
      <c r="A39" t="str">
        <f>[1]Samples!$A$2</f>
        <v>WYN17-1</v>
      </c>
      <c r="C39" s="8" t="str">
        <f>'[1]WYN17-1'!A46</f>
        <v>-WYN17-1 Spot 308</v>
      </c>
      <c r="F39" s="9">
        <v>2.4233457535189475</v>
      </c>
      <c r="G39">
        <f t="shared" si="0"/>
        <v>0.41265263058228363</v>
      </c>
      <c r="U39" s="10">
        <f>'[1]WYN17-1'!R46</f>
        <v>547.17446067636979</v>
      </c>
      <c r="V39" s="11">
        <f>'[1]WYN17-1'!S46</f>
        <v>9.8994130267518017</v>
      </c>
    </row>
    <row r="40" spans="1:22">
      <c r="A40" t="str">
        <f>[1]Samples!$A$2</f>
        <v>WYN17-1</v>
      </c>
      <c r="C40" s="8" t="str">
        <f>'[1]WYN17-1'!A47</f>
        <v>-WYN17-1 Spot 207</v>
      </c>
      <c r="F40" s="9">
        <v>2.3589141420069644</v>
      </c>
      <c r="G40">
        <f t="shared" si="0"/>
        <v>0.423923864880135</v>
      </c>
      <c r="U40" s="10">
        <f>'[1]WYN17-1'!R47</f>
        <v>548.09702566776298</v>
      </c>
      <c r="V40" s="11">
        <f>'[1]WYN17-1'!S47</f>
        <v>7.7619422920014927</v>
      </c>
    </row>
    <row r="41" spans="1:22">
      <c r="A41" t="str">
        <f>[1]Samples!$A$2</f>
        <v>WYN17-1</v>
      </c>
      <c r="C41" s="8" t="str">
        <f>'[1]WYN17-1'!A48</f>
        <v>-WYN17-1 Spot 282</v>
      </c>
      <c r="F41" s="9">
        <v>2.5379858120039724</v>
      </c>
      <c r="G41">
        <f t="shared" si="0"/>
        <v>0.39401323493231366</v>
      </c>
      <c r="U41" s="10">
        <f>'[1]WYN17-1'!R48</f>
        <v>549.2611195538849</v>
      </c>
      <c r="V41" s="11">
        <f>'[1]WYN17-1'!S48</f>
        <v>8.1908105672200691</v>
      </c>
    </row>
    <row r="42" spans="1:22">
      <c r="A42" t="str">
        <f>[1]Samples!$A$2</f>
        <v>WYN17-1</v>
      </c>
      <c r="C42" s="8" t="str">
        <f>'[1]WYN17-1'!A49</f>
        <v>-WYN17-1 Spot 148</v>
      </c>
      <c r="F42" s="9">
        <v>2.8957946782578934</v>
      </c>
      <c r="G42">
        <f t="shared" si="0"/>
        <v>0.34532835062795225</v>
      </c>
      <c r="U42" s="10">
        <f>'[1]WYN17-1'!R49</f>
        <v>549.50823440644228</v>
      </c>
      <c r="V42" s="11">
        <f>'[1]WYN17-1'!S49</f>
        <v>7.7241818215424018</v>
      </c>
    </row>
    <row r="43" spans="1:22">
      <c r="A43" t="str">
        <f>[1]Samples!$A$2</f>
        <v>WYN17-1</v>
      </c>
      <c r="C43" s="8" t="str">
        <f>'[1]WYN17-1'!A50</f>
        <v>-WYN17-1 Spot 97</v>
      </c>
      <c r="F43" s="9">
        <v>2.4858408762775239</v>
      </c>
      <c r="G43">
        <f t="shared" si="0"/>
        <v>0.40227836364871095</v>
      </c>
      <c r="U43" s="10">
        <f>'[1]WYN17-1'!R50</f>
        <v>551.46501485844396</v>
      </c>
      <c r="V43" s="11">
        <f>'[1]WYN17-1'!S50</f>
        <v>7.155082124546027</v>
      </c>
    </row>
    <row r="44" spans="1:22">
      <c r="A44" t="str">
        <f>[1]Samples!$A$2</f>
        <v>WYN17-1</v>
      </c>
      <c r="C44" s="8" t="str">
        <f>'[1]WYN17-1'!A51</f>
        <v>-WYN17-1 Spot 101</v>
      </c>
      <c r="F44" s="9">
        <v>8.7704494613979023</v>
      </c>
      <c r="G44">
        <f t="shared" si="0"/>
        <v>0.11401924204698766</v>
      </c>
      <c r="U44" s="10">
        <f>'[1]WYN17-1'!R51</f>
        <v>551.54125169387692</v>
      </c>
      <c r="V44" s="11">
        <f>'[1]WYN17-1'!S51</f>
        <v>5.8725160281235844</v>
      </c>
    </row>
    <row r="45" spans="1:22">
      <c r="A45" t="str">
        <f>[1]Samples!$A$2</f>
        <v>WYN17-1</v>
      </c>
      <c r="C45" s="8" t="str">
        <f>'[1]WYN17-1'!A52</f>
        <v>-WYN17-1 Spot 69</v>
      </c>
      <c r="F45" s="9">
        <v>7.5290770008124284</v>
      </c>
      <c r="G45">
        <f t="shared" si="0"/>
        <v>0.132818405216482</v>
      </c>
      <c r="U45" s="10">
        <f>'[1]WYN17-1'!R52</f>
        <v>552.38525836024633</v>
      </c>
      <c r="V45" s="11">
        <f>'[1]WYN17-1'!S52</f>
        <v>8.2590919925833077</v>
      </c>
    </row>
    <row r="46" spans="1:22">
      <c r="A46" t="str">
        <f>[1]Samples!$A$2</f>
        <v>WYN17-1</v>
      </c>
      <c r="C46" s="8" t="str">
        <f>'[1]WYN17-1'!A53</f>
        <v>-WYN17-1 Spot 300</v>
      </c>
      <c r="F46" s="9">
        <v>18.821842327829444</v>
      </c>
      <c r="G46">
        <f t="shared" si="0"/>
        <v>5.3129761825781968E-2</v>
      </c>
      <c r="U46" s="10">
        <f>'[1]WYN17-1'!R53</f>
        <v>555.17373217185116</v>
      </c>
      <c r="V46" s="11">
        <f>'[1]WYN17-1'!S53</f>
        <v>8.4379656497217184</v>
      </c>
    </row>
    <row r="47" spans="1:22">
      <c r="A47" t="str">
        <f>[1]Samples!$A$2</f>
        <v>WYN17-1</v>
      </c>
      <c r="C47" s="8" t="str">
        <f>'[1]WYN17-1'!A54</f>
        <v>-WYN17-1 Spot 181</v>
      </c>
      <c r="F47" s="9">
        <v>3.0077277249015051</v>
      </c>
      <c r="G47">
        <f t="shared" si="0"/>
        <v>0.3324769033183505</v>
      </c>
      <c r="U47" s="10">
        <f>'[1]WYN17-1'!R54</f>
        <v>556.39625209878125</v>
      </c>
      <c r="V47" s="11">
        <f>'[1]WYN17-1'!S54</f>
        <v>8.9733339314291243</v>
      </c>
    </row>
    <row r="48" spans="1:22">
      <c r="A48" t="str">
        <f>[1]Samples!$A$2</f>
        <v>WYN17-1</v>
      </c>
      <c r="C48" s="8" t="str">
        <f>'[1]WYN17-1'!A55</f>
        <v>-WYN17-1 Spot 303</v>
      </c>
      <c r="F48" s="9">
        <v>1.6375720520491384</v>
      </c>
      <c r="G48">
        <f t="shared" si="0"/>
        <v>0.6106601530898581</v>
      </c>
      <c r="U48" s="10">
        <f>'[1]WYN17-1'!R55</f>
        <v>557.08897560798243</v>
      </c>
      <c r="V48" s="11">
        <f>'[1]WYN17-1'!S55</f>
        <v>9.7393131453823685</v>
      </c>
    </row>
    <row r="49" spans="1:22">
      <c r="A49" t="str">
        <f>[1]Samples!$A$2</f>
        <v>WYN17-1</v>
      </c>
      <c r="C49" s="8" t="str">
        <f>'[1]WYN17-1'!A56</f>
        <v>-WYN17-1 Spot 142</v>
      </c>
      <c r="F49" s="9">
        <v>2.0647766128704816</v>
      </c>
      <c r="G49">
        <f t="shared" si="0"/>
        <v>0.48431389321568585</v>
      </c>
      <c r="U49" s="10">
        <f>'[1]WYN17-1'!R56</f>
        <v>558.63425131677411</v>
      </c>
      <c r="V49" s="11">
        <f>'[1]WYN17-1'!S56</f>
        <v>7.5381453051055587</v>
      </c>
    </row>
    <row r="50" spans="1:22">
      <c r="A50" t="str">
        <f>[1]Samples!$A$2</f>
        <v>WYN17-1</v>
      </c>
      <c r="C50" s="8" t="str">
        <f>'[1]WYN17-1'!A57</f>
        <v>-WYN17-1 Spot 139</v>
      </c>
      <c r="F50" s="9">
        <v>5.9090655629306585</v>
      </c>
      <c r="G50">
        <f t="shared" si="0"/>
        <v>0.16923149512391605</v>
      </c>
      <c r="U50" s="10">
        <f>'[1]WYN17-1'!R57</f>
        <v>559.61244246762317</v>
      </c>
      <c r="V50" s="11">
        <f>'[1]WYN17-1'!S57</f>
        <v>7.5992728499377336</v>
      </c>
    </row>
    <row r="51" spans="1:22">
      <c r="A51" t="str">
        <f>[1]Samples!$A$2</f>
        <v>WYN17-1</v>
      </c>
      <c r="C51" s="8" t="str">
        <f>'[1]WYN17-1'!A58</f>
        <v>-WYN17-1 Spot 314</v>
      </c>
      <c r="F51" s="9">
        <v>3.4909691223585289</v>
      </c>
      <c r="G51">
        <f t="shared" si="0"/>
        <v>0.28645340733474933</v>
      </c>
      <c r="U51" s="10">
        <f>'[1]WYN17-1'!R58</f>
        <v>562.26973781533673</v>
      </c>
      <c r="V51" s="11">
        <f>'[1]WYN17-1'!S58</f>
        <v>8.4613360062022593</v>
      </c>
    </row>
    <row r="52" spans="1:22">
      <c r="A52" t="str">
        <f>[1]Samples!$A$2</f>
        <v>WYN17-1</v>
      </c>
      <c r="C52" s="8" t="str">
        <f>'[1]WYN17-1'!A59</f>
        <v>-WYN17-1 Spot 302</v>
      </c>
      <c r="F52" s="9">
        <v>6.9324475197356952</v>
      </c>
      <c r="G52">
        <f t="shared" si="0"/>
        <v>0.14424919873582048</v>
      </c>
      <c r="U52" s="10">
        <f>'[1]WYN17-1'!R59</f>
        <v>562.98101225332141</v>
      </c>
      <c r="V52" s="11">
        <f>'[1]WYN17-1'!S59</f>
        <v>7.8811247353644944</v>
      </c>
    </row>
    <row r="53" spans="1:22">
      <c r="A53" t="str">
        <f>[1]Samples!$A$2</f>
        <v>WYN17-1</v>
      </c>
      <c r="C53" s="8" t="str">
        <f>'[1]WYN17-1'!A60</f>
        <v>-WYN17-1 Spot 75</v>
      </c>
      <c r="F53" s="9">
        <v>5.6536195373341753</v>
      </c>
      <c r="G53">
        <f t="shared" si="0"/>
        <v>0.17687783788711139</v>
      </c>
      <c r="U53" s="10">
        <f>'[1]WYN17-1'!R60</f>
        <v>563.83174710458854</v>
      </c>
      <c r="V53" s="11">
        <f>'[1]WYN17-1'!S60</f>
        <v>8.3573897867455571</v>
      </c>
    </row>
    <row r="54" spans="1:22">
      <c r="A54" t="str">
        <f>[1]Samples!$A$2</f>
        <v>WYN17-1</v>
      </c>
      <c r="C54" s="8" t="str">
        <f>'[1]WYN17-1'!A61</f>
        <v>-WYN17-1 Spot 289</v>
      </c>
      <c r="F54" s="9">
        <v>11.591836962676769</v>
      </c>
      <c r="G54">
        <f t="shared" si="0"/>
        <v>8.6267603937131426E-2</v>
      </c>
      <c r="U54" s="10">
        <f>'[1]WYN17-1'!R61</f>
        <v>564.59034159169346</v>
      </c>
      <c r="V54" s="11">
        <f>'[1]WYN17-1'!S61</f>
        <v>8.1518254041660043</v>
      </c>
    </row>
    <row r="55" spans="1:22">
      <c r="A55" t="str">
        <f>[1]Samples!$A$2</f>
        <v>WYN17-1</v>
      </c>
      <c r="C55" s="8" t="str">
        <f>'[1]WYN17-1'!A62</f>
        <v>-WYN17-1 Spot 219</v>
      </c>
      <c r="F55" s="9">
        <v>3.0855021911946841</v>
      </c>
      <c r="G55">
        <f t="shared" si="0"/>
        <v>0.32409635062122816</v>
      </c>
      <c r="U55" s="10">
        <f>'[1]WYN17-1'!R62</f>
        <v>566.7829130045219</v>
      </c>
      <c r="V55" s="11">
        <f>'[1]WYN17-1'!S62</f>
        <v>8.4046728734707017</v>
      </c>
    </row>
    <row r="56" spans="1:22">
      <c r="A56" t="str">
        <f>[1]Samples!$A$2</f>
        <v>WYN17-1</v>
      </c>
      <c r="C56" s="8" t="str">
        <f>'[1]WYN17-1'!A63</f>
        <v>-WYN17-1 Spot 78</v>
      </c>
      <c r="F56" s="9">
        <v>1.5540641455364719</v>
      </c>
      <c r="G56">
        <f t="shared" si="0"/>
        <v>0.64347408237437598</v>
      </c>
      <c r="U56" s="10">
        <f>'[1]WYN17-1'!R63</f>
        <v>568.48033083198959</v>
      </c>
      <c r="V56" s="11">
        <f>'[1]WYN17-1'!S63</f>
        <v>8.565425137247928</v>
      </c>
    </row>
    <row r="57" spans="1:22">
      <c r="A57" t="str">
        <f>[1]Samples!$A$2</f>
        <v>WYN17-1</v>
      </c>
      <c r="C57" s="8" t="str">
        <f>'[1]WYN17-1'!A64</f>
        <v>-WYN17-1 Spot 169</v>
      </c>
      <c r="F57" s="9">
        <v>2.006296566636717</v>
      </c>
      <c r="G57">
        <f t="shared" si="0"/>
        <v>0.49843079863131295</v>
      </c>
      <c r="U57" s="10">
        <f>'[1]WYN17-1'!R64</f>
        <v>569.41510312105379</v>
      </c>
      <c r="V57" s="11">
        <f>'[1]WYN17-1'!S64</f>
        <v>7.751081272576414</v>
      </c>
    </row>
    <row r="58" spans="1:22">
      <c r="A58" t="str">
        <f>[1]Samples!$A$2</f>
        <v>WYN17-1</v>
      </c>
      <c r="C58" s="8" t="str">
        <f>'[1]WYN17-1'!A65</f>
        <v>-WYN17-1 Spot 196</v>
      </c>
      <c r="F58" s="9">
        <v>5.6344345290115738</v>
      </c>
      <c r="G58">
        <f t="shared" si="0"/>
        <v>0.1774800993517669</v>
      </c>
      <c r="U58" s="10">
        <f>'[1]WYN17-1'!R65</f>
        <v>570.47139403867357</v>
      </c>
      <c r="V58" s="11">
        <f>'[1]WYN17-1'!S65</f>
        <v>8.5795976008091657</v>
      </c>
    </row>
    <row r="59" spans="1:22">
      <c r="A59" t="str">
        <f>[1]Samples!$A$2</f>
        <v>WYN17-1</v>
      </c>
      <c r="C59" s="8" t="str">
        <f>'[1]WYN17-1'!A66</f>
        <v>-WYN17-1 Spot 259</v>
      </c>
      <c r="F59" s="9">
        <v>3.6596366980174753</v>
      </c>
      <c r="G59">
        <f t="shared" si="0"/>
        <v>0.27325116740187005</v>
      </c>
      <c r="U59" s="10">
        <f>'[1]WYN17-1'!R66</f>
        <v>571.21970346383102</v>
      </c>
      <c r="V59" s="11">
        <f>'[1]WYN17-1'!S66</f>
        <v>7.69418821923216</v>
      </c>
    </row>
    <row r="60" spans="1:22">
      <c r="A60" t="str">
        <f>[1]Samples!$A$2</f>
        <v>WYN17-1</v>
      </c>
      <c r="C60" s="8" t="str">
        <f>'[1]WYN17-1'!A67</f>
        <v>-WYN17-1 Spot 34</v>
      </c>
      <c r="F60" s="9">
        <v>20.544638243409686</v>
      </c>
      <c r="G60">
        <f t="shared" si="0"/>
        <v>4.8674500283341825E-2</v>
      </c>
      <c r="U60" s="10">
        <f>'[1]WYN17-1'!R67</f>
        <v>571.5961297423255</v>
      </c>
      <c r="V60" s="11">
        <f>'[1]WYN17-1'!S67</f>
        <v>7.2488237413268735</v>
      </c>
    </row>
    <row r="61" spans="1:22">
      <c r="A61" t="str">
        <f>[1]Samples!$A$2</f>
        <v>WYN17-1</v>
      </c>
      <c r="C61" s="8" t="str">
        <f>'[1]WYN17-1'!A68</f>
        <v>-WYN17-1 Spot 23</v>
      </c>
      <c r="F61" s="9">
        <v>0.88816253959818936</v>
      </c>
      <c r="G61">
        <f t="shared" si="0"/>
        <v>1.1259200376233012</v>
      </c>
      <c r="U61" s="10">
        <f>'[1]WYN17-1'!R68</f>
        <v>571.60650769483129</v>
      </c>
      <c r="V61" s="11">
        <f>'[1]WYN17-1'!S68</f>
        <v>8.7669278094332412</v>
      </c>
    </row>
    <row r="62" spans="1:22">
      <c r="A62" t="str">
        <f>[1]Samples!$A$2</f>
        <v>WYN17-1</v>
      </c>
      <c r="C62" s="8" t="str">
        <f>'[1]WYN17-1'!A69</f>
        <v>-WYN17-1 Spot 237</v>
      </c>
      <c r="F62" s="9">
        <v>0.61372963096275968</v>
      </c>
      <c r="G62">
        <f t="shared" si="0"/>
        <v>1.6293819779098766</v>
      </c>
      <c r="U62" s="10">
        <f>'[1]WYN17-1'!R69</f>
        <v>571.612849796359</v>
      </c>
      <c r="V62" s="11">
        <f>'[1]WYN17-1'!S69</f>
        <v>7.6801789390678437</v>
      </c>
    </row>
    <row r="63" spans="1:22">
      <c r="A63" t="str">
        <f>[1]Samples!$A$2</f>
        <v>WYN17-1</v>
      </c>
      <c r="C63" s="8" t="str">
        <f>'[1]WYN17-1'!A70</f>
        <v>-WYN17-1 Spot 190</v>
      </c>
      <c r="F63" s="9">
        <v>3.668683916657637</v>
      </c>
      <c r="G63">
        <f t="shared" si="0"/>
        <v>0.27257731184185863</v>
      </c>
      <c r="U63" s="10">
        <f>'[1]WYN17-1'!R70</f>
        <v>572.37072318187836</v>
      </c>
      <c r="V63" s="11">
        <f>'[1]WYN17-1'!S70</f>
        <v>7.6351382127521106</v>
      </c>
    </row>
    <row r="64" spans="1:22">
      <c r="A64" t="str">
        <f>[1]Samples!$A$2</f>
        <v>WYN17-1</v>
      </c>
      <c r="C64" s="8" t="str">
        <f>'[1]WYN17-1'!A71</f>
        <v>-WYN17-1 Spot 118</v>
      </c>
      <c r="F64" s="9">
        <v>2.1977428454037669</v>
      </c>
      <c r="G64">
        <f t="shared" si="0"/>
        <v>0.45501228776212038</v>
      </c>
      <c r="U64" s="10">
        <f>'[1]WYN17-1'!R71</f>
        <v>573.34946634093842</v>
      </c>
      <c r="V64" s="11">
        <f>'[1]WYN17-1'!S71</f>
        <v>11.022425714782287</v>
      </c>
    </row>
    <row r="65" spans="1:22">
      <c r="A65" t="str">
        <f>[1]Samples!$A$2</f>
        <v>WYN17-1</v>
      </c>
      <c r="C65" s="8" t="str">
        <f>'[1]WYN17-1'!A72</f>
        <v>-WYN17-1 Spot 68</v>
      </c>
      <c r="F65" s="9">
        <v>4.3839854015417892</v>
      </c>
      <c r="G65">
        <f t="shared" si="0"/>
        <v>0.22810294935022213</v>
      </c>
      <c r="U65" s="10">
        <f>'[1]WYN17-1'!R72</f>
        <v>574.67592285314242</v>
      </c>
      <c r="V65" s="11">
        <f>'[1]WYN17-1'!S72</f>
        <v>10.112298711683081</v>
      </c>
    </row>
    <row r="66" spans="1:22">
      <c r="A66" t="str">
        <f>[1]Samples!$A$2</f>
        <v>WYN17-1</v>
      </c>
      <c r="C66" s="8" t="str">
        <f>'[1]WYN17-1'!A73</f>
        <v>-WYN17-1 Spot 19</v>
      </c>
      <c r="F66" s="9">
        <v>4.5163912296155528</v>
      </c>
      <c r="G66">
        <f t="shared" si="0"/>
        <v>0.22141571647793734</v>
      </c>
      <c r="U66" s="10">
        <f>'[1]WYN17-1'!R73</f>
        <v>576.51006152347566</v>
      </c>
      <c r="V66" s="11">
        <f>'[1]WYN17-1'!S73</f>
        <v>8.6139217567917967</v>
      </c>
    </row>
    <row r="67" spans="1:22">
      <c r="A67" t="str">
        <f>[1]Samples!$A$2</f>
        <v>WYN17-1</v>
      </c>
      <c r="C67" s="8" t="str">
        <f>'[1]WYN17-1'!A74</f>
        <v>-WYN17-1 Spot 156</v>
      </c>
      <c r="F67" s="9">
        <v>4.8498440224326949</v>
      </c>
      <c r="G67">
        <f t="shared" ref="G67:G130" si="1">1/F67</f>
        <v>0.20619219821803617</v>
      </c>
      <c r="U67" s="10">
        <f>'[1]WYN17-1'!R74</f>
        <v>576.90449357971852</v>
      </c>
      <c r="V67" s="11">
        <f>'[1]WYN17-1'!S74</f>
        <v>8.6539177304863983</v>
      </c>
    </row>
    <row r="68" spans="1:22">
      <c r="A68" t="str">
        <f>[1]Samples!$A$2</f>
        <v>WYN17-1</v>
      </c>
      <c r="C68" s="8" t="str">
        <f>'[1]WYN17-1'!A75</f>
        <v>-WYN17-1 Spot 28</v>
      </c>
      <c r="F68" s="9">
        <v>77.980506683174482</v>
      </c>
      <c r="G68">
        <f t="shared" si="1"/>
        <v>1.2823717651167374E-2</v>
      </c>
      <c r="U68" s="10">
        <f>'[1]WYN17-1'!R75</f>
        <v>577.37909427978184</v>
      </c>
      <c r="V68" s="11">
        <f>'[1]WYN17-1'!S75</f>
        <v>7.0365255030586695</v>
      </c>
    </row>
    <row r="69" spans="1:22">
      <c r="A69" t="str">
        <f>[1]Samples!$A$2</f>
        <v>WYN17-1</v>
      </c>
      <c r="C69" s="8" t="str">
        <f>'[1]WYN17-1'!A76</f>
        <v>-WYN17-1 Spot 74</v>
      </c>
      <c r="F69" s="9">
        <v>3.2534489945907574</v>
      </c>
      <c r="G69">
        <f t="shared" si="1"/>
        <v>0.30736612181799006</v>
      </c>
      <c r="U69" s="10">
        <f>'[1]WYN17-1'!R76</f>
        <v>577.42427303989416</v>
      </c>
      <c r="V69" s="11">
        <f>'[1]WYN17-1'!S76</f>
        <v>8.6401645338393109</v>
      </c>
    </row>
    <row r="70" spans="1:22">
      <c r="A70" t="str">
        <f>[1]Samples!$A$2</f>
        <v>WYN17-1</v>
      </c>
      <c r="C70" s="8" t="str">
        <f>'[1]WYN17-1'!A77</f>
        <v>-WYN17-1 Spot 217</v>
      </c>
      <c r="F70" s="9">
        <v>1.2094203058864983</v>
      </c>
      <c r="G70">
        <f t="shared" si="1"/>
        <v>0.82684240965096545</v>
      </c>
      <c r="U70" s="10">
        <f>'[1]WYN17-1'!R77</f>
        <v>580.13026994830932</v>
      </c>
      <c r="V70" s="11">
        <f>'[1]WYN17-1'!S77</f>
        <v>7.576950244958482</v>
      </c>
    </row>
    <row r="71" spans="1:22">
      <c r="A71" t="str">
        <f>[1]Samples!$A$2</f>
        <v>WYN17-1</v>
      </c>
      <c r="C71" s="8" t="str">
        <f>'[1]WYN17-1'!A78</f>
        <v>-WYN17-1 Spot 253</v>
      </c>
      <c r="F71" s="9">
        <v>11.818505505809513</v>
      </c>
      <c r="G71">
        <f t="shared" si="1"/>
        <v>8.4613067152055674E-2</v>
      </c>
      <c r="U71" s="10">
        <f>'[1]WYN17-1'!R78</f>
        <v>580.369457435448</v>
      </c>
      <c r="V71" s="11">
        <f>'[1]WYN17-1'!S78</f>
        <v>8.0978094782345238</v>
      </c>
    </row>
    <row r="72" spans="1:22">
      <c r="A72" t="str">
        <f>[1]Samples!$A$2</f>
        <v>WYN17-1</v>
      </c>
      <c r="C72" s="8" t="str">
        <f>'[1]WYN17-1'!A79</f>
        <v>-WYN17-1 Spot 239</v>
      </c>
      <c r="F72" s="9">
        <v>1.7606373696605304</v>
      </c>
      <c r="G72">
        <f t="shared" si="1"/>
        <v>0.56797613025379023</v>
      </c>
      <c r="U72" s="10">
        <f>'[1]WYN17-1'!R79</f>
        <v>583.38901506996569</v>
      </c>
      <c r="V72" s="11">
        <f>'[1]WYN17-1'!S79</f>
        <v>7.8889700989133189</v>
      </c>
    </row>
    <row r="73" spans="1:22">
      <c r="A73" t="str">
        <f>[1]Samples!$A$2</f>
        <v>WYN17-1</v>
      </c>
      <c r="C73" s="8" t="str">
        <f>'[1]WYN17-1'!A80</f>
        <v>-WYN17-1 Spot 161</v>
      </c>
      <c r="F73" s="9">
        <v>3.7841190353581857</v>
      </c>
      <c r="G73">
        <f t="shared" si="1"/>
        <v>0.26426230006407425</v>
      </c>
      <c r="U73" s="10">
        <f>'[1]WYN17-1'!R80</f>
        <v>583.41114284794048</v>
      </c>
      <c r="V73" s="11">
        <f>'[1]WYN17-1'!S80</f>
        <v>9.4128896544903569</v>
      </c>
    </row>
    <row r="74" spans="1:22">
      <c r="A74" t="str">
        <f>[1]Samples!$A$2</f>
        <v>WYN17-1</v>
      </c>
      <c r="C74" s="8" t="str">
        <f>'[1]WYN17-1'!A81</f>
        <v>-WYN17-1 Spot 227</v>
      </c>
      <c r="F74" s="9">
        <v>8.515536715031212</v>
      </c>
      <c r="G74">
        <f t="shared" si="1"/>
        <v>0.11743241013039712</v>
      </c>
      <c r="U74" s="10">
        <f>'[1]WYN17-1'!R81</f>
        <v>583.84987866182121</v>
      </c>
      <c r="V74" s="11">
        <f>'[1]WYN17-1'!S81</f>
        <v>8.3622199278767084</v>
      </c>
    </row>
    <row r="75" spans="1:22">
      <c r="A75" t="str">
        <f>[1]Samples!$A$2</f>
        <v>WYN17-1</v>
      </c>
      <c r="C75" s="8" t="str">
        <f>'[1]WYN17-1'!A82</f>
        <v>-WYN17-1 Spot 283</v>
      </c>
      <c r="F75" s="9">
        <v>4.8521134202985028</v>
      </c>
      <c r="G75">
        <f t="shared" si="1"/>
        <v>0.20609575938941671</v>
      </c>
      <c r="U75" s="10">
        <f>'[1]WYN17-1'!R82</f>
        <v>584.21092948992487</v>
      </c>
      <c r="V75" s="11">
        <f>'[1]WYN17-1'!S82</f>
        <v>7.2890959214106488</v>
      </c>
    </row>
    <row r="76" spans="1:22">
      <c r="A76" t="str">
        <f>[1]Samples!$A$2</f>
        <v>WYN17-1</v>
      </c>
      <c r="C76" s="8" t="str">
        <f>'[1]WYN17-1'!A83</f>
        <v>-WYN17-1 Spot 246</v>
      </c>
      <c r="F76" s="9">
        <v>9.9944826379296252</v>
      </c>
      <c r="G76">
        <f t="shared" si="1"/>
        <v>0.1000552040787928</v>
      </c>
      <c r="U76" s="10">
        <f>'[1]WYN17-1'!R83</f>
        <v>584.74704622278477</v>
      </c>
      <c r="V76" s="11">
        <f>'[1]WYN17-1'!S83</f>
        <v>8.9496717516742592</v>
      </c>
    </row>
    <row r="77" spans="1:22">
      <c r="A77" t="str">
        <f>[1]Samples!$A$2</f>
        <v>WYN17-1</v>
      </c>
      <c r="C77" s="8" t="str">
        <f>'[1]WYN17-1'!A84</f>
        <v>-WYN17-1 Spot 56</v>
      </c>
      <c r="F77" s="9">
        <v>2.8325412323466672</v>
      </c>
      <c r="G77">
        <f t="shared" si="1"/>
        <v>0.35303987408209159</v>
      </c>
      <c r="U77" s="10">
        <f>'[1]WYN17-1'!R84</f>
        <v>584.94352313452237</v>
      </c>
      <c r="V77" s="11">
        <f>'[1]WYN17-1'!S84</f>
        <v>6.6768462325715632</v>
      </c>
    </row>
    <row r="78" spans="1:22">
      <c r="A78" t="str">
        <f>[1]Samples!$A$2</f>
        <v>WYN17-1</v>
      </c>
      <c r="C78" s="8" t="str">
        <f>'[1]WYN17-1'!A85</f>
        <v>-WYN17-1 Spot 312</v>
      </c>
      <c r="F78" s="9">
        <v>4.0368136014759042</v>
      </c>
      <c r="G78">
        <f t="shared" si="1"/>
        <v>0.24772013244168342</v>
      </c>
      <c r="U78" s="10">
        <f>'[1]WYN17-1'!R85</f>
        <v>586.71716835092172</v>
      </c>
      <c r="V78" s="11">
        <f>'[1]WYN17-1'!S85</f>
        <v>7.7219351176094619</v>
      </c>
    </row>
    <row r="79" spans="1:22">
      <c r="A79" t="str">
        <f>[1]Samples!$A$2</f>
        <v>WYN17-1</v>
      </c>
      <c r="C79" s="8" t="str">
        <f>'[1]WYN17-1'!A86</f>
        <v>-WYN17-1 Spot 158</v>
      </c>
      <c r="F79" s="9">
        <v>24.912532665065726</v>
      </c>
      <c r="G79">
        <f t="shared" si="1"/>
        <v>4.0140439089208987E-2</v>
      </c>
      <c r="U79" s="10">
        <f>'[1]WYN17-1'!R86</f>
        <v>589.88412405082033</v>
      </c>
      <c r="V79" s="11">
        <f>'[1]WYN17-1'!S86</f>
        <v>9.427877351808263</v>
      </c>
    </row>
    <row r="80" spans="1:22">
      <c r="A80" t="str">
        <f>[1]Samples!$A$2</f>
        <v>WYN17-1</v>
      </c>
      <c r="C80" s="8" t="str">
        <f>'[1]WYN17-1'!A87</f>
        <v>-WYN17-1 Spot 123</v>
      </c>
      <c r="F80" s="9">
        <v>0.71945475988058794</v>
      </c>
      <c r="G80">
        <f t="shared" si="1"/>
        <v>1.3899414609001626</v>
      </c>
      <c r="U80" s="10">
        <f>'[1]WYN17-1'!R87</f>
        <v>590.42385327540831</v>
      </c>
      <c r="V80" s="11">
        <f>'[1]WYN17-1'!S87</f>
        <v>9.5464774333062792</v>
      </c>
    </row>
    <row r="81" spans="1:22">
      <c r="A81" t="str">
        <f>[1]Samples!$A$2</f>
        <v>WYN17-1</v>
      </c>
      <c r="C81" s="8" t="str">
        <f>'[1]WYN17-1'!A88</f>
        <v>-WYN17-1 Spot 287</v>
      </c>
      <c r="F81" s="9">
        <v>1.1275379332191551</v>
      </c>
      <c r="G81">
        <f t="shared" si="1"/>
        <v>0.88688812193215494</v>
      </c>
      <c r="U81" s="10">
        <f>'[1]WYN17-1'!R88</f>
        <v>591.1113947735488</v>
      </c>
      <c r="V81" s="11">
        <f>'[1]WYN17-1'!S88</f>
        <v>7.0639711685782345</v>
      </c>
    </row>
    <row r="82" spans="1:22">
      <c r="A82" t="str">
        <f>[1]Samples!$A$2</f>
        <v>WYN17-1</v>
      </c>
      <c r="C82" s="8" t="str">
        <f>'[1]WYN17-1'!A89</f>
        <v>-WYN17-1 Spot 278</v>
      </c>
      <c r="F82" s="9">
        <v>0.40700245175610189</v>
      </c>
      <c r="G82">
        <f t="shared" si="1"/>
        <v>2.456987656180643</v>
      </c>
      <c r="U82" s="10">
        <f>'[1]WYN17-1'!R89</f>
        <v>592.60026520414442</v>
      </c>
      <c r="V82" s="11">
        <f>'[1]WYN17-1'!S89</f>
        <v>8.8918642300566262</v>
      </c>
    </row>
    <row r="83" spans="1:22">
      <c r="A83" t="str">
        <f>[1]Samples!$A$2</f>
        <v>WYN17-1</v>
      </c>
      <c r="C83" s="8" t="str">
        <f>'[1]WYN17-1'!A90</f>
        <v>-WYN17-1 Spot 260</v>
      </c>
      <c r="F83" s="9">
        <v>41.319966961013741</v>
      </c>
      <c r="G83">
        <f t="shared" si="1"/>
        <v>2.4201374627030099E-2</v>
      </c>
      <c r="U83" s="10">
        <f>'[1]WYN17-1'!R90</f>
        <v>595.32955318978077</v>
      </c>
      <c r="V83" s="11">
        <f>'[1]WYN17-1'!S90</f>
        <v>9.3797388840096119</v>
      </c>
    </row>
    <row r="84" spans="1:22">
      <c r="A84" t="str">
        <f>[1]Samples!$A$2</f>
        <v>WYN17-1</v>
      </c>
      <c r="C84" s="8" t="str">
        <f>'[1]WYN17-1'!A91</f>
        <v>-WYN17-1 Spot 58</v>
      </c>
      <c r="F84" s="9">
        <v>2.7566724983480171</v>
      </c>
      <c r="G84">
        <f t="shared" si="1"/>
        <v>0.36275618543706845</v>
      </c>
      <c r="U84" s="10">
        <f>'[1]WYN17-1'!R91</f>
        <v>596.18656171356838</v>
      </c>
      <c r="V84" s="11">
        <f>'[1]WYN17-1'!S91</f>
        <v>8.962706534334643</v>
      </c>
    </row>
    <row r="85" spans="1:22">
      <c r="A85" t="str">
        <f>[1]Samples!$A$2</f>
        <v>WYN17-1</v>
      </c>
      <c r="C85" s="8" t="str">
        <f>'[1]WYN17-1'!A92</f>
        <v>-WYN17-1 Spot 90</v>
      </c>
      <c r="F85" s="9">
        <v>4.5895332096536752</v>
      </c>
      <c r="G85">
        <f t="shared" si="1"/>
        <v>0.21788708226287345</v>
      </c>
      <c r="U85" s="10">
        <f>'[1]WYN17-1'!R92</f>
        <v>598.32883794313045</v>
      </c>
      <c r="V85" s="11">
        <f>'[1]WYN17-1'!S92</f>
        <v>7.8673260113943684</v>
      </c>
    </row>
    <row r="86" spans="1:22">
      <c r="A86" t="str">
        <f>[1]Samples!$A$2</f>
        <v>WYN17-1</v>
      </c>
      <c r="C86" s="8" t="str">
        <f>'[1]WYN17-1'!A93</f>
        <v>-WYN17-1 Spot 143</v>
      </c>
      <c r="F86" s="9">
        <v>3.1096515792692365</v>
      </c>
      <c r="G86">
        <f t="shared" si="1"/>
        <v>0.32157943567266095</v>
      </c>
      <c r="U86" s="10">
        <f>'[1]WYN17-1'!R93</f>
        <v>601.61052492682575</v>
      </c>
      <c r="V86" s="11">
        <f>'[1]WYN17-1'!S93</f>
        <v>8.2470846208657349</v>
      </c>
    </row>
    <row r="87" spans="1:22">
      <c r="A87" t="str">
        <f>[1]Samples!$A$2</f>
        <v>WYN17-1</v>
      </c>
      <c r="C87" s="8" t="str">
        <f>'[1]WYN17-1'!A94</f>
        <v>-WYN17-1 Spot 184</v>
      </c>
      <c r="F87" s="9">
        <v>2.8260565600279253</v>
      </c>
      <c r="G87">
        <f t="shared" si="1"/>
        <v>0.35384995974394745</v>
      </c>
      <c r="U87" s="10">
        <f>'[1]WYN17-1'!R94</f>
        <v>604.7634009359283</v>
      </c>
      <c r="V87" s="11">
        <f>'[1]WYN17-1'!S94</f>
        <v>8.7109381557012853</v>
      </c>
    </row>
    <row r="88" spans="1:22">
      <c r="A88" t="str">
        <f>[1]Samples!$A$2</f>
        <v>WYN17-1</v>
      </c>
      <c r="C88" s="8" t="str">
        <f>'[1]WYN17-1'!A95</f>
        <v>-WYN17-1 Spot 234</v>
      </c>
      <c r="F88" s="9">
        <v>0.66611513952105117</v>
      </c>
      <c r="G88">
        <f t="shared" si="1"/>
        <v>1.5012419635425462</v>
      </c>
      <c r="U88" s="10">
        <f>'[1]WYN17-1'!R95</f>
        <v>604.85792186230151</v>
      </c>
      <c r="V88" s="11">
        <f>'[1]WYN17-1'!S95</f>
        <v>6.9882677568014628</v>
      </c>
    </row>
    <row r="89" spans="1:22">
      <c r="A89" t="str">
        <f>[1]Samples!$A$2</f>
        <v>WYN17-1</v>
      </c>
      <c r="C89" s="8" t="str">
        <f>'[1]WYN17-1'!A96</f>
        <v>-WYN17-1 Spot 280</v>
      </c>
      <c r="F89" s="9">
        <v>3.0698905437527229</v>
      </c>
      <c r="G89">
        <f t="shared" si="1"/>
        <v>0.32574451295503554</v>
      </c>
      <c r="U89" s="10">
        <f>'[1]WYN17-1'!R96</f>
        <v>605.65748005685282</v>
      </c>
      <c r="V89" s="11">
        <f>'[1]WYN17-1'!S96</f>
        <v>9.6713329475601881</v>
      </c>
    </row>
    <row r="90" spans="1:22">
      <c r="A90" t="str">
        <f>[1]Samples!$A$2</f>
        <v>WYN17-1</v>
      </c>
      <c r="C90" s="8" t="str">
        <f>'[1]WYN17-1'!A97</f>
        <v>-WYN17-1 Spot 21</v>
      </c>
      <c r="F90" s="9">
        <v>4.2356666829171088</v>
      </c>
      <c r="G90">
        <f t="shared" si="1"/>
        <v>0.23609034299915657</v>
      </c>
      <c r="U90" s="10">
        <f>'[1]WYN17-1'!R97</f>
        <v>608.55940268569759</v>
      </c>
      <c r="V90" s="11">
        <f>'[1]WYN17-1'!S97</f>
        <v>9.8370138762705892</v>
      </c>
    </row>
    <row r="91" spans="1:22">
      <c r="A91" t="str">
        <f>[1]Samples!$A$2</f>
        <v>WYN17-1</v>
      </c>
      <c r="C91" s="8" t="str">
        <f>'[1]WYN17-1'!A98</f>
        <v>-WYN17-1 Spot 137</v>
      </c>
      <c r="F91" s="9">
        <v>18.570288678321106</v>
      </c>
      <c r="G91">
        <f t="shared" si="1"/>
        <v>5.3849459064543068E-2</v>
      </c>
      <c r="U91" s="10">
        <f>'[1]WYN17-1'!R98</f>
        <v>617.65755810916778</v>
      </c>
      <c r="V91" s="11">
        <f>'[1]WYN17-1'!S98</f>
        <v>7.5930057221187326</v>
      </c>
    </row>
    <row r="92" spans="1:22">
      <c r="A92" t="str">
        <f>[1]Samples!$A$2</f>
        <v>WYN17-1</v>
      </c>
      <c r="C92" s="8" t="str">
        <f>'[1]WYN17-1'!A99</f>
        <v>-WYN17-1 Spot 116</v>
      </c>
      <c r="F92" s="9">
        <v>16.129281435288576</v>
      </c>
      <c r="G92">
        <f t="shared" si="1"/>
        <v>6.1999042177548105E-2</v>
      </c>
      <c r="U92" s="10">
        <f>'[1]WYN17-1'!R99</f>
        <v>627.34221935599646</v>
      </c>
      <c r="V92" s="11">
        <f>'[1]WYN17-1'!S99</f>
        <v>7.8604711674692567</v>
      </c>
    </row>
    <row r="93" spans="1:22">
      <c r="A93" t="str">
        <f>[1]Samples!$A$2</f>
        <v>WYN17-1</v>
      </c>
      <c r="C93" s="8" t="str">
        <f>'[1]WYN17-1'!A100</f>
        <v>-WYN17-1 Spot 40</v>
      </c>
      <c r="F93" s="9">
        <v>1.8745000393495734</v>
      </c>
      <c r="G93">
        <f t="shared" si="1"/>
        <v>0.53347558229285863</v>
      </c>
      <c r="U93" s="10">
        <f>'[1]WYN17-1'!R100</f>
        <v>633.27611563810262</v>
      </c>
      <c r="V93" s="11">
        <f>'[1]WYN17-1'!S100</f>
        <v>9.4055221473951747</v>
      </c>
    </row>
    <row r="94" spans="1:22">
      <c r="A94" t="str">
        <f>[1]Samples!$A$2</f>
        <v>WYN17-1</v>
      </c>
      <c r="C94" s="8" t="str">
        <f>'[1]WYN17-1'!A101</f>
        <v>-WYN17-1 Spot 268</v>
      </c>
      <c r="F94" s="9">
        <v>2.0251003803486087</v>
      </c>
      <c r="G94">
        <f t="shared" si="1"/>
        <v>0.49380268242696002</v>
      </c>
      <c r="U94" s="10">
        <f>'[1]WYN17-1'!R101</f>
        <v>635.49464354152497</v>
      </c>
      <c r="V94" s="11">
        <f>'[1]WYN17-1'!S101</f>
        <v>7.7501156072331696</v>
      </c>
    </row>
    <row r="95" spans="1:22">
      <c r="A95" t="str">
        <f>[1]Samples!$A$2</f>
        <v>WYN17-1</v>
      </c>
      <c r="C95" s="8" t="str">
        <f>'[1]WYN17-1'!A102</f>
        <v>-WYN17-1 Spot 131</v>
      </c>
      <c r="F95" s="9">
        <v>1.4060593614955248</v>
      </c>
      <c r="G95">
        <f t="shared" si="1"/>
        <v>0.71120752607227866</v>
      </c>
      <c r="U95" s="10">
        <f>'[1]WYN17-1'!R102</f>
        <v>639.58237369372125</v>
      </c>
      <c r="V95" s="11">
        <f>'[1]WYN17-1'!S102</f>
        <v>7.8633190952929795</v>
      </c>
    </row>
    <row r="96" spans="1:22">
      <c r="A96" t="str">
        <f>[1]Samples!$A$2</f>
        <v>WYN17-1</v>
      </c>
      <c r="C96" s="8" t="str">
        <f>'[1]WYN17-1'!A103</f>
        <v>-WYN17-1 Spot 254</v>
      </c>
      <c r="F96" s="9">
        <v>2.7005454910590538</v>
      </c>
      <c r="G96">
        <f t="shared" si="1"/>
        <v>0.37029555817918736</v>
      </c>
      <c r="U96" s="10">
        <f>'[1]WYN17-1'!R103</f>
        <v>641.59300579073408</v>
      </c>
      <c r="V96" s="11">
        <f>'[1]WYN17-1'!S103</f>
        <v>8.7035154372333636</v>
      </c>
    </row>
    <row r="97" spans="1:22">
      <c r="A97" t="str">
        <f>[1]Samples!$A$2</f>
        <v>WYN17-1</v>
      </c>
      <c r="C97" s="8" t="str">
        <f>'[1]WYN17-1'!A104</f>
        <v>-WYN17-1 Spot 250</v>
      </c>
      <c r="F97" s="9">
        <v>0.6035522283128032</v>
      </c>
      <c r="G97">
        <f t="shared" si="1"/>
        <v>1.6568574401513596</v>
      </c>
      <c r="U97" s="10">
        <f>'[1]WYN17-1'!R104</f>
        <v>644.361097709982</v>
      </c>
      <c r="V97" s="11">
        <f>'[1]WYN17-1'!S104</f>
        <v>7.6857327847461079</v>
      </c>
    </row>
    <row r="98" spans="1:22">
      <c r="A98" t="str">
        <f>[1]Samples!$A$2</f>
        <v>WYN17-1</v>
      </c>
      <c r="C98" s="8" t="str">
        <f>'[1]WYN17-1'!A105</f>
        <v>-WYN17-1 Spot 281</v>
      </c>
      <c r="F98" s="9">
        <v>2.1520195247272378</v>
      </c>
      <c r="G98">
        <f t="shared" si="1"/>
        <v>0.46467979890969952</v>
      </c>
      <c r="U98" s="10">
        <f>'[1]WYN17-1'!R105</f>
        <v>646.74610679898342</v>
      </c>
      <c r="V98" s="11">
        <f>'[1]WYN17-1'!S105</f>
        <v>9.013026797489033</v>
      </c>
    </row>
    <row r="99" spans="1:22">
      <c r="A99" t="str">
        <f>[1]Samples!$A$2</f>
        <v>WYN17-1</v>
      </c>
      <c r="C99" s="8" t="str">
        <f>'[1]WYN17-1'!A106</f>
        <v>-WYN17-1 Spot 24</v>
      </c>
      <c r="F99" s="9">
        <v>3.7276166509989079</v>
      </c>
      <c r="G99">
        <f t="shared" si="1"/>
        <v>0.26826792924965204</v>
      </c>
      <c r="U99" s="10">
        <f>'[1]WYN17-1'!R106</f>
        <v>647.7659791123267</v>
      </c>
      <c r="V99" s="11">
        <f>'[1]WYN17-1'!S106</f>
        <v>9.6976237507848282</v>
      </c>
    </row>
    <row r="100" spans="1:22">
      <c r="A100" t="str">
        <f>[1]Samples!$A$2</f>
        <v>WYN17-1</v>
      </c>
      <c r="C100" s="8" t="str">
        <f>'[1]WYN17-1'!A107</f>
        <v>-WYN17-1 Spot 39</v>
      </c>
      <c r="F100" s="9">
        <v>2.5572778234148146</v>
      </c>
      <c r="G100">
        <f t="shared" si="1"/>
        <v>0.39104081333825047</v>
      </c>
      <c r="U100" s="10">
        <f>'[1]WYN17-1'!R107</f>
        <v>652.32567953063756</v>
      </c>
      <c r="V100" s="11">
        <f>'[1]WYN17-1'!S107</f>
        <v>10.561098412476952</v>
      </c>
    </row>
    <row r="101" spans="1:22">
      <c r="A101" t="str">
        <f>[1]Samples!$A$2</f>
        <v>WYN17-1</v>
      </c>
      <c r="C101" s="8" t="str">
        <f>'[1]WYN17-1'!A108</f>
        <v>-WYN17-1 Spot 297</v>
      </c>
      <c r="F101" s="9">
        <v>3.9603834733815777</v>
      </c>
      <c r="G101">
        <f t="shared" si="1"/>
        <v>0.25250080117775792</v>
      </c>
      <c r="U101" s="10">
        <f>'[1]WYN17-1'!R108</f>
        <v>661.95028612953797</v>
      </c>
      <c r="V101" s="11">
        <f>'[1]WYN17-1'!S108</f>
        <v>10.691339666708586</v>
      </c>
    </row>
    <row r="102" spans="1:22">
      <c r="A102" t="str">
        <f>[1]Samples!$A$2</f>
        <v>WYN17-1</v>
      </c>
      <c r="C102" s="8" t="str">
        <f>'[1]WYN17-1'!A109</f>
        <v>-WYN17-1 Spot 205</v>
      </c>
      <c r="F102" s="9">
        <v>1.5682555853128912</v>
      </c>
      <c r="G102">
        <f t="shared" si="1"/>
        <v>0.63765116436711722</v>
      </c>
      <c r="U102" s="10">
        <f>'[1]WYN17-1'!R109</f>
        <v>664.86724841763851</v>
      </c>
      <c r="V102" s="11">
        <f>'[1]WYN17-1'!S109</f>
        <v>9.217114387931133</v>
      </c>
    </row>
    <row r="103" spans="1:22">
      <c r="A103" t="str">
        <f>[1]Samples!$A$2</f>
        <v>WYN17-1</v>
      </c>
      <c r="C103" s="8" t="str">
        <f>'[1]WYN17-1'!A110</f>
        <v>-WYN17-1 Spot 225</v>
      </c>
      <c r="F103" s="9">
        <v>2.1683007865401733</v>
      </c>
      <c r="G103">
        <f t="shared" si="1"/>
        <v>0.46119062733710464</v>
      </c>
      <c r="U103" s="10">
        <f>'[1]WYN17-1'!R110</f>
        <v>667.13496748354328</v>
      </c>
      <c r="V103" s="11">
        <f>'[1]WYN17-1'!S110</f>
        <v>8.5731562953326943</v>
      </c>
    </row>
    <row r="104" spans="1:22">
      <c r="A104" t="str">
        <f>[1]Samples!$A$2</f>
        <v>WYN17-1</v>
      </c>
      <c r="C104" s="8" t="str">
        <f>'[1]WYN17-1'!A111</f>
        <v>-WYN17-1 Spot 71</v>
      </c>
      <c r="F104" s="9">
        <v>2.656522430276743</v>
      </c>
      <c r="G104">
        <f t="shared" si="1"/>
        <v>0.37643198062356475</v>
      </c>
      <c r="U104" s="10">
        <f>'[1]WYN17-1'!R111</f>
        <v>669.36483994972969</v>
      </c>
      <c r="V104" s="11">
        <f>'[1]WYN17-1'!S111</f>
        <v>9.760358756183166</v>
      </c>
    </row>
    <row r="105" spans="1:22">
      <c r="A105" t="str">
        <f>[1]Samples!$A$2</f>
        <v>WYN17-1</v>
      </c>
      <c r="C105" s="8" t="str">
        <f>'[1]WYN17-1'!A112</f>
        <v>-WYN17-1 Spot 88</v>
      </c>
      <c r="F105" s="9">
        <v>2.5006310209116989</v>
      </c>
      <c r="G105">
        <f t="shared" si="1"/>
        <v>0.39989906213169046</v>
      </c>
      <c r="U105" s="10">
        <f>'[1]WYN17-1'!R112</f>
        <v>673.60811537459153</v>
      </c>
      <c r="V105" s="11">
        <f>'[1]WYN17-1'!S112</f>
        <v>8.1037865850195772</v>
      </c>
    </row>
    <row r="106" spans="1:22">
      <c r="A106" t="str">
        <f>[1]Samples!$A$2</f>
        <v>WYN17-1</v>
      </c>
      <c r="C106" s="8" t="str">
        <f>'[1]WYN17-1'!A113</f>
        <v>-WYN17-1 Spot 133</v>
      </c>
      <c r="F106" s="9">
        <v>1.3700643993086881</v>
      </c>
      <c r="G106">
        <f t="shared" si="1"/>
        <v>0.72989269738311824</v>
      </c>
      <c r="U106" s="10">
        <f>'[1]WYN17-1'!R113</f>
        <v>674.7752679925884</v>
      </c>
      <c r="V106" s="11">
        <f>'[1]WYN17-1'!S113</f>
        <v>8.8298300168778496</v>
      </c>
    </row>
    <row r="107" spans="1:22">
      <c r="A107" t="str">
        <f>[1]Samples!$A$2</f>
        <v>WYN17-1</v>
      </c>
      <c r="C107" s="8" t="str">
        <f>'[1]WYN17-1'!A114</f>
        <v>-WYN17-1 Spot 121</v>
      </c>
      <c r="F107" s="9">
        <v>5.6764425801566691</v>
      </c>
      <c r="G107">
        <f t="shared" si="1"/>
        <v>0.17616667232673744</v>
      </c>
      <c r="U107" s="10">
        <f>'[1]WYN17-1'!R114</f>
        <v>678.92068226783317</v>
      </c>
      <c r="V107" s="11">
        <f>'[1]WYN17-1'!S114</f>
        <v>7.9481408110377743</v>
      </c>
    </row>
    <row r="108" spans="1:22">
      <c r="A108" t="str">
        <f>[1]Samples!$A$2</f>
        <v>WYN17-1</v>
      </c>
      <c r="C108" s="8" t="str">
        <f>'[1]WYN17-1'!A115</f>
        <v>-WYN17-1 Spot 271</v>
      </c>
      <c r="F108" s="9">
        <v>2.406098413002693</v>
      </c>
      <c r="G108">
        <f t="shared" si="1"/>
        <v>0.41561059788574856</v>
      </c>
      <c r="U108" s="10">
        <f>'[1]WYN17-1'!R115</f>
        <v>679.144324246672</v>
      </c>
      <c r="V108" s="11">
        <f>'[1]WYN17-1'!S115</f>
        <v>11.210505659118496</v>
      </c>
    </row>
    <row r="109" spans="1:22">
      <c r="A109" t="str">
        <f>[1]Samples!$A$2</f>
        <v>WYN17-1</v>
      </c>
      <c r="C109" s="8" t="str">
        <f>'[1]WYN17-1'!A116</f>
        <v>-WYN17-1 Spot 93</v>
      </c>
      <c r="F109" s="9">
        <v>5.3261952907956376</v>
      </c>
      <c r="G109">
        <f t="shared" si="1"/>
        <v>0.18775128312101716</v>
      </c>
      <c r="U109" s="10">
        <f>'[1]WYN17-1'!R116</f>
        <v>689.29279021060177</v>
      </c>
      <c r="V109" s="11">
        <f>'[1]WYN17-1'!S116</f>
        <v>9.2579586365879436</v>
      </c>
    </row>
    <row r="110" spans="1:22">
      <c r="A110" t="str">
        <f>[1]Samples!$A$2</f>
        <v>WYN17-1</v>
      </c>
      <c r="C110" s="8" t="str">
        <f>'[1]WYN17-1'!A117</f>
        <v>-WYN17-1 Spot 64</v>
      </c>
      <c r="F110" s="9">
        <v>5.2886276589489558</v>
      </c>
      <c r="G110">
        <f t="shared" si="1"/>
        <v>0.18908496957767237</v>
      </c>
      <c r="U110" s="10">
        <f>'[1]WYN17-1'!R117</f>
        <v>700.5900440157061</v>
      </c>
      <c r="V110" s="11">
        <f>'[1]WYN17-1'!S117</f>
        <v>10.227679102632635</v>
      </c>
    </row>
    <row r="111" spans="1:22">
      <c r="A111" t="str">
        <f>[1]Samples!$A$2</f>
        <v>WYN17-1</v>
      </c>
      <c r="C111" s="8" t="str">
        <f>'[1]WYN17-1'!A118</f>
        <v>-WYN17-1 Spot 194</v>
      </c>
      <c r="F111" s="9">
        <v>3.3336109999452659</v>
      </c>
      <c r="G111">
        <f t="shared" si="1"/>
        <v>0.29997501208641886</v>
      </c>
      <c r="U111" s="10">
        <f>'[1]WYN17-1'!R118</f>
        <v>722.1575238634905</v>
      </c>
      <c r="V111" s="11">
        <f>'[1]WYN17-1'!S118</f>
        <v>11.06720645221003</v>
      </c>
    </row>
    <row r="112" spans="1:22">
      <c r="A112" t="str">
        <f>[1]Samples!$A$2</f>
        <v>WYN17-1</v>
      </c>
      <c r="C112" s="8" t="str">
        <f>'[1]WYN17-1'!A119</f>
        <v>-WYN17-1 Spot 128</v>
      </c>
      <c r="F112" s="9">
        <v>4.1201067534972111</v>
      </c>
      <c r="G112">
        <f t="shared" si="1"/>
        <v>0.24271215767678456</v>
      </c>
      <c r="U112" s="10">
        <f>'[1]WYN17-1'!R119</f>
        <v>728.94983498667091</v>
      </c>
      <c r="V112" s="11">
        <f>'[1]WYN17-1'!S119</f>
        <v>11.531724113288533</v>
      </c>
    </row>
    <row r="113" spans="1:22">
      <c r="A113" t="str">
        <f>[1]Samples!$A$2</f>
        <v>WYN17-1</v>
      </c>
      <c r="C113" s="8" t="str">
        <f>'[1]WYN17-1'!A120</f>
        <v>-WYN17-1 Spot 57</v>
      </c>
      <c r="F113" s="9">
        <v>4.2077410897311607</v>
      </c>
      <c r="G113">
        <f t="shared" si="1"/>
        <v>0.2376572081491572</v>
      </c>
      <c r="U113" s="10">
        <f>'[1]WYN17-1'!R120</f>
        <v>738.89592306204383</v>
      </c>
      <c r="V113" s="11">
        <f>'[1]WYN17-1'!S120</f>
        <v>10.844445952870103</v>
      </c>
    </row>
    <row r="114" spans="1:22">
      <c r="A114" t="str">
        <f>[1]Samples!$A$2</f>
        <v>WYN17-1</v>
      </c>
      <c r="C114" s="8" t="str">
        <f>'[1]WYN17-1'!A121</f>
        <v>-WYN17-1 Spot 35</v>
      </c>
      <c r="F114" s="9">
        <v>8.9883236849071153</v>
      </c>
      <c r="G114">
        <f t="shared" si="1"/>
        <v>0.11125545041053268</v>
      </c>
      <c r="U114" s="10">
        <f>'[1]WYN17-1'!R121</f>
        <v>739.01604561323052</v>
      </c>
      <c r="V114" s="11">
        <f>'[1]WYN17-1'!S121</f>
        <v>7.7671587986050099</v>
      </c>
    </row>
    <row r="115" spans="1:22">
      <c r="A115" t="str">
        <f>[1]Samples!$A$2</f>
        <v>WYN17-1</v>
      </c>
      <c r="C115" s="8" t="str">
        <f>'[1]WYN17-1'!A122</f>
        <v>-WYN17-1 Spot 113</v>
      </c>
      <c r="F115" s="9">
        <v>4.0963180033356403</v>
      </c>
      <c r="G115">
        <f t="shared" si="1"/>
        <v>0.24412167199560628</v>
      </c>
      <c r="U115" s="10">
        <f>'[1]WYN17-1'!R122</f>
        <v>747.34183661953307</v>
      </c>
      <c r="V115" s="11">
        <f>'[1]WYN17-1'!S122</f>
        <v>13.025530819698872</v>
      </c>
    </row>
    <row r="116" spans="1:22">
      <c r="A116" t="str">
        <f>[1]Samples!$A$2</f>
        <v>WYN17-1</v>
      </c>
      <c r="C116" s="8" t="str">
        <f>'[1]WYN17-1'!A123</f>
        <v>-WYN17-1 Spot 306</v>
      </c>
      <c r="F116" s="9">
        <v>1.0999783733897854</v>
      </c>
      <c r="G116">
        <f t="shared" si="1"/>
        <v>0.90910878267389594</v>
      </c>
      <c r="U116" s="10">
        <f>'[1]WYN17-1'!R123</f>
        <v>756.93358687166847</v>
      </c>
      <c r="V116" s="11">
        <f>'[1]WYN17-1'!S123</f>
        <v>13.28519464502665</v>
      </c>
    </row>
    <row r="117" spans="1:22">
      <c r="A117" t="str">
        <f>[1]Samples!$A$2</f>
        <v>WYN17-1</v>
      </c>
      <c r="C117" s="8" t="str">
        <f>'[1]WYN17-1'!A124</f>
        <v>-WYN17-1 Spot 189</v>
      </c>
      <c r="F117" s="9">
        <v>1.8030500977712887</v>
      </c>
      <c r="G117">
        <f t="shared" si="1"/>
        <v>0.55461575983722167</v>
      </c>
      <c r="U117" s="10">
        <f>'[1]WYN17-1'!R124</f>
        <v>767.3100998917696</v>
      </c>
      <c r="V117" s="11">
        <f>'[1]WYN17-1'!S124</f>
        <v>11.037534505482199</v>
      </c>
    </row>
    <row r="118" spans="1:22">
      <c r="A118" t="str">
        <f>[1]Samples!$A$2</f>
        <v>WYN17-1</v>
      </c>
      <c r="C118" s="8" t="str">
        <f>'[1]WYN17-1'!A125</f>
        <v>-WYN17-1 Spot 55</v>
      </c>
      <c r="F118" s="9">
        <v>1.2738125466924934</v>
      </c>
      <c r="G118">
        <f t="shared" si="1"/>
        <v>0.78504486597854684</v>
      </c>
      <c r="U118" s="10">
        <f>'[1]WYN17-1'!R125</f>
        <v>783.43739161642191</v>
      </c>
      <c r="V118" s="11">
        <f>'[1]WYN17-1'!S125</f>
        <v>9.982654979363133</v>
      </c>
    </row>
    <row r="119" spans="1:22">
      <c r="A119" t="str">
        <f>[1]Samples!$A$2</f>
        <v>WYN17-1</v>
      </c>
      <c r="C119" s="8" t="str">
        <f>'[1]WYN17-1'!A126</f>
        <v>-WYN17-1 Spot 265</v>
      </c>
      <c r="F119" s="9">
        <v>12.184687963560416</v>
      </c>
      <c r="G119">
        <f t="shared" si="1"/>
        <v>8.2070218210807261E-2</v>
      </c>
      <c r="U119" s="10">
        <f>'[1]WYN17-1'!R126</f>
        <v>813.56739147012331</v>
      </c>
      <c r="V119" s="11">
        <f>'[1]WYN17-1'!S126</f>
        <v>11.95963724955476</v>
      </c>
    </row>
    <row r="120" spans="1:22">
      <c r="A120" t="str">
        <f>[1]Samples!$A$2</f>
        <v>WYN17-1</v>
      </c>
      <c r="C120" s="8" t="str">
        <f>'[1]WYN17-1'!A127</f>
        <v>-WYN17-1 Spot 199</v>
      </c>
      <c r="F120" s="9">
        <v>3.4330182085135346</v>
      </c>
      <c r="G120">
        <f t="shared" si="1"/>
        <v>0.29128887155917266</v>
      </c>
      <c r="U120" s="10">
        <f>'[1]WYN17-1'!R127</f>
        <v>821.21607911707588</v>
      </c>
      <c r="V120" s="11">
        <f>'[1]WYN17-1'!S127</f>
        <v>13.826399357059074</v>
      </c>
    </row>
    <row r="121" spans="1:22">
      <c r="A121" t="str">
        <f>[1]Samples!$A$2</f>
        <v>WYN17-1</v>
      </c>
      <c r="C121" s="8" t="str">
        <f>'[1]WYN17-1'!A128</f>
        <v>-WYN17-1 Spot 159</v>
      </c>
      <c r="F121" s="9">
        <v>1.1674551891900196</v>
      </c>
      <c r="G121">
        <f t="shared" si="1"/>
        <v>0.85656392575872653</v>
      </c>
      <c r="U121" s="10">
        <f>'[1]WYN17-1'!R128</f>
        <v>840.89513242768066</v>
      </c>
      <c r="V121" s="11">
        <f>'[1]WYN17-1'!S128</f>
        <v>12.173780768943118</v>
      </c>
    </row>
    <row r="122" spans="1:22">
      <c r="A122" t="str">
        <f>[1]Samples!$A$2</f>
        <v>WYN17-1</v>
      </c>
      <c r="C122" s="8" t="str">
        <f>'[1]WYN17-1'!A129</f>
        <v>-WYN17-1 Spot 264</v>
      </c>
      <c r="F122" s="9">
        <v>1.4816518155485074</v>
      </c>
      <c r="G122">
        <f t="shared" si="1"/>
        <v>0.67492240046275653</v>
      </c>
      <c r="U122" s="10">
        <f>'[1]WYN17-1'!R129</f>
        <v>872.23661028391109</v>
      </c>
      <c r="V122" s="11">
        <f>'[1]WYN17-1'!S129</f>
        <v>14.078201756883971</v>
      </c>
    </row>
    <row r="123" spans="1:22">
      <c r="A123" t="str">
        <f>[1]Samples!$A$2</f>
        <v>WYN17-1</v>
      </c>
      <c r="C123" s="8" t="str">
        <f>'[1]WYN17-1'!A130</f>
        <v>-WYN17-1 Spot 115</v>
      </c>
      <c r="F123" s="9">
        <v>3.0604126614768741</v>
      </c>
      <c r="G123">
        <f t="shared" si="1"/>
        <v>0.32675332074904778</v>
      </c>
      <c r="U123" s="10">
        <f>'[1]WYN17-1'!R130</f>
        <v>875.26791823754286</v>
      </c>
      <c r="V123" s="11">
        <f>'[1]WYN17-1'!S130</f>
        <v>11.390283087369539</v>
      </c>
    </row>
    <row r="124" spans="1:22">
      <c r="A124" t="str">
        <f>[1]Samples!$A$2</f>
        <v>WYN17-1</v>
      </c>
      <c r="C124" s="8" t="str">
        <f>'[1]WYN17-1'!A131</f>
        <v>-WYN17-1 Spot 73</v>
      </c>
      <c r="F124" s="9">
        <v>1.3968909062992201</v>
      </c>
      <c r="G124">
        <f t="shared" si="1"/>
        <v>0.71587551718644782</v>
      </c>
      <c r="U124" s="10">
        <f>'[1]WYN17-1'!R131</f>
        <v>926.6845669231451</v>
      </c>
      <c r="V124" s="11">
        <f>'[1]WYN17-1'!S131</f>
        <v>20.031644953105683</v>
      </c>
    </row>
    <row r="125" spans="1:22">
      <c r="A125" t="str">
        <f>[1]Samples!$A$2</f>
        <v>WYN17-1</v>
      </c>
      <c r="C125" s="8" t="str">
        <f>'[1]WYN17-1'!A132</f>
        <v>-WYN17-1 Spot 201</v>
      </c>
      <c r="F125" s="9">
        <v>2.1640285349826893</v>
      </c>
      <c r="G125">
        <f t="shared" si="1"/>
        <v>0.46210111550492994</v>
      </c>
      <c r="U125" s="10">
        <f>'[1]WYN17-1'!R132</f>
        <v>943.00590420343406</v>
      </c>
      <c r="V125" s="11">
        <f>'[1]WYN17-1'!S132</f>
        <v>21.470026051366801</v>
      </c>
    </row>
    <row r="126" spans="1:22">
      <c r="A126" t="str">
        <f>[1]Samples!$A$2</f>
        <v>WYN17-1</v>
      </c>
      <c r="C126" s="8" t="str">
        <f>'[1]WYN17-1'!A133</f>
        <v>-WYN17-1 Spot 129</v>
      </c>
      <c r="F126" s="9">
        <v>2.3603257084843441</v>
      </c>
      <c r="G126">
        <f t="shared" si="1"/>
        <v>0.42367034193858716</v>
      </c>
      <c r="U126" s="10">
        <f>'[1]WYN17-1'!R133</f>
        <v>976.8575984381979</v>
      </c>
      <c r="V126" s="11">
        <f>'[1]WYN17-1'!S133</f>
        <v>21.528865170572203</v>
      </c>
    </row>
    <row r="127" spans="1:22">
      <c r="A127" t="str">
        <f>[1]Samples!$A$2</f>
        <v>WYN17-1</v>
      </c>
      <c r="C127" s="8" t="str">
        <f>'[1]WYN17-1'!A134</f>
        <v>-WYN17-1 Spot 87</v>
      </c>
      <c r="F127" s="9">
        <v>2.3141204951645031</v>
      </c>
      <c r="G127">
        <f t="shared" si="1"/>
        <v>0.43212961558810847</v>
      </c>
      <c r="U127" s="10">
        <f>'[1]WYN17-1'!R134</f>
        <v>991.31179846038117</v>
      </c>
      <c r="V127" s="11">
        <f>'[1]WYN17-1'!S134</f>
        <v>22.960094511023954</v>
      </c>
    </row>
    <row r="128" spans="1:22">
      <c r="A128" t="str">
        <f>[1]Samples!$A$2</f>
        <v>WYN17-1</v>
      </c>
      <c r="C128" s="8" t="str">
        <f>'[1]WYN17-1'!A135</f>
        <v>-WYN17-1 Spot 105</v>
      </c>
      <c r="F128" s="9">
        <v>2.3561473656982388</v>
      </c>
      <c r="G128">
        <f t="shared" si="1"/>
        <v>0.42442167012064302</v>
      </c>
      <c r="U128" s="10">
        <f>'[1]WYN17-1'!R135</f>
        <v>999.37406289450337</v>
      </c>
      <c r="V128" s="11">
        <f>'[1]WYN17-1'!S135</f>
        <v>18.724228269472917</v>
      </c>
    </row>
    <row r="129" spans="1:22">
      <c r="A129" t="str">
        <f>[1]Samples!$A$2</f>
        <v>WYN17-1</v>
      </c>
      <c r="C129" s="8" t="str">
        <f>'[1]WYN17-1'!A136</f>
        <v>-WYN17-1 Spot 204</v>
      </c>
      <c r="F129" s="9">
        <v>1.6064275908780219</v>
      </c>
      <c r="G129">
        <f t="shared" si="1"/>
        <v>0.62249926836318348</v>
      </c>
      <c r="U129" s="10">
        <f>'[1]WYN17-1'!R136</f>
        <v>1000.9094505583404</v>
      </c>
      <c r="V129" s="11">
        <f>'[1]WYN17-1'!S136</f>
        <v>23.017966405402547</v>
      </c>
    </row>
    <row r="130" spans="1:22">
      <c r="A130" t="str">
        <f>[1]Samples!$A$2</f>
        <v>WYN17-1</v>
      </c>
      <c r="C130" s="8" t="str">
        <f>'[1]WYN17-1'!A137</f>
        <v>-WYN17-1 Spot 114</v>
      </c>
      <c r="F130" s="9">
        <v>2.574911339531643</v>
      </c>
      <c r="G130">
        <f t="shared" si="1"/>
        <v>0.3883628863826793</v>
      </c>
      <c r="U130" s="10">
        <f>'[1]WYN17-1'!R137</f>
        <v>1002.0625645922071</v>
      </c>
      <c r="V130" s="11">
        <f>'[1]WYN17-1'!S137</f>
        <v>33.213569229644293</v>
      </c>
    </row>
    <row r="131" spans="1:22">
      <c r="A131" t="str">
        <f>[1]Samples!$A$2</f>
        <v>WYN17-1</v>
      </c>
      <c r="C131" s="8" t="str">
        <f>'[1]WYN17-1'!A138</f>
        <v>-WYN17-1 Spot 4</v>
      </c>
      <c r="F131" s="9">
        <v>1.884964878678306</v>
      </c>
      <c r="G131">
        <f t="shared" ref="G131:G194" si="2">1/F131</f>
        <v>0.53051386331461892</v>
      </c>
      <c r="U131" s="10">
        <f>'[1]WYN17-1'!R138</f>
        <v>1003.6801153094904</v>
      </c>
      <c r="V131" s="11">
        <f>'[1]WYN17-1'!S138</f>
        <v>21.194013579560647</v>
      </c>
    </row>
    <row r="132" spans="1:22">
      <c r="A132" t="str">
        <f>[1]Samples!$A$2</f>
        <v>WYN17-1</v>
      </c>
      <c r="C132" s="8" t="str">
        <f>'[1]WYN17-1'!A139</f>
        <v>-WYN17-1 Spot 157</v>
      </c>
      <c r="F132" s="9">
        <v>2.7775500958703838</v>
      </c>
      <c r="G132">
        <f t="shared" si="2"/>
        <v>0.3600295099939993</v>
      </c>
      <c r="U132" s="10">
        <f>'[1]WYN17-1'!R139</f>
        <v>1005.335651906914</v>
      </c>
      <c r="V132" s="11">
        <f>'[1]WYN17-1'!S139</f>
        <v>21.698932525413738</v>
      </c>
    </row>
    <row r="133" spans="1:22">
      <c r="A133" t="str">
        <f>[1]Samples!$A$2</f>
        <v>WYN17-1</v>
      </c>
      <c r="C133" s="8" t="str">
        <f>'[1]WYN17-1'!A140</f>
        <v>-WYN17-1 Spot 36</v>
      </c>
      <c r="F133" s="9">
        <v>1.2419861466617454</v>
      </c>
      <c r="G133">
        <f t="shared" si="2"/>
        <v>0.8051619598880676</v>
      </c>
      <c r="U133" s="10">
        <f>'[1]WYN17-1'!R140</f>
        <v>1006.6933942825592</v>
      </c>
      <c r="V133" s="11">
        <f>'[1]WYN17-1'!S140</f>
        <v>24.585914107289227</v>
      </c>
    </row>
    <row r="134" spans="1:22">
      <c r="A134" t="str">
        <f>[1]Samples!$A$2</f>
        <v>WYN17-1</v>
      </c>
      <c r="C134" s="8" t="str">
        <f>'[1]WYN17-1'!A141</f>
        <v>-WYN17-1 Spot 173</v>
      </c>
      <c r="F134" s="9">
        <v>5.6236273887700454</v>
      </c>
      <c r="G134">
        <f t="shared" si="2"/>
        <v>0.17782116965944858</v>
      </c>
      <c r="U134" s="10">
        <f>'[1]WYN17-1'!R141</f>
        <v>1006.8481680616709</v>
      </c>
      <c r="V134" s="11">
        <f>'[1]WYN17-1'!S141</f>
        <v>18.045370911309078</v>
      </c>
    </row>
    <row r="135" spans="1:22">
      <c r="A135" t="str">
        <f>[1]Samples!$A$2</f>
        <v>WYN17-1</v>
      </c>
      <c r="C135" s="8" t="str">
        <f>'[1]WYN17-1'!A142</f>
        <v>-WYN17-1 Spot 240</v>
      </c>
      <c r="F135" s="9">
        <v>6.4085718489410786</v>
      </c>
      <c r="G135">
        <f t="shared" si="2"/>
        <v>0.15604100626026923</v>
      </c>
      <c r="U135" s="10">
        <f>'[1]WYN17-1'!R142</f>
        <v>1009.7985220794114</v>
      </c>
      <c r="V135" s="11">
        <f>'[1]WYN17-1'!S142</f>
        <v>18.465393049982822</v>
      </c>
    </row>
    <row r="136" spans="1:22">
      <c r="A136" t="str">
        <f>[1]Samples!$A$2</f>
        <v>WYN17-1</v>
      </c>
      <c r="C136" s="8" t="str">
        <f>'[1]WYN17-1'!A143</f>
        <v>-WYN17-1 Spot 291</v>
      </c>
      <c r="F136" s="9">
        <v>2.592094102671362</v>
      </c>
      <c r="G136">
        <f t="shared" si="2"/>
        <v>0.38578846306907583</v>
      </c>
      <c r="U136" s="10">
        <f>'[1]WYN17-1'!R143</f>
        <v>1009.8836252693886</v>
      </c>
      <c r="V136" s="11">
        <f>'[1]WYN17-1'!S143</f>
        <v>22.55072871863598</v>
      </c>
    </row>
    <row r="137" spans="1:22">
      <c r="A137" t="str">
        <f>[1]Samples!$A$2</f>
        <v>WYN17-1</v>
      </c>
      <c r="C137" s="8" t="str">
        <f>'[1]WYN17-1'!A144</f>
        <v>-WYN17-1 Spot 32</v>
      </c>
      <c r="F137" s="9">
        <v>1.2105556866787466</v>
      </c>
      <c r="G137">
        <f t="shared" si="2"/>
        <v>0.82606691373577168</v>
      </c>
      <c r="U137" s="10">
        <f>'[1]WYN17-1'!R144</f>
        <v>1010.5811374692136</v>
      </c>
      <c r="V137" s="11">
        <f>'[1]WYN17-1'!S144</f>
        <v>23.074058931733134</v>
      </c>
    </row>
    <row r="138" spans="1:22">
      <c r="A138" t="str">
        <f>[1]Samples!$A$2</f>
        <v>WYN17-1</v>
      </c>
      <c r="C138" s="8" t="str">
        <f>'[1]WYN17-1'!A145</f>
        <v>-WYN17-1 Spot 285</v>
      </c>
      <c r="F138" s="9">
        <v>1.7528133739414793</v>
      </c>
      <c r="G138">
        <f t="shared" si="2"/>
        <v>0.57051139320744748</v>
      </c>
      <c r="U138" s="10">
        <f>'[1]WYN17-1'!R145</f>
        <v>1014.493669380332</v>
      </c>
      <c r="V138" s="11">
        <f>'[1]WYN17-1'!S145</f>
        <v>18.71648960921658</v>
      </c>
    </row>
    <row r="139" spans="1:22">
      <c r="A139" t="str">
        <f>[1]Samples!$A$2</f>
        <v>WYN17-1</v>
      </c>
      <c r="C139" s="8" t="str">
        <f>'[1]WYN17-1'!A146</f>
        <v>-WYN17-1 Spot 309</v>
      </c>
      <c r="F139" s="9">
        <v>1.6308665311545139</v>
      </c>
      <c r="G139">
        <f t="shared" si="2"/>
        <v>0.61317096212164313</v>
      </c>
      <c r="U139" s="10">
        <f>'[1]WYN17-1'!R146</f>
        <v>1017.2567822400744</v>
      </c>
      <c r="V139" s="11">
        <f>'[1]WYN17-1'!S146</f>
        <v>26.802106036214411</v>
      </c>
    </row>
    <row r="140" spans="1:22">
      <c r="A140" t="str">
        <f>[1]Samples!$A$2</f>
        <v>WYN17-1</v>
      </c>
      <c r="C140" s="8" t="str">
        <f>'[1]WYN17-1'!A147</f>
        <v>-WYN17-1 Spot 127</v>
      </c>
      <c r="F140" s="9">
        <v>3.1742396432047144</v>
      </c>
      <c r="G140">
        <f t="shared" si="2"/>
        <v>0.31503607553410784</v>
      </c>
      <c r="U140" s="10">
        <f>'[1]WYN17-1'!R147</f>
        <v>1021.8711585076709</v>
      </c>
      <c r="V140" s="11">
        <f>'[1]WYN17-1'!S147</f>
        <v>16.074517687875357</v>
      </c>
    </row>
    <row r="141" spans="1:22">
      <c r="A141" t="str">
        <f>[1]Samples!$A$2</f>
        <v>WYN17-1</v>
      </c>
      <c r="C141" s="8" t="str">
        <f>'[1]WYN17-1'!A148</f>
        <v>-WYN17-1 Spot 172</v>
      </c>
      <c r="F141" s="9">
        <v>3.6936656436873365</v>
      </c>
      <c r="G141">
        <f t="shared" si="2"/>
        <v>0.27073376327634069</v>
      </c>
      <c r="U141" s="10">
        <f>'[1]WYN17-1'!R148</f>
        <v>1023.7380490855425</v>
      </c>
      <c r="V141" s="11">
        <f>'[1]WYN17-1'!S148</f>
        <v>23.684952433301135</v>
      </c>
    </row>
    <row r="142" spans="1:22">
      <c r="A142" t="str">
        <f>[1]Samples!$A$2</f>
        <v>WYN17-1</v>
      </c>
      <c r="C142" s="8" t="str">
        <f>'[1]WYN17-1'!A149</f>
        <v>-WYN17-1 Spot 165</v>
      </c>
      <c r="F142" s="9">
        <v>1.5476396201633331</v>
      </c>
      <c r="G142">
        <f t="shared" si="2"/>
        <v>0.64614525692645619</v>
      </c>
      <c r="U142" s="10">
        <f>'[1]WYN17-1'!R149</f>
        <v>1024.3541493730663</v>
      </c>
      <c r="V142" s="11">
        <f>'[1]WYN17-1'!S149</f>
        <v>23.570419725763202</v>
      </c>
    </row>
    <row r="143" spans="1:22">
      <c r="A143" t="str">
        <f>[1]Samples!$A$2</f>
        <v>WYN17-1</v>
      </c>
      <c r="C143" s="8" t="str">
        <f>'[1]WYN17-1'!A150</f>
        <v>-WYN17-1 Spot 95</v>
      </c>
      <c r="F143" s="9">
        <v>5.4606937203571837</v>
      </c>
      <c r="G143">
        <f t="shared" si="2"/>
        <v>0.18312691595795819</v>
      </c>
      <c r="U143" s="10">
        <f>'[1]WYN17-1'!R150</f>
        <v>1030.4202648324924</v>
      </c>
      <c r="V143" s="11">
        <f>'[1]WYN17-1'!S150</f>
        <v>20.95968424676056</v>
      </c>
    </row>
    <row r="144" spans="1:22">
      <c r="A144" t="str">
        <f>[1]Samples!$A$2</f>
        <v>WYN17-1</v>
      </c>
      <c r="C144" s="8" t="str">
        <f>'[1]WYN17-1'!A151</f>
        <v>-WYN17-1 Spot 136</v>
      </c>
      <c r="F144" s="9">
        <v>3.321263491598208</v>
      </c>
      <c r="G144">
        <f t="shared" si="2"/>
        <v>0.30109023343968266</v>
      </c>
      <c r="U144" s="10">
        <f>'[1]WYN17-1'!R151</f>
        <v>1030.9659871475783</v>
      </c>
      <c r="V144" s="11">
        <f>'[1]WYN17-1'!S151</f>
        <v>16.816685049169791</v>
      </c>
    </row>
    <row r="145" spans="1:22">
      <c r="A145" t="str">
        <f>[1]Samples!$A$2</f>
        <v>WYN17-1</v>
      </c>
      <c r="C145" s="8" t="str">
        <f>'[1]WYN17-1'!A152</f>
        <v>-WYN17-1 Spot 144</v>
      </c>
      <c r="F145" s="9">
        <v>3.0863513310317492</v>
      </c>
      <c r="G145">
        <f t="shared" si="2"/>
        <v>0.32400718283284552</v>
      </c>
      <c r="U145" s="10">
        <f>'[1]WYN17-1'!R152</f>
        <v>1035.7978844446227</v>
      </c>
      <c r="V145" s="11">
        <f>'[1]WYN17-1'!S152</f>
        <v>19.912589963161054</v>
      </c>
    </row>
    <row r="146" spans="1:22">
      <c r="A146" t="str">
        <f>[1]Samples!$A$2</f>
        <v>WYN17-1</v>
      </c>
      <c r="C146" s="8" t="str">
        <f>'[1]WYN17-1'!A153</f>
        <v>-WYN17-1 Spot 76</v>
      </c>
      <c r="F146" s="9">
        <v>4.2841251283179442</v>
      </c>
      <c r="G146">
        <f t="shared" si="2"/>
        <v>0.23341988621901558</v>
      </c>
      <c r="U146" s="10">
        <f>'[1]WYN17-1'!R153</f>
        <v>1037.6499518995531</v>
      </c>
      <c r="V146" s="11">
        <f>'[1]WYN17-1'!S153</f>
        <v>16.35688066298718</v>
      </c>
    </row>
    <row r="147" spans="1:22">
      <c r="A147" t="str">
        <f>[1]Samples!$A$2</f>
        <v>WYN17-1</v>
      </c>
      <c r="C147" s="8" t="str">
        <f>'[1]WYN17-1'!A154</f>
        <v>-WYN17-1 Spot 62</v>
      </c>
      <c r="F147" s="9">
        <v>7.3007635904903001</v>
      </c>
      <c r="G147">
        <f t="shared" si="2"/>
        <v>0.13697197390456012</v>
      </c>
      <c r="U147" s="10">
        <f>'[1]WYN17-1'!R154</f>
        <v>1043.921530722118</v>
      </c>
      <c r="V147" s="11">
        <f>'[1]WYN17-1'!S154</f>
        <v>23.718197043467001</v>
      </c>
    </row>
    <row r="148" spans="1:22">
      <c r="A148" t="str">
        <f>[1]Samples!$A$2</f>
        <v>WYN17-1</v>
      </c>
      <c r="C148" s="8" t="str">
        <f>'[1]WYN17-1'!A155</f>
        <v>-WYN17-1 Spot 52</v>
      </c>
      <c r="F148" s="9">
        <v>2.7389087640038099</v>
      </c>
      <c r="G148">
        <f t="shared" si="2"/>
        <v>0.36510891240428661</v>
      </c>
      <c r="U148" s="10">
        <f>'[1]WYN17-1'!R155</f>
        <v>1046.9693540552082</v>
      </c>
      <c r="V148" s="11">
        <f>'[1]WYN17-1'!S155</f>
        <v>18.532143067989864</v>
      </c>
    </row>
    <row r="149" spans="1:22">
      <c r="A149" t="str">
        <f>[1]Samples!$A$2</f>
        <v>WYN17-1</v>
      </c>
      <c r="C149" s="8" t="str">
        <f>'[1]WYN17-1'!A156</f>
        <v>-WYN17-1 Spot 104</v>
      </c>
      <c r="F149" s="9">
        <v>2.1014467867673181</v>
      </c>
      <c r="G149">
        <f t="shared" si="2"/>
        <v>0.47586263249535454</v>
      </c>
      <c r="U149" s="10">
        <f>'[1]WYN17-1'!R156</f>
        <v>1047.521559766991</v>
      </c>
      <c r="V149" s="11">
        <f>'[1]WYN17-1'!S156</f>
        <v>27.629893351364274</v>
      </c>
    </row>
    <row r="150" spans="1:22">
      <c r="A150" t="str">
        <f>[1]Samples!$A$2</f>
        <v>WYN17-1</v>
      </c>
      <c r="C150" s="8" t="str">
        <f>'[1]WYN17-1'!A157</f>
        <v>-WYN17-1 Spot 187</v>
      </c>
      <c r="F150" s="9">
        <v>2.870217656085515</v>
      </c>
      <c r="G150">
        <f t="shared" si="2"/>
        <v>0.34840563323822227</v>
      </c>
      <c r="U150" s="10">
        <f>'[1]WYN17-1'!R157</f>
        <v>1048.6710228099046</v>
      </c>
      <c r="V150" s="11">
        <f>'[1]WYN17-1'!S157</f>
        <v>17.906047799105863</v>
      </c>
    </row>
    <row r="151" spans="1:22">
      <c r="A151" t="str">
        <f>[1]Samples!$A$2</f>
        <v>WYN17-1</v>
      </c>
      <c r="C151" s="8" t="str">
        <f>'[1]WYN17-1'!A158</f>
        <v>-WYN17-1 Spot 44</v>
      </c>
      <c r="F151" s="9">
        <v>1.7294674766726734</v>
      </c>
      <c r="G151">
        <f t="shared" si="2"/>
        <v>0.57821266574142371</v>
      </c>
      <c r="U151" s="10">
        <f>'[1]WYN17-1'!R158</f>
        <v>1050.4140082702036</v>
      </c>
      <c r="V151" s="11">
        <f>'[1]WYN17-1'!S158</f>
        <v>19.79267342739206</v>
      </c>
    </row>
    <row r="152" spans="1:22">
      <c r="A152" t="str">
        <f>[1]Samples!$A$2</f>
        <v>WYN17-1</v>
      </c>
      <c r="C152" s="8" t="str">
        <f>'[1]WYN17-1'!A159</f>
        <v>-WYN17-1 Spot 42</v>
      </c>
      <c r="F152" s="9">
        <v>2.8306292922305336</v>
      </c>
      <c r="G152">
        <f t="shared" si="2"/>
        <v>0.35327833381247914</v>
      </c>
      <c r="U152" s="10">
        <f>'[1]WYN17-1'!R159</f>
        <v>1050.724446480451</v>
      </c>
      <c r="V152" s="11">
        <f>'[1]WYN17-1'!S159</f>
        <v>17.541453139239024</v>
      </c>
    </row>
    <row r="153" spans="1:22">
      <c r="A153" t="str">
        <f>[1]Samples!$A$2</f>
        <v>WYN17-1</v>
      </c>
      <c r="C153" s="8" t="str">
        <f>'[1]WYN17-1'!A160</f>
        <v>-WYN17-1 Spot 11</v>
      </c>
      <c r="F153" s="9">
        <v>3.3422936952755</v>
      </c>
      <c r="G153">
        <f t="shared" si="2"/>
        <v>0.29919572939192934</v>
      </c>
      <c r="U153" s="10">
        <f>'[1]WYN17-1'!R160</f>
        <v>1054.8360848152017</v>
      </c>
      <c r="V153" s="11">
        <f>'[1]WYN17-1'!S160</f>
        <v>18.304273732365687</v>
      </c>
    </row>
    <row r="154" spans="1:22">
      <c r="A154" t="str">
        <f>[1]Samples!$A$2</f>
        <v>WYN17-1</v>
      </c>
      <c r="C154" s="8" t="str">
        <f>'[1]WYN17-1'!A161</f>
        <v>-WYN17-1 Spot 258</v>
      </c>
      <c r="F154" s="9">
        <v>1.6387185771993635</v>
      </c>
      <c r="G154">
        <f t="shared" si="2"/>
        <v>0.61023290631698368</v>
      </c>
      <c r="U154" s="10">
        <f>'[1]WYN17-1'!R161</f>
        <v>1059.7124422034792</v>
      </c>
      <c r="V154" s="11">
        <f>'[1]WYN17-1'!S161</f>
        <v>20.415272048928955</v>
      </c>
    </row>
    <row r="155" spans="1:22">
      <c r="A155" t="str">
        <f>[1]Samples!$A$2</f>
        <v>WYN17-1</v>
      </c>
      <c r="C155" s="8" t="str">
        <f>'[1]WYN17-1'!A162</f>
        <v>-WYN17-1 Spot 61</v>
      </c>
      <c r="F155" s="9">
        <v>1.7403371397203178</v>
      </c>
      <c r="G155">
        <f t="shared" si="2"/>
        <v>0.57460130981328461</v>
      </c>
      <c r="U155" s="10">
        <f>'[1]WYN17-1'!R162</f>
        <v>1066.6396471987173</v>
      </c>
      <c r="V155" s="11">
        <f>'[1]WYN17-1'!S162</f>
        <v>20.387853421449904</v>
      </c>
    </row>
    <row r="156" spans="1:22">
      <c r="A156" t="str">
        <f>[1]Samples!$A$2</f>
        <v>WYN17-1</v>
      </c>
      <c r="C156" s="8" t="str">
        <f>'[1]WYN17-1'!A163</f>
        <v>-WYN17-1 Spot 214</v>
      </c>
      <c r="F156" s="9">
        <v>2.8277620367766088</v>
      </c>
      <c r="G156">
        <f t="shared" si="2"/>
        <v>0.35363654614300888</v>
      </c>
      <c r="U156" s="10">
        <f>'[1]WYN17-1'!R163</f>
        <v>1069.2044441509966</v>
      </c>
      <c r="V156" s="11">
        <f>'[1]WYN17-1'!S163</f>
        <v>22.404732383266946</v>
      </c>
    </row>
    <row r="157" spans="1:22">
      <c r="A157" t="str">
        <f>[1]Samples!$A$2</f>
        <v>WYN17-1</v>
      </c>
      <c r="C157" s="8" t="str">
        <f>'[1]WYN17-1'!A164</f>
        <v>-WYN17-1 Spot 86</v>
      </c>
      <c r="F157" s="9">
        <v>3.2720803442509054</v>
      </c>
      <c r="G157">
        <f t="shared" si="2"/>
        <v>0.30561596745538816</v>
      </c>
      <c r="U157" s="10">
        <f>'[1]WYN17-1'!R164</f>
        <v>1073.1789696173241</v>
      </c>
      <c r="V157" s="11">
        <f>'[1]WYN17-1'!S164</f>
        <v>21.132021611128494</v>
      </c>
    </row>
    <row r="158" spans="1:22">
      <c r="A158" t="str">
        <f>[1]Samples!$A$2</f>
        <v>WYN17-1</v>
      </c>
      <c r="C158" s="8" t="str">
        <f>'[1]WYN17-1'!A165</f>
        <v>-WYN17-1 Spot 82</v>
      </c>
      <c r="F158" s="9">
        <v>2.1518939079224113</v>
      </c>
      <c r="G158">
        <f t="shared" si="2"/>
        <v>0.46470692459251856</v>
      </c>
      <c r="U158" s="10">
        <f>'[1]WYN17-1'!R165</f>
        <v>1074.2738452429244</v>
      </c>
      <c r="V158" s="11">
        <f>'[1]WYN17-1'!S165</f>
        <v>24.41055614362142</v>
      </c>
    </row>
    <row r="159" spans="1:22">
      <c r="A159" t="str">
        <f>[1]Samples!$A$2</f>
        <v>WYN17-1</v>
      </c>
      <c r="C159" s="8" t="str">
        <f>'[1]WYN17-1'!A166</f>
        <v>-WYN17-1 Spot 160</v>
      </c>
      <c r="F159" s="9">
        <v>2.1985688853005003</v>
      </c>
      <c r="G159">
        <f t="shared" si="2"/>
        <v>0.4548413318709002</v>
      </c>
      <c r="U159" s="10">
        <f>'[1]WYN17-1'!R166</f>
        <v>1078.6318657897175</v>
      </c>
      <c r="V159" s="11">
        <f>'[1]WYN17-1'!S166</f>
        <v>18.029857727469903</v>
      </c>
    </row>
    <row r="160" spans="1:22">
      <c r="A160" t="str">
        <f>[1]Samples!$A$2</f>
        <v>WYN17-1</v>
      </c>
      <c r="C160" s="8" t="str">
        <f>'[1]WYN17-1'!A167</f>
        <v>-WYN17-1 Spot 195</v>
      </c>
      <c r="F160" s="9">
        <v>2.0710007129432415</v>
      </c>
      <c r="G160">
        <f t="shared" si="2"/>
        <v>0.48285835622858442</v>
      </c>
      <c r="U160" s="10">
        <f>'[1]WYN17-1'!R167</f>
        <v>1082.2515226539947</v>
      </c>
      <c r="V160" s="11">
        <f>'[1]WYN17-1'!S167</f>
        <v>17.671311733549146</v>
      </c>
    </row>
    <row r="161" spans="1:22">
      <c r="A161" t="str">
        <f>[1]Samples!$A$2</f>
        <v>WYN17-1</v>
      </c>
      <c r="C161" s="8" t="str">
        <f>'[1]WYN17-1'!A168</f>
        <v>-WYN17-1 Spot 206</v>
      </c>
      <c r="F161" s="9">
        <v>4.6698940998038303</v>
      </c>
      <c r="G161">
        <f t="shared" si="2"/>
        <v>0.21413761824749031</v>
      </c>
      <c r="U161" s="10">
        <f>'[1]WYN17-1'!R168</f>
        <v>1083.7511807619414</v>
      </c>
      <c r="V161" s="11">
        <f>'[1]WYN17-1'!S168</f>
        <v>20.761369868409702</v>
      </c>
    </row>
    <row r="162" spans="1:22">
      <c r="A162" t="str">
        <f>[1]Samples!$A$2</f>
        <v>WYN17-1</v>
      </c>
      <c r="C162" s="8" t="str">
        <f>'[1]WYN17-1'!A169</f>
        <v>-WYN17-1 Spot 293</v>
      </c>
      <c r="F162" s="9">
        <v>2.0350297408439735</v>
      </c>
      <c r="G162">
        <f t="shared" si="2"/>
        <v>0.49139330985171603</v>
      </c>
      <c r="U162" s="10">
        <f>'[1]WYN17-1'!R169</f>
        <v>1086.4923464162537</v>
      </c>
      <c r="V162" s="11">
        <f>'[1]WYN17-1'!S169</f>
        <v>24.280194029130939</v>
      </c>
    </row>
    <row r="163" spans="1:22">
      <c r="A163" t="str">
        <f>[1]Samples!$A$2</f>
        <v>WYN17-1</v>
      </c>
      <c r="C163" s="8" t="str">
        <f>'[1]WYN17-1'!A170</f>
        <v>-WYN17-1 Spot 223</v>
      </c>
      <c r="F163" s="9">
        <v>2.4770060735181243</v>
      </c>
      <c r="G163">
        <f t="shared" si="2"/>
        <v>0.40371318047665777</v>
      </c>
      <c r="U163" s="10">
        <f>'[1]WYN17-1'!R170</f>
        <v>1087.9041513604407</v>
      </c>
      <c r="V163" s="11">
        <f>'[1]WYN17-1'!S170</f>
        <v>24.837264699145067</v>
      </c>
    </row>
    <row r="164" spans="1:22">
      <c r="A164" t="str">
        <f>[1]Samples!$A$2</f>
        <v>WYN17-1</v>
      </c>
      <c r="C164" s="8" t="str">
        <f>'[1]WYN17-1'!A171</f>
        <v>-WYN17-1 Spot 120</v>
      </c>
      <c r="F164" s="9">
        <v>1.954600259768063</v>
      </c>
      <c r="G164">
        <f t="shared" si="2"/>
        <v>0.51161356139319358</v>
      </c>
      <c r="U164" s="10">
        <f>'[1]WYN17-1'!R171</f>
        <v>1093.3713814757659</v>
      </c>
      <c r="V164" s="11">
        <f>'[1]WYN17-1'!S171</f>
        <v>15.398882006803319</v>
      </c>
    </row>
    <row r="165" spans="1:22">
      <c r="A165" t="str">
        <f>[1]Samples!$A$2</f>
        <v>WYN17-1</v>
      </c>
      <c r="C165" s="8" t="str">
        <f>'[1]WYN17-1'!A172</f>
        <v>-WYN17-1 Spot 174</v>
      </c>
      <c r="F165" s="9">
        <v>2.464199767446388</v>
      </c>
      <c r="G165">
        <f t="shared" si="2"/>
        <v>0.40581125491959791</v>
      </c>
      <c r="U165" s="10">
        <f>'[1]WYN17-1'!R172</f>
        <v>1097.9226397652799</v>
      </c>
      <c r="V165" s="11">
        <f>'[1]WYN17-1'!S172</f>
        <v>17.116756297480151</v>
      </c>
    </row>
    <row r="166" spans="1:22">
      <c r="A166" t="str">
        <f>[1]Samples!$A$2</f>
        <v>WYN17-1</v>
      </c>
      <c r="C166" s="8" t="str">
        <f>'[1]WYN17-1'!A173</f>
        <v>-WYN17-1 Spot 269</v>
      </c>
      <c r="F166" s="9">
        <v>4.9778910107455667</v>
      </c>
      <c r="G166">
        <f t="shared" si="2"/>
        <v>0.20088828739748249</v>
      </c>
      <c r="U166" s="10">
        <f>'[1]WYN17-1'!R173</f>
        <v>1102.6739646513256</v>
      </c>
      <c r="V166" s="11">
        <f>'[1]WYN17-1'!S173</f>
        <v>18.875341113563763</v>
      </c>
    </row>
    <row r="167" spans="1:22">
      <c r="A167" t="str">
        <f>[1]Samples!$A$2</f>
        <v>WYN17-1</v>
      </c>
      <c r="C167" s="8" t="str">
        <f>'[1]WYN17-1'!A174</f>
        <v>-WYN17-1 Spot 152</v>
      </c>
      <c r="F167" s="9">
        <v>14.283568366627339</v>
      </c>
      <c r="G167">
        <f t="shared" si="2"/>
        <v>7.001051658326761E-2</v>
      </c>
      <c r="U167" s="10">
        <f>'[1]WYN17-1'!R174</f>
        <v>1108.6842825048727</v>
      </c>
      <c r="V167" s="11">
        <f>'[1]WYN17-1'!S174</f>
        <v>20.029108920974409</v>
      </c>
    </row>
    <row r="168" spans="1:22">
      <c r="A168" t="str">
        <f>[1]Samples!$A$2</f>
        <v>WYN17-1</v>
      </c>
      <c r="C168" s="8" t="str">
        <f>'[1]WYN17-1'!A175</f>
        <v>-WYN17-1 Spot 147</v>
      </c>
      <c r="F168" s="9">
        <v>7.4920244152622972</v>
      </c>
      <c r="G168">
        <f t="shared" si="2"/>
        <v>0.13347527244610424</v>
      </c>
      <c r="U168" s="10">
        <f>'[1]WYN17-1'!R175</f>
        <v>1118.9285788911059</v>
      </c>
      <c r="V168" s="11">
        <f>'[1]WYN17-1'!S175</f>
        <v>18.437367077258045</v>
      </c>
    </row>
    <row r="169" spans="1:22">
      <c r="A169" t="str">
        <f>[1]Samples!$A$2</f>
        <v>WYN17-1</v>
      </c>
      <c r="C169" s="8" t="str">
        <f>'[1]WYN17-1'!A176</f>
        <v>-WYN17-1 Spot 132</v>
      </c>
      <c r="F169" s="9">
        <v>1.1723299595302656</v>
      </c>
      <c r="G169">
        <f t="shared" si="2"/>
        <v>0.85300217048166582</v>
      </c>
      <c r="U169" s="10">
        <f>'[1]WYN17-1'!R176</f>
        <v>1120.8225823008133</v>
      </c>
      <c r="V169" s="11">
        <f>'[1]WYN17-1'!S176</f>
        <v>17.750742216241406</v>
      </c>
    </row>
    <row r="170" spans="1:22">
      <c r="A170" t="str">
        <f>[1]Samples!$A$2</f>
        <v>WYN17-1</v>
      </c>
      <c r="C170" s="8" t="str">
        <f>'[1]WYN17-1'!A177</f>
        <v>-WYN17-1 Spot 168</v>
      </c>
      <c r="F170" s="9">
        <v>2.4263504456363081</v>
      </c>
      <c r="G170">
        <f t="shared" si="2"/>
        <v>0.41214161861839005</v>
      </c>
      <c r="U170" s="10">
        <f>'[1]WYN17-1'!R177</f>
        <v>1121.5054191629765</v>
      </c>
      <c r="V170" s="11">
        <f>'[1]WYN17-1'!S177</f>
        <v>21.805067082018354</v>
      </c>
    </row>
    <row r="171" spans="1:22">
      <c r="A171" t="str">
        <f>[1]Samples!$A$2</f>
        <v>WYN17-1</v>
      </c>
      <c r="C171" s="8" t="str">
        <f>'[1]WYN17-1'!A178</f>
        <v>-WYN17-1 Spot 262</v>
      </c>
      <c r="F171" s="9">
        <v>1.8202612395805626</v>
      </c>
      <c r="G171">
        <f t="shared" si="2"/>
        <v>0.54937169360944427</v>
      </c>
      <c r="U171" s="10">
        <f>'[1]WYN17-1'!R178</f>
        <v>1127.645713230914</v>
      </c>
      <c r="V171" s="11">
        <f>'[1]WYN17-1'!S178</f>
        <v>20.194655189212881</v>
      </c>
    </row>
    <row r="172" spans="1:22">
      <c r="A172" t="str">
        <f>[1]Samples!$A$2</f>
        <v>WYN17-1</v>
      </c>
      <c r="C172" s="8" t="str">
        <f>'[1]WYN17-1'!A179</f>
        <v>-WYN17-1 Spot 59</v>
      </c>
      <c r="F172" s="9">
        <v>22.735178100963083</v>
      </c>
      <c r="G172">
        <f t="shared" si="2"/>
        <v>4.3984700518252776E-2</v>
      </c>
      <c r="U172" s="10">
        <f>'[1]WYN17-1'!R179</f>
        <v>1151.5519480926034</v>
      </c>
      <c r="V172" s="11">
        <f>'[1]WYN17-1'!S179</f>
        <v>15.750349162390307</v>
      </c>
    </row>
    <row r="173" spans="1:22">
      <c r="A173" t="str">
        <f>[1]Samples!$A$2</f>
        <v>WYN17-1</v>
      </c>
      <c r="C173" s="8" t="str">
        <f>'[1]WYN17-1'!A180</f>
        <v>-WYN17-1 Spot 50</v>
      </c>
      <c r="F173" s="9">
        <v>2.08857285503534</v>
      </c>
      <c r="G173">
        <f t="shared" si="2"/>
        <v>0.47879584262004565</v>
      </c>
      <c r="U173" s="10">
        <f>'[1]WYN17-1'!R180</f>
        <v>1153.75517411695</v>
      </c>
      <c r="V173" s="11">
        <f>'[1]WYN17-1'!S180</f>
        <v>26.997379409781502</v>
      </c>
    </row>
    <row r="174" spans="1:22">
      <c r="A174" t="str">
        <f>[1]Samples!$A$2</f>
        <v>WYN17-1</v>
      </c>
      <c r="C174" s="8" t="str">
        <f>'[1]WYN17-1'!A181</f>
        <v>-WYN17-1 Spot 218</v>
      </c>
      <c r="F174" s="9">
        <v>2.3291244659661867</v>
      </c>
      <c r="G174">
        <f t="shared" si="2"/>
        <v>0.42934588280372199</v>
      </c>
      <c r="U174" s="10">
        <f>'[1]WYN17-1'!R181</f>
        <v>1155.6689397554744</v>
      </c>
      <c r="V174" s="11">
        <f>'[1]WYN17-1'!S181</f>
        <v>18.035931395039142</v>
      </c>
    </row>
    <row r="175" spans="1:22">
      <c r="A175" t="str">
        <f>[1]Samples!$A$2</f>
        <v>WYN17-1</v>
      </c>
      <c r="C175" s="8" t="str">
        <f>'[1]WYN17-1'!A182</f>
        <v>-WYN17-1 Spot 84</v>
      </c>
      <c r="F175" s="9">
        <v>2.3795950328552098</v>
      </c>
      <c r="G175">
        <f t="shared" si="2"/>
        <v>0.42023957278147778</v>
      </c>
      <c r="U175" s="10">
        <f>'[1]WYN17-1'!R182</f>
        <v>1161.4784569928299</v>
      </c>
      <c r="V175" s="11">
        <f>'[1]WYN17-1'!S182</f>
        <v>17.82769049686226</v>
      </c>
    </row>
    <row r="176" spans="1:22">
      <c r="A176" t="str">
        <f>[1]Samples!$A$2</f>
        <v>WYN17-1</v>
      </c>
      <c r="C176" s="8" t="str">
        <f>'[1]WYN17-1'!A183</f>
        <v>-WYN17-1 Spot 176</v>
      </c>
      <c r="F176" s="9">
        <v>8.8289741439076206</v>
      </c>
      <c r="G176">
        <f t="shared" si="2"/>
        <v>0.11326344190168955</v>
      </c>
      <c r="U176" s="10">
        <f>'[1]WYN17-1'!R183</f>
        <v>1173.5410971293109</v>
      </c>
      <c r="V176" s="11">
        <f>'[1]WYN17-1'!S183</f>
        <v>21.377347721905494</v>
      </c>
    </row>
    <row r="177" spans="1:22">
      <c r="A177" t="str">
        <f>[1]Samples!$A$2</f>
        <v>WYN17-1</v>
      </c>
      <c r="C177" s="8" t="str">
        <f>'[1]WYN17-1'!A184</f>
        <v>-WYN17-1 Spot 224</v>
      </c>
      <c r="F177" s="9">
        <v>1.8227595009869999</v>
      </c>
      <c r="G177">
        <f t="shared" si="2"/>
        <v>0.54861872861368344</v>
      </c>
      <c r="U177" s="10">
        <f>'[1]WYN17-1'!R184</f>
        <v>1185.6630492712179</v>
      </c>
      <c r="V177" s="11">
        <f>'[1]WYN17-1'!S184</f>
        <v>20.228979445729578</v>
      </c>
    </row>
    <row r="178" spans="1:22">
      <c r="A178" t="str">
        <f>[1]Samples!$A$2</f>
        <v>WYN17-1</v>
      </c>
      <c r="C178" s="8" t="str">
        <f>'[1]WYN17-1'!A185</f>
        <v>-WYN17-1 Spot 276</v>
      </c>
      <c r="F178" s="9">
        <v>1.8574800040453017</v>
      </c>
      <c r="G178">
        <f t="shared" si="2"/>
        <v>0.53836380355220836</v>
      </c>
      <c r="U178" s="10">
        <f>'[1]WYN17-1'!R185</f>
        <v>1192.5146755248063</v>
      </c>
      <c r="V178" s="11">
        <f>'[1]WYN17-1'!S185</f>
        <v>25.953653524587139</v>
      </c>
    </row>
    <row r="179" spans="1:22">
      <c r="A179" t="str">
        <f>[1]Samples!$A$2</f>
        <v>WYN17-1</v>
      </c>
      <c r="C179" s="8" t="str">
        <f>'[1]WYN17-1'!A186</f>
        <v>-WYN17-1 Spot 274</v>
      </c>
      <c r="F179" s="9">
        <v>1.6710064044504678</v>
      </c>
      <c r="G179">
        <f t="shared" si="2"/>
        <v>0.5984417518309052</v>
      </c>
      <c r="U179" s="10">
        <f>'[1]WYN17-1'!R186</f>
        <v>1192.8807269393417</v>
      </c>
      <c r="V179" s="11">
        <f>'[1]WYN17-1'!S186</f>
        <v>19.082035149138278</v>
      </c>
    </row>
    <row r="180" spans="1:22">
      <c r="A180" t="str">
        <f>[1]Samples!$A$2</f>
        <v>WYN17-1</v>
      </c>
      <c r="C180" s="8" t="str">
        <f>'[1]WYN17-1'!A187</f>
        <v>-WYN17-1 Spot 80</v>
      </c>
      <c r="F180" s="9">
        <v>1.1106338369448832</v>
      </c>
      <c r="G180">
        <f t="shared" si="2"/>
        <v>0.90038675820537462</v>
      </c>
      <c r="U180" s="10">
        <f>'[1]WYN17-1'!R187</f>
        <v>1194.1306101399982</v>
      </c>
      <c r="V180" s="11">
        <f>'[1]WYN17-1'!S187</f>
        <v>19.772561349225839</v>
      </c>
    </row>
    <row r="181" spans="1:22">
      <c r="A181" t="str">
        <f>[1]Samples!$A$2</f>
        <v>WYN17-1</v>
      </c>
      <c r="C181" s="8" t="str">
        <f>'[1]WYN17-1'!A188</f>
        <v>-WYN17-1 Spot 235</v>
      </c>
      <c r="F181" s="9">
        <v>1.9159028084413769</v>
      </c>
      <c r="G181">
        <f t="shared" si="2"/>
        <v>0.52194714449712554</v>
      </c>
      <c r="U181" s="10">
        <f>'[1]WYN17-1'!R188</f>
        <v>1194.255360843156</v>
      </c>
      <c r="V181" s="11">
        <f>'[1]WYN17-1'!S188</f>
        <v>19.288417568424848</v>
      </c>
    </row>
    <row r="182" spans="1:22">
      <c r="A182" t="str">
        <f>[1]Samples!$A$2</f>
        <v>WYN17-1</v>
      </c>
      <c r="C182" s="8" t="str">
        <f>'[1]WYN17-1'!A189</f>
        <v>-WYN17-1 Spot 146</v>
      </c>
      <c r="F182" s="9">
        <v>1.426675894730622</v>
      </c>
      <c r="G182">
        <f t="shared" si="2"/>
        <v>0.70093004563507755</v>
      </c>
      <c r="U182" s="10">
        <f>'[1]WYN17-1'!R189</f>
        <v>1195.9545255062776</v>
      </c>
      <c r="V182" s="11">
        <f>'[1]WYN17-1'!S189</f>
        <v>22.26807130373777</v>
      </c>
    </row>
    <row r="183" spans="1:22">
      <c r="A183" t="str">
        <f>[1]Samples!$A$2</f>
        <v>WYN17-1</v>
      </c>
      <c r="C183" s="8" t="str">
        <f>'[1]WYN17-1'!A190</f>
        <v>-WYN17-1 Spot 153</v>
      </c>
      <c r="F183" s="9">
        <v>9.2079722175769074</v>
      </c>
      <c r="G183">
        <f t="shared" si="2"/>
        <v>0.10860154400673806</v>
      </c>
      <c r="U183" s="10">
        <f>'[1]WYN17-1'!R190</f>
        <v>1211.2347666337639</v>
      </c>
      <c r="V183" s="11">
        <f>'[1]WYN17-1'!S190</f>
        <v>20.803870096050446</v>
      </c>
    </row>
    <row r="184" spans="1:22">
      <c r="A184" t="str">
        <f>[1]Samples!$A$2</f>
        <v>WYN17-1</v>
      </c>
      <c r="C184" s="8" t="str">
        <f>'[1]WYN17-1'!A191</f>
        <v>-WYN17-1 Spot 30</v>
      </c>
      <c r="F184" s="9">
        <v>2.1503697649767726</v>
      </c>
      <c r="G184">
        <f t="shared" si="2"/>
        <v>0.46503630040148075</v>
      </c>
      <c r="U184" s="10">
        <f>'[1]WYN17-1'!R191</f>
        <v>1211.2836113469409</v>
      </c>
      <c r="V184" s="11">
        <f>'[1]WYN17-1'!S191</f>
        <v>18.229740735184009</v>
      </c>
    </row>
    <row r="185" spans="1:22">
      <c r="A185" t="str">
        <f>[1]Samples!$A$2</f>
        <v>WYN17-1</v>
      </c>
      <c r="C185" s="8" t="str">
        <f>'[1]WYN17-1'!A192</f>
        <v>-WYN17-1 Spot 198</v>
      </c>
      <c r="F185" s="9">
        <v>1.2949259545534266</v>
      </c>
      <c r="G185">
        <f t="shared" si="2"/>
        <v>0.77224492758341845</v>
      </c>
      <c r="U185" s="10">
        <f>'[1]WYN17-1'!R192</f>
        <v>1215.1615372213168</v>
      </c>
      <c r="V185" s="11">
        <f>'[1]WYN17-1'!S192</f>
        <v>21.532975754338281</v>
      </c>
    </row>
    <row r="186" spans="1:22">
      <c r="A186" t="str">
        <f>[1]Samples!$A$2</f>
        <v>WYN17-1</v>
      </c>
      <c r="C186" s="8" t="str">
        <f>'[1]WYN17-1'!A193</f>
        <v>-WYN17-1 Spot 99</v>
      </c>
      <c r="F186" s="9">
        <v>2.1591331688153064</v>
      </c>
      <c r="G186">
        <f t="shared" si="2"/>
        <v>0.46314882955954473</v>
      </c>
      <c r="U186" s="10">
        <f>'[1]WYN17-1'!R193</f>
        <v>1217.4030746501139</v>
      </c>
      <c r="V186" s="11">
        <f>'[1]WYN17-1'!S193</f>
        <v>24.584542983801953</v>
      </c>
    </row>
    <row r="187" spans="1:22">
      <c r="A187" t="str">
        <f>[1]Samples!$A$2</f>
        <v>WYN17-1</v>
      </c>
      <c r="C187" s="8" t="str">
        <f>'[1]WYN17-1'!A194</f>
        <v>-WYN17-1 Spot 294</v>
      </c>
      <c r="F187" s="9">
        <v>1.5035943328504389</v>
      </c>
      <c r="G187">
        <f t="shared" si="2"/>
        <v>0.66507300416878401</v>
      </c>
      <c r="U187" s="10">
        <f>'[1]WYN17-1'!R194</f>
        <v>1220.5319892615278</v>
      </c>
      <c r="V187" s="11">
        <f>'[1]WYN17-1'!S194</f>
        <v>19.97897613375676</v>
      </c>
    </row>
    <row r="188" spans="1:22">
      <c r="A188" t="str">
        <f>[1]Samples!$A$2</f>
        <v>WYN17-1</v>
      </c>
      <c r="C188" s="8" t="str">
        <f>'[1]WYN17-1'!A195</f>
        <v>-WYN17-1 Spot 245</v>
      </c>
      <c r="F188" s="9">
        <v>1.6186568850217946</v>
      </c>
      <c r="G188">
        <f t="shared" si="2"/>
        <v>0.61779615510456709</v>
      </c>
      <c r="U188" s="10">
        <f>'[1]WYN17-1'!R195</f>
        <v>1227.7351790142982</v>
      </c>
      <c r="V188" s="11">
        <f>'[1]WYN17-1'!S195</f>
        <v>27.43977421072816</v>
      </c>
    </row>
    <row r="189" spans="1:22">
      <c r="A189" t="str">
        <f>[1]Samples!$A$2</f>
        <v>WYN17-1</v>
      </c>
      <c r="C189" s="8" t="str">
        <f>'[1]WYN17-1'!A196</f>
        <v>-WYN17-1 Spot 126</v>
      </c>
      <c r="F189" s="9">
        <v>2.745885565611252</v>
      </c>
      <c r="G189">
        <f t="shared" si="2"/>
        <v>0.36418123629175841</v>
      </c>
      <c r="U189" s="10">
        <f>'[1]WYN17-1'!R196</f>
        <v>1228.9474570499669</v>
      </c>
      <c r="V189" s="11">
        <f>'[1]WYN17-1'!S196</f>
        <v>20.811251851241991</v>
      </c>
    </row>
    <row r="190" spans="1:22">
      <c r="A190" t="str">
        <f>[1]Samples!$A$2</f>
        <v>WYN17-1</v>
      </c>
      <c r="C190" s="8" t="str">
        <f>'[1]WYN17-1'!A197</f>
        <v>-WYN17-1 Spot 229</v>
      </c>
      <c r="F190" s="9">
        <v>1.7353486422317361</v>
      </c>
      <c r="G190">
        <f t="shared" si="2"/>
        <v>0.57625308002313314</v>
      </c>
      <c r="U190" s="10">
        <f>'[1]WYN17-1'!R197</f>
        <v>1229.8194497103373</v>
      </c>
      <c r="V190" s="11">
        <f>'[1]WYN17-1'!S197</f>
        <v>16.191849862333243</v>
      </c>
    </row>
    <row r="191" spans="1:22">
      <c r="A191" t="str">
        <f>[1]Samples!$A$2</f>
        <v>WYN17-1</v>
      </c>
      <c r="C191" s="8" t="str">
        <f>'[1]WYN17-1'!A198</f>
        <v>-WYN17-1 Spot 67</v>
      </c>
      <c r="F191" s="9">
        <v>0.97789092130557498</v>
      </c>
      <c r="G191">
        <f t="shared" si="2"/>
        <v>1.0226089415626309</v>
      </c>
      <c r="U191" s="10">
        <f>'[1]WYN17-1'!R198</f>
        <v>1230.0099173127282</v>
      </c>
      <c r="V191" s="11">
        <f>'[1]WYN17-1'!S198</f>
        <v>15.15810531943805</v>
      </c>
    </row>
    <row r="192" spans="1:22">
      <c r="A192" t="str">
        <f>[1]Samples!$A$2</f>
        <v>WYN17-1</v>
      </c>
      <c r="C192" s="8" t="str">
        <f>'[1]WYN17-1'!A199</f>
        <v>-WYN17-1 Spot 0</v>
      </c>
      <c r="F192" s="9">
        <v>3.9584793864148504</v>
      </c>
      <c r="G192">
        <f t="shared" si="2"/>
        <v>0.25262225778714703</v>
      </c>
      <c r="U192" s="10">
        <f>'[1]WYN17-1'!R199</f>
        <v>1248.8664627230453</v>
      </c>
      <c r="V192" s="11">
        <f>'[1]WYN17-1'!S199</f>
        <v>19.454757928726167</v>
      </c>
    </row>
    <row r="193" spans="1:22">
      <c r="A193" t="str">
        <f>[1]Samples!$A$2</f>
        <v>WYN17-1</v>
      </c>
      <c r="C193" s="8" t="str">
        <f>'[1]WYN17-1'!A200</f>
        <v>-WYN17-1 Spot 186</v>
      </c>
      <c r="F193" s="9">
        <v>2.8167295913037607</v>
      </c>
      <c r="G193">
        <f t="shared" si="2"/>
        <v>0.35502165457676638</v>
      </c>
      <c r="U193" s="10">
        <f>'[1]WYN17-1'!R200</f>
        <v>1271.3778318837217</v>
      </c>
      <c r="V193" s="11">
        <f>'[1]WYN17-1'!S200</f>
        <v>23.742847746804387</v>
      </c>
    </row>
    <row r="194" spans="1:22">
      <c r="A194" t="str">
        <f>[1]Samples!$A$2</f>
        <v>WYN17-1</v>
      </c>
      <c r="C194" s="8" t="str">
        <f>'[1]WYN17-1'!A201</f>
        <v>-WYN17-1 Spot 171</v>
      </c>
      <c r="F194" s="9">
        <v>3.0192554017691724</v>
      </c>
      <c r="G194">
        <f t="shared" si="2"/>
        <v>0.33120748891068869</v>
      </c>
      <c r="U194" s="10">
        <f>'[1]WYN17-1'!R201</f>
        <v>1271.8879859218673</v>
      </c>
      <c r="V194" s="11">
        <f>'[1]WYN17-1'!S201</f>
        <v>60.21703995398002</v>
      </c>
    </row>
    <row r="195" spans="1:22">
      <c r="A195" t="str">
        <f>[1]Samples!$A$2</f>
        <v>WYN17-1</v>
      </c>
      <c r="C195" s="8" t="str">
        <f>'[1]WYN17-1'!A202</f>
        <v>-WYN17-1 Spot 164</v>
      </c>
      <c r="F195" s="9">
        <v>2.2975584240543361</v>
      </c>
      <c r="G195">
        <f t="shared" ref="G195:G258" si="3">1/F195</f>
        <v>0.43524464471957669</v>
      </c>
      <c r="U195" s="10">
        <f>'[1]WYN17-1'!R202</f>
        <v>1273.835729332367</v>
      </c>
      <c r="V195" s="11">
        <f>'[1]WYN17-1'!S202</f>
        <v>41.92041641211631</v>
      </c>
    </row>
    <row r="196" spans="1:22">
      <c r="A196" t="str">
        <f>[1]Samples!$A$2</f>
        <v>WYN17-1</v>
      </c>
      <c r="C196" s="8" t="str">
        <f>'[1]WYN17-1'!A203</f>
        <v>-WYN17-1 Spot 313</v>
      </c>
      <c r="F196" s="9">
        <v>2.039072416805118</v>
      </c>
      <c r="G196">
        <f t="shared" si="3"/>
        <v>0.49041907082772029</v>
      </c>
      <c r="U196" s="10">
        <f>'[1]WYN17-1'!R203</f>
        <v>1275.6386140488892</v>
      </c>
      <c r="V196" s="11">
        <f>'[1]WYN17-1'!S203</f>
        <v>17.613194847962404</v>
      </c>
    </row>
    <row r="197" spans="1:22">
      <c r="A197" t="str">
        <f>[1]Samples!$A$2</f>
        <v>WYN17-1</v>
      </c>
      <c r="C197" s="8" t="str">
        <f>'[1]WYN17-1'!A204</f>
        <v>-WYN17-1 Spot 96</v>
      </c>
      <c r="F197" s="9">
        <v>1.7531250679521435</v>
      </c>
      <c r="G197">
        <f t="shared" si="3"/>
        <v>0.57040996006526656</v>
      </c>
      <c r="U197" s="10">
        <f>'[1]WYN17-1'!R204</f>
        <v>1289.8657332114526</v>
      </c>
      <c r="V197" s="11">
        <f>'[1]WYN17-1'!S204</f>
        <v>18.839446847973477</v>
      </c>
    </row>
    <row r="198" spans="1:22">
      <c r="A198" t="str">
        <f>[1]Samples!$A$2</f>
        <v>WYN17-1</v>
      </c>
      <c r="C198" s="8" t="str">
        <f>'[1]WYN17-1'!A205</f>
        <v>-WYN17-1 Spot 103</v>
      </c>
      <c r="F198" s="9">
        <v>1.5351048651565169</v>
      </c>
      <c r="G198">
        <f t="shared" si="3"/>
        <v>0.65142129550741901</v>
      </c>
      <c r="U198" s="10">
        <f>'[1]WYN17-1'!R205</f>
        <v>1310.1657094222271</v>
      </c>
      <c r="V198" s="11">
        <f>'[1]WYN17-1'!S205</f>
        <v>16.868484254005807</v>
      </c>
    </row>
    <row r="199" spans="1:22">
      <c r="A199" t="str">
        <f>[1]Samples!$A$2</f>
        <v>WYN17-1</v>
      </c>
      <c r="C199" s="8" t="str">
        <f>'[1]WYN17-1'!A206</f>
        <v>-WYN17-1 Spot 33</v>
      </c>
      <c r="F199" s="9">
        <v>2.6796123597730235</v>
      </c>
      <c r="G199">
        <f t="shared" si="3"/>
        <v>0.37318830701493888</v>
      </c>
      <c r="U199" s="10">
        <f>'[1]WYN17-1'!R206</f>
        <v>1336.9642066339325</v>
      </c>
      <c r="V199" s="11">
        <f>'[1]WYN17-1'!S206</f>
        <v>18.162348997699723</v>
      </c>
    </row>
    <row r="200" spans="1:22">
      <c r="A200" t="str">
        <f>[1]Samples!$A$2</f>
        <v>WYN17-1</v>
      </c>
      <c r="C200" s="8" t="str">
        <f>'[1]WYN17-1'!A207</f>
        <v>-WYN17-1 Spot 140</v>
      </c>
      <c r="F200" s="9">
        <v>2.0459635409784616</v>
      </c>
      <c r="G200">
        <f t="shared" si="3"/>
        <v>0.48876726294045297</v>
      </c>
      <c r="U200" s="10">
        <f>'[1]WYN17-1'!R207</f>
        <v>1375.5583276361456</v>
      </c>
      <c r="V200" s="11">
        <f>'[1]WYN17-1'!S207</f>
        <v>22.302648081753887</v>
      </c>
    </row>
    <row r="201" spans="1:22">
      <c r="A201" t="str">
        <f>[1]Samples!$A$2</f>
        <v>WYN17-1</v>
      </c>
      <c r="C201" s="8" t="str">
        <f>'[1]WYN17-1'!A208</f>
        <v>-WYN17-1 Spot 200</v>
      </c>
      <c r="F201" s="9">
        <v>1.5768545388808071</v>
      </c>
      <c r="G201">
        <f t="shared" si="3"/>
        <v>0.63417390465817025</v>
      </c>
      <c r="U201" s="10">
        <f>'[1]WYN17-1'!R208</f>
        <v>1430.8524960570619</v>
      </c>
      <c r="V201" s="11">
        <f>'[1]WYN17-1'!S208</f>
        <v>20.64656450328539</v>
      </c>
    </row>
    <row r="202" spans="1:22">
      <c r="A202" t="str">
        <f>[1]Samples!$A$2</f>
        <v>WYN17-1</v>
      </c>
      <c r="C202" s="8" t="str">
        <f>'[1]WYN17-1'!A209</f>
        <v>-WYN17-1 Spot 242</v>
      </c>
      <c r="F202" s="9">
        <v>1.8259288543362577</v>
      </c>
      <c r="G202">
        <f t="shared" si="3"/>
        <v>0.54766646445461287</v>
      </c>
      <c r="U202" s="10">
        <f>'[1]WYN17-1'!R209</f>
        <v>1435.0054182972328</v>
      </c>
      <c r="V202" s="11">
        <f>'[1]WYN17-1'!S209</f>
        <v>25.829472027308725</v>
      </c>
    </row>
    <row r="203" spans="1:22">
      <c r="A203" t="str">
        <f>[1]Samples!$A$2</f>
        <v>WYN17-1</v>
      </c>
      <c r="C203" s="8" t="str">
        <f>'[1]WYN17-1'!A210</f>
        <v>-WYN17-1 Spot 182</v>
      </c>
      <c r="F203" s="9">
        <v>2.0792689141616454</v>
      </c>
      <c r="G203">
        <f t="shared" si="3"/>
        <v>0.48093827267320871</v>
      </c>
      <c r="U203" s="10">
        <f>'[1]WYN17-1'!R210</f>
        <v>1435.1183265397744</v>
      </c>
      <c r="V203" s="11">
        <f>'[1]WYN17-1'!S210</f>
        <v>22.214012509202803</v>
      </c>
    </row>
    <row r="204" spans="1:22">
      <c r="A204" t="str">
        <f>[1]Samples!$A$2</f>
        <v>WYN17-1</v>
      </c>
      <c r="C204" s="8" t="str">
        <f>'[1]WYN17-1'!A211</f>
        <v>-WYN17-1 Spot 298</v>
      </c>
      <c r="F204" s="9">
        <v>1.3792333938483683</v>
      </c>
      <c r="G204">
        <f t="shared" si="3"/>
        <v>0.7250404496151136</v>
      </c>
      <c r="U204" s="10">
        <f>'[1]WYN17-1'!R211</f>
        <v>1440.2961643993804</v>
      </c>
      <c r="V204" s="11">
        <f>'[1]WYN17-1'!S211</f>
        <v>20.519804582571396</v>
      </c>
    </row>
    <row r="205" spans="1:22">
      <c r="A205" t="str">
        <f>[1]Samples!$A$2</f>
        <v>WYN17-1</v>
      </c>
      <c r="C205" s="8" t="str">
        <f>'[1]WYN17-1'!A212</f>
        <v>-WYN17-1 Spot 292</v>
      </c>
      <c r="F205" s="9">
        <v>0.73156346427558849</v>
      </c>
      <c r="G205">
        <f t="shared" si="3"/>
        <v>1.3669354045588153</v>
      </c>
      <c r="U205" s="10">
        <f>'[1]WYN17-1'!R212</f>
        <v>1443.2713776026765</v>
      </c>
      <c r="V205" s="11">
        <f>'[1]WYN17-1'!S212</f>
        <v>26.764675862186209</v>
      </c>
    </row>
    <row r="206" spans="1:22">
      <c r="A206" t="str">
        <f>[1]Samples!$A$2</f>
        <v>WYN17-1</v>
      </c>
      <c r="C206" s="8" t="str">
        <f>'[1]WYN17-1'!A213</f>
        <v>-WYN17-1 Spot 277</v>
      </c>
      <c r="F206" s="9">
        <v>2.0324908991905279</v>
      </c>
      <c r="G206">
        <f t="shared" si="3"/>
        <v>0.49200712308146916</v>
      </c>
      <c r="U206" s="10">
        <f>'[1]WYN17-1'!R213</f>
        <v>1443.5660462616856</v>
      </c>
      <c r="V206" s="11">
        <f>'[1]WYN17-1'!S213</f>
        <v>23.077521727638782</v>
      </c>
    </row>
    <row r="207" spans="1:22">
      <c r="A207" t="str">
        <f>[1]Samples!$A$2</f>
        <v>WYN17-1</v>
      </c>
      <c r="C207" s="8" t="str">
        <f>'[1]WYN17-1'!A214</f>
        <v>-WYN17-1 Spot 288</v>
      </c>
      <c r="F207" s="9">
        <v>2.1974150467708071</v>
      </c>
      <c r="G207">
        <f t="shared" si="3"/>
        <v>0.45508016406347157</v>
      </c>
      <c r="U207" s="10">
        <f>'[1]WYN17-1'!R214</f>
        <v>1446.6870903681825</v>
      </c>
      <c r="V207" s="11">
        <f>'[1]WYN17-1'!S214</f>
        <v>21.185851012851458</v>
      </c>
    </row>
    <row r="208" spans="1:22">
      <c r="A208" t="str">
        <f>[1]Samples!$A$2</f>
        <v>WYN17-1</v>
      </c>
      <c r="C208" s="8" t="str">
        <f>'[1]WYN17-1'!A215</f>
        <v>-WYN17-1 Spot 244</v>
      </c>
      <c r="F208" s="9">
        <v>2.142129795728049</v>
      </c>
      <c r="G208">
        <f t="shared" si="3"/>
        <v>0.46682512049188341</v>
      </c>
      <c r="U208" s="10">
        <f>'[1]WYN17-1'!R215</f>
        <v>1465.3171529639744</v>
      </c>
      <c r="V208" s="11">
        <f>'[1]WYN17-1'!S215</f>
        <v>20.174402053252265</v>
      </c>
    </row>
    <row r="209" spans="1:22">
      <c r="A209" t="str">
        <f>[1]Samples!$A$2</f>
        <v>WYN17-1</v>
      </c>
      <c r="C209" s="8" t="str">
        <f>'[1]WYN17-1'!A216</f>
        <v>-WYN17-1 Spot 9</v>
      </c>
      <c r="F209" s="9">
        <v>1.5390405018279278</v>
      </c>
      <c r="G209">
        <f t="shared" si="3"/>
        <v>0.64975547999698113</v>
      </c>
      <c r="U209" s="10">
        <f>'[1]WYN17-1'!R216</f>
        <v>1496.5191134346292</v>
      </c>
      <c r="V209" s="11">
        <f>'[1]WYN17-1'!S216</f>
        <v>16.558344894478751</v>
      </c>
    </row>
    <row r="210" spans="1:22">
      <c r="A210" t="str">
        <f>[1]Samples!$A$2</f>
        <v>WYN17-1</v>
      </c>
      <c r="C210" s="8" t="str">
        <f>'[1]WYN17-1'!A217</f>
        <v>-WYN17-1 Spot 215</v>
      </c>
      <c r="F210" s="9">
        <v>2.4855468764992827</v>
      </c>
      <c r="G210">
        <f t="shared" si="3"/>
        <v>0.4023259466377192</v>
      </c>
      <c r="U210" s="10">
        <f>'[1]WYN17-1'!R217</f>
        <v>1579.4690368956847</v>
      </c>
      <c r="V210" s="11">
        <f>'[1]WYN17-1'!S217</f>
        <v>15.828745974334652</v>
      </c>
    </row>
    <row r="211" spans="1:22">
      <c r="A211" t="str">
        <f>[1]Samples!$A$2</f>
        <v>WYN17-1</v>
      </c>
      <c r="C211" s="8" t="str">
        <f>'[1]WYN17-1'!A218</f>
        <v>-WYN17-1 Spot 177</v>
      </c>
      <c r="F211" s="9">
        <v>2.0065434550081358</v>
      </c>
      <c r="G211">
        <f t="shared" si="3"/>
        <v>0.49836947089488542</v>
      </c>
      <c r="U211" s="10">
        <f>'[1]WYN17-1'!R218</f>
        <v>1595.8716210280609</v>
      </c>
      <c r="V211" s="11">
        <f>'[1]WYN17-1'!S218</f>
        <v>15.4581969227537</v>
      </c>
    </row>
    <row r="212" spans="1:22">
      <c r="A212" t="str">
        <f>[1]Samples!$A$2</f>
        <v>WYN17-1</v>
      </c>
      <c r="C212" s="8" t="str">
        <f>'[1]WYN17-1'!A219</f>
        <v>-WYN17-1 Spot 18</v>
      </c>
      <c r="F212" s="9">
        <v>3.1989359610522761</v>
      </c>
      <c r="G212">
        <f t="shared" si="3"/>
        <v>0.31260394461633872</v>
      </c>
      <c r="U212" s="10">
        <f>'[1]WYN17-1'!R219</f>
        <v>1600.3193025710902</v>
      </c>
      <c r="V212" s="11">
        <f>'[1]WYN17-1'!S219</f>
        <v>12.391709328148295</v>
      </c>
    </row>
    <row r="213" spans="1:22">
      <c r="A213" t="str">
        <f>[1]Samples!$A$2</f>
        <v>WYN17-1</v>
      </c>
      <c r="C213" s="8" t="str">
        <f>'[1]WYN17-1'!A220</f>
        <v>-WYN17-1 Spot 162</v>
      </c>
      <c r="F213" s="9">
        <v>7.4963140704629154</v>
      </c>
      <c r="G213">
        <f t="shared" si="3"/>
        <v>0.13339889318941617</v>
      </c>
      <c r="U213" s="10">
        <f>'[1]WYN17-1'!R220</f>
        <v>1603.9283085476832</v>
      </c>
      <c r="V213" s="11">
        <f>'[1]WYN17-1'!S220</f>
        <v>17.298344601281542</v>
      </c>
    </row>
    <row r="214" spans="1:22">
      <c r="A214" t="str">
        <f>[1]Samples!$A$2</f>
        <v>WYN17-1</v>
      </c>
      <c r="C214" s="8" t="str">
        <f>'[1]WYN17-1'!A221</f>
        <v>-WYN17-1 Spot 284</v>
      </c>
      <c r="F214" s="9">
        <v>1.0642596069315939</v>
      </c>
      <c r="G214">
        <f t="shared" si="3"/>
        <v>0.93962036469948984</v>
      </c>
      <c r="U214" s="10">
        <f>'[1]WYN17-1'!R221</f>
        <v>1626.8779810049177</v>
      </c>
      <c r="V214" s="11">
        <f>'[1]WYN17-1'!S221</f>
        <v>28.095145606960386</v>
      </c>
    </row>
    <row r="215" spans="1:22">
      <c r="A215" t="str">
        <f>[1]Samples!$A$2</f>
        <v>WYN17-1</v>
      </c>
      <c r="C215" s="8" t="str">
        <f>'[1]WYN17-1'!A222</f>
        <v>-WYN17-1 Spot 22</v>
      </c>
      <c r="F215" s="9">
        <v>0.65060105930238665</v>
      </c>
      <c r="G215">
        <f t="shared" si="3"/>
        <v>1.5370402271897001</v>
      </c>
      <c r="U215" s="10">
        <f>'[1]WYN17-1'!R222</f>
        <v>1630.7317527726611</v>
      </c>
      <c r="V215" s="11">
        <f>'[1]WYN17-1'!S222</f>
        <v>14.835803931983605</v>
      </c>
    </row>
    <row r="216" spans="1:22">
      <c r="A216" t="str">
        <f>[1]Samples!$A$2</f>
        <v>WYN17-1</v>
      </c>
      <c r="C216" s="8" t="str">
        <f>'[1]WYN17-1'!A223</f>
        <v>-WYN17-1 Spot 238</v>
      </c>
      <c r="F216" s="9">
        <v>1.6563485441702388</v>
      </c>
      <c r="G216">
        <f t="shared" si="3"/>
        <v>0.60373766350062397</v>
      </c>
      <c r="U216" s="10">
        <f>'[1]WYN17-1'!R223</f>
        <v>1650.5296390458529</v>
      </c>
      <c r="V216" s="11">
        <f>'[1]WYN17-1'!S223</f>
        <v>19.071053038538366</v>
      </c>
    </row>
    <row r="217" spans="1:22">
      <c r="A217" t="str">
        <f>[1]Samples!$A$2</f>
        <v>WYN17-1</v>
      </c>
      <c r="C217" s="8" t="str">
        <f>'[1]WYN17-1'!A224</f>
        <v>-WYN17-1 Spot 241</v>
      </c>
      <c r="F217" s="9">
        <v>1.6638287453923131</v>
      </c>
      <c r="G217">
        <f t="shared" si="3"/>
        <v>0.60102339424614926</v>
      </c>
      <c r="U217" s="10">
        <f>'[1]WYN17-1'!R224</f>
        <v>1686.2825173626952</v>
      </c>
      <c r="V217" s="11">
        <f>'[1]WYN17-1'!S224</f>
        <v>18.883911367278188</v>
      </c>
    </row>
    <row r="218" spans="1:22">
      <c r="A218" t="str">
        <f>[1]Samples!$A$2</f>
        <v>WYN17-1</v>
      </c>
      <c r="C218" s="8" t="str">
        <f>'[1]WYN17-1'!A225</f>
        <v>-WYN17-1 Spot 49</v>
      </c>
      <c r="F218" s="9">
        <v>0.76028518336512418</v>
      </c>
      <c r="G218">
        <f t="shared" si="3"/>
        <v>1.3152959203727552</v>
      </c>
      <c r="U218" s="10">
        <f>'[1]WYN17-1'!R225</f>
        <v>1697.4990799686184</v>
      </c>
      <c r="V218" s="11">
        <f>'[1]WYN17-1'!S225</f>
        <v>14.717992251227656</v>
      </c>
    </row>
    <row r="219" spans="1:22">
      <c r="A219" t="str">
        <f>[1]Samples!$A$2</f>
        <v>WYN17-1</v>
      </c>
      <c r="C219" s="8" t="str">
        <f>'[1]WYN17-1'!A226</f>
        <v>-WYN17-1 Spot 222</v>
      </c>
      <c r="F219" s="9">
        <v>1.6773906875059725</v>
      </c>
      <c r="G219">
        <f t="shared" si="3"/>
        <v>0.59616403468106138</v>
      </c>
      <c r="U219" s="10">
        <f>'[1]WYN17-1'!R226</f>
        <v>1715.566313589145</v>
      </c>
      <c r="V219" s="11">
        <f>'[1]WYN17-1'!S226</f>
        <v>16.947464622812618</v>
      </c>
    </row>
    <row r="220" spans="1:22">
      <c r="A220" t="str">
        <f>[1]Samples!$A$2</f>
        <v>WYN17-1</v>
      </c>
      <c r="C220" s="8" t="str">
        <f>'[1]WYN17-1'!A227</f>
        <v>-WYN17-1 Spot 125</v>
      </c>
      <c r="F220" s="9">
        <v>5.0099345752114708</v>
      </c>
      <c r="G220">
        <f t="shared" si="3"/>
        <v>0.199603404992128</v>
      </c>
      <c r="U220" s="10">
        <f>'[1]WYN17-1'!R227</f>
        <v>1718.245198544816</v>
      </c>
      <c r="V220" s="11">
        <f>'[1]WYN17-1'!S227</f>
        <v>16.389927200326952</v>
      </c>
    </row>
    <row r="221" spans="1:22">
      <c r="A221" t="str">
        <f>[1]Samples!$A$2</f>
        <v>WYN17-1</v>
      </c>
      <c r="C221" s="8" t="str">
        <f>'[1]WYN17-1'!A228</f>
        <v>-WYN17-1 Spot 38</v>
      </c>
      <c r="F221" s="9">
        <v>1.4687720027169751</v>
      </c>
      <c r="G221">
        <f t="shared" si="3"/>
        <v>0.68084086444333936</v>
      </c>
      <c r="U221" s="10">
        <f>'[1]WYN17-1'!R228</f>
        <v>1720.386322277586</v>
      </c>
      <c r="V221" s="11">
        <f>'[1]WYN17-1'!S228</f>
        <v>17.443624536367565</v>
      </c>
    </row>
    <row r="222" spans="1:22">
      <c r="A222" t="str">
        <f>[1]Samples!$A$2</f>
        <v>WYN17-1</v>
      </c>
      <c r="C222" s="8" t="str">
        <f>'[1]WYN17-1'!A229</f>
        <v>-WYN17-1 Spot 270</v>
      </c>
      <c r="F222" s="9">
        <v>1.2717813346333589</v>
      </c>
      <c r="G222">
        <f t="shared" si="3"/>
        <v>0.78629869205329195</v>
      </c>
      <c r="U222" s="10">
        <f>'[1]WYN17-1'!R229</f>
        <v>1723.3890842039727</v>
      </c>
      <c r="V222" s="11">
        <f>'[1]WYN17-1'!S229</f>
        <v>16.377718038522517</v>
      </c>
    </row>
    <row r="223" spans="1:22">
      <c r="A223" t="str">
        <f>[1]Samples!$A$2</f>
        <v>WYN17-1</v>
      </c>
      <c r="C223" s="8" t="str">
        <f>'[1]WYN17-1'!A230</f>
        <v>-WYN17-1 Spot 111</v>
      </c>
      <c r="F223" s="9">
        <v>2.404989769014839</v>
      </c>
      <c r="G223">
        <f t="shared" si="3"/>
        <v>0.41580218464281954</v>
      </c>
      <c r="U223" s="10">
        <f>'[1]WYN17-1'!R230</f>
        <v>1731.892083484606</v>
      </c>
      <c r="V223" s="11">
        <f>'[1]WYN17-1'!S230</f>
        <v>15.871305588724454</v>
      </c>
    </row>
    <row r="224" spans="1:22">
      <c r="A224" t="str">
        <f>[1]Samples!$A$2</f>
        <v>WYN17-1</v>
      </c>
      <c r="C224" s="8" t="str">
        <f>'[1]WYN17-1'!A231</f>
        <v>-WYN17-1 Spot 257</v>
      </c>
      <c r="F224" s="9">
        <v>1.8297197462767743</v>
      </c>
      <c r="G224">
        <f t="shared" si="3"/>
        <v>0.54653178555615478</v>
      </c>
      <c r="U224" s="10">
        <f>'[1]WYN17-1'!R231</f>
        <v>1732.0584567808678</v>
      </c>
      <c r="V224" s="11">
        <f>'[1]WYN17-1'!S231</f>
        <v>15.152101237523652</v>
      </c>
    </row>
    <row r="225" spans="1:22">
      <c r="A225" t="str">
        <f>[1]Samples!$A$2</f>
        <v>WYN17-1</v>
      </c>
      <c r="C225" s="8" t="str">
        <f>'[1]WYN17-1'!A232</f>
        <v>-WYN17-1 Spot 135</v>
      </c>
      <c r="F225" s="9">
        <v>1.8594538075221823</v>
      </c>
      <c r="G225">
        <f t="shared" si="3"/>
        <v>0.53779233232609924</v>
      </c>
      <c r="U225" s="10">
        <f>'[1]WYN17-1'!R232</f>
        <v>1733.9434559677595</v>
      </c>
      <c r="V225" s="11">
        <f>'[1]WYN17-1'!S232</f>
        <v>18.352644129405576</v>
      </c>
    </row>
    <row r="226" spans="1:22">
      <c r="A226" t="str">
        <f>[1]Samples!$A$2</f>
        <v>WYN17-1</v>
      </c>
      <c r="C226" s="8" t="str">
        <f>'[1]WYN17-1'!A233</f>
        <v>-WYN17-1 Spot 43</v>
      </c>
      <c r="F226" s="9">
        <v>1.8518388048909806</v>
      </c>
      <c r="G226">
        <f t="shared" si="3"/>
        <v>0.54000380452059427</v>
      </c>
      <c r="U226" s="10">
        <f>'[1]WYN17-1'!R233</f>
        <v>1745.4428423514451</v>
      </c>
      <c r="V226" s="11">
        <f>'[1]WYN17-1'!S233</f>
        <v>15.679395261634568</v>
      </c>
    </row>
    <row r="227" spans="1:22">
      <c r="A227" t="str">
        <f>[1]Samples!$A$2</f>
        <v>WYN17-1</v>
      </c>
      <c r="C227" s="8" t="str">
        <f>'[1]WYN17-1'!A234</f>
        <v>-WYN17-1 Spot 91</v>
      </c>
      <c r="F227" s="9">
        <v>2.3378699171710169</v>
      </c>
      <c r="G227">
        <f t="shared" si="3"/>
        <v>0.42773979538180151</v>
      </c>
      <c r="U227" s="10">
        <f>'[1]WYN17-1'!R234</f>
        <v>1749.2700151950148</v>
      </c>
      <c r="V227" s="11">
        <f>'[1]WYN17-1'!S234</f>
        <v>19.13584812470117</v>
      </c>
    </row>
    <row r="228" spans="1:22">
      <c r="A228" t="str">
        <f>[1]Samples!$A$2</f>
        <v>WYN17-1</v>
      </c>
      <c r="C228" s="8" t="str">
        <f>'[1]WYN17-1'!A235</f>
        <v>-WYN17-1 Spot 247</v>
      </c>
      <c r="F228" s="9">
        <v>2.2231571385410698</v>
      </c>
      <c r="G228">
        <f t="shared" si="3"/>
        <v>0.44981075906143214</v>
      </c>
      <c r="U228" s="10">
        <f>'[1]WYN17-1'!R235</f>
        <v>1752.6133094169691</v>
      </c>
      <c r="V228" s="11">
        <f>'[1]WYN17-1'!S235</f>
        <v>17.674651728042363</v>
      </c>
    </row>
    <row r="229" spans="1:22">
      <c r="A229" t="str">
        <f>[1]Samples!$A$2</f>
        <v>WYN17-1</v>
      </c>
      <c r="C229" s="8" t="str">
        <f>'[1]WYN17-1'!A236</f>
        <v>-WYN17-1 Spot 180</v>
      </c>
      <c r="F229" s="9">
        <v>1.0772367791821007</v>
      </c>
      <c r="G229">
        <f t="shared" si="3"/>
        <v>0.92830101916800201</v>
      </c>
      <c r="U229" s="10">
        <f>'[1]WYN17-1'!R236</f>
        <v>1752.8594711404678</v>
      </c>
      <c r="V229" s="11">
        <f>'[1]WYN17-1'!S236</f>
        <v>18.410657255251067</v>
      </c>
    </row>
    <row r="230" spans="1:22">
      <c r="A230" t="str">
        <f>[1]Samples!$A$2</f>
        <v>WYN17-1</v>
      </c>
      <c r="C230" s="8" t="str">
        <f>'[1]WYN17-1'!A237</f>
        <v>-WYN17-1 Spot 107</v>
      </c>
      <c r="F230" s="9">
        <v>3.7631653494871817</v>
      </c>
      <c r="G230">
        <f t="shared" si="3"/>
        <v>0.26573373932034983</v>
      </c>
      <c r="U230" s="10">
        <f>'[1]WYN17-1'!R237</f>
        <v>1766.4436707047971</v>
      </c>
      <c r="V230" s="11">
        <f>'[1]WYN17-1'!S237</f>
        <v>17.352685132340639</v>
      </c>
    </row>
    <row r="231" spans="1:22">
      <c r="A231" t="str">
        <f>[1]Samples!$A$2</f>
        <v>WYN17-1</v>
      </c>
      <c r="C231" s="8" t="str">
        <f>'[1]WYN17-1'!A238</f>
        <v>-WYN17-1 Spot 263</v>
      </c>
      <c r="F231" s="9">
        <v>1.8634797951043924</v>
      </c>
      <c r="G231">
        <f t="shared" si="3"/>
        <v>0.5366304494565125</v>
      </c>
      <c r="U231" s="10">
        <f>'[1]WYN17-1'!R238</f>
        <v>1769.3162137066765</v>
      </c>
      <c r="V231" s="11">
        <f>'[1]WYN17-1'!S238</f>
        <v>19.056317121401662</v>
      </c>
    </row>
    <row r="232" spans="1:22">
      <c r="A232" t="str">
        <f>[1]Samples!$A$2</f>
        <v>WYN17-1</v>
      </c>
      <c r="C232" s="8" t="str">
        <f>'[1]WYN17-1'!A239</f>
        <v>-WYN17-1 Spot 232</v>
      </c>
      <c r="F232" s="9">
        <v>2.4659265887702615</v>
      </c>
      <c r="G232">
        <f t="shared" si="3"/>
        <v>0.40552707633469831</v>
      </c>
      <c r="U232" s="10">
        <f>'[1]WYN17-1'!R239</f>
        <v>1770.1008029291972</v>
      </c>
      <c r="V232" s="11">
        <f>'[1]WYN17-1'!S239</f>
        <v>16.122850101989911</v>
      </c>
    </row>
    <row r="233" spans="1:22">
      <c r="A233" t="str">
        <f>[1]Samples!$A$2</f>
        <v>WYN17-1</v>
      </c>
      <c r="C233" s="8" t="str">
        <f>'[1]WYN17-1'!A240</f>
        <v>-WYN17-1 Spot 151</v>
      </c>
      <c r="F233" s="9">
        <v>1.7779368337883363</v>
      </c>
      <c r="G233">
        <f t="shared" si="3"/>
        <v>0.56244967818640179</v>
      </c>
      <c r="U233" s="10">
        <f>'[1]WYN17-1'!R240</f>
        <v>1774.3510700693957</v>
      </c>
      <c r="V233" s="11">
        <f>'[1]WYN17-1'!S240</f>
        <v>19.480011989860031</v>
      </c>
    </row>
    <row r="234" spans="1:22">
      <c r="A234" t="str">
        <f>[1]Samples!$A$2</f>
        <v>WYN17-1</v>
      </c>
      <c r="C234" s="8" t="str">
        <f>'[1]WYN17-1'!A241</f>
        <v>-WYN17-1 Spot 138</v>
      </c>
      <c r="F234" s="9">
        <v>3.557259817835527</v>
      </c>
      <c r="G234">
        <f t="shared" si="3"/>
        <v>0.28111525477733207</v>
      </c>
      <c r="U234" s="10">
        <f>'[1]WYN17-1'!R241</f>
        <v>1778.131229825626</v>
      </c>
      <c r="V234" s="11">
        <f>'[1]WYN17-1'!S241</f>
        <v>16.143825715184335</v>
      </c>
    </row>
    <row r="235" spans="1:22">
      <c r="A235" t="str">
        <f>[1]Samples!$A$2</f>
        <v>WYN17-1</v>
      </c>
      <c r="C235" s="8" t="str">
        <f>'[1]WYN17-1'!A242</f>
        <v>-WYN17-1 Spot 89</v>
      </c>
      <c r="F235" s="9">
        <v>2.3588760966229021</v>
      </c>
      <c r="G235">
        <f t="shared" si="3"/>
        <v>0.42393070218128687</v>
      </c>
      <c r="U235" s="10">
        <f>'[1]WYN17-1'!R242</f>
        <v>1778.4597242594311</v>
      </c>
      <c r="V235" s="11">
        <f>'[1]WYN17-1'!S242</f>
        <v>13.468711463238378</v>
      </c>
    </row>
    <row r="236" spans="1:22">
      <c r="A236" t="str">
        <f>[1]Samples!$A$2</f>
        <v>WYN17-1</v>
      </c>
      <c r="C236" s="8" t="str">
        <f>'[1]WYN17-1'!A243</f>
        <v>-WYN17-1 Spot 16</v>
      </c>
      <c r="F236" s="9">
        <v>3.0364820833955184</v>
      </c>
      <c r="G236">
        <f t="shared" si="3"/>
        <v>0.32932847042580243</v>
      </c>
      <c r="U236" s="10">
        <f>'[1]WYN17-1'!R243</f>
        <v>1781.3983337047082</v>
      </c>
      <c r="V236" s="11">
        <f>'[1]WYN17-1'!S243</f>
        <v>14.128162484459722</v>
      </c>
    </row>
    <row r="237" spans="1:22">
      <c r="A237" t="str">
        <f>[1]Samples!$A$2</f>
        <v>WYN17-1</v>
      </c>
      <c r="C237" s="8" t="str">
        <f>'[1]WYN17-1'!A244</f>
        <v>-WYN17-1 Spot 2</v>
      </c>
      <c r="F237" s="9">
        <v>1.304583953595484</v>
      </c>
      <c r="G237">
        <f t="shared" si="3"/>
        <v>0.76652790128528048</v>
      </c>
      <c r="U237" s="10">
        <f>'[1]WYN17-1'!R244</f>
        <v>1781.5282931624818</v>
      </c>
      <c r="V237" s="11">
        <f>'[1]WYN17-1'!S244</f>
        <v>17.442803171253217</v>
      </c>
    </row>
    <row r="238" spans="1:22">
      <c r="A238" t="str">
        <f>[1]Samples!$A$2</f>
        <v>WYN17-1</v>
      </c>
      <c r="C238" s="8" t="str">
        <f>'[1]WYN17-1'!A245</f>
        <v>-WYN17-1 Spot 261</v>
      </c>
      <c r="F238" s="9">
        <v>1.2666220751441428</v>
      </c>
      <c r="G238">
        <f t="shared" si="3"/>
        <v>0.78950147768915135</v>
      </c>
      <c r="U238" s="10">
        <f>'[1]WYN17-1'!R245</f>
        <v>1782.6297667317845</v>
      </c>
      <c r="V238" s="11">
        <f>'[1]WYN17-1'!S245</f>
        <v>17.496453446592568</v>
      </c>
    </row>
    <row r="239" spans="1:22">
      <c r="A239" t="str">
        <f>[1]Samples!$A$2</f>
        <v>WYN17-1</v>
      </c>
      <c r="C239" s="8" t="str">
        <f>'[1]WYN17-1'!A246</f>
        <v>-WYN17-1 Spot 15</v>
      </c>
      <c r="F239" s="9">
        <v>1.8279231756216248</v>
      </c>
      <c r="G239">
        <f t="shared" si="3"/>
        <v>0.54706894323385791</v>
      </c>
      <c r="U239" s="10">
        <f>'[1]WYN17-1'!R246</f>
        <v>1784.0628693370525</v>
      </c>
      <c r="V239" s="11">
        <f>'[1]WYN17-1'!S246</f>
        <v>18.115777024912859</v>
      </c>
    </row>
    <row r="240" spans="1:22">
      <c r="A240" t="str">
        <f>[1]Samples!$A$2</f>
        <v>WYN17-1</v>
      </c>
      <c r="C240" s="8" t="str">
        <f>'[1]WYN17-1'!A247</f>
        <v>-WYN17-1 Spot 273</v>
      </c>
      <c r="F240" s="9">
        <v>1.3504901104563063</v>
      </c>
      <c r="G240">
        <f t="shared" si="3"/>
        <v>0.74047191627498699</v>
      </c>
      <c r="U240" s="10">
        <f>'[1]WYN17-1'!R247</f>
        <v>1787.8030005824965</v>
      </c>
      <c r="V240" s="11">
        <f>'[1]WYN17-1'!S247</f>
        <v>18.669897519010988</v>
      </c>
    </row>
    <row r="241" spans="1:22">
      <c r="A241" t="str">
        <f>[1]Samples!$A$2</f>
        <v>WYN17-1</v>
      </c>
      <c r="C241" s="8" t="str">
        <f>'[1]WYN17-1'!A248</f>
        <v>-WYN17-1 Spot 296</v>
      </c>
      <c r="F241" s="9">
        <v>5.2549029372486915</v>
      </c>
      <c r="G241">
        <f t="shared" si="3"/>
        <v>0.19029847210147896</v>
      </c>
      <c r="U241" s="10">
        <f>'[1]WYN17-1'!R248</f>
        <v>1789.9603556318752</v>
      </c>
      <c r="V241" s="11">
        <f>'[1]WYN17-1'!S248</f>
        <v>15.899850614485104</v>
      </c>
    </row>
    <row r="242" spans="1:22">
      <c r="A242" t="str">
        <f>[1]Samples!$A$2</f>
        <v>WYN17-1</v>
      </c>
      <c r="C242" s="8" t="str">
        <f>'[1]WYN17-1'!A249</f>
        <v>-WYN17-1 Spot 70</v>
      </c>
      <c r="F242" s="9">
        <v>2.2207099197553699</v>
      </c>
      <c r="G242">
        <f t="shared" si="3"/>
        <v>0.4503064497996922</v>
      </c>
      <c r="U242" s="10">
        <f>'[1]WYN17-1'!R249</f>
        <v>1790.9607247249191</v>
      </c>
      <c r="V242" s="11">
        <f>'[1]WYN17-1'!S249</f>
        <v>14.709666066829641</v>
      </c>
    </row>
    <row r="243" spans="1:22">
      <c r="A243" t="str">
        <f>[1]Samples!$A$2</f>
        <v>WYN17-1</v>
      </c>
      <c r="C243" s="8" t="str">
        <f>'[1]WYN17-1'!A250</f>
        <v>-WYN17-1 Spot 79</v>
      </c>
      <c r="F243" s="9">
        <v>1.9460419561360525</v>
      </c>
      <c r="G243">
        <f t="shared" si="3"/>
        <v>0.51386353559691067</v>
      </c>
      <c r="U243" s="10">
        <f>'[1]WYN17-1'!R250</f>
        <v>1794.5708929233685</v>
      </c>
      <c r="V243" s="11">
        <f>'[1]WYN17-1'!S250</f>
        <v>16.591011614282593</v>
      </c>
    </row>
    <row r="244" spans="1:22">
      <c r="A244" t="str">
        <f>[1]Samples!$A$2</f>
        <v>WYN17-1</v>
      </c>
      <c r="C244" s="8" t="str">
        <f>'[1]WYN17-1'!A251</f>
        <v>-WYN17-1 Spot 299</v>
      </c>
      <c r="F244" s="9">
        <v>2.6414886011822363</v>
      </c>
      <c r="G244">
        <f t="shared" si="3"/>
        <v>0.3785744142724809</v>
      </c>
      <c r="U244" s="10">
        <f>'[1]WYN17-1'!R251</f>
        <v>1801.3149597437694</v>
      </c>
      <c r="V244" s="11">
        <f>'[1]WYN17-1'!S251</f>
        <v>24.562134230053857</v>
      </c>
    </row>
    <row r="245" spans="1:22">
      <c r="A245" t="str">
        <f>[1]Samples!$A$2</f>
        <v>WYN17-1</v>
      </c>
      <c r="C245" s="8" t="str">
        <f>'[1]WYN17-1'!A252</f>
        <v>-WYN17-1 Spot 183</v>
      </c>
      <c r="F245" s="9">
        <v>4.374784308778275</v>
      </c>
      <c r="G245">
        <f t="shared" si="3"/>
        <v>0.22858269789288543</v>
      </c>
      <c r="U245" s="10">
        <f>'[1]WYN17-1'!R252</f>
        <v>1803.6969148245305</v>
      </c>
      <c r="V245" s="11">
        <f>'[1]WYN17-1'!S252</f>
        <v>18.331600264987742</v>
      </c>
    </row>
    <row r="246" spans="1:22">
      <c r="A246" t="str">
        <f>[1]Samples!$A$2</f>
        <v>WYN17-1</v>
      </c>
      <c r="C246" s="8" t="str">
        <f>'[1]WYN17-1'!A253</f>
        <v>-WYN17-1 Spot 266</v>
      </c>
      <c r="F246" s="9">
        <v>2.1154043462673586</v>
      </c>
      <c r="G246">
        <f t="shared" si="3"/>
        <v>0.47272286348683407</v>
      </c>
      <c r="U246" s="10">
        <f>'[1]WYN17-1'!R253</f>
        <v>1808.056512421369</v>
      </c>
      <c r="V246" s="11">
        <f>'[1]WYN17-1'!S253</f>
        <v>15.71908324555875</v>
      </c>
    </row>
    <row r="247" spans="1:22">
      <c r="A247" t="str">
        <f>[1]Samples!$A$2</f>
        <v>WYN17-1</v>
      </c>
      <c r="C247" s="8" t="str">
        <f>'[1]WYN17-1'!A254</f>
        <v>-WYN17-1 Spot 210</v>
      </c>
      <c r="F247" s="9">
        <v>0.91517890486123099</v>
      </c>
      <c r="G247">
        <f t="shared" si="3"/>
        <v>1.092682528725496</v>
      </c>
      <c r="U247" s="10">
        <f>'[1]WYN17-1'!R254</f>
        <v>1809.2059544924962</v>
      </c>
      <c r="V247" s="11">
        <f>'[1]WYN17-1'!S254</f>
        <v>20.266897616329402</v>
      </c>
    </row>
    <row r="248" spans="1:22">
      <c r="A248" t="str">
        <f>[1]Samples!$A$2</f>
        <v>WYN17-1</v>
      </c>
      <c r="C248" s="8" t="str">
        <f>'[1]WYN17-1'!A255</f>
        <v>-WYN17-1 Spot 301</v>
      </c>
      <c r="F248" s="9">
        <v>2.4083934860392495</v>
      </c>
      <c r="G248">
        <f t="shared" si="3"/>
        <v>0.41521454272182123</v>
      </c>
      <c r="U248" s="10">
        <f>'[1]WYN17-1'!R255</f>
        <v>1814.808017916662</v>
      </c>
      <c r="V248" s="11">
        <f>'[1]WYN17-1'!S255</f>
        <v>16.275113294202697</v>
      </c>
    </row>
    <row r="249" spans="1:22">
      <c r="A249" t="str">
        <f>[1]Samples!$A$2</f>
        <v>WYN17-1</v>
      </c>
      <c r="C249" s="8" t="str">
        <f>'[1]WYN17-1'!A256</f>
        <v>-WYN17-1 Spot 213</v>
      </c>
      <c r="F249" s="9">
        <v>2.6202341723750595</v>
      </c>
      <c r="G249">
        <f t="shared" si="3"/>
        <v>0.38164527832776479</v>
      </c>
      <c r="U249" s="10">
        <f>'[1]WYN17-1'!R256</f>
        <v>1821.0812242161674</v>
      </c>
      <c r="V249" s="11">
        <f>'[1]WYN17-1'!S256</f>
        <v>12.900889642296988</v>
      </c>
    </row>
    <row r="250" spans="1:22">
      <c r="A250" t="str">
        <f>[1]Samples!$A$2</f>
        <v>WYN17-1</v>
      </c>
      <c r="C250" s="8" t="str">
        <f>'[1]WYN17-1'!A257</f>
        <v>-WYN17-1 Spot 272</v>
      </c>
      <c r="F250" s="9">
        <v>1.3196832929066526</v>
      </c>
      <c r="G250">
        <f t="shared" si="3"/>
        <v>0.75775756605773337</v>
      </c>
      <c r="U250" s="10">
        <f>'[1]WYN17-1'!R257</f>
        <v>1827.9979844745271</v>
      </c>
      <c r="V250" s="11">
        <f>'[1]WYN17-1'!S257</f>
        <v>24.266528594250303</v>
      </c>
    </row>
    <row r="251" spans="1:22">
      <c r="A251" t="str">
        <f>[1]Samples!$A$2</f>
        <v>WYN17-1</v>
      </c>
      <c r="C251" s="8" t="str">
        <f>'[1]WYN17-1'!A258</f>
        <v>-WYN17-1 Spot 209</v>
      </c>
      <c r="F251" s="9">
        <v>12.001832012134642</v>
      </c>
      <c r="G251">
        <f t="shared" si="3"/>
        <v>8.3320612968831267E-2</v>
      </c>
      <c r="U251" s="10">
        <f>'[1]WYN17-1'!R258</f>
        <v>1829.70909050667</v>
      </c>
      <c r="V251" s="11">
        <f>'[1]WYN17-1'!S258</f>
        <v>16.235493650210969</v>
      </c>
    </row>
    <row r="252" spans="1:22">
      <c r="A252" t="str">
        <f>[1]Samples!$A$2</f>
        <v>WYN17-1</v>
      </c>
      <c r="C252" s="8" t="str">
        <f>'[1]WYN17-1'!A259</f>
        <v>-WYN17-1 Spot 197</v>
      </c>
      <c r="F252" s="9">
        <v>1.824428053951159</v>
      </c>
      <c r="G252">
        <f t="shared" si="3"/>
        <v>0.54811698265344178</v>
      </c>
      <c r="U252" s="10">
        <f>'[1]WYN17-1'!R259</f>
        <v>1841.4635377538236</v>
      </c>
      <c r="V252" s="11">
        <f>'[1]WYN17-1'!S259</f>
        <v>16.365009928374661</v>
      </c>
    </row>
    <row r="253" spans="1:22">
      <c r="A253" t="str">
        <f>[1]Samples!$A$2</f>
        <v>WYN17-1</v>
      </c>
      <c r="C253" s="8" t="str">
        <f>'[1]WYN17-1'!A260</f>
        <v>-WYN17-1 Spot 212</v>
      </c>
      <c r="F253" s="9">
        <v>0.93941908522756268</v>
      </c>
      <c r="G253">
        <f t="shared" si="3"/>
        <v>1.0644876346724021</v>
      </c>
      <c r="U253" s="10">
        <f>'[1]WYN17-1'!R260</f>
        <v>1856.3948140603652</v>
      </c>
      <c r="V253" s="11">
        <f>'[1]WYN17-1'!S260</f>
        <v>17.521273487875419</v>
      </c>
    </row>
    <row r="254" spans="1:22">
      <c r="A254" t="str">
        <f>[1]Samples!$A$2</f>
        <v>WYN17-1</v>
      </c>
      <c r="C254" s="8" t="str">
        <f>'[1]WYN17-1'!A261</f>
        <v>-WYN17-1 Spot 20</v>
      </c>
      <c r="F254" s="9">
        <v>2.8177685130406509</v>
      </c>
      <c r="G254">
        <f t="shared" si="3"/>
        <v>0.3548907567715352</v>
      </c>
      <c r="U254" s="10">
        <f>'[1]WYN17-1'!R261</f>
        <v>1857.6275477132774</v>
      </c>
      <c r="V254" s="11">
        <f>'[1]WYN17-1'!S261</f>
        <v>13.150904861393428</v>
      </c>
    </row>
    <row r="255" spans="1:22">
      <c r="A255" t="str">
        <f>[1]Samples!$A$2</f>
        <v>WYN17-1</v>
      </c>
      <c r="C255" s="8" t="str">
        <f>'[1]WYN17-1'!A262</f>
        <v>-WYN17-1 Spot 228</v>
      </c>
      <c r="F255" s="9">
        <v>2.4649569957885347</v>
      </c>
      <c r="G255">
        <f t="shared" si="3"/>
        <v>0.40568659076346364</v>
      </c>
      <c r="U255" s="10">
        <f>'[1]WYN17-1'!R262</f>
        <v>1859.4345655613931</v>
      </c>
      <c r="V255" s="11">
        <f>'[1]WYN17-1'!S262</f>
        <v>20.068746253908216</v>
      </c>
    </row>
    <row r="256" spans="1:22">
      <c r="A256" t="str">
        <f>[1]Samples!$A$2</f>
        <v>WYN17-1</v>
      </c>
      <c r="C256" s="8" t="str">
        <f>'[1]WYN17-1'!A263</f>
        <v>-WYN17-1 Spot 63</v>
      </c>
      <c r="F256" s="9">
        <v>1.9184486376849659</v>
      </c>
      <c r="G256">
        <f t="shared" si="3"/>
        <v>0.5212545076039784</v>
      </c>
      <c r="U256" s="10">
        <f>'[1]WYN17-1'!R263</f>
        <v>1866.8161340801287</v>
      </c>
      <c r="V256" s="11">
        <f>'[1]WYN17-1'!S263</f>
        <v>21.084039825307741</v>
      </c>
    </row>
    <row r="257" spans="1:22">
      <c r="A257" t="str">
        <f>[1]Samples!$A$2</f>
        <v>WYN17-1</v>
      </c>
      <c r="C257" s="8" t="str">
        <f>'[1]WYN17-1'!A264</f>
        <v>-WYN17-1 Spot 102</v>
      </c>
      <c r="F257" s="9">
        <v>9.2882643153981963</v>
      </c>
      <c r="G257">
        <f t="shared" si="3"/>
        <v>0.10766274150297252</v>
      </c>
      <c r="U257" s="10">
        <f>'[1]WYN17-1'!R264</f>
        <v>1882.1975804178212</v>
      </c>
      <c r="V257" s="11">
        <f>'[1]WYN17-1'!S264</f>
        <v>17.215364808366076</v>
      </c>
    </row>
    <row r="258" spans="1:22">
      <c r="A258" t="str">
        <f>[1]Samples!$A$2</f>
        <v>WYN17-1</v>
      </c>
      <c r="C258" s="8" t="str">
        <f>'[1]WYN17-1'!A265</f>
        <v>-WYN17-1 Spot 166</v>
      </c>
      <c r="F258" s="9">
        <v>5.3625944663918457</v>
      </c>
      <c r="G258">
        <f t="shared" si="3"/>
        <v>0.18647690148250898</v>
      </c>
      <c r="U258" s="10">
        <f>'[1]WYN17-1'!R265</f>
        <v>1901.4530402488708</v>
      </c>
      <c r="V258" s="11">
        <f>'[1]WYN17-1'!S265</f>
        <v>14.811769736025553</v>
      </c>
    </row>
    <row r="259" spans="1:22">
      <c r="A259" t="str">
        <f>[1]Samples!$A$2</f>
        <v>WYN17-1</v>
      </c>
      <c r="C259" s="8" t="str">
        <f>'[1]WYN17-1'!A266</f>
        <v>-WYN17-1 Spot 122</v>
      </c>
      <c r="F259" s="9">
        <v>1.9544147251213138</v>
      </c>
      <c r="G259">
        <f t="shared" ref="G259:G322" si="4">1/F259</f>
        <v>0.51166212940701639</v>
      </c>
      <c r="U259" s="10">
        <f>'[1]WYN17-1'!R266</f>
        <v>1964.8471388475541</v>
      </c>
      <c r="V259" s="11">
        <f>'[1]WYN17-1'!S266</f>
        <v>16.015077557070185</v>
      </c>
    </row>
    <row r="260" spans="1:22">
      <c r="A260" t="str">
        <f>[1]Samples!$A$2</f>
        <v>WYN17-1</v>
      </c>
      <c r="C260" s="8" t="str">
        <f>'[1]WYN17-1'!A267</f>
        <v>-WYN17-1 Spot 110</v>
      </c>
      <c r="F260" s="9">
        <v>3.2696121022562301</v>
      </c>
      <c r="G260">
        <f t="shared" si="4"/>
        <v>0.30584667805393168</v>
      </c>
      <c r="U260" s="10">
        <f>'[1]WYN17-1'!R267</f>
        <v>1989.5483180916074</v>
      </c>
      <c r="V260" s="11">
        <f>'[1]WYN17-1'!S267</f>
        <v>17.586859276016412</v>
      </c>
    </row>
    <row r="261" spans="1:22">
      <c r="A261" t="str">
        <f>[1]Samples!$A$2</f>
        <v>WYN17-1</v>
      </c>
      <c r="C261" s="8" t="str">
        <f>'[1]WYN17-1'!A268</f>
        <v>-WYN17-1 Spot 10</v>
      </c>
      <c r="F261" s="9">
        <v>3.4023698577111712</v>
      </c>
      <c r="G261">
        <f t="shared" si="4"/>
        <v>0.29391278485893829</v>
      </c>
      <c r="U261" s="10">
        <f>'[1]WYN17-1'!R268</f>
        <v>1992.9876389714921</v>
      </c>
      <c r="V261" s="11">
        <f>'[1]WYN17-1'!S268</f>
        <v>16.407639953035414</v>
      </c>
    </row>
    <row r="262" spans="1:22">
      <c r="A262" t="str">
        <f>[1]Samples!$A$2</f>
        <v>WYN17-1</v>
      </c>
      <c r="C262" s="8" t="str">
        <f>'[1]WYN17-1'!A269</f>
        <v>-WYN17-1 Spot 83</v>
      </c>
      <c r="F262" s="9">
        <v>2.90347798810939</v>
      </c>
      <c r="G262">
        <f t="shared" si="4"/>
        <v>0.34441452771307335</v>
      </c>
      <c r="U262" s="10">
        <f>'[1]WYN17-1'!R269</f>
        <v>2004.702204722606</v>
      </c>
      <c r="V262" s="11">
        <f>'[1]WYN17-1'!S269</f>
        <v>15.629319817974647</v>
      </c>
    </row>
    <row r="263" spans="1:22">
      <c r="A263" t="str">
        <f>[1]Samples!$A$2</f>
        <v>WYN17-1</v>
      </c>
      <c r="C263" s="8" t="str">
        <f>'[1]WYN17-1'!A270</f>
        <v>-WYN17-1 Spot 41</v>
      </c>
      <c r="F263" s="9">
        <v>2.1928123128440595</v>
      </c>
      <c r="G263">
        <f t="shared" si="4"/>
        <v>0.45603538166155599</v>
      </c>
      <c r="U263" s="10">
        <f>'[1]WYN17-1'!R270</f>
        <v>2117.4140578552656</v>
      </c>
      <c r="V263" s="11">
        <f>'[1]WYN17-1'!S270</f>
        <v>15.952383616145653</v>
      </c>
    </row>
    <row r="264" spans="1:22">
      <c r="A264" t="str">
        <f>[1]Samples!$A$2</f>
        <v>WYN17-1</v>
      </c>
      <c r="C264" s="8" t="str">
        <f>'[1]WYN17-1'!A271</f>
        <v>-WYN17-1 Spot 249</v>
      </c>
      <c r="F264" s="9">
        <v>1.6581843731158532</v>
      </c>
      <c r="G264">
        <f t="shared" si="4"/>
        <v>0.60306924622677804</v>
      </c>
      <c r="U264" s="10">
        <f>'[1]WYN17-1'!R271</f>
        <v>2227.4855320597021</v>
      </c>
      <c r="V264" s="11">
        <f>'[1]WYN17-1'!S271</f>
        <v>16.739807138766309</v>
      </c>
    </row>
    <row r="265" spans="1:22">
      <c r="A265" t="str">
        <f>[1]Samples!$A$2</f>
        <v>WYN17-1</v>
      </c>
      <c r="C265" s="8" t="str">
        <f>'[1]WYN17-1'!A272</f>
        <v>-WYN17-1 Spot 100</v>
      </c>
      <c r="F265" s="9">
        <v>3.3833554615559667</v>
      </c>
      <c r="G265">
        <f t="shared" si="4"/>
        <v>0.29556456936396253</v>
      </c>
      <c r="U265" s="10">
        <f>'[1]WYN17-1'!R272</f>
        <v>2286.867221686784</v>
      </c>
      <c r="V265" s="11">
        <f>'[1]WYN17-1'!S272</f>
        <v>13.447372892116391</v>
      </c>
    </row>
    <row r="266" spans="1:22">
      <c r="A266" t="str">
        <f>[1]Samples!$A$2</f>
        <v>WYN17-1</v>
      </c>
      <c r="C266" s="8" t="str">
        <f>'[1]WYN17-1'!A273</f>
        <v>-WYN17-1 Spot 51</v>
      </c>
      <c r="F266" s="9">
        <v>1.4524124299024759</v>
      </c>
      <c r="G266">
        <f t="shared" si="4"/>
        <v>0.68850966806112113</v>
      </c>
      <c r="U266" s="10">
        <f>'[1]WYN17-1'!R273</f>
        <v>2289.3783907111324</v>
      </c>
      <c r="V266" s="11">
        <f>'[1]WYN17-1'!S273</f>
        <v>13.497882314208255</v>
      </c>
    </row>
    <row r="267" spans="1:22">
      <c r="A267" t="str">
        <f>[1]Samples!$A$2</f>
        <v>WYN17-1</v>
      </c>
      <c r="C267" s="8" t="str">
        <f>'[1]WYN17-1'!A274</f>
        <v>-WYN17-1 Spot 211</v>
      </c>
      <c r="F267" s="9">
        <v>1.0702986396696252</v>
      </c>
      <c r="G267">
        <f t="shared" si="4"/>
        <v>0.93431866858083212</v>
      </c>
      <c r="U267" s="10">
        <f>'[1]WYN17-1'!R274</f>
        <v>2290.294872332563</v>
      </c>
      <c r="V267" s="11">
        <f>'[1]WYN17-1'!S274</f>
        <v>19.464392571852159</v>
      </c>
    </row>
    <row r="268" spans="1:22">
      <c r="A268" t="str">
        <f>[1]Samples!$A$2</f>
        <v>WYN17-1</v>
      </c>
      <c r="C268" s="8" t="str">
        <f>'[1]WYN17-1'!A275</f>
        <v>-WYN17-1 Spot 12</v>
      </c>
      <c r="F268" s="9">
        <v>1.8080530083380653</v>
      </c>
      <c r="G268">
        <f t="shared" si="4"/>
        <v>0.55308112947373411</v>
      </c>
      <c r="U268" s="10">
        <f>'[1]WYN17-1'!R275</f>
        <v>2293.1975013493384</v>
      </c>
      <c r="V268" s="11">
        <f>'[1]WYN17-1'!S275</f>
        <v>14.097402662865989</v>
      </c>
    </row>
    <row r="269" spans="1:22">
      <c r="A269" t="str">
        <f>[1]Samples!$A$2</f>
        <v>WYN17-1</v>
      </c>
      <c r="C269" s="8" t="str">
        <f>'[1]WYN17-1'!A276</f>
        <v>-WYN17-1 Spot 1</v>
      </c>
      <c r="F269" s="9">
        <v>7.3020761002662118</v>
      </c>
      <c r="G269">
        <f t="shared" si="4"/>
        <v>0.13694735391261439</v>
      </c>
      <c r="U269" s="10">
        <f>'[1]WYN17-1'!R276</f>
        <v>2312.4672054355538</v>
      </c>
      <c r="V269" s="11">
        <f>'[1]WYN17-1'!S276</f>
        <v>15.787314747242363</v>
      </c>
    </row>
    <row r="270" spans="1:22">
      <c r="A270" t="str">
        <f>[1]Samples!$A$2</f>
        <v>WYN17-1</v>
      </c>
      <c r="C270" s="8" t="str">
        <f>'[1]WYN17-1'!A277</f>
        <v>-WYN17-1 Spot 192</v>
      </c>
      <c r="F270" s="9">
        <v>0.96670509848078345</v>
      </c>
      <c r="G270">
        <f t="shared" si="4"/>
        <v>1.0344416322739385</v>
      </c>
      <c r="U270" s="10">
        <f>'[1]WYN17-1'!R277</f>
        <v>2380.9509785455266</v>
      </c>
      <c r="V270" s="11">
        <f>'[1]WYN17-1'!S277</f>
        <v>16.459870322272991</v>
      </c>
    </row>
    <row r="271" spans="1:22">
      <c r="A271" t="str">
        <f>[1]Samples!$A$2</f>
        <v>WYN17-1</v>
      </c>
      <c r="C271" s="8" t="str">
        <f>'[1]WYN17-1'!A278</f>
        <v>-WYN17-1 Spot 124</v>
      </c>
      <c r="F271" s="9">
        <v>2.4821795194415177</v>
      </c>
      <c r="G271">
        <f t="shared" si="4"/>
        <v>0.40287174725581359</v>
      </c>
      <c r="U271" s="10">
        <f>'[1]WYN17-1'!R278</f>
        <v>2397.779772977281</v>
      </c>
      <c r="V271" s="11">
        <f>'[1]WYN17-1'!S278</f>
        <v>15.154648979309741</v>
      </c>
    </row>
    <row r="272" spans="1:22">
      <c r="A272" t="str">
        <f>[1]Samples!$A$2</f>
        <v>WYN17-1</v>
      </c>
      <c r="C272" s="8" t="str">
        <f>'[1]WYN17-1'!A279</f>
        <v>-WYN17-1 Spot 193</v>
      </c>
      <c r="F272" s="9">
        <v>1.2705917061160432</v>
      </c>
      <c r="G272">
        <f t="shared" si="4"/>
        <v>0.78703488712106384</v>
      </c>
      <c r="U272" s="10">
        <f>'[1]WYN17-1'!R279</f>
        <v>2423.2558159597611</v>
      </c>
      <c r="V272" s="11">
        <f>'[1]WYN17-1'!S279</f>
        <v>14.678497112269042</v>
      </c>
    </row>
    <row r="273" spans="1:26">
      <c r="A273" t="str">
        <f>[1]Samples!$A$2</f>
        <v>WYN17-1</v>
      </c>
      <c r="C273" s="8" t="str">
        <f>'[1]WYN17-1'!A280</f>
        <v>-WYN17-1 Spot 310</v>
      </c>
      <c r="F273" s="9">
        <v>2.773237189695994</v>
      </c>
      <c r="G273">
        <f t="shared" si="4"/>
        <v>0.36058942369427166</v>
      </c>
      <c r="U273" s="10">
        <f>'[1]WYN17-1'!R280</f>
        <v>2453.7566364290224</v>
      </c>
      <c r="V273" s="11">
        <f>'[1]WYN17-1'!S280</f>
        <v>16.794438782139196</v>
      </c>
    </row>
    <row r="274" spans="1:26">
      <c r="A274" t="str">
        <f>[1]Samples!$A$2</f>
        <v>WYN17-1</v>
      </c>
      <c r="C274" s="8" t="str">
        <f>'[1]WYN17-1'!A281</f>
        <v>-WYN17-1 Spot 17</v>
      </c>
      <c r="F274" s="9">
        <v>5.6407524911338545</v>
      </c>
      <c r="G274">
        <f t="shared" si="4"/>
        <v>0.17728131159305463</v>
      </c>
      <c r="U274" s="10">
        <f>'[1]WYN17-1'!R281</f>
        <v>2475.2362994881837</v>
      </c>
      <c r="V274" s="11">
        <f>'[1]WYN17-1'!S281</f>
        <v>16.259703815921739</v>
      </c>
    </row>
    <row r="275" spans="1:26">
      <c r="A275" t="str">
        <f>[1]Samples!$A$2</f>
        <v>WYN17-1</v>
      </c>
      <c r="C275" s="8" t="str">
        <f>'[1]WYN17-1'!A282</f>
        <v>-WYN17-1 Spot 25</v>
      </c>
      <c r="F275" s="9">
        <v>3.6546067510994065</v>
      </c>
      <c r="G275">
        <f t="shared" si="4"/>
        <v>0.27362725133126087</v>
      </c>
      <c r="U275" s="10">
        <f>'[1]WYN17-1'!R282</f>
        <v>2490.3565761650916</v>
      </c>
      <c r="V275" s="11">
        <f>'[1]WYN17-1'!S282</f>
        <v>14.43831030934939</v>
      </c>
    </row>
    <row r="276" spans="1:26">
      <c r="A276" t="str">
        <f>[1]Samples!$A$2</f>
        <v>WYN17-1</v>
      </c>
      <c r="C276" s="8" t="str">
        <f>'[1]WYN17-1'!A283</f>
        <v>-WYN17-1 Spot 141</v>
      </c>
      <c r="F276" s="9">
        <v>1.3122004672583711</v>
      </c>
      <c r="G276">
        <f t="shared" si="4"/>
        <v>0.76207868001246559</v>
      </c>
      <c r="U276" s="10">
        <f>'[1]WYN17-1'!R283</f>
        <v>2515.308568785058</v>
      </c>
      <c r="V276" s="11">
        <f>'[1]WYN17-1'!S283</f>
        <v>11.994909979017393</v>
      </c>
    </row>
    <row r="277" spans="1:26">
      <c r="A277" t="str">
        <f>[1]Samples!$A$2</f>
        <v>WYN17-1</v>
      </c>
      <c r="C277" s="8" t="str">
        <f>'[1]WYN17-1'!A284</f>
        <v>-WYN17-1 Spot 109</v>
      </c>
      <c r="F277" s="9">
        <v>2.690347513537739</v>
      </c>
      <c r="G277">
        <f t="shared" si="4"/>
        <v>0.37169919312209049</v>
      </c>
      <c r="U277" s="10">
        <f>'[1]WYN17-1'!R284</f>
        <v>2599.9080561008013</v>
      </c>
      <c r="V277" s="11">
        <f>'[1]WYN17-1'!S284</f>
        <v>15.357124714415249</v>
      </c>
    </row>
    <row r="278" spans="1:26">
      <c r="A278" t="str">
        <f>[1]Samples!$A$2</f>
        <v>WYN17-1</v>
      </c>
      <c r="C278" s="8" t="str">
        <f>'[1]WYN17-1'!A285</f>
        <v>-WYN17-1 Spot 286</v>
      </c>
      <c r="F278" s="9">
        <v>42.493322741115293</v>
      </c>
      <c r="G278">
        <f t="shared" si="4"/>
        <v>2.3533109097924915E-2</v>
      </c>
      <c r="U278" s="10">
        <f>'[1]WYN17-1'!R285</f>
        <v>2689.6754148489717</v>
      </c>
      <c r="V278" s="11">
        <f>'[1]WYN17-1'!S285</f>
        <v>17.482696771882729</v>
      </c>
    </row>
    <row r="279" spans="1:26">
      <c r="A279" t="str">
        <f>[1]Samples!$A$2</f>
        <v>WYN17-1</v>
      </c>
      <c r="C279" s="8" t="str">
        <f>'[1]WYN17-1'!A286</f>
        <v>-WYN17-1 Spot 155</v>
      </c>
      <c r="F279" s="9">
        <v>1.3420466189865032</v>
      </c>
      <c r="G279">
        <f t="shared" si="4"/>
        <v>0.74513059818681071</v>
      </c>
      <c r="U279" s="10">
        <f>'[1]WYN17-1'!R286</f>
        <v>2691.344571175965</v>
      </c>
      <c r="V279" s="11">
        <f>'[1]WYN17-1'!S286</f>
        <v>17.399311421642324</v>
      </c>
    </row>
    <row r="280" spans="1:26">
      <c r="A280" t="str">
        <f>[1]Samples!$A$2</f>
        <v>WYN17-1</v>
      </c>
      <c r="C280" s="8" t="str">
        <f>'[1]WYN17-1'!A287</f>
        <v>-WYN17-1 Spot 251</v>
      </c>
      <c r="F280" s="9">
        <v>1.9764113234234282</v>
      </c>
      <c r="G280">
        <f t="shared" si="4"/>
        <v>0.50596755247680747</v>
      </c>
      <c r="U280" s="10">
        <f>'[1]WYN17-1'!R287</f>
        <v>2714.9674573569346</v>
      </c>
      <c r="V280" s="11">
        <f>'[1]WYN17-1'!S287</f>
        <v>17.143440440368522</v>
      </c>
    </row>
    <row r="281" spans="1:26">
      <c r="A281" t="str">
        <f>[1]Samples!$A$2</f>
        <v>WYN17-1</v>
      </c>
      <c r="C281" s="8" t="str">
        <f>'[1]WYN17-1'!A288</f>
        <v>-WYN17-1 Spot 53</v>
      </c>
      <c r="F281" s="9">
        <v>3.0646072438511012</v>
      </c>
      <c r="G281">
        <f t="shared" si="4"/>
        <v>0.32630608767450481</v>
      </c>
      <c r="U281" s="10">
        <f>'[1]WYN17-1'!R288</f>
        <v>2772.3068070047871</v>
      </c>
      <c r="V281" s="11">
        <f>'[1]WYN17-1'!S288</f>
        <v>15.2779414999859</v>
      </c>
    </row>
    <row r="282" spans="1:26">
      <c r="A282" t="str">
        <f>[1]Samples!$A$2</f>
        <v>WYN17-1</v>
      </c>
      <c r="C282" s="8" t="str">
        <f>'[1]WYN17-1'!A289</f>
        <v>-WYN17-1 Spot 6</v>
      </c>
      <c r="F282" s="9">
        <v>3.3677169422058122</v>
      </c>
      <c r="G282">
        <f t="shared" si="4"/>
        <v>0.2969370695819265</v>
      </c>
      <c r="U282" s="10">
        <f>'[1]WYN17-1'!R289</f>
        <v>2774.9175332038872</v>
      </c>
      <c r="V282" s="11">
        <f>'[1]WYN17-1'!S289</f>
        <v>15.233197837227408</v>
      </c>
    </row>
    <row r="283" spans="1:26">
      <c r="A283" t="str">
        <f>[1]Samples!$A$2</f>
        <v>WYN17-1</v>
      </c>
      <c r="C283" s="8" t="str">
        <f>'[1]WYN17-1'!A290</f>
        <v>-WYN17-1 Spot 295</v>
      </c>
      <c r="F283" s="9">
        <v>1.5711644277926755</v>
      </c>
      <c r="G283">
        <f t="shared" si="4"/>
        <v>0.63647062160444734</v>
      </c>
      <c r="U283" s="10">
        <f>'[1]WYN17-1'!R290</f>
        <v>2835.6727601698394</v>
      </c>
      <c r="V283" s="11">
        <f>'[1]WYN17-1'!S290</f>
        <v>15.74590481532573</v>
      </c>
    </row>
    <row r="284" spans="1:26">
      <c r="A284" t="str">
        <f>[1]Samples!$A$2</f>
        <v>WYN17-1</v>
      </c>
      <c r="C284" s="8" t="str">
        <f>'[1]WYN17-1'!A291</f>
        <v>-WYN17-1 Spot 119</v>
      </c>
      <c r="F284" s="9">
        <v>20.977734523564777</v>
      </c>
      <c r="G284">
        <f t="shared" si="4"/>
        <v>4.7669589815653196E-2</v>
      </c>
      <c r="U284" s="10">
        <f>'[1]WYN17-1'!R291</f>
        <v>2873.3961606429916</v>
      </c>
      <c r="V284" s="11">
        <f>'[1]WYN17-1'!S291</f>
        <v>13.987039830511776</v>
      </c>
    </row>
    <row r="285" spans="1:26">
      <c r="A285" t="str">
        <f>[1]Samples!$A$2</f>
        <v>WYN17-1</v>
      </c>
      <c r="C285" s="8" t="str">
        <f>'[1]WYN17-1'!A292</f>
        <v>-WYN17-1 Spot 226</v>
      </c>
      <c r="F285" s="9">
        <v>2.2530013465302425</v>
      </c>
      <c r="G285">
        <f t="shared" si="4"/>
        <v>0.44385237564995694</v>
      </c>
      <c r="U285" s="10">
        <f>'[1]WYN17-1'!R292</f>
        <v>2946.2008131251341</v>
      </c>
      <c r="V285" s="11">
        <f>'[1]WYN17-1'!S292</f>
        <v>15.568685422481167</v>
      </c>
    </row>
    <row r="286" spans="1:26">
      <c r="A286" s="12" t="str">
        <f>[1]Samples!$A$2</f>
        <v>WYN17-1</v>
      </c>
      <c r="B286" s="12"/>
      <c r="C286" s="13" t="str">
        <f>'[1]WYN17-1'!A293</f>
        <v>-WYN17-1 Spot 208</v>
      </c>
      <c r="D286" s="12"/>
      <c r="E286" s="12"/>
      <c r="F286" s="9">
        <v>2.4118526198557455</v>
      </c>
      <c r="G286">
        <f t="shared" si="4"/>
        <v>0.41461903259238564</v>
      </c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0">
        <f>'[1]WYN17-1'!R293</f>
        <v>3008.9796890030184</v>
      </c>
      <c r="V286" s="11">
        <f>'[1]WYN17-1'!S293</f>
        <v>14.729294293609428</v>
      </c>
      <c r="W286" s="12"/>
      <c r="X286" s="12"/>
      <c r="Y286" s="12"/>
      <c r="Z286" s="12"/>
    </row>
    <row r="287" spans="1:26">
      <c r="A287" t="str">
        <f>[1]Samples!$A$3</f>
        <v>WYN17-2</v>
      </c>
      <c r="C287" s="8" t="str">
        <f>'[1]WYN17-2'!A9</f>
        <v>-WYN17-2 Spot 34</v>
      </c>
      <c r="F287" s="14">
        <v>1.3467042001942895</v>
      </c>
      <c r="G287">
        <f t="shared" si="4"/>
        <v>0.74255356139509299</v>
      </c>
      <c r="U287" s="10">
        <f>'[1]WYN17-2'!R9</f>
        <v>363.3239523104354</v>
      </c>
      <c r="V287" s="11">
        <f>'[1]WYN17-2'!S9</f>
        <v>5.1713509609792538</v>
      </c>
    </row>
    <row r="288" spans="1:26">
      <c r="A288" t="str">
        <f>[1]Samples!$A$3</f>
        <v>WYN17-2</v>
      </c>
      <c r="C288" s="8" t="str">
        <f>'[1]WYN17-2'!A10</f>
        <v>-WYN17-2 Spot 282</v>
      </c>
      <c r="F288" s="14">
        <v>1.9407618003209623</v>
      </c>
      <c r="G288">
        <f t="shared" si="4"/>
        <v>0.5152615843091205</v>
      </c>
      <c r="U288" s="10">
        <f>'[1]WYN17-2'!R10</f>
        <v>369.58579703203247</v>
      </c>
      <c r="V288" s="11">
        <f>'[1]WYN17-2'!S10</f>
        <v>4.4287126861443369</v>
      </c>
    </row>
    <row r="289" spans="1:22">
      <c r="A289" t="str">
        <f>[1]Samples!$A$3</f>
        <v>WYN17-2</v>
      </c>
      <c r="C289" s="8" t="str">
        <f>'[1]WYN17-2'!A11</f>
        <v>-WYN17-2 Spot 90</v>
      </c>
      <c r="F289" s="14">
        <v>2.460429114127332</v>
      </c>
      <c r="G289">
        <f t="shared" si="4"/>
        <v>0.40643316820557185</v>
      </c>
      <c r="U289" s="10">
        <f>'[1]WYN17-2'!R11</f>
        <v>373.88461653362458</v>
      </c>
      <c r="V289" s="11">
        <f>'[1]WYN17-2'!S11</f>
        <v>5.6266608837584045</v>
      </c>
    </row>
    <row r="290" spans="1:22">
      <c r="A290" t="str">
        <f>[1]Samples!$A$3</f>
        <v>WYN17-2</v>
      </c>
      <c r="C290" s="8" t="str">
        <f>'[1]WYN17-2'!A12</f>
        <v>-WYN17-2 Spot 64</v>
      </c>
      <c r="F290" s="14">
        <v>2.5838234280118626</v>
      </c>
      <c r="G290">
        <f t="shared" si="4"/>
        <v>0.38702335041890057</v>
      </c>
      <c r="U290" s="10">
        <f>'[1]WYN17-2'!R12</f>
        <v>375.34650550494439</v>
      </c>
      <c r="V290" s="11">
        <f>'[1]WYN17-2'!S12</f>
        <v>5.4651075264837345</v>
      </c>
    </row>
    <row r="291" spans="1:22">
      <c r="A291" t="str">
        <f>[1]Samples!$A$3</f>
        <v>WYN17-2</v>
      </c>
      <c r="C291" s="8" t="str">
        <f>'[1]WYN17-2'!A13</f>
        <v>-WYN17-2 Spot 255</v>
      </c>
      <c r="F291" s="14">
        <v>2.6729378936258734</v>
      </c>
      <c r="G291">
        <f t="shared" si="4"/>
        <v>0.37412017779563428</v>
      </c>
      <c r="U291" s="10">
        <f>'[1]WYN17-2'!R13</f>
        <v>375.67628581825596</v>
      </c>
      <c r="V291" s="11">
        <f>'[1]WYN17-2'!S13</f>
        <v>5.6392741073090065</v>
      </c>
    </row>
    <row r="292" spans="1:22">
      <c r="A292" t="str">
        <f>[1]Samples!$A$3</f>
        <v>WYN17-2</v>
      </c>
      <c r="C292" s="8" t="str">
        <f>'[1]WYN17-2'!A14</f>
        <v>-WYN17-2 Spot 66</v>
      </c>
      <c r="F292" s="14">
        <v>2.8513596699447792</v>
      </c>
      <c r="G292">
        <f t="shared" si="4"/>
        <v>0.35070987730543529</v>
      </c>
      <c r="U292" s="10">
        <f>'[1]WYN17-2'!R14</f>
        <v>376.09857167651614</v>
      </c>
      <c r="V292" s="11">
        <f>'[1]WYN17-2'!S14</f>
        <v>5.1424864931160243</v>
      </c>
    </row>
    <row r="293" spans="1:22">
      <c r="A293" t="str">
        <f>[1]Samples!$A$3</f>
        <v>WYN17-2</v>
      </c>
      <c r="C293" s="8" t="str">
        <f>'[1]WYN17-2'!A15</f>
        <v>-WYN17-2 Spot 190</v>
      </c>
      <c r="F293" s="14">
        <v>2.4044332680107572</v>
      </c>
      <c r="G293">
        <f t="shared" si="4"/>
        <v>0.4158984211806897</v>
      </c>
      <c r="U293" s="10">
        <f>'[1]WYN17-2'!R15</f>
        <v>377.89554224084247</v>
      </c>
      <c r="V293" s="11">
        <f>'[1]WYN17-2'!S15</f>
        <v>5.4578277294248494</v>
      </c>
    </row>
    <row r="294" spans="1:22">
      <c r="A294" t="str">
        <f>[1]Samples!$A$3</f>
        <v>WYN17-2</v>
      </c>
      <c r="C294" s="8" t="str">
        <f>'[1]WYN17-2'!A16</f>
        <v>-WYN17-2 Spot 96</v>
      </c>
      <c r="F294" s="14">
        <v>3.010006224681502</v>
      </c>
      <c r="G294">
        <f t="shared" si="4"/>
        <v>0.33222522657932813</v>
      </c>
      <c r="U294" s="10">
        <f>'[1]WYN17-2'!R16</f>
        <v>378.62736432903102</v>
      </c>
      <c r="V294" s="11">
        <f>'[1]WYN17-2'!S16</f>
        <v>3.6034589626279967</v>
      </c>
    </row>
    <row r="295" spans="1:22">
      <c r="A295" t="str">
        <f>[1]Samples!$A$3</f>
        <v>WYN17-2</v>
      </c>
      <c r="C295" s="8" t="str">
        <f>'[1]WYN17-2'!A17</f>
        <v>-WYN17-2 Spot 125</v>
      </c>
      <c r="F295" s="14">
        <v>2.4875175201828799</v>
      </c>
      <c r="G295">
        <f t="shared" si="4"/>
        <v>0.402007218797993</v>
      </c>
      <c r="U295" s="10">
        <f>'[1]WYN17-2'!R17</f>
        <v>379.28706042905202</v>
      </c>
      <c r="V295" s="11">
        <f>'[1]WYN17-2'!S17</f>
        <v>5.0332937675437961</v>
      </c>
    </row>
    <row r="296" spans="1:22">
      <c r="A296" t="str">
        <f>[1]Samples!$A$3</f>
        <v>WYN17-2</v>
      </c>
      <c r="C296" s="8" t="str">
        <f>'[1]WYN17-2'!A18</f>
        <v>-WYN17-2 Spot 118</v>
      </c>
      <c r="F296" s="14">
        <v>3.1834554155474031</v>
      </c>
      <c r="G296">
        <f t="shared" si="4"/>
        <v>0.31412407885977806</v>
      </c>
      <c r="U296" s="10">
        <f>'[1]WYN17-2'!R18</f>
        <v>381.17098508634774</v>
      </c>
      <c r="V296" s="11">
        <f>'[1]WYN17-2'!S18</f>
        <v>6.3533876044446345</v>
      </c>
    </row>
    <row r="297" spans="1:22">
      <c r="A297" t="str">
        <f>[1]Samples!$A$3</f>
        <v>WYN17-2</v>
      </c>
      <c r="C297" s="8" t="str">
        <f>'[1]WYN17-2'!A19</f>
        <v>-WYN17-2 Spot 185</v>
      </c>
      <c r="F297" s="14">
        <v>3.1619834571127536</v>
      </c>
      <c r="G297">
        <f t="shared" si="4"/>
        <v>0.31625718905977845</v>
      </c>
      <c r="U297" s="10">
        <f>'[1]WYN17-2'!R19</f>
        <v>381.42328795107079</v>
      </c>
      <c r="V297" s="11">
        <f>'[1]WYN17-2'!S19</f>
        <v>6.0842334866144654</v>
      </c>
    </row>
    <row r="298" spans="1:22">
      <c r="A298" t="str">
        <f>[1]Samples!$A$3</f>
        <v>WYN17-2</v>
      </c>
      <c r="C298" s="8" t="str">
        <f>'[1]WYN17-2'!A20</f>
        <v>-WYN17-2 Spot 80</v>
      </c>
      <c r="F298" s="14">
        <v>1.9840262462689897</v>
      </c>
      <c r="G298">
        <f t="shared" si="4"/>
        <v>0.50402559032700534</v>
      </c>
      <c r="U298" s="10">
        <f>'[1]WYN17-2'!R20</f>
        <v>382.62333058599592</v>
      </c>
      <c r="V298" s="11">
        <f>'[1]WYN17-2'!S20</f>
        <v>5.7062045172536671</v>
      </c>
    </row>
    <row r="299" spans="1:22">
      <c r="A299" t="str">
        <f>[1]Samples!$A$3</f>
        <v>WYN17-2</v>
      </c>
      <c r="C299" s="8" t="str">
        <f>'[1]WYN17-2'!A21</f>
        <v>-WYN17-2 Spot 79</v>
      </c>
      <c r="F299" s="14">
        <v>3.1723923508402518</v>
      </c>
      <c r="G299">
        <f t="shared" si="4"/>
        <v>0.31521952186498503</v>
      </c>
      <c r="U299" s="10">
        <f>'[1]WYN17-2'!R21</f>
        <v>383.37512403383636</v>
      </c>
      <c r="V299" s="11">
        <f>'[1]WYN17-2'!S21</f>
        <v>5.9545019015477294</v>
      </c>
    </row>
    <row r="300" spans="1:22">
      <c r="A300" t="str">
        <f>[1]Samples!$A$3</f>
        <v>WYN17-2</v>
      </c>
      <c r="C300" s="8" t="str">
        <f>'[1]WYN17-2'!A22</f>
        <v>-WYN17-2 Spot 225</v>
      </c>
      <c r="F300" s="14">
        <v>2.5213047376959379</v>
      </c>
      <c r="G300">
        <f t="shared" si="4"/>
        <v>0.39662004558553965</v>
      </c>
      <c r="U300" s="10">
        <f>'[1]WYN17-2'!R22</f>
        <v>385.81285426454815</v>
      </c>
      <c r="V300" s="11">
        <f>'[1]WYN17-2'!S22</f>
        <v>4.8525419448741332</v>
      </c>
    </row>
    <row r="301" spans="1:22">
      <c r="A301" t="str">
        <f>[1]Samples!$A$3</f>
        <v>WYN17-2</v>
      </c>
      <c r="C301" s="8" t="str">
        <f>'[1]WYN17-2'!A23</f>
        <v>-WYN17-2 Spot 21</v>
      </c>
      <c r="F301" s="14">
        <v>1.8824054260030092</v>
      </c>
      <c r="G301">
        <f t="shared" si="4"/>
        <v>0.53123518780082468</v>
      </c>
      <c r="U301" s="10">
        <f>'[1]WYN17-2'!R23</f>
        <v>394.12310979935182</v>
      </c>
      <c r="V301" s="11">
        <f>'[1]WYN17-2'!S23</f>
        <v>5.2734923992887275</v>
      </c>
    </row>
    <row r="302" spans="1:22">
      <c r="A302" t="str">
        <f>[1]Samples!$A$3</f>
        <v>WYN17-2</v>
      </c>
      <c r="C302" s="8" t="str">
        <f>'[1]WYN17-2'!A24</f>
        <v>-WYN17-2 Spot 170</v>
      </c>
      <c r="F302" s="14">
        <v>2.5428664833749526</v>
      </c>
      <c r="G302">
        <f t="shared" si="4"/>
        <v>0.39325698244005969</v>
      </c>
      <c r="U302" s="10">
        <f>'[1]WYN17-2'!R24</f>
        <v>415.86530968878157</v>
      </c>
      <c r="V302" s="11">
        <f>'[1]WYN17-2'!S24</f>
        <v>6.4090364662140189</v>
      </c>
    </row>
    <row r="303" spans="1:22">
      <c r="A303" t="str">
        <f>[1]Samples!$A$3</f>
        <v>WYN17-2</v>
      </c>
      <c r="C303" s="8" t="str">
        <f>'[1]WYN17-2'!A25</f>
        <v>-WYN17-2 Spot 181</v>
      </c>
      <c r="F303" s="14">
        <v>1.7285072504826817</v>
      </c>
      <c r="G303">
        <f t="shared" si="4"/>
        <v>0.57853387639580467</v>
      </c>
      <c r="U303" s="10">
        <f>'[1]WYN17-2'!R25</f>
        <v>481.61447661419646</v>
      </c>
      <c r="V303" s="11">
        <f>'[1]WYN17-2'!S25</f>
        <v>6.2261231191602064</v>
      </c>
    </row>
    <row r="304" spans="1:22">
      <c r="A304" t="str">
        <f>[1]Samples!$A$3</f>
        <v>WYN17-2</v>
      </c>
      <c r="C304" s="8" t="str">
        <f>'[1]WYN17-2'!A26</f>
        <v>-WYN17-2 Spot 294</v>
      </c>
      <c r="F304" s="14">
        <v>1.5950409754333699</v>
      </c>
      <c r="G304">
        <f t="shared" si="4"/>
        <v>0.62694314152544062</v>
      </c>
      <c r="U304" s="10">
        <f>'[1]WYN17-2'!R26</f>
        <v>486.69247127592871</v>
      </c>
      <c r="V304" s="11">
        <f>'[1]WYN17-2'!S26</f>
        <v>6.4608563843835611</v>
      </c>
    </row>
    <row r="305" spans="1:22">
      <c r="A305" t="str">
        <f>[1]Samples!$A$3</f>
        <v>WYN17-2</v>
      </c>
      <c r="C305" s="8" t="str">
        <f>'[1]WYN17-2'!A27</f>
        <v>-WYN17-2 Spot 194</v>
      </c>
      <c r="F305" s="14">
        <v>1.4921759623801294</v>
      </c>
      <c r="G305">
        <f t="shared" si="4"/>
        <v>0.67016224976907357</v>
      </c>
      <c r="U305" s="10">
        <f>'[1]WYN17-2'!R27</f>
        <v>491.14139686593262</v>
      </c>
      <c r="V305" s="11">
        <f>'[1]WYN17-2'!S27</f>
        <v>8.42206981172572</v>
      </c>
    </row>
    <row r="306" spans="1:22">
      <c r="A306" t="str">
        <f>[1]Samples!$A$3</f>
        <v>WYN17-2</v>
      </c>
      <c r="C306" s="8" t="str">
        <f>'[1]WYN17-2'!A28</f>
        <v>-WYN17-2 Spot 183</v>
      </c>
      <c r="F306" s="14">
        <v>3.0391300460302939</v>
      </c>
      <c r="G306">
        <f t="shared" si="4"/>
        <v>0.329041529929329</v>
      </c>
      <c r="U306" s="10">
        <f>'[1]WYN17-2'!R28</f>
        <v>498.7804510201903</v>
      </c>
      <c r="V306" s="11">
        <f>'[1]WYN17-2'!S28</f>
        <v>7.1480433320164707</v>
      </c>
    </row>
    <row r="307" spans="1:22">
      <c r="A307" t="str">
        <f>[1]Samples!$A$3</f>
        <v>WYN17-2</v>
      </c>
      <c r="C307" s="8" t="str">
        <f>'[1]WYN17-2'!A29</f>
        <v>-WYN17-2 Spot 292</v>
      </c>
      <c r="F307" s="14">
        <v>1.6138000366662582</v>
      </c>
      <c r="G307">
        <f t="shared" si="4"/>
        <v>0.61965545747896456</v>
      </c>
      <c r="U307" s="10">
        <f>'[1]WYN17-2'!R29</f>
        <v>498.95444063407643</v>
      </c>
      <c r="V307" s="11">
        <f>'[1]WYN17-2'!S29</f>
        <v>6.5078409110118116</v>
      </c>
    </row>
    <row r="308" spans="1:22">
      <c r="A308" t="str">
        <f>[1]Samples!$A$3</f>
        <v>WYN17-2</v>
      </c>
      <c r="C308" s="8" t="str">
        <f>'[1]WYN17-2'!A30</f>
        <v>-WYN17-2 Spot 97</v>
      </c>
      <c r="F308" s="14">
        <v>1.5826504618427504</v>
      </c>
      <c r="G308">
        <f t="shared" si="4"/>
        <v>0.63185145685021027</v>
      </c>
      <c r="U308" s="10">
        <f>'[1]WYN17-2'!R30</f>
        <v>500.85668466933981</v>
      </c>
      <c r="V308" s="11">
        <f>'[1]WYN17-2'!S30</f>
        <v>5.7045350187185306</v>
      </c>
    </row>
    <row r="309" spans="1:22">
      <c r="A309" t="str">
        <f>[1]Samples!$A$3</f>
        <v>WYN17-2</v>
      </c>
      <c r="C309" s="8" t="str">
        <f>'[1]WYN17-2'!A31</f>
        <v>-WYN17-2 Spot 86</v>
      </c>
      <c r="F309" s="14">
        <v>1.2699947553494897</v>
      </c>
      <c r="G309">
        <f t="shared" si="4"/>
        <v>0.78740482650639776</v>
      </c>
      <c r="U309" s="10">
        <f>'[1]WYN17-2'!R31</f>
        <v>501.79189469558895</v>
      </c>
      <c r="V309" s="11">
        <f>'[1]WYN17-2'!S31</f>
        <v>6.6760938473993008</v>
      </c>
    </row>
    <row r="310" spans="1:22">
      <c r="A310" t="str">
        <f>[1]Samples!$A$3</f>
        <v>WYN17-2</v>
      </c>
      <c r="C310" s="8" t="str">
        <f>'[1]WYN17-2'!A32</f>
        <v>-WYN17-2 Spot 201</v>
      </c>
      <c r="F310" s="14">
        <v>1.9009470252160472</v>
      </c>
      <c r="G310">
        <f t="shared" si="4"/>
        <v>0.52605358630988031</v>
      </c>
      <c r="U310" s="10">
        <f>'[1]WYN17-2'!R32</f>
        <v>508.9228051432251</v>
      </c>
      <c r="V310" s="11">
        <f>'[1]WYN17-2'!S32</f>
        <v>9.6213627576604495</v>
      </c>
    </row>
    <row r="311" spans="1:22">
      <c r="A311" t="str">
        <f>[1]Samples!$A$3</f>
        <v>WYN17-2</v>
      </c>
      <c r="C311" s="8" t="str">
        <f>'[1]WYN17-2'!A33</f>
        <v>-WYN17-2 Spot 273</v>
      </c>
      <c r="F311" s="14">
        <v>2.1283458074111246</v>
      </c>
      <c r="G311">
        <f t="shared" si="4"/>
        <v>0.46984846001899433</v>
      </c>
      <c r="U311" s="10">
        <f>'[1]WYN17-2'!R33</f>
        <v>509.11539120460208</v>
      </c>
      <c r="V311" s="11">
        <f>'[1]WYN17-2'!S33</f>
        <v>7.4499932929682586</v>
      </c>
    </row>
    <row r="312" spans="1:22">
      <c r="A312" t="str">
        <f>[1]Samples!$A$3</f>
        <v>WYN17-2</v>
      </c>
      <c r="C312" s="8" t="str">
        <f>'[1]WYN17-2'!A34</f>
        <v>-WYN17-2 Spot 143</v>
      </c>
      <c r="F312" s="14">
        <v>2.8134490283289777</v>
      </c>
      <c r="G312">
        <f t="shared" si="4"/>
        <v>0.35543562009863061</v>
      </c>
      <c r="U312" s="10">
        <f>'[1]WYN17-2'!R34</f>
        <v>511.80564057262063</v>
      </c>
      <c r="V312" s="11">
        <f>'[1]WYN17-2'!S34</f>
        <v>6.2853689491361138</v>
      </c>
    </row>
    <row r="313" spans="1:22">
      <c r="A313" t="str">
        <f>[1]Samples!$A$3</f>
        <v>WYN17-2</v>
      </c>
      <c r="C313" s="8" t="str">
        <f>'[1]WYN17-2'!A35</f>
        <v>-WYN17-2 Spot 213</v>
      </c>
      <c r="F313" s="14">
        <v>4.5182884827094947</v>
      </c>
      <c r="G313">
        <f t="shared" si="4"/>
        <v>0.22132274285424272</v>
      </c>
      <c r="U313" s="10">
        <f>'[1]WYN17-2'!R35</f>
        <v>513.6455795686087</v>
      </c>
      <c r="V313" s="11">
        <f>'[1]WYN17-2'!S35</f>
        <v>7.7783163027883973</v>
      </c>
    </row>
    <row r="314" spans="1:22">
      <c r="A314" t="str">
        <f>[1]Samples!$A$3</f>
        <v>WYN17-2</v>
      </c>
      <c r="C314" s="8" t="str">
        <f>'[1]WYN17-2'!A36</f>
        <v>-WYN17-2 Spot 91</v>
      </c>
      <c r="F314" s="14">
        <v>0.8211256930638331</v>
      </c>
      <c r="G314">
        <f t="shared" si="4"/>
        <v>1.2178403482525806</v>
      </c>
      <c r="U314" s="10">
        <f>'[1]WYN17-2'!R36</f>
        <v>514.01194421589832</v>
      </c>
      <c r="V314" s="11">
        <f>'[1]WYN17-2'!S36</f>
        <v>7.2822681401602267</v>
      </c>
    </row>
    <row r="315" spans="1:22">
      <c r="A315" t="str">
        <f>[1]Samples!$A$3</f>
        <v>WYN17-2</v>
      </c>
      <c r="C315" s="8" t="str">
        <f>'[1]WYN17-2'!A37</f>
        <v>-WYN17-2 Spot 14</v>
      </c>
      <c r="F315" s="14">
        <v>2.4903379507842773</v>
      </c>
      <c r="G315">
        <f t="shared" si="4"/>
        <v>0.4015519257878522</v>
      </c>
      <c r="U315" s="10">
        <f>'[1]WYN17-2'!R37</f>
        <v>519.23264132849033</v>
      </c>
      <c r="V315" s="11">
        <f>'[1]WYN17-2'!S37</f>
        <v>8.6332027877613768</v>
      </c>
    </row>
    <row r="316" spans="1:22">
      <c r="A316" t="str">
        <f>[1]Samples!$A$3</f>
        <v>WYN17-2</v>
      </c>
      <c r="C316" s="8" t="str">
        <f>'[1]WYN17-2'!A38</f>
        <v>-WYN17-2 Spot 81</v>
      </c>
      <c r="F316" s="14">
        <v>65.234908835421109</v>
      </c>
      <c r="G316">
        <f t="shared" si="4"/>
        <v>1.5329215873097414E-2</v>
      </c>
      <c r="U316" s="10">
        <f>'[1]WYN17-2'!R38</f>
        <v>520.73732624919978</v>
      </c>
      <c r="V316" s="11">
        <f>'[1]WYN17-2'!S38</f>
        <v>7.1745721401701985</v>
      </c>
    </row>
    <row r="317" spans="1:22">
      <c r="A317" t="str">
        <f>[1]Samples!$A$3</f>
        <v>WYN17-2</v>
      </c>
      <c r="C317" s="8" t="str">
        <f>'[1]WYN17-2'!A39</f>
        <v>-WYN17-2 Spot 31</v>
      </c>
      <c r="F317" s="14">
        <v>2.3762679886139768</v>
      </c>
      <c r="G317">
        <f t="shared" si="4"/>
        <v>0.42082795576574566</v>
      </c>
      <c r="U317" s="10">
        <f>'[1]WYN17-2'!R39</f>
        <v>522.79621532162832</v>
      </c>
      <c r="V317" s="11">
        <f>'[1]WYN17-2'!S39</f>
        <v>7.8697134673130904</v>
      </c>
    </row>
    <row r="318" spans="1:22">
      <c r="A318" t="str">
        <f>[1]Samples!$A$3</f>
        <v>WYN17-2</v>
      </c>
      <c r="C318" s="8" t="str">
        <f>'[1]WYN17-2'!A40</f>
        <v>-WYN17-2 Spot 234</v>
      </c>
      <c r="F318" s="14">
        <v>2.4988313530218358</v>
      </c>
      <c r="G318">
        <f t="shared" si="4"/>
        <v>0.4001870709644732</v>
      </c>
      <c r="U318" s="10">
        <f>'[1]WYN17-2'!R40</f>
        <v>527.65074119012513</v>
      </c>
      <c r="V318" s="11">
        <f>'[1]WYN17-2'!S40</f>
        <v>7.1043087681517818</v>
      </c>
    </row>
    <row r="319" spans="1:22">
      <c r="A319" t="str">
        <f>[1]Samples!$A$3</f>
        <v>WYN17-2</v>
      </c>
      <c r="C319" s="8" t="str">
        <f>'[1]WYN17-2'!A41</f>
        <v>-WYN17-2 Spot 216</v>
      </c>
      <c r="F319" s="14">
        <v>2.3758024481955546</v>
      </c>
      <c r="G319">
        <f t="shared" si="4"/>
        <v>0.42091041734530993</v>
      </c>
      <c r="U319" s="10">
        <f>'[1]WYN17-2'!R41</f>
        <v>530.28880539796762</v>
      </c>
      <c r="V319" s="11">
        <f>'[1]WYN17-2'!S41</f>
        <v>7.5557335965809216</v>
      </c>
    </row>
    <row r="320" spans="1:22">
      <c r="A320" t="str">
        <f>[1]Samples!$A$3</f>
        <v>WYN17-2</v>
      </c>
      <c r="C320" s="8" t="str">
        <f>'[1]WYN17-2'!A42</f>
        <v>-WYN17-2 Spot 196</v>
      </c>
      <c r="F320" s="14">
        <v>1.2224113858475105</v>
      </c>
      <c r="G320">
        <f t="shared" si="4"/>
        <v>0.81805520758193007</v>
      </c>
      <c r="U320" s="10">
        <f>'[1]WYN17-2'!R42</f>
        <v>533.38775958064275</v>
      </c>
      <c r="V320" s="11">
        <f>'[1]WYN17-2'!S42</f>
        <v>7.383364008032288</v>
      </c>
    </row>
    <row r="321" spans="1:22">
      <c r="A321" t="str">
        <f>[1]Samples!$A$3</f>
        <v>WYN17-2</v>
      </c>
      <c r="C321" s="8" t="str">
        <f>'[1]WYN17-2'!A43</f>
        <v>-WYN17-2 Spot 207</v>
      </c>
      <c r="F321" s="14">
        <v>1.8837162457330379</v>
      </c>
      <c r="G321">
        <f t="shared" si="4"/>
        <v>0.53086551770479395</v>
      </c>
      <c r="U321" s="10">
        <f>'[1]WYN17-2'!R43</f>
        <v>534.28245848293011</v>
      </c>
      <c r="V321" s="11">
        <f>'[1]WYN17-2'!S43</f>
        <v>6.8219509593814678</v>
      </c>
    </row>
    <row r="322" spans="1:22">
      <c r="A322" t="str">
        <f>[1]Samples!$A$3</f>
        <v>WYN17-2</v>
      </c>
      <c r="C322" s="8" t="str">
        <f>'[1]WYN17-2'!A44</f>
        <v>-WYN17-2 Spot 162</v>
      </c>
      <c r="F322" s="14">
        <v>2.9992859174852344</v>
      </c>
      <c r="G322">
        <f t="shared" si="4"/>
        <v>0.33341269472516805</v>
      </c>
      <c r="U322" s="10">
        <f>'[1]WYN17-2'!R44</f>
        <v>535.0759625920648</v>
      </c>
      <c r="V322" s="11">
        <f>'[1]WYN17-2'!S44</f>
        <v>6.2692739118721192</v>
      </c>
    </row>
    <row r="323" spans="1:22">
      <c r="A323" t="str">
        <f>[1]Samples!$A$3</f>
        <v>WYN17-2</v>
      </c>
      <c r="C323" s="8" t="str">
        <f>'[1]WYN17-2'!A45</f>
        <v>-WYN17-2 Spot 92</v>
      </c>
      <c r="F323" s="14">
        <v>2.9721781420772313</v>
      </c>
      <c r="G323">
        <f t="shared" ref="G323:G386" si="5">1/F323</f>
        <v>0.33645358797407349</v>
      </c>
      <c r="U323" s="10">
        <f>'[1]WYN17-2'!R45</f>
        <v>536.58844703954514</v>
      </c>
      <c r="V323" s="11">
        <f>'[1]WYN17-2'!S45</f>
        <v>7.0841794034414534</v>
      </c>
    </row>
    <row r="324" spans="1:22">
      <c r="A324" t="str">
        <f>[1]Samples!$A$3</f>
        <v>WYN17-2</v>
      </c>
      <c r="C324" s="8" t="str">
        <f>'[1]WYN17-2'!A46</f>
        <v>-WYN17-2 Spot 100</v>
      </c>
      <c r="F324" s="14">
        <v>18.574908148981965</v>
      </c>
      <c r="G324">
        <f t="shared" si="5"/>
        <v>5.3836067020057214E-2</v>
      </c>
      <c r="U324" s="10">
        <f>'[1]WYN17-2'!R46</f>
        <v>537.11195840984817</v>
      </c>
      <c r="V324" s="11">
        <f>'[1]WYN17-2'!S46</f>
        <v>6.7087160788783535</v>
      </c>
    </row>
    <row r="325" spans="1:22">
      <c r="A325" t="str">
        <f>[1]Samples!$A$3</f>
        <v>WYN17-2</v>
      </c>
      <c r="C325" s="8" t="str">
        <f>'[1]WYN17-2'!A47</f>
        <v>-WYN17-2 Spot 56</v>
      </c>
      <c r="F325" s="14">
        <v>2.9769972683313499</v>
      </c>
      <c r="G325">
        <f t="shared" si="5"/>
        <v>0.33590894107891289</v>
      </c>
      <c r="U325" s="10">
        <f>'[1]WYN17-2'!R47</f>
        <v>537.21154511584189</v>
      </c>
      <c r="V325" s="11">
        <f>'[1]WYN17-2'!S47</f>
        <v>6.2202817765437999</v>
      </c>
    </row>
    <row r="326" spans="1:22">
      <c r="A326" t="str">
        <f>[1]Samples!$A$3</f>
        <v>WYN17-2</v>
      </c>
      <c r="C326" s="8" t="str">
        <f>'[1]WYN17-2'!A48</f>
        <v>-WYN17-2 Spot 154</v>
      </c>
      <c r="F326" s="14">
        <v>2.8022453322596017</v>
      </c>
      <c r="G326">
        <f t="shared" si="5"/>
        <v>0.35685669219891109</v>
      </c>
      <c r="U326" s="10">
        <f>'[1]WYN17-2'!R48</f>
        <v>537.32959513609899</v>
      </c>
      <c r="V326" s="11">
        <f>'[1]WYN17-2'!S48</f>
        <v>6.7177688010327188</v>
      </c>
    </row>
    <row r="327" spans="1:22">
      <c r="A327" t="str">
        <f>[1]Samples!$A$3</f>
        <v>WYN17-2</v>
      </c>
      <c r="C327" s="8" t="str">
        <f>'[1]WYN17-2'!A49</f>
        <v>-WYN17-2 Spot 163</v>
      </c>
      <c r="F327" s="14">
        <v>2.4046944750516861</v>
      </c>
      <c r="G327">
        <f t="shared" si="5"/>
        <v>0.41585324471563323</v>
      </c>
      <c r="U327" s="10">
        <f>'[1]WYN17-2'!R49</f>
        <v>537.53688624704171</v>
      </c>
      <c r="V327" s="11">
        <f>'[1]WYN17-2'!S49</f>
        <v>6.7976374213410509</v>
      </c>
    </row>
    <row r="328" spans="1:22">
      <c r="A328" t="str">
        <f>[1]Samples!$A$3</f>
        <v>WYN17-2</v>
      </c>
      <c r="C328" s="8" t="str">
        <f>'[1]WYN17-2'!A50</f>
        <v>-WYN17-2 Spot 259</v>
      </c>
      <c r="F328" s="14">
        <v>230.21464478952595</v>
      </c>
      <c r="G328">
        <f t="shared" si="5"/>
        <v>4.343772312635677E-3</v>
      </c>
      <c r="U328" s="10">
        <f>'[1]WYN17-2'!R50</f>
        <v>545.7556226980206</v>
      </c>
      <c r="V328" s="11">
        <f>'[1]WYN17-2'!S50</f>
        <v>8.6230407462315384</v>
      </c>
    </row>
    <row r="329" spans="1:22">
      <c r="A329" t="str">
        <f>[1]Samples!$A$3</f>
        <v>WYN17-2</v>
      </c>
      <c r="C329" s="8" t="str">
        <f>'[1]WYN17-2'!A51</f>
        <v>-WYN17-2 Spot 248</v>
      </c>
      <c r="F329" s="14">
        <v>3.5842425976384518</v>
      </c>
      <c r="G329">
        <f t="shared" si="5"/>
        <v>0.27899897196101331</v>
      </c>
      <c r="U329" s="10">
        <f>'[1]WYN17-2'!R51</f>
        <v>547.6876596291612</v>
      </c>
      <c r="V329" s="11">
        <f>'[1]WYN17-2'!S51</f>
        <v>8.1268390327225006</v>
      </c>
    </row>
    <row r="330" spans="1:22">
      <c r="A330" t="str">
        <f>[1]Samples!$A$3</f>
        <v>WYN17-2</v>
      </c>
      <c r="C330" s="8" t="str">
        <f>'[1]WYN17-2'!A52</f>
        <v>-WYN17-2 Spot 28</v>
      </c>
      <c r="F330" s="14">
        <v>1.5264794438967908</v>
      </c>
      <c r="G330">
        <f t="shared" si="5"/>
        <v>0.65510217251743919</v>
      </c>
      <c r="U330" s="10">
        <f>'[1]WYN17-2'!R52</f>
        <v>548.45182637176094</v>
      </c>
      <c r="V330" s="11">
        <f>'[1]WYN17-2'!S52</f>
        <v>6.1515008599214411</v>
      </c>
    </row>
    <row r="331" spans="1:22">
      <c r="A331" t="str">
        <f>[1]Samples!$A$3</f>
        <v>WYN17-2</v>
      </c>
      <c r="C331" s="8" t="str">
        <f>'[1]WYN17-2'!A53</f>
        <v>-WYN17-2 Spot 263</v>
      </c>
      <c r="F331" s="14">
        <v>1.5312227090433341</v>
      </c>
      <c r="G331">
        <f t="shared" si="5"/>
        <v>0.65307286398904862</v>
      </c>
      <c r="U331" s="10">
        <f>'[1]WYN17-2'!R53</f>
        <v>550.26420003852195</v>
      </c>
      <c r="V331" s="11">
        <f>'[1]WYN17-2'!S53</f>
        <v>7.2310776932802696</v>
      </c>
    </row>
    <row r="332" spans="1:22">
      <c r="A332" t="str">
        <f>[1]Samples!$A$3</f>
        <v>WYN17-2</v>
      </c>
      <c r="C332" s="8" t="str">
        <f>'[1]WYN17-2'!A54</f>
        <v>-WYN17-2 Spot 38</v>
      </c>
      <c r="F332" s="14">
        <v>2.3705637619986435</v>
      </c>
      <c r="G332">
        <f t="shared" si="5"/>
        <v>0.42184058325302798</v>
      </c>
      <c r="U332" s="10">
        <f>'[1]WYN17-2'!R54</f>
        <v>551.56823748210252</v>
      </c>
      <c r="V332" s="11">
        <f>'[1]WYN17-2'!S54</f>
        <v>7.4442575176815353</v>
      </c>
    </row>
    <row r="333" spans="1:22">
      <c r="A333" t="str">
        <f>[1]Samples!$A$3</f>
        <v>WYN17-2</v>
      </c>
      <c r="C333" s="8" t="str">
        <f>'[1]WYN17-2'!A55</f>
        <v>-WYN17-2 Spot 24</v>
      </c>
      <c r="F333" s="14">
        <v>380.62492879469727</v>
      </c>
      <c r="G333">
        <f t="shared" si="5"/>
        <v>2.6272582911651154E-3</v>
      </c>
      <c r="U333" s="10">
        <f>'[1]WYN17-2'!R55</f>
        <v>553.21253750441122</v>
      </c>
      <c r="V333" s="11">
        <f>'[1]WYN17-2'!S55</f>
        <v>7.9002733590686489</v>
      </c>
    </row>
    <row r="334" spans="1:22">
      <c r="A334" t="str">
        <f>[1]Samples!$A$3</f>
        <v>WYN17-2</v>
      </c>
      <c r="C334" s="8" t="str">
        <f>'[1]WYN17-2'!A56</f>
        <v>-WYN17-2 Spot 232</v>
      </c>
      <c r="F334" s="14">
        <v>21.544218002205859</v>
      </c>
      <c r="G334">
        <f t="shared" si="5"/>
        <v>4.6416166040355353E-2</v>
      </c>
      <c r="U334" s="10">
        <f>'[1]WYN17-2'!R56</f>
        <v>553.85795083553705</v>
      </c>
      <c r="V334" s="11">
        <f>'[1]WYN17-2'!S56</f>
        <v>7.8256401951858834</v>
      </c>
    </row>
    <row r="335" spans="1:22">
      <c r="A335" t="str">
        <f>[1]Samples!$A$3</f>
        <v>WYN17-2</v>
      </c>
      <c r="C335" s="8" t="str">
        <f>'[1]WYN17-2'!A57</f>
        <v>-WYN17-2 Spot 300</v>
      </c>
      <c r="F335" s="14">
        <v>2.7395719498613929</v>
      </c>
      <c r="G335">
        <f t="shared" si="5"/>
        <v>0.36502052813418334</v>
      </c>
      <c r="U335" s="10">
        <f>'[1]WYN17-2'!R57</f>
        <v>556.37603914322176</v>
      </c>
      <c r="V335" s="11">
        <f>'[1]WYN17-2'!S57</f>
        <v>8.1499829345076478</v>
      </c>
    </row>
    <row r="336" spans="1:22">
      <c r="A336" t="str">
        <f>[1]Samples!$A$3</f>
        <v>WYN17-2</v>
      </c>
      <c r="C336" s="8" t="str">
        <f>'[1]WYN17-2'!A58</f>
        <v>-WYN17-2 Spot 16</v>
      </c>
      <c r="F336" s="14">
        <v>98.207889661506101</v>
      </c>
      <c r="G336">
        <f t="shared" si="5"/>
        <v>1.0182481300094196E-2</v>
      </c>
      <c r="U336" s="10">
        <f>'[1]WYN17-2'!R58</f>
        <v>558.70522369683613</v>
      </c>
      <c r="V336" s="11">
        <f>'[1]WYN17-2'!S58</f>
        <v>7.4899209479830802</v>
      </c>
    </row>
    <row r="337" spans="1:22">
      <c r="A337" t="str">
        <f>[1]Samples!$A$3</f>
        <v>WYN17-2</v>
      </c>
      <c r="C337" s="8" t="str">
        <f>'[1]WYN17-2'!A59</f>
        <v>-WYN17-2 Spot 70</v>
      </c>
      <c r="F337" s="14">
        <v>6.2929674318308475</v>
      </c>
      <c r="G337">
        <f t="shared" si="5"/>
        <v>0.15890754414870131</v>
      </c>
      <c r="U337" s="10">
        <f>'[1]WYN17-2'!R59</f>
        <v>559.16245370367221</v>
      </c>
      <c r="V337" s="11">
        <f>'[1]WYN17-2'!S59</f>
        <v>7.5677594394773564</v>
      </c>
    </row>
    <row r="338" spans="1:22">
      <c r="A338" t="str">
        <f>[1]Samples!$A$3</f>
        <v>WYN17-2</v>
      </c>
      <c r="C338" s="8" t="str">
        <f>'[1]WYN17-2'!A60</f>
        <v>-WYN17-2 Spot 72</v>
      </c>
      <c r="F338" s="14">
        <v>1.5579021351543363</v>
      </c>
      <c r="G338">
        <f t="shared" si="5"/>
        <v>0.64188884361528475</v>
      </c>
      <c r="U338" s="10">
        <f>'[1]WYN17-2'!R60</f>
        <v>559.1927296684122</v>
      </c>
      <c r="V338" s="11">
        <f>'[1]WYN17-2'!S60</f>
        <v>6.8746478441265708</v>
      </c>
    </row>
    <row r="339" spans="1:22">
      <c r="A339" t="str">
        <f>[1]Samples!$A$3</f>
        <v>WYN17-2</v>
      </c>
      <c r="C339" s="8" t="str">
        <f>'[1]WYN17-2'!A61</f>
        <v>-WYN17-2 Spot 242</v>
      </c>
      <c r="F339" s="14">
        <v>2.1792798278773744</v>
      </c>
      <c r="G339">
        <f t="shared" si="5"/>
        <v>0.45886718502506546</v>
      </c>
      <c r="U339" s="10">
        <f>'[1]WYN17-2'!R61</f>
        <v>559.20161380548427</v>
      </c>
      <c r="V339" s="11">
        <f>'[1]WYN17-2'!S61</f>
        <v>10.067074530220907</v>
      </c>
    </row>
    <row r="340" spans="1:22">
      <c r="A340" t="str">
        <f>[1]Samples!$A$3</f>
        <v>WYN17-2</v>
      </c>
      <c r="C340" s="8" t="str">
        <f>'[1]WYN17-2'!A62</f>
        <v>-WYN17-2 Spot 224</v>
      </c>
      <c r="F340" s="14">
        <v>1.7977298825662995</v>
      </c>
      <c r="G340">
        <f t="shared" si="5"/>
        <v>0.55625709384797994</v>
      </c>
      <c r="U340" s="10">
        <f>'[1]WYN17-2'!R62</f>
        <v>561.05601129196452</v>
      </c>
      <c r="V340" s="11">
        <f>'[1]WYN17-2'!S62</f>
        <v>7.9130845181052223</v>
      </c>
    </row>
    <row r="341" spans="1:22">
      <c r="A341" t="str">
        <f>[1]Samples!$A$3</f>
        <v>WYN17-2</v>
      </c>
      <c r="C341" s="8" t="str">
        <f>'[1]WYN17-2'!A63</f>
        <v>-WYN17-2 Spot 48</v>
      </c>
      <c r="F341" s="14">
        <v>0.5402625301159566</v>
      </c>
      <c r="G341">
        <f t="shared" si="5"/>
        <v>1.8509519802999663</v>
      </c>
      <c r="U341" s="10">
        <f>'[1]WYN17-2'!R63</f>
        <v>563.06097763510149</v>
      </c>
      <c r="V341" s="11">
        <f>'[1]WYN17-2'!S63</f>
        <v>7.181276739247437</v>
      </c>
    </row>
    <row r="342" spans="1:22">
      <c r="A342" t="str">
        <f>[1]Samples!$A$3</f>
        <v>WYN17-2</v>
      </c>
      <c r="C342" s="8" t="str">
        <f>'[1]WYN17-2'!A64</f>
        <v>-WYN17-2 Spot 12</v>
      </c>
      <c r="F342" s="14">
        <v>128.578735946965</v>
      </c>
      <c r="G342">
        <f t="shared" si="5"/>
        <v>7.7773357517876909E-3</v>
      </c>
      <c r="U342" s="10">
        <f>'[1]WYN17-2'!R64</f>
        <v>564.49114139769983</v>
      </c>
      <c r="V342" s="11">
        <f>'[1]WYN17-2'!S64</f>
        <v>8.5341876664896859</v>
      </c>
    </row>
    <row r="343" spans="1:22">
      <c r="A343" t="str">
        <f>[1]Samples!$A$3</f>
        <v>WYN17-2</v>
      </c>
      <c r="C343" s="8" t="str">
        <f>'[1]WYN17-2'!A65</f>
        <v>-WYN17-2 Spot 36</v>
      </c>
      <c r="F343" s="14">
        <v>0.96886056744094862</v>
      </c>
      <c r="G343">
        <f t="shared" si="5"/>
        <v>1.0321402620826028</v>
      </c>
      <c r="U343" s="10">
        <f>'[1]WYN17-2'!R65</f>
        <v>569.23982353524457</v>
      </c>
      <c r="V343" s="11">
        <f>'[1]WYN17-2'!S65</f>
        <v>9.0278389997332624</v>
      </c>
    </row>
    <row r="344" spans="1:22">
      <c r="A344" t="str">
        <f>[1]Samples!$A$3</f>
        <v>WYN17-2</v>
      </c>
      <c r="C344" s="8" t="str">
        <f>'[1]WYN17-2'!A66</f>
        <v>-WYN17-2 Spot 18</v>
      </c>
      <c r="F344" s="14">
        <v>17.717385257952394</v>
      </c>
      <c r="G344">
        <f t="shared" si="5"/>
        <v>5.6441737053223077E-2</v>
      </c>
      <c r="U344" s="10">
        <f>'[1]WYN17-2'!R66</f>
        <v>571.1370665267151</v>
      </c>
      <c r="V344" s="11">
        <f>'[1]WYN17-2'!S66</f>
        <v>6.4867785472253559</v>
      </c>
    </row>
    <row r="345" spans="1:22">
      <c r="A345" t="str">
        <f>[1]Samples!$A$3</f>
        <v>WYN17-2</v>
      </c>
      <c r="C345" s="8" t="str">
        <f>'[1]WYN17-2'!A67</f>
        <v>-WYN17-2 Spot 63</v>
      </c>
      <c r="F345" s="14">
        <v>8.7060844747657615</v>
      </c>
      <c r="G345">
        <f t="shared" si="5"/>
        <v>0.11486219814412094</v>
      </c>
      <c r="U345" s="10">
        <f>'[1]WYN17-2'!R67</f>
        <v>574.50043319893007</v>
      </c>
      <c r="V345" s="11">
        <f>'[1]WYN17-2'!S67</f>
        <v>8.3063743293044467</v>
      </c>
    </row>
    <row r="346" spans="1:22">
      <c r="A346" t="str">
        <f>[1]Samples!$A$3</f>
        <v>WYN17-2</v>
      </c>
      <c r="C346" s="8" t="str">
        <f>'[1]WYN17-2'!A68</f>
        <v>-WYN17-2 Spot 30</v>
      </c>
      <c r="F346" s="14">
        <v>7.3930421252848664</v>
      </c>
      <c r="G346">
        <f t="shared" si="5"/>
        <v>0.13526231597949515</v>
      </c>
      <c r="U346" s="10">
        <f>'[1]WYN17-2'!R68</f>
        <v>574.9119640858836</v>
      </c>
      <c r="V346" s="11">
        <f>'[1]WYN17-2'!S68</f>
        <v>7.9483501275137769</v>
      </c>
    </row>
    <row r="347" spans="1:22">
      <c r="A347" t="str">
        <f>[1]Samples!$A$3</f>
        <v>WYN17-2</v>
      </c>
      <c r="C347" s="8" t="str">
        <f>'[1]WYN17-2'!A69</f>
        <v>-WYN17-2 Spot 46</v>
      </c>
      <c r="F347" s="14">
        <v>12.191173897769636</v>
      </c>
      <c r="G347">
        <f t="shared" si="5"/>
        <v>8.2026555308422691E-2</v>
      </c>
      <c r="U347" s="10">
        <f>'[1]WYN17-2'!R69</f>
        <v>578.03438755494278</v>
      </c>
      <c r="V347" s="11">
        <f>'[1]WYN17-2'!S69</f>
        <v>7.4909605918565489</v>
      </c>
    </row>
    <row r="348" spans="1:22">
      <c r="A348" t="str">
        <f>[1]Samples!$A$3</f>
        <v>WYN17-2</v>
      </c>
      <c r="C348" s="8" t="str">
        <f>'[1]WYN17-2'!A70</f>
        <v>-WYN17-2 Spot 133</v>
      </c>
      <c r="F348" s="14">
        <v>6.0936014924976289</v>
      </c>
      <c r="G348">
        <f t="shared" si="5"/>
        <v>0.16410656345532085</v>
      </c>
      <c r="U348" s="10">
        <f>'[1]WYN17-2'!R70</f>
        <v>578.14711884110727</v>
      </c>
      <c r="V348" s="11">
        <f>'[1]WYN17-2'!S70</f>
        <v>9.3448043607771751</v>
      </c>
    </row>
    <row r="349" spans="1:22">
      <c r="A349" t="str">
        <f>[1]Samples!$A$3</f>
        <v>WYN17-2</v>
      </c>
      <c r="C349" s="8" t="str">
        <f>'[1]WYN17-2'!A71</f>
        <v>-WYN17-2 Spot 62</v>
      </c>
      <c r="F349" s="14">
        <v>1.7742291307438076</v>
      </c>
      <c r="G349">
        <f t="shared" si="5"/>
        <v>0.56362505984825728</v>
      </c>
      <c r="U349" s="10">
        <f>'[1]WYN17-2'!R71</f>
        <v>578.37502545844973</v>
      </c>
      <c r="V349" s="11">
        <f>'[1]WYN17-2'!S71</f>
        <v>7.2922959472381308</v>
      </c>
    </row>
    <row r="350" spans="1:22">
      <c r="A350" t="str">
        <f>[1]Samples!$A$3</f>
        <v>WYN17-2</v>
      </c>
      <c r="C350" s="8" t="str">
        <f>'[1]WYN17-2'!A72</f>
        <v>-WYN17-2 Spot 271</v>
      </c>
      <c r="F350" s="14">
        <v>5.1013042660339742</v>
      </c>
      <c r="G350">
        <f t="shared" si="5"/>
        <v>0.19602829940144961</v>
      </c>
      <c r="U350" s="10">
        <f>'[1]WYN17-2'!R72</f>
        <v>585.78807101234236</v>
      </c>
      <c r="V350" s="11">
        <f>'[1]WYN17-2'!S72</f>
        <v>8.1263591095544712</v>
      </c>
    </row>
    <row r="351" spans="1:22">
      <c r="A351" t="str">
        <f>[1]Samples!$A$3</f>
        <v>WYN17-2</v>
      </c>
      <c r="C351" s="8" t="str">
        <f>'[1]WYN17-2'!A73</f>
        <v>-WYN17-2 Spot 13</v>
      </c>
      <c r="F351" s="14">
        <v>1.4346635148944487</v>
      </c>
      <c r="G351">
        <f t="shared" si="5"/>
        <v>0.6970275535818391</v>
      </c>
      <c r="U351" s="10">
        <f>'[1]WYN17-2'!R73</f>
        <v>587.94212207563851</v>
      </c>
      <c r="V351" s="11">
        <f>'[1]WYN17-2'!S73</f>
        <v>7.3814148497114047</v>
      </c>
    </row>
    <row r="352" spans="1:22">
      <c r="A352" t="str">
        <f>[1]Samples!$A$3</f>
        <v>WYN17-2</v>
      </c>
      <c r="C352" s="8" t="str">
        <f>'[1]WYN17-2'!A74</f>
        <v>-WYN17-2 Spot 27</v>
      </c>
      <c r="F352" s="14">
        <v>7.9677644746128369</v>
      </c>
      <c r="G352">
        <f t="shared" si="5"/>
        <v>0.12550571784422521</v>
      </c>
      <c r="U352" s="10">
        <f>'[1]WYN17-2'!R74</f>
        <v>599.37815215124499</v>
      </c>
      <c r="V352" s="11">
        <f>'[1]WYN17-2'!S74</f>
        <v>9.456708511043928</v>
      </c>
    </row>
    <row r="353" spans="1:22">
      <c r="A353" t="str">
        <f>[1]Samples!$A$3</f>
        <v>WYN17-2</v>
      </c>
      <c r="C353" s="8" t="str">
        <f>'[1]WYN17-2'!A75</f>
        <v>-WYN17-2 Spot 175</v>
      </c>
      <c r="F353" s="14">
        <v>7.3834355999072763</v>
      </c>
      <c r="G353">
        <f t="shared" si="5"/>
        <v>0.13543830463051082</v>
      </c>
      <c r="U353" s="10">
        <f>'[1]WYN17-2'!R75</f>
        <v>602.70071679921625</v>
      </c>
      <c r="V353" s="11">
        <f>'[1]WYN17-2'!S75</f>
        <v>9.6617040873586575</v>
      </c>
    </row>
    <row r="354" spans="1:22">
      <c r="A354" t="str">
        <f>[1]Samples!$A$3</f>
        <v>WYN17-2</v>
      </c>
      <c r="C354" s="8" t="str">
        <f>'[1]WYN17-2'!A76</f>
        <v>-WYN17-2 Spot 32</v>
      </c>
      <c r="F354" s="14">
        <v>0.7070337143231068</v>
      </c>
      <c r="G354">
        <f t="shared" si="5"/>
        <v>1.4143597112018491</v>
      </c>
      <c r="U354" s="10">
        <f>'[1]WYN17-2'!R76</f>
        <v>603.04969628529909</v>
      </c>
      <c r="V354" s="11">
        <f>'[1]WYN17-2'!S76</f>
        <v>8.3271327444663825</v>
      </c>
    </row>
    <row r="355" spans="1:22">
      <c r="A355" t="str">
        <f>[1]Samples!$A$3</f>
        <v>WYN17-2</v>
      </c>
      <c r="C355" s="8" t="str">
        <f>'[1]WYN17-2'!A77</f>
        <v>-WYN17-2 Spot 120</v>
      </c>
      <c r="F355" s="14">
        <v>0.78092981142758633</v>
      </c>
      <c r="G355">
        <f t="shared" si="5"/>
        <v>1.2805248120467323</v>
      </c>
      <c r="U355" s="10">
        <f>'[1]WYN17-2'!R77</f>
        <v>604.92490582535891</v>
      </c>
      <c r="V355" s="11">
        <f>'[1]WYN17-2'!S77</f>
        <v>8.9499144125530279</v>
      </c>
    </row>
    <row r="356" spans="1:22">
      <c r="A356" t="str">
        <f>[1]Samples!$A$3</f>
        <v>WYN17-2</v>
      </c>
      <c r="C356" s="8" t="str">
        <f>'[1]WYN17-2'!A78</f>
        <v>-WYN17-2 Spot 94</v>
      </c>
      <c r="F356" s="14">
        <v>118.44390861843871</v>
      </c>
      <c r="G356">
        <f t="shared" si="5"/>
        <v>8.4428149295667984E-3</v>
      </c>
      <c r="U356" s="10">
        <f>'[1]WYN17-2'!R78</f>
        <v>609.41203374456745</v>
      </c>
      <c r="V356" s="11">
        <f>'[1]WYN17-2'!S78</f>
        <v>7.9928697581878509</v>
      </c>
    </row>
    <row r="357" spans="1:22">
      <c r="A357" t="str">
        <f>[1]Samples!$A$3</f>
        <v>WYN17-2</v>
      </c>
      <c r="C357" s="8" t="str">
        <f>'[1]WYN17-2'!A79</f>
        <v>-WYN17-2 Spot 0</v>
      </c>
      <c r="F357" s="14">
        <v>8.3705417056852554</v>
      </c>
      <c r="G357">
        <f t="shared" si="5"/>
        <v>0.1194665811557694</v>
      </c>
      <c r="U357" s="10">
        <f>'[1]WYN17-2'!R79</f>
        <v>611.85591990891908</v>
      </c>
      <c r="V357" s="11">
        <f>'[1]WYN17-2'!S79</f>
        <v>8.471874109329292</v>
      </c>
    </row>
    <row r="358" spans="1:22">
      <c r="A358" t="str">
        <f>[1]Samples!$A$3</f>
        <v>WYN17-2</v>
      </c>
      <c r="C358" s="8" t="str">
        <f>'[1]WYN17-2'!A80</f>
        <v>-WYN17-2 Spot 58</v>
      </c>
      <c r="F358" s="14">
        <v>5.1097613117533864</v>
      </c>
      <c r="G358">
        <f t="shared" si="5"/>
        <v>0.19570385757546382</v>
      </c>
      <c r="U358" s="10">
        <f>'[1]WYN17-2'!R80</f>
        <v>616.03225234888839</v>
      </c>
      <c r="V358" s="11">
        <f>'[1]WYN17-2'!S80</f>
        <v>6.4355578156907427</v>
      </c>
    </row>
    <row r="359" spans="1:22">
      <c r="A359" t="str">
        <f>[1]Samples!$A$3</f>
        <v>WYN17-2</v>
      </c>
      <c r="C359" s="8" t="str">
        <f>'[1]WYN17-2'!A81</f>
        <v>-WYN17-2 Spot 200</v>
      </c>
      <c r="F359" s="14">
        <v>16.628698561255444</v>
      </c>
      <c r="G359">
        <f t="shared" si="5"/>
        <v>6.013699727109019E-2</v>
      </c>
      <c r="U359" s="10">
        <f>'[1]WYN17-2'!R81</f>
        <v>616.36684343258105</v>
      </c>
      <c r="V359" s="11">
        <f>'[1]WYN17-2'!S81</f>
        <v>12.378689897831748</v>
      </c>
    </row>
    <row r="360" spans="1:22">
      <c r="A360" t="str">
        <f>[1]Samples!$A$3</f>
        <v>WYN17-2</v>
      </c>
      <c r="C360" s="8" t="str">
        <f>'[1]WYN17-2'!A82</f>
        <v>-WYN17-2 Spot 277</v>
      </c>
      <c r="F360" s="14">
        <v>8.3529634030639723</v>
      </c>
      <c r="G360">
        <f t="shared" si="5"/>
        <v>0.11971799129793713</v>
      </c>
      <c r="U360" s="10">
        <f>'[1]WYN17-2'!R82</f>
        <v>616.87664632505437</v>
      </c>
      <c r="V360" s="11">
        <f>'[1]WYN17-2'!S82</f>
        <v>8.6213915240028882</v>
      </c>
    </row>
    <row r="361" spans="1:22">
      <c r="A361" t="str">
        <f>[1]Samples!$A$3</f>
        <v>WYN17-2</v>
      </c>
      <c r="C361" s="8" t="str">
        <f>'[1]WYN17-2'!A83</f>
        <v>-WYN17-2 Spot 19</v>
      </c>
      <c r="F361" s="14">
        <v>2.5695294921496452</v>
      </c>
      <c r="G361">
        <f t="shared" si="5"/>
        <v>0.38917630759062005</v>
      </c>
      <c r="U361" s="10">
        <f>'[1]WYN17-2'!R83</f>
        <v>621.60771242030899</v>
      </c>
      <c r="V361" s="11">
        <f>'[1]WYN17-2'!S83</f>
        <v>7.9399117614001966</v>
      </c>
    </row>
    <row r="362" spans="1:22">
      <c r="A362" t="str">
        <f>[1]Samples!$A$3</f>
        <v>WYN17-2</v>
      </c>
      <c r="C362" s="8" t="str">
        <f>'[1]WYN17-2'!A84</f>
        <v>-WYN17-2 Spot 68</v>
      </c>
      <c r="F362" s="14">
        <v>4.7810073349900044</v>
      </c>
      <c r="G362">
        <f t="shared" si="5"/>
        <v>0.20916094244019617</v>
      </c>
      <c r="U362" s="10">
        <f>'[1]WYN17-2'!R84</f>
        <v>622.84046030398747</v>
      </c>
      <c r="V362" s="11">
        <f>'[1]WYN17-2'!S84</f>
        <v>7.6648816814519591</v>
      </c>
    </row>
    <row r="363" spans="1:22">
      <c r="A363" t="str">
        <f>[1]Samples!$A$3</f>
        <v>WYN17-2</v>
      </c>
      <c r="C363" s="8" t="str">
        <f>'[1]WYN17-2'!A85</f>
        <v>-WYN17-2 Spot 110</v>
      </c>
      <c r="F363" s="14">
        <v>2.7718627146131887</v>
      </c>
      <c r="G363">
        <f t="shared" si="5"/>
        <v>0.36076822806844866</v>
      </c>
      <c r="U363" s="10">
        <f>'[1]WYN17-2'!R85</f>
        <v>631.84576368029184</v>
      </c>
      <c r="V363" s="11">
        <f>'[1]WYN17-2'!S85</f>
        <v>9.1292035074673663</v>
      </c>
    </row>
    <row r="364" spans="1:22">
      <c r="A364" t="str">
        <f>[1]Samples!$A$3</f>
        <v>WYN17-2</v>
      </c>
      <c r="C364" s="8" t="str">
        <f>'[1]WYN17-2'!A86</f>
        <v>-WYN17-2 Spot 288</v>
      </c>
      <c r="F364" s="14">
        <v>4.6795299998428277</v>
      </c>
      <c r="G364">
        <f t="shared" si="5"/>
        <v>0.21369667467322301</v>
      </c>
      <c r="U364" s="10">
        <f>'[1]WYN17-2'!R86</f>
        <v>632.44839882936958</v>
      </c>
      <c r="V364" s="11">
        <f>'[1]WYN17-2'!S86</f>
        <v>14.170387687564244</v>
      </c>
    </row>
    <row r="365" spans="1:22">
      <c r="A365" t="str">
        <f>[1]Samples!$A$3</f>
        <v>WYN17-2</v>
      </c>
      <c r="C365" s="8" t="str">
        <f>'[1]WYN17-2'!A87</f>
        <v>-WYN17-2 Spot 267</v>
      </c>
      <c r="F365" s="14">
        <v>4.8286897774200703</v>
      </c>
      <c r="G365">
        <f t="shared" si="5"/>
        <v>0.20709551578074081</v>
      </c>
      <c r="U365" s="10">
        <f>'[1]WYN17-2'!R87</f>
        <v>632.95452918262868</v>
      </c>
      <c r="V365" s="11">
        <f>'[1]WYN17-2'!S87</f>
        <v>7.6599670695189275</v>
      </c>
    </row>
    <row r="366" spans="1:22">
      <c r="A366" t="str">
        <f>[1]Samples!$A$3</f>
        <v>WYN17-2</v>
      </c>
      <c r="C366" s="8" t="str">
        <f>'[1]WYN17-2'!A88</f>
        <v>-WYN17-2 Spot 131</v>
      </c>
      <c r="F366" s="14">
        <v>31.61304284852562</v>
      </c>
      <c r="G366">
        <f t="shared" si="5"/>
        <v>3.1632513351894515E-2</v>
      </c>
      <c r="U366" s="10">
        <f>'[1]WYN17-2'!R88</f>
        <v>659.83992802005059</v>
      </c>
      <c r="V366" s="11">
        <f>'[1]WYN17-2'!S88</f>
        <v>8.3162246063794782</v>
      </c>
    </row>
    <row r="367" spans="1:22">
      <c r="A367" t="str">
        <f>[1]Samples!$A$3</f>
        <v>WYN17-2</v>
      </c>
      <c r="C367" s="8" t="str">
        <f>'[1]WYN17-2'!A89</f>
        <v>-WYN17-2 Spot 173</v>
      </c>
      <c r="F367" s="14">
        <v>2.8777929812593404</v>
      </c>
      <c r="G367">
        <f t="shared" si="5"/>
        <v>0.34748851168661676</v>
      </c>
      <c r="U367" s="10">
        <f>'[1]WYN17-2'!R89</f>
        <v>661.56462902702117</v>
      </c>
      <c r="V367" s="11">
        <f>'[1]WYN17-2'!S89</f>
        <v>7.0301856668473874</v>
      </c>
    </row>
    <row r="368" spans="1:22">
      <c r="A368" t="str">
        <f>[1]Samples!$A$3</f>
        <v>WYN17-2</v>
      </c>
      <c r="C368" s="8" t="str">
        <f>'[1]WYN17-2'!A90</f>
        <v>-WYN17-2 Spot 220</v>
      </c>
      <c r="F368" s="14">
        <v>3.2875322798243807</v>
      </c>
      <c r="G368">
        <f t="shared" si="5"/>
        <v>0.30417952277974891</v>
      </c>
      <c r="U368" s="10">
        <f>'[1]WYN17-2'!R90</f>
        <v>662.18821249615178</v>
      </c>
      <c r="V368" s="11">
        <f>'[1]WYN17-2'!S90</f>
        <v>8.5414268622933491</v>
      </c>
    </row>
    <row r="369" spans="1:22">
      <c r="A369" t="str">
        <f>[1]Samples!$A$3</f>
        <v>WYN17-2</v>
      </c>
      <c r="C369" s="8" t="str">
        <f>'[1]WYN17-2'!A91</f>
        <v>-WYN17-2 Spot 55</v>
      </c>
      <c r="F369" s="14">
        <v>4.1142154859291189</v>
      </c>
      <c r="G369">
        <f t="shared" si="5"/>
        <v>0.24305970443698544</v>
      </c>
      <c r="U369" s="10">
        <f>'[1]WYN17-2'!R91</f>
        <v>666.35153023341661</v>
      </c>
      <c r="V369" s="11">
        <f>'[1]WYN17-2'!S91</f>
        <v>7.6036667462383321</v>
      </c>
    </row>
    <row r="370" spans="1:22">
      <c r="A370" t="str">
        <f>[1]Samples!$A$3</f>
        <v>WYN17-2</v>
      </c>
      <c r="C370" s="8" t="str">
        <f>'[1]WYN17-2'!A92</f>
        <v>-WYN17-2 Spot 20</v>
      </c>
      <c r="F370" s="14">
        <v>1.6209668583327823</v>
      </c>
      <c r="G370">
        <f t="shared" si="5"/>
        <v>0.61691575917137065</v>
      </c>
      <c r="U370" s="10">
        <f>'[1]WYN17-2'!R92</f>
        <v>670.94390470732003</v>
      </c>
      <c r="V370" s="11">
        <f>'[1]WYN17-2'!S92</f>
        <v>10.474892326908389</v>
      </c>
    </row>
    <row r="371" spans="1:22">
      <c r="A371" t="str">
        <f>[1]Samples!$A$3</f>
        <v>WYN17-2</v>
      </c>
      <c r="C371" s="8" t="str">
        <f>'[1]WYN17-2'!A93</f>
        <v>-WYN17-2 Spot 150</v>
      </c>
      <c r="F371" s="14">
        <v>2.9504695165051276</v>
      </c>
      <c r="G371">
        <f t="shared" si="5"/>
        <v>0.33892910752201705</v>
      </c>
      <c r="U371" s="10">
        <f>'[1]WYN17-2'!R93</f>
        <v>672.3660188647217</v>
      </c>
      <c r="V371" s="11">
        <f>'[1]WYN17-2'!S93</f>
        <v>10.05543768837282</v>
      </c>
    </row>
    <row r="372" spans="1:22">
      <c r="A372" t="str">
        <f>[1]Samples!$A$3</f>
        <v>WYN17-2</v>
      </c>
      <c r="C372" s="8" t="str">
        <f>'[1]WYN17-2'!A94</f>
        <v>-WYN17-2 Spot 252</v>
      </c>
      <c r="F372" s="14">
        <v>4.6133594925603445</v>
      </c>
      <c r="G372">
        <f t="shared" si="5"/>
        <v>0.21676177666462648</v>
      </c>
      <c r="U372" s="10">
        <f>'[1]WYN17-2'!R94</f>
        <v>672.48264438210106</v>
      </c>
      <c r="V372" s="11">
        <f>'[1]WYN17-2'!S94</f>
        <v>8.4848053767893816</v>
      </c>
    </row>
    <row r="373" spans="1:22">
      <c r="A373" t="str">
        <f>[1]Samples!$A$3</f>
        <v>WYN17-2</v>
      </c>
      <c r="C373" s="8" t="str">
        <f>'[1]WYN17-2'!A95</f>
        <v>-WYN17-2 Spot 51</v>
      </c>
      <c r="F373" s="14">
        <v>40.381965913624541</v>
      </c>
      <c r="G373">
        <f t="shared" si="5"/>
        <v>2.4763529396735196E-2</v>
      </c>
      <c r="U373" s="10">
        <f>'[1]WYN17-2'!R95</f>
        <v>672.87533868825892</v>
      </c>
      <c r="V373" s="11">
        <f>'[1]WYN17-2'!S95</f>
        <v>10.782788397381239</v>
      </c>
    </row>
    <row r="374" spans="1:22">
      <c r="A374" t="str">
        <f>[1]Samples!$A$3</f>
        <v>WYN17-2</v>
      </c>
      <c r="C374" s="8" t="str">
        <f>'[1]WYN17-2'!A96</f>
        <v>-WYN17-2 Spot 50</v>
      </c>
      <c r="F374" s="14">
        <v>3.1655826841599946</v>
      </c>
      <c r="G374">
        <f t="shared" si="5"/>
        <v>0.31589760867843381</v>
      </c>
      <c r="U374" s="10">
        <f>'[1]WYN17-2'!R96</f>
        <v>673.66622903347763</v>
      </c>
      <c r="V374" s="11">
        <f>'[1]WYN17-2'!S96</f>
        <v>12.006868079580499</v>
      </c>
    </row>
    <row r="375" spans="1:22">
      <c r="A375" t="str">
        <f>[1]Samples!$A$3</f>
        <v>WYN17-2</v>
      </c>
      <c r="C375" s="8" t="str">
        <f>'[1]WYN17-2'!A97</f>
        <v>-WYN17-2 Spot 296</v>
      </c>
      <c r="F375" s="14">
        <v>3.7850646001239174</v>
      </c>
      <c r="G375">
        <f t="shared" si="5"/>
        <v>0.26419628345768825</v>
      </c>
      <c r="U375" s="10">
        <f>'[1]WYN17-2'!R97</f>
        <v>677.55455142102232</v>
      </c>
      <c r="V375" s="11">
        <f>'[1]WYN17-2'!S97</f>
        <v>9.1498753391574041</v>
      </c>
    </row>
    <row r="376" spans="1:22">
      <c r="A376" t="str">
        <f>[1]Samples!$A$3</f>
        <v>WYN17-2</v>
      </c>
      <c r="C376" s="8" t="str">
        <f>'[1]WYN17-2'!A98</f>
        <v>-WYN17-2 Spot 7</v>
      </c>
      <c r="F376" s="14">
        <v>3.4793899897387428</v>
      </c>
      <c r="G376">
        <f t="shared" si="5"/>
        <v>0.28740670144742442</v>
      </c>
      <c r="U376" s="10">
        <f>'[1]WYN17-2'!R98</f>
        <v>681.77334866813067</v>
      </c>
      <c r="V376" s="11">
        <f>'[1]WYN17-2'!S98</f>
        <v>10.358264342995028</v>
      </c>
    </row>
    <row r="377" spans="1:22">
      <c r="A377" t="str">
        <f>[1]Samples!$A$3</f>
        <v>WYN17-2</v>
      </c>
      <c r="C377" s="8" t="str">
        <f>'[1]WYN17-2'!A99</f>
        <v>-WYN17-2 Spot 289</v>
      </c>
      <c r="F377" s="14">
        <v>3.0876996906995755</v>
      </c>
      <c r="G377">
        <f t="shared" si="5"/>
        <v>0.32386569296621964</v>
      </c>
      <c r="U377" s="10">
        <f>'[1]WYN17-2'!R99</f>
        <v>733.495139088673</v>
      </c>
      <c r="V377" s="11">
        <f>'[1]WYN17-2'!S99</f>
        <v>10.030515398120087</v>
      </c>
    </row>
    <row r="378" spans="1:22">
      <c r="A378" t="str">
        <f>[1]Samples!$A$3</f>
        <v>WYN17-2</v>
      </c>
      <c r="C378" s="8" t="str">
        <f>'[1]WYN17-2'!A100</f>
        <v>-WYN17-2 Spot 230</v>
      </c>
      <c r="F378" s="14">
        <v>3.2464621800164783</v>
      </c>
      <c r="G378">
        <f t="shared" si="5"/>
        <v>0.30802761423049263</v>
      </c>
      <c r="U378" s="10">
        <f>'[1]WYN17-2'!R100</f>
        <v>736.01774312877558</v>
      </c>
      <c r="V378" s="11">
        <f>'[1]WYN17-2'!S100</f>
        <v>10.518441639261596</v>
      </c>
    </row>
    <row r="379" spans="1:22">
      <c r="A379" t="str">
        <f>[1]Samples!$A$3</f>
        <v>WYN17-2</v>
      </c>
      <c r="C379" s="8" t="str">
        <f>'[1]WYN17-2'!A101</f>
        <v>-WYN17-2 Spot 278</v>
      </c>
      <c r="F379" s="14">
        <v>11.086265855789769</v>
      </c>
      <c r="G379">
        <f t="shared" si="5"/>
        <v>9.0201697578608311E-2</v>
      </c>
      <c r="U379" s="10">
        <f>'[1]WYN17-2'!R101</f>
        <v>739.84671356020215</v>
      </c>
      <c r="V379" s="11">
        <f>'[1]WYN17-2'!S101</f>
        <v>10.016093428810507</v>
      </c>
    </row>
    <row r="380" spans="1:22">
      <c r="A380" t="str">
        <f>[1]Samples!$A$3</f>
        <v>WYN17-2</v>
      </c>
      <c r="C380" s="8" t="str">
        <f>'[1]WYN17-2'!A102</f>
        <v>-WYN17-2 Spot 211</v>
      </c>
      <c r="F380" s="14">
        <v>6.0494979247263556</v>
      </c>
      <c r="G380">
        <f t="shared" si="5"/>
        <v>0.16530297430348059</v>
      </c>
      <c r="U380" s="10">
        <f>'[1]WYN17-2'!R102</f>
        <v>749.71352250975713</v>
      </c>
      <c r="V380" s="11">
        <f>'[1]WYN17-2'!S102</f>
        <v>13.055320054526135</v>
      </c>
    </row>
    <row r="381" spans="1:22">
      <c r="A381" t="str">
        <f>[1]Samples!$A$3</f>
        <v>WYN17-2</v>
      </c>
      <c r="C381" s="8" t="str">
        <f>'[1]WYN17-2'!A103</f>
        <v>-WYN17-2 Spot 244</v>
      </c>
      <c r="F381" s="14">
        <v>4.9972350874114353</v>
      </c>
      <c r="G381">
        <f t="shared" si="5"/>
        <v>0.20011065769531355</v>
      </c>
      <c r="U381" s="10">
        <f>'[1]WYN17-2'!R103</f>
        <v>758.94403799932854</v>
      </c>
      <c r="V381" s="11">
        <f>'[1]WYN17-2'!S103</f>
        <v>9.5348740803361238</v>
      </c>
    </row>
    <row r="382" spans="1:22">
      <c r="A382" t="str">
        <f>[1]Samples!$A$3</f>
        <v>WYN17-2</v>
      </c>
      <c r="C382" s="8" t="str">
        <f>'[1]WYN17-2'!A104</f>
        <v>-WYN17-2 Spot 258</v>
      </c>
      <c r="F382" s="14">
        <v>0.49125822431022154</v>
      </c>
      <c r="G382">
        <f t="shared" si="5"/>
        <v>2.0355893306500987</v>
      </c>
      <c r="U382" s="10">
        <f>'[1]WYN17-2'!R104</f>
        <v>763.96248649897052</v>
      </c>
      <c r="V382" s="11">
        <f>'[1]WYN17-2'!S104</f>
        <v>9.5121653080625492</v>
      </c>
    </row>
    <row r="383" spans="1:22">
      <c r="A383" t="str">
        <f>[1]Samples!$A$3</f>
        <v>WYN17-2</v>
      </c>
      <c r="C383" s="8" t="str">
        <f>'[1]WYN17-2'!A105</f>
        <v>-WYN17-2 Spot 88</v>
      </c>
      <c r="F383" s="14">
        <v>4.3865474112885545</v>
      </c>
      <c r="G383">
        <f t="shared" si="5"/>
        <v>0.22796972339260516</v>
      </c>
      <c r="U383" s="10">
        <f>'[1]WYN17-2'!R105</f>
        <v>764.30736801406874</v>
      </c>
      <c r="V383" s="11">
        <f>'[1]WYN17-2'!S105</f>
        <v>10.140415273963697</v>
      </c>
    </row>
    <row r="384" spans="1:22">
      <c r="A384" t="str">
        <f>[1]Samples!$A$3</f>
        <v>WYN17-2</v>
      </c>
      <c r="C384" s="8" t="str">
        <f>'[1]WYN17-2'!A106</f>
        <v>-WYN17-2 Spot 115</v>
      </c>
      <c r="F384" s="14">
        <v>8.0638072485563637</v>
      </c>
      <c r="G384">
        <f t="shared" si="5"/>
        <v>0.12401090070438212</v>
      </c>
      <c r="U384" s="10">
        <f>'[1]WYN17-2'!R106</f>
        <v>783.91763546972697</v>
      </c>
      <c r="V384" s="11">
        <f>'[1]WYN17-2'!S106</f>
        <v>12.692148574184444</v>
      </c>
    </row>
    <row r="385" spans="1:22">
      <c r="A385" t="str">
        <f>[1]Samples!$A$3</f>
        <v>WYN17-2</v>
      </c>
      <c r="C385" s="8" t="str">
        <f>'[1]WYN17-2'!A107</f>
        <v>-WYN17-2 Spot 95</v>
      </c>
      <c r="F385" s="14">
        <v>0.62201568035659816</v>
      </c>
      <c r="G385">
        <f t="shared" si="5"/>
        <v>1.6076765129565633</v>
      </c>
      <c r="U385" s="10">
        <f>'[1]WYN17-2'!R107</f>
        <v>798.81016353554173</v>
      </c>
      <c r="V385" s="11">
        <f>'[1]WYN17-2'!S107</f>
        <v>10.668283649381124</v>
      </c>
    </row>
    <row r="386" spans="1:22">
      <c r="A386" t="str">
        <f>[1]Samples!$A$3</f>
        <v>WYN17-2</v>
      </c>
      <c r="C386" s="8" t="str">
        <f>'[1]WYN17-2'!A108</f>
        <v>-WYN17-2 Spot 117</v>
      </c>
      <c r="F386" s="14">
        <v>1.0787348358706144</v>
      </c>
      <c r="G386">
        <f t="shared" si="5"/>
        <v>0.92701187237819216</v>
      </c>
      <c r="U386" s="10">
        <f>'[1]WYN17-2'!R108</f>
        <v>799.87410411571875</v>
      </c>
      <c r="V386" s="11">
        <f>'[1]WYN17-2'!S108</f>
        <v>11.72612042774449</v>
      </c>
    </row>
    <row r="387" spans="1:22">
      <c r="A387" t="str">
        <f>[1]Samples!$A$3</f>
        <v>WYN17-2</v>
      </c>
      <c r="C387" s="8" t="str">
        <f>'[1]WYN17-2'!A109</f>
        <v>-WYN17-2 Spot 57</v>
      </c>
      <c r="F387" s="14">
        <v>3.720081026135087</v>
      </c>
      <c r="G387">
        <f t="shared" ref="G387:G450" si="6">1/F387</f>
        <v>0.26881134926217792</v>
      </c>
      <c r="U387" s="10">
        <f>'[1]WYN17-2'!R109</f>
        <v>828.70887797310013</v>
      </c>
      <c r="V387" s="11">
        <f>'[1]WYN17-2'!S109</f>
        <v>10.345534941989797</v>
      </c>
    </row>
    <row r="388" spans="1:22">
      <c r="A388" t="str">
        <f>[1]Samples!$A$3</f>
        <v>WYN17-2</v>
      </c>
      <c r="C388" s="8" t="str">
        <f>'[1]WYN17-2'!A110</f>
        <v>-WYN17-2 Spot 212</v>
      </c>
      <c r="F388" s="14">
        <v>0.59270059215276938</v>
      </c>
      <c r="G388">
        <f t="shared" si="6"/>
        <v>1.6871925104172136</v>
      </c>
      <c r="U388" s="10">
        <f>'[1]WYN17-2'!R110</f>
        <v>846.46071505980638</v>
      </c>
      <c r="V388" s="11">
        <f>'[1]WYN17-2'!S110</f>
        <v>11.509028707134235</v>
      </c>
    </row>
    <row r="389" spans="1:22">
      <c r="A389" t="str">
        <f>[1]Samples!$A$3</f>
        <v>WYN17-2</v>
      </c>
      <c r="C389" s="8" t="str">
        <f>'[1]WYN17-2'!A111</f>
        <v>-WYN17-2 Spot 262</v>
      </c>
      <c r="F389" s="14">
        <v>4.5959987203236796</v>
      </c>
      <c r="G389">
        <f t="shared" si="6"/>
        <v>0.21758056536829792</v>
      </c>
      <c r="U389" s="10">
        <f>'[1]WYN17-2'!R111</f>
        <v>850.32499989045573</v>
      </c>
      <c r="V389" s="11">
        <f>'[1]WYN17-2'!S111</f>
        <v>9.6081266385645563</v>
      </c>
    </row>
    <row r="390" spans="1:22">
      <c r="A390" t="str">
        <f>[1]Samples!$A$3</f>
        <v>WYN17-2</v>
      </c>
      <c r="C390" s="8" t="str">
        <f>'[1]WYN17-2'!A112</f>
        <v>-WYN17-2 Spot 107</v>
      </c>
      <c r="F390" s="14">
        <v>4.160746894882374</v>
      </c>
      <c r="G390">
        <f t="shared" si="6"/>
        <v>0.24034146398810696</v>
      </c>
      <c r="U390" s="10">
        <f>'[1]WYN17-2'!R112</f>
        <v>855.63918702132469</v>
      </c>
      <c r="V390" s="11">
        <f>'[1]WYN17-2'!S112</f>
        <v>12.373340922867214</v>
      </c>
    </row>
    <row r="391" spans="1:22">
      <c r="A391" t="str">
        <f>[1]Samples!$A$3</f>
        <v>WYN17-2</v>
      </c>
      <c r="C391" s="8" t="str">
        <f>'[1]WYN17-2'!A113</f>
        <v>-WYN17-2 Spot 176</v>
      </c>
      <c r="F391" s="14">
        <v>4.2208440942097765</v>
      </c>
      <c r="G391">
        <f t="shared" si="6"/>
        <v>0.23691943546832647</v>
      </c>
      <c r="U391" s="10">
        <f>'[1]WYN17-2'!R113</f>
        <v>955.0799225075466</v>
      </c>
      <c r="V391" s="11">
        <f>'[1]WYN17-2'!S113</f>
        <v>22.130562543335202</v>
      </c>
    </row>
    <row r="392" spans="1:22">
      <c r="A392" t="str">
        <f>[1]Samples!$A$3</f>
        <v>WYN17-2</v>
      </c>
      <c r="C392" s="8" t="str">
        <f>'[1]WYN17-2'!A114</f>
        <v>-WYN17-2 Spot 285</v>
      </c>
      <c r="F392" s="14">
        <v>2.5770403082707092</v>
      </c>
      <c r="G392">
        <f t="shared" si="6"/>
        <v>0.3880420483880741</v>
      </c>
      <c r="U392" s="10">
        <f>'[1]WYN17-2'!R114</f>
        <v>959.70739051238093</v>
      </c>
      <c r="V392" s="11">
        <f>'[1]WYN17-2'!S114</f>
        <v>20.098737935253041</v>
      </c>
    </row>
    <row r="393" spans="1:22">
      <c r="A393" t="str">
        <f>[1]Samples!$A$3</f>
        <v>WYN17-2</v>
      </c>
      <c r="C393" s="8" t="str">
        <f>'[1]WYN17-2'!A115</f>
        <v>-WYN17-2 Spot 159</v>
      </c>
      <c r="F393" s="14">
        <v>1.8033776884743269</v>
      </c>
      <c r="G393">
        <f t="shared" si="6"/>
        <v>0.55451501168676909</v>
      </c>
      <c r="U393" s="10">
        <f>'[1]WYN17-2'!R115</f>
        <v>960.65685463432249</v>
      </c>
      <c r="V393" s="11">
        <f>'[1]WYN17-2'!S115</f>
        <v>22.979358344202922</v>
      </c>
    </row>
    <row r="394" spans="1:22">
      <c r="A394" t="str">
        <f>[1]Samples!$A$3</f>
        <v>WYN17-2</v>
      </c>
      <c r="C394" s="8" t="str">
        <f>'[1]WYN17-2'!A116</f>
        <v>-WYN17-2 Spot 158</v>
      </c>
      <c r="F394" s="14">
        <v>3.7737822756692228</v>
      </c>
      <c r="G394">
        <f t="shared" si="6"/>
        <v>0.26498614041602736</v>
      </c>
      <c r="U394" s="10">
        <f>'[1]WYN17-2'!R116</f>
        <v>976.65497037126454</v>
      </c>
      <c r="V394" s="11">
        <f>'[1]WYN17-2'!S116</f>
        <v>22.173923460040044</v>
      </c>
    </row>
    <row r="395" spans="1:22">
      <c r="A395" t="str">
        <f>[1]Samples!$A$3</f>
        <v>WYN17-2</v>
      </c>
      <c r="C395" s="8" t="str">
        <f>'[1]WYN17-2'!A117</f>
        <v>-WYN17-2 Spot 191</v>
      </c>
      <c r="F395" s="14">
        <v>2.2793220835665751</v>
      </c>
      <c r="G395">
        <f t="shared" si="6"/>
        <v>0.4387269386848775</v>
      </c>
      <c r="U395" s="10">
        <f>'[1]WYN17-2'!R117</f>
        <v>985.45651695464699</v>
      </c>
      <c r="V395" s="11">
        <f>'[1]WYN17-2'!S117</f>
        <v>27.773853982332128</v>
      </c>
    </row>
    <row r="396" spans="1:22">
      <c r="A396" t="str">
        <f>[1]Samples!$A$3</f>
        <v>WYN17-2</v>
      </c>
      <c r="C396" s="8" t="str">
        <f>'[1]WYN17-2'!A118</f>
        <v>-WYN17-2 Spot 124</v>
      </c>
      <c r="F396" s="14">
        <v>1.840568834579168</v>
      </c>
      <c r="G396">
        <f t="shared" si="6"/>
        <v>0.54331029691081478</v>
      </c>
      <c r="U396" s="10">
        <f>'[1]WYN17-2'!R118</f>
        <v>993.31283641827179</v>
      </c>
      <c r="V396" s="11">
        <f>'[1]WYN17-2'!S118</f>
        <v>21.349546994257764</v>
      </c>
    </row>
    <row r="397" spans="1:22">
      <c r="A397" t="str">
        <f>[1]Samples!$A$3</f>
        <v>WYN17-2</v>
      </c>
      <c r="C397" s="8" t="str">
        <f>'[1]WYN17-2'!A119</f>
        <v>-WYN17-2 Spot 209</v>
      </c>
      <c r="F397" s="14">
        <v>5.3296709363228452</v>
      </c>
      <c r="G397">
        <f t="shared" si="6"/>
        <v>0.18762884462242999</v>
      </c>
      <c r="U397" s="10">
        <f>'[1]WYN17-2'!R119</f>
        <v>993.42250634802588</v>
      </c>
      <c r="V397" s="11">
        <f>'[1]WYN17-2'!S119</f>
        <v>18.088157496397514</v>
      </c>
    </row>
    <row r="398" spans="1:22">
      <c r="A398" t="str">
        <f>[1]Samples!$A$3</f>
        <v>WYN17-2</v>
      </c>
      <c r="C398" s="8" t="str">
        <f>'[1]WYN17-2'!A120</f>
        <v>-WYN17-2 Spot 141</v>
      </c>
      <c r="F398" s="14">
        <v>6.2276818843978603</v>
      </c>
      <c r="G398">
        <f t="shared" si="6"/>
        <v>0.16057339128147963</v>
      </c>
      <c r="U398" s="10">
        <f>'[1]WYN17-2'!R120</f>
        <v>996.07400222454476</v>
      </c>
      <c r="V398" s="11">
        <f>'[1]WYN17-2'!S120</f>
        <v>33.127778663283095</v>
      </c>
    </row>
    <row r="399" spans="1:22">
      <c r="A399" t="str">
        <f>[1]Samples!$A$3</f>
        <v>WYN17-2</v>
      </c>
      <c r="C399" s="8" t="str">
        <f>'[1]WYN17-2'!A121</f>
        <v>-WYN17-2 Spot 60</v>
      </c>
      <c r="F399" s="14">
        <v>2.8213001418799726</v>
      </c>
      <c r="G399">
        <f t="shared" si="6"/>
        <v>0.35444651391597432</v>
      </c>
      <c r="U399" s="10">
        <f>'[1]WYN17-2'!R121</f>
        <v>996.1362131470288</v>
      </c>
      <c r="V399" s="11">
        <f>'[1]WYN17-2'!S121</f>
        <v>19.483947639733685</v>
      </c>
    </row>
    <row r="400" spans="1:22">
      <c r="A400" t="str">
        <f>[1]Samples!$A$3</f>
        <v>WYN17-2</v>
      </c>
      <c r="C400" s="8" t="str">
        <f>'[1]WYN17-2'!A122</f>
        <v>-WYN17-2 Spot 85</v>
      </c>
      <c r="F400" s="14">
        <v>1.1262890207696707</v>
      </c>
      <c r="G400">
        <f t="shared" si="6"/>
        <v>0.88787156898380415</v>
      </c>
      <c r="U400" s="10">
        <f>'[1]WYN17-2'!R122</f>
        <v>1000.8810204184111</v>
      </c>
      <c r="V400" s="11">
        <f>'[1]WYN17-2'!S122</f>
        <v>19.61753967584184</v>
      </c>
    </row>
    <row r="401" spans="1:22">
      <c r="A401" t="str">
        <f>[1]Samples!$A$3</f>
        <v>WYN17-2</v>
      </c>
      <c r="C401" s="8" t="str">
        <f>'[1]WYN17-2'!A123</f>
        <v>-WYN17-2 Spot 222</v>
      </c>
      <c r="F401" s="14">
        <v>1.697536141131168</v>
      </c>
      <c r="G401">
        <f t="shared" si="6"/>
        <v>0.58908907785235209</v>
      </c>
      <c r="U401" s="10">
        <f>'[1]WYN17-2'!R123</f>
        <v>1005.3438702970326</v>
      </c>
      <c r="V401" s="11">
        <f>'[1]WYN17-2'!S123</f>
        <v>19.873354386219489</v>
      </c>
    </row>
    <row r="402" spans="1:22">
      <c r="A402" t="str">
        <f>[1]Samples!$A$3</f>
        <v>WYN17-2</v>
      </c>
      <c r="C402" s="8" t="str">
        <f>'[1]WYN17-2'!A124</f>
        <v>-WYN17-2 Spot 179</v>
      </c>
      <c r="F402" s="14">
        <v>4.7409429431179824</v>
      </c>
      <c r="G402">
        <f t="shared" si="6"/>
        <v>0.21092850346398151</v>
      </c>
      <c r="U402" s="10">
        <f>'[1]WYN17-2'!R124</f>
        <v>1009.0248941351638</v>
      </c>
      <c r="V402" s="11">
        <f>'[1]WYN17-2'!S124</f>
        <v>19.049187560798828</v>
      </c>
    </row>
    <row r="403" spans="1:22">
      <c r="A403" t="str">
        <f>[1]Samples!$A$3</f>
        <v>WYN17-2</v>
      </c>
      <c r="C403" s="8" t="str">
        <f>'[1]WYN17-2'!A125</f>
        <v>-WYN17-2 Spot 249</v>
      </c>
      <c r="F403" s="14">
        <v>4.2547091824214904</v>
      </c>
      <c r="G403">
        <f t="shared" si="6"/>
        <v>0.23503369023000256</v>
      </c>
      <c r="U403" s="10">
        <f>'[1]WYN17-2'!R125</f>
        <v>1009.0906459967279</v>
      </c>
      <c r="V403" s="11">
        <f>'[1]WYN17-2'!S125</f>
        <v>22.42548473550346</v>
      </c>
    </row>
    <row r="404" spans="1:22">
      <c r="A404" t="str">
        <f>[1]Samples!$A$3</f>
        <v>WYN17-2</v>
      </c>
      <c r="C404" s="8" t="str">
        <f>'[1]WYN17-2'!A126</f>
        <v>-WYN17-2 Spot 195</v>
      </c>
      <c r="F404" s="14">
        <v>3.0650211688887152</v>
      </c>
      <c r="G404">
        <f t="shared" si="6"/>
        <v>0.32626202068371685</v>
      </c>
      <c r="U404" s="10">
        <f>'[1]WYN17-2'!R126</f>
        <v>1010.2951892272182</v>
      </c>
      <c r="V404" s="11">
        <f>'[1]WYN17-2'!S126</f>
        <v>20.339268560397215</v>
      </c>
    </row>
    <row r="405" spans="1:22">
      <c r="A405" t="str">
        <f>[1]Samples!$A$3</f>
        <v>WYN17-2</v>
      </c>
      <c r="C405" s="8" t="str">
        <f>'[1]WYN17-2'!A127</f>
        <v>-WYN17-2 Spot 160</v>
      </c>
      <c r="F405" s="14">
        <v>5.5104177023942773</v>
      </c>
      <c r="G405">
        <f t="shared" si="6"/>
        <v>0.18147444604163127</v>
      </c>
      <c r="U405" s="10">
        <f>'[1]WYN17-2'!R127</f>
        <v>1012.5569890286256</v>
      </c>
      <c r="V405" s="11">
        <f>'[1]WYN17-2'!S127</f>
        <v>19.959254368002917</v>
      </c>
    </row>
    <row r="406" spans="1:22">
      <c r="A406" t="str">
        <f>[1]Samples!$A$3</f>
        <v>WYN17-2</v>
      </c>
      <c r="C406" s="8" t="str">
        <f>'[1]WYN17-2'!A128</f>
        <v>-WYN17-2 Spot 303</v>
      </c>
      <c r="F406" s="14">
        <v>3.8052973478590078</v>
      </c>
      <c r="G406">
        <f t="shared" si="6"/>
        <v>0.26279155308655044</v>
      </c>
      <c r="U406" s="10">
        <f>'[1]WYN17-2'!R128</f>
        <v>1012.5583149316974</v>
      </c>
      <c r="V406" s="11">
        <f>'[1]WYN17-2'!S128</f>
        <v>27.616349165705799</v>
      </c>
    </row>
    <row r="407" spans="1:22">
      <c r="A407" t="str">
        <f>[1]Samples!$A$3</f>
        <v>WYN17-2</v>
      </c>
      <c r="C407" s="8" t="str">
        <f>'[1]WYN17-2'!A129</f>
        <v>-WYN17-2 Spot 149</v>
      </c>
      <c r="F407" s="14">
        <v>2.5070912554972029</v>
      </c>
      <c r="G407">
        <f t="shared" si="6"/>
        <v>0.39886860831544857</v>
      </c>
      <c r="U407" s="10">
        <f>'[1]WYN17-2'!R129</f>
        <v>1017.47885339306</v>
      </c>
      <c r="V407" s="11">
        <f>'[1]WYN17-2'!S129</f>
        <v>22.947087069294639</v>
      </c>
    </row>
    <row r="408" spans="1:22">
      <c r="A408" t="str">
        <f>[1]Samples!$A$3</f>
        <v>WYN17-2</v>
      </c>
      <c r="C408" s="8" t="str">
        <f>'[1]WYN17-2'!A130</f>
        <v>-WYN17-2 Spot 250</v>
      </c>
      <c r="F408" s="14">
        <v>3.8734574743083967</v>
      </c>
      <c r="G408">
        <f t="shared" si="6"/>
        <v>0.25816728507611908</v>
      </c>
      <c r="U408" s="10">
        <f>'[1]WYN17-2'!R130</f>
        <v>1019.7243060066269</v>
      </c>
      <c r="V408" s="11">
        <f>'[1]WYN17-2'!S130</f>
        <v>22.078562069636803</v>
      </c>
    </row>
    <row r="409" spans="1:22">
      <c r="A409" t="str">
        <f>[1]Samples!$A$3</f>
        <v>WYN17-2</v>
      </c>
      <c r="C409" s="8" t="str">
        <f>'[1]WYN17-2'!A131</f>
        <v>-WYN17-2 Spot 302</v>
      </c>
      <c r="F409" s="14">
        <v>1.8141663733875202</v>
      </c>
      <c r="G409">
        <f t="shared" si="6"/>
        <v>0.55121736058459736</v>
      </c>
      <c r="U409" s="10">
        <f>'[1]WYN17-2'!R131</f>
        <v>1022.6483718082363</v>
      </c>
      <c r="V409" s="11">
        <f>'[1]WYN17-2'!S131</f>
        <v>20.775511476814188</v>
      </c>
    </row>
    <row r="410" spans="1:22">
      <c r="A410" t="str">
        <f>[1]Samples!$A$3</f>
        <v>WYN17-2</v>
      </c>
      <c r="C410" s="8" t="str">
        <f>'[1]WYN17-2'!A132</f>
        <v>-WYN17-2 Spot 223</v>
      </c>
      <c r="F410" s="14">
        <v>5.0715042187553356</v>
      </c>
      <c r="G410">
        <f t="shared" si="6"/>
        <v>0.19718015737851896</v>
      </c>
      <c r="U410" s="10">
        <f>'[1]WYN17-2'!R132</f>
        <v>1024.8622741082265</v>
      </c>
      <c r="V410" s="11">
        <f>'[1]WYN17-2'!S132</f>
        <v>20.621321688313003</v>
      </c>
    </row>
    <row r="411" spans="1:22">
      <c r="A411" t="str">
        <f>[1]Samples!$A$3</f>
        <v>WYN17-2</v>
      </c>
      <c r="C411" s="8" t="str">
        <f>'[1]WYN17-2'!A133</f>
        <v>-WYN17-2 Spot 247</v>
      </c>
      <c r="F411" s="14">
        <v>2.0407839809370159</v>
      </c>
      <c r="G411">
        <f t="shared" si="6"/>
        <v>0.49000776630011322</v>
      </c>
      <c r="U411" s="10">
        <f>'[1]WYN17-2'!R133</f>
        <v>1025.5559649038855</v>
      </c>
      <c r="V411" s="11">
        <f>'[1]WYN17-2'!S133</f>
        <v>20.725460649863805</v>
      </c>
    </row>
    <row r="412" spans="1:22">
      <c r="A412" t="str">
        <f>[1]Samples!$A$3</f>
        <v>WYN17-2</v>
      </c>
      <c r="C412" s="8" t="str">
        <f>'[1]WYN17-2'!A134</f>
        <v>-WYN17-2 Spot 22</v>
      </c>
      <c r="F412" s="14">
        <v>5.2986559841286685</v>
      </c>
      <c r="G412">
        <f t="shared" si="6"/>
        <v>0.18872710419309169</v>
      </c>
      <c r="U412" s="10">
        <f>'[1]WYN17-2'!R134</f>
        <v>1027.4969737179856</v>
      </c>
      <c r="V412" s="11">
        <f>'[1]WYN17-2'!S134</f>
        <v>16.953482378107537</v>
      </c>
    </row>
    <row r="413" spans="1:22">
      <c r="A413" t="str">
        <f>[1]Samples!$A$3</f>
        <v>WYN17-2</v>
      </c>
      <c r="C413" s="8" t="str">
        <f>'[1]WYN17-2'!A135</f>
        <v>-WYN17-2 Spot 293</v>
      </c>
      <c r="F413" s="14">
        <v>3.1545505362082102</v>
      </c>
      <c r="G413">
        <f t="shared" si="6"/>
        <v>0.3170023711847097</v>
      </c>
      <c r="U413" s="10">
        <f>'[1]WYN17-2'!R135</f>
        <v>1028.0840771615024</v>
      </c>
      <c r="V413" s="11">
        <f>'[1]WYN17-2'!S135</f>
        <v>22.38391258497677</v>
      </c>
    </row>
    <row r="414" spans="1:22">
      <c r="A414" t="str">
        <f>[1]Samples!$A$3</f>
        <v>WYN17-2</v>
      </c>
      <c r="C414" s="8" t="str">
        <f>'[1]WYN17-2'!A136</f>
        <v>-WYN17-2 Spot 265</v>
      </c>
      <c r="F414" s="14">
        <v>6.6769508043074532</v>
      </c>
      <c r="G414">
        <f t="shared" si="6"/>
        <v>0.14976896330505793</v>
      </c>
      <c r="U414" s="10">
        <f>'[1]WYN17-2'!R136</f>
        <v>1034.8428211218472</v>
      </c>
      <c r="V414" s="11">
        <f>'[1]WYN17-2'!S136</f>
        <v>19.352987583916729</v>
      </c>
    </row>
    <row r="415" spans="1:22">
      <c r="A415" t="str">
        <f>[1]Samples!$A$3</f>
        <v>WYN17-2</v>
      </c>
      <c r="C415" s="8" t="str">
        <f>'[1]WYN17-2'!A137</f>
        <v>-WYN17-2 Spot 93</v>
      </c>
      <c r="F415" s="14">
        <v>2.989715495538912</v>
      </c>
      <c r="G415">
        <f t="shared" si="6"/>
        <v>0.33447998697272185</v>
      </c>
      <c r="U415" s="10">
        <f>'[1]WYN17-2'!R137</f>
        <v>1036.2162163407463</v>
      </c>
      <c r="V415" s="11">
        <f>'[1]WYN17-2'!S137</f>
        <v>21.231106174020056</v>
      </c>
    </row>
    <row r="416" spans="1:22">
      <c r="A416" t="str">
        <f>[1]Samples!$A$3</f>
        <v>WYN17-2</v>
      </c>
      <c r="C416" s="8" t="str">
        <f>'[1]WYN17-2'!A138</f>
        <v>-WYN17-2 Spot 121</v>
      </c>
      <c r="F416" s="14">
        <v>2.2953531657960848</v>
      </c>
      <c r="G416">
        <f t="shared" si="6"/>
        <v>0.43566280557666404</v>
      </c>
      <c r="U416" s="10">
        <f>'[1]WYN17-2'!R138</f>
        <v>1037.7848431654202</v>
      </c>
      <c r="V416" s="11">
        <f>'[1]WYN17-2'!S138</f>
        <v>28.500813604898156</v>
      </c>
    </row>
    <row r="417" spans="1:22">
      <c r="A417" t="str">
        <f>[1]Samples!$A$3</f>
        <v>WYN17-2</v>
      </c>
      <c r="C417" s="8" t="str">
        <f>'[1]WYN17-2'!A139</f>
        <v>-WYN17-2 Spot 44</v>
      </c>
      <c r="F417" s="14">
        <v>2.0073964151165078</v>
      </c>
      <c r="G417">
        <f t="shared" si="6"/>
        <v>0.49815770939391696</v>
      </c>
      <c r="U417" s="10">
        <f>'[1]WYN17-2'!R139</f>
        <v>1038.2498434363295</v>
      </c>
      <c r="V417" s="11">
        <f>'[1]WYN17-2'!S139</f>
        <v>19.312741944454331</v>
      </c>
    </row>
    <row r="418" spans="1:22">
      <c r="A418" t="str">
        <f>[1]Samples!$A$3</f>
        <v>WYN17-2</v>
      </c>
      <c r="C418" s="8" t="str">
        <f>'[1]WYN17-2'!A140</f>
        <v>-WYN17-2 Spot 40</v>
      </c>
      <c r="F418" s="14">
        <v>56.160736676547856</v>
      </c>
      <c r="G418">
        <f t="shared" si="6"/>
        <v>1.7806034236327775E-2</v>
      </c>
      <c r="U418" s="10">
        <f>'[1]WYN17-2'!R140</f>
        <v>1038.4088775535336</v>
      </c>
      <c r="V418" s="11">
        <f>'[1]WYN17-2'!S140</f>
        <v>21.182395691755175</v>
      </c>
    </row>
    <row r="419" spans="1:22">
      <c r="A419" t="str">
        <f>[1]Samples!$A$3</f>
        <v>WYN17-2</v>
      </c>
      <c r="C419" s="8" t="str">
        <f>'[1]WYN17-2'!A141</f>
        <v>-WYN17-2 Spot 67</v>
      </c>
      <c r="F419" s="14">
        <v>3.1824791457957646</v>
      </c>
      <c r="G419">
        <f t="shared" si="6"/>
        <v>0.31422044079096534</v>
      </c>
      <c r="U419" s="10">
        <f>'[1]WYN17-2'!R141</f>
        <v>1040.8541378710868</v>
      </c>
      <c r="V419" s="11">
        <f>'[1]WYN17-2'!S141</f>
        <v>21.634623157864667</v>
      </c>
    </row>
    <row r="420" spans="1:22">
      <c r="A420" t="str">
        <f>[1]Samples!$A$3</f>
        <v>WYN17-2</v>
      </c>
      <c r="C420" s="8" t="str">
        <f>'[1]WYN17-2'!A142</f>
        <v>-WYN17-2 Spot 59</v>
      </c>
      <c r="F420" s="14">
        <v>75.308631292476193</v>
      </c>
      <c r="G420">
        <f t="shared" si="6"/>
        <v>1.3278690408225574E-2</v>
      </c>
      <c r="U420" s="10">
        <f>'[1]WYN17-2'!R142</f>
        <v>1041.2328801129984</v>
      </c>
      <c r="V420" s="11">
        <f>'[1]WYN17-2'!S142</f>
        <v>22.506087442370585</v>
      </c>
    </row>
    <row r="421" spans="1:22">
      <c r="A421" t="str">
        <f>[1]Samples!$A$3</f>
        <v>WYN17-2</v>
      </c>
      <c r="C421" s="8" t="str">
        <f>'[1]WYN17-2'!A143</f>
        <v>-WYN17-2 Spot 286</v>
      </c>
      <c r="F421" s="14">
        <v>10.53228922580465</v>
      </c>
      <c r="G421">
        <f t="shared" si="6"/>
        <v>9.4946120312566856E-2</v>
      </c>
      <c r="U421" s="10">
        <f>'[1]WYN17-2'!R143</f>
        <v>1041.4483038487822</v>
      </c>
      <c r="V421" s="11">
        <f>'[1]WYN17-2'!S143</f>
        <v>17.691527276479974</v>
      </c>
    </row>
    <row r="422" spans="1:22">
      <c r="A422" t="str">
        <f>[1]Samples!$A$3</f>
        <v>WYN17-2</v>
      </c>
      <c r="C422" s="8" t="str">
        <f>'[1]WYN17-2'!A144</f>
        <v>-WYN17-2 Spot 306</v>
      </c>
      <c r="F422" s="14">
        <v>4.54211101227855</v>
      </c>
      <c r="G422">
        <f t="shared" si="6"/>
        <v>0.22016194612961473</v>
      </c>
      <c r="U422" s="10">
        <f>'[1]WYN17-2'!R144</f>
        <v>1043.5392658248575</v>
      </c>
      <c r="V422" s="11">
        <f>'[1]WYN17-2'!S144</f>
        <v>21.836936326991918</v>
      </c>
    </row>
    <row r="423" spans="1:22">
      <c r="A423" t="str">
        <f>[1]Samples!$A$3</f>
        <v>WYN17-2</v>
      </c>
      <c r="C423" s="8" t="str">
        <f>'[1]WYN17-2'!A145</f>
        <v>-WYN17-2 Spot 114</v>
      </c>
      <c r="F423" s="14">
        <v>3.547104484974744</v>
      </c>
      <c r="G423">
        <f t="shared" si="6"/>
        <v>0.28192008558978782</v>
      </c>
      <c r="U423" s="10">
        <f>'[1]WYN17-2'!R145</f>
        <v>1047.8397953637109</v>
      </c>
      <c r="V423" s="11">
        <f>'[1]WYN17-2'!S145</f>
        <v>17.585886076081465</v>
      </c>
    </row>
    <row r="424" spans="1:22">
      <c r="A424" t="str">
        <f>[1]Samples!$A$3</f>
        <v>WYN17-2</v>
      </c>
      <c r="C424" s="8" t="str">
        <f>'[1]WYN17-2'!A146</f>
        <v>-WYN17-2 Spot 215</v>
      </c>
      <c r="F424" s="14">
        <v>2.7227897741876754</v>
      </c>
      <c r="G424">
        <f t="shared" si="6"/>
        <v>0.36727036713598016</v>
      </c>
      <c r="U424" s="10">
        <f>'[1]WYN17-2'!R146</f>
        <v>1055.1664935676242</v>
      </c>
      <c r="V424" s="11">
        <f>'[1]WYN17-2'!S146</f>
        <v>19.862715447238543</v>
      </c>
    </row>
    <row r="425" spans="1:22">
      <c r="A425" t="str">
        <f>[1]Samples!$A$3</f>
        <v>WYN17-2</v>
      </c>
      <c r="C425" s="8" t="str">
        <f>'[1]WYN17-2'!A147</f>
        <v>-WYN17-2 Spot 119</v>
      </c>
      <c r="F425" s="14">
        <v>2.7475860564417625</v>
      </c>
      <c r="G425">
        <f t="shared" si="6"/>
        <v>0.36395584322299313</v>
      </c>
      <c r="U425" s="10">
        <f>'[1]WYN17-2'!R147</f>
        <v>1055.8087323127552</v>
      </c>
      <c r="V425" s="11">
        <f>'[1]WYN17-2'!S147</f>
        <v>22.227424722806859</v>
      </c>
    </row>
    <row r="426" spans="1:22">
      <c r="A426" t="str">
        <f>[1]Samples!$A$3</f>
        <v>WYN17-2</v>
      </c>
      <c r="C426" s="8" t="str">
        <f>'[1]WYN17-2'!A148</f>
        <v>-WYN17-2 Spot 8</v>
      </c>
      <c r="F426" s="14">
        <v>3.2321684612173374</v>
      </c>
      <c r="G426">
        <f t="shared" si="6"/>
        <v>0.30938981429927331</v>
      </c>
      <c r="U426" s="10">
        <f>'[1]WYN17-2'!R148</f>
        <v>1058.4974481831923</v>
      </c>
      <c r="V426" s="11">
        <f>'[1]WYN17-2'!S148</f>
        <v>23.811171132954087</v>
      </c>
    </row>
    <row r="427" spans="1:22">
      <c r="A427" t="str">
        <f>[1]Samples!$A$3</f>
        <v>WYN17-2</v>
      </c>
      <c r="C427" s="8" t="str">
        <f>'[1]WYN17-2'!A149</f>
        <v>-WYN17-2 Spot 108</v>
      </c>
      <c r="F427" s="14">
        <v>1.5650665876475889</v>
      </c>
      <c r="G427">
        <f t="shared" si="6"/>
        <v>0.63895044970774961</v>
      </c>
      <c r="U427" s="10">
        <f>'[1]WYN17-2'!R149</f>
        <v>1061.1141347738453</v>
      </c>
      <c r="V427" s="11">
        <f>'[1]WYN17-2'!S149</f>
        <v>24.472826077137825</v>
      </c>
    </row>
    <row r="428" spans="1:22">
      <c r="A428" t="str">
        <f>[1]Samples!$A$3</f>
        <v>WYN17-2</v>
      </c>
      <c r="C428" s="8" t="str">
        <f>'[1]WYN17-2'!A150</f>
        <v>-WYN17-2 Spot 309</v>
      </c>
      <c r="F428" s="14">
        <v>2.7782147863649729</v>
      </c>
      <c r="G428">
        <f t="shared" si="6"/>
        <v>0.35994337259589776</v>
      </c>
      <c r="U428" s="10">
        <f>'[1]WYN17-2'!R150</f>
        <v>1062.2201265498095</v>
      </c>
      <c r="V428" s="11">
        <f>'[1]WYN17-2'!S150</f>
        <v>27.395791983217578</v>
      </c>
    </row>
    <row r="429" spans="1:22">
      <c r="A429" t="str">
        <f>[1]Samples!$A$3</f>
        <v>WYN17-2</v>
      </c>
      <c r="C429" s="8" t="str">
        <f>'[1]WYN17-2'!A151</f>
        <v>-WYN17-2 Spot 126</v>
      </c>
      <c r="F429" s="14">
        <v>24.517797663701558</v>
      </c>
      <c r="G429">
        <f t="shared" si="6"/>
        <v>4.0786697635591208E-2</v>
      </c>
      <c r="U429" s="10">
        <f>'[1]WYN17-2'!R151</f>
        <v>1064.141599955002</v>
      </c>
      <c r="V429" s="11">
        <f>'[1]WYN17-2'!S151</f>
        <v>14.922708070949284</v>
      </c>
    </row>
    <row r="430" spans="1:22">
      <c r="A430" t="str">
        <f>[1]Samples!$A$3</f>
        <v>WYN17-2</v>
      </c>
      <c r="C430" s="8" t="str">
        <f>'[1]WYN17-2'!A152</f>
        <v>-WYN17-2 Spot 156</v>
      </c>
      <c r="F430" s="14">
        <v>4.4665622895571451</v>
      </c>
      <c r="G430">
        <f t="shared" si="6"/>
        <v>0.22388582878112037</v>
      </c>
      <c r="U430" s="10">
        <f>'[1]WYN17-2'!R152</f>
        <v>1071.1413333599507</v>
      </c>
      <c r="V430" s="11">
        <f>'[1]WYN17-2'!S152</f>
        <v>17.820538604785952</v>
      </c>
    </row>
    <row r="431" spans="1:22">
      <c r="A431" t="str">
        <f>[1]Samples!$A$3</f>
        <v>WYN17-2</v>
      </c>
      <c r="C431" s="8" t="str">
        <f>'[1]WYN17-2'!A153</f>
        <v>-WYN17-2 Spot 145</v>
      </c>
      <c r="F431" s="14">
        <v>3.6221431313718382</v>
      </c>
      <c r="G431">
        <f t="shared" si="6"/>
        <v>0.27607964780267075</v>
      </c>
      <c r="U431" s="10">
        <f>'[1]WYN17-2'!R153</f>
        <v>1071.35387179082</v>
      </c>
      <c r="V431" s="11">
        <f>'[1]WYN17-2'!S153</f>
        <v>22.392267464931933</v>
      </c>
    </row>
    <row r="432" spans="1:22">
      <c r="A432" t="str">
        <f>[1]Samples!$A$3</f>
        <v>WYN17-2</v>
      </c>
      <c r="C432" s="8" t="str">
        <f>'[1]WYN17-2'!A154</f>
        <v>-WYN17-2 Spot 314</v>
      </c>
      <c r="F432" s="14">
        <v>6.0322600246777789</v>
      </c>
      <c r="G432">
        <f t="shared" si="6"/>
        <v>0.16577534720138598</v>
      </c>
      <c r="U432" s="10">
        <f>'[1]WYN17-2'!R154</f>
        <v>1071.8440105288271</v>
      </c>
      <c r="V432" s="11">
        <f>'[1]WYN17-2'!S154</f>
        <v>16.142021655069811</v>
      </c>
    </row>
    <row r="433" spans="1:22">
      <c r="A433" t="str">
        <f>[1]Samples!$A$3</f>
        <v>WYN17-2</v>
      </c>
      <c r="C433" s="8" t="str">
        <f>'[1]WYN17-2'!A155</f>
        <v>-WYN17-2 Spot 87</v>
      </c>
      <c r="F433" s="14">
        <v>3.2424413216845349</v>
      </c>
      <c r="G433">
        <f t="shared" si="6"/>
        <v>0.3084095904256714</v>
      </c>
      <c r="U433" s="10">
        <f>'[1]WYN17-2'!R155</f>
        <v>1074.3208199661642</v>
      </c>
      <c r="V433" s="11">
        <f>'[1]WYN17-2'!S155</f>
        <v>20.964930824756038</v>
      </c>
    </row>
    <row r="434" spans="1:22">
      <c r="A434" t="str">
        <f>[1]Samples!$A$3</f>
        <v>WYN17-2</v>
      </c>
      <c r="C434" s="8" t="str">
        <f>'[1]WYN17-2'!A156</f>
        <v>-WYN17-2 Spot 205</v>
      </c>
      <c r="F434" s="14">
        <v>3.8229769374303477</v>
      </c>
      <c r="G434">
        <f t="shared" si="6"/>
        <v>0.26157625755183345</v>
      </c>
      <c r="U434" s="10">
        <f>'[1]WYN17-2'!R156</f>
        <v>1076.307406396802</v>
      </c>
      <c r="V434" s="11">
        <f>'[1]WYN17-2'!S156</f>
        <v>23.029397350207091</v>
      </c>
    </row>
    <row r="435" spans="1:22">
      <c r="A435" t="str">
        <f>[1]Samples!$A$3</f>
        <v>WYN17-2</v>
      </c>
      <c r="C435" s="8" t="str">
        <f>'[1]WYN17-2'!A157</f>
        <v>-WYN17-2 Spot 25</v>
      </c>
      <c r="F435" s="14">
        <v>1.397470406233517</v>
      </c>
      <c r="G435">
        <f t="shared" si="6"/>
        <v>0.71557865951180666</v>
      </c>
      <c r="U435" s="10">
        <f>'[1]WYN17-2'!R157</f>
        <v>1077.2590398463169</v>
      </c>
      <c r="V435" s="11">
        <f>'[1]WYN17-2'!S157</f>
        <v>17.89556623510498</v>
      </c>
    </row>
    <row r="436" spans="1:22">
      <c r="A436" t="str">
        <f>[1]Samples!$A$3</f>
        <v>WYN17-2</v>
      </c>
      <c r="C436" s="8" t="str">
        <f>'[1]WYN17-2'!A158</f>
        <v>-WYN17-2 Spot 301</v>
      </c>
      <c r="F436" s="14">
        <v>1.3482662001836858</v>
      </c>
      <c r="G436">
        <f t="shared" si="6"/>
        <v>0.74169329459105438</v>
      </c>
      <c r="U436" s="10">
        <f>'[1]WYN17-2'!R158</f>
        <v>1079.353697159811</v>
      </c>
      <c r="V436" s="11">
        <f>'[1]WYN17-2'!S158</f>
        <v>20.374024617472742</v>
      </c>
    </row>
    <row r="437" spans="1:22">
      <c r="A437" t="str">
        <f>[1]Samples!$A$3</f>
        <v>WYN17-2</v>
      </c>
      <c r="C437" s="8" t="str">
        <f>'[1]WYN17-2'!A159</f>
        <v>-WYN17-2 Spot 197</v>
      </c>
      <c r="F437" s="14">
        <v>4.6381527562129046</v>
      </c>
      <c r="G437">
        <f t="shared" si="6"/>
        <v>0.21560307574184112</v>
      </c>
      <c r="U437" s="10">
        <f>'[1]WYN17-2'!R159</f>
        <v>1081.8152015970666</v>
      </c>
      <c r="V437" s="11">
        <f>'[1]WYN17-2'!S159</f>
        <v>18.3814263656717</v>
      </c>
    </row>
    <row r="438" spans="1:22">
      <c r="A438" t="str">
        <f>[1]Samples!$A$3</f>
        <v>WYN17-2</v>
      </c>
      <c r="C438" s="8" t="str">
        <f>'[1]WYN17-2'!A160</f>
        <v>-WYN17-2 Spot 166</v>
      </c>
      <c r="F438" s="14">
        <v>2.0922931353961687</v>
      </c>
      <c r="G438">
        <f t="shared" si="6"/>
        <v>0.47794450169653374</v>
      </c>
      <c r="U438" s="10">
        <f>'[1]WYN17-2'!R160</f>
        <v>1081.9807114524156</v>
      </c>
      <c r="V438" s="11">
        <f>'[1]WYN17-2'!S160</f>
        <v>18.955994865002026</v>
      </c>
    </row>
    <row r="439" spans="1:22">
      <c r="A439" t="str">
        <f>[1]Samples!$A$3</f>
        <v>WYN17-2</v>
      </c>
      <c r="C439" s="8" t="str">
        <f>'[1]WYN17-2'!A161</f>
        <v>-WYN17-2 Spot 146</v>
      </c>
      <c r="F439" s="14">
        <v>3.1267237317914169</v>
      </c>
      <c r="G439">
        <f t="shared" si="6"/>
        <v>0.31982358717284642</v>
      </c>
      <c r="U439" s="10">
        <f>'[1]WYN17-2'!R161</f>
        <v>1082.0007489246236</v>
      </c>
      <c r="V439" s="11">
        <f>'[1]WYN17-2'!S161</f>
        <v>16.861109292156357</v>
      </c>
    </row>
    <row r="440" spans="1:22">
      <c r="A440" t="str">
        <f>[1]Samples!$A$3</f>
        <v>WYN17-2</v>
      </c>
      <c r="C440" s="8" t="str">
        <f>'[1]WYN17-2'!A162</f>
        <v>-WYN17-2 Spot 135</v>
      </c>
      <c r="F440" s="14">
        <v>2.0231017340627617</v>
      </c>
      <c r="G440">
        <f t="shared" si="6"/>
        <v>0.49429051597509899</v>
      </c>
      <c r="U440" s="10">
        <f>'[1]WYN17-2'!R162</f>
        <v>1082.3944685117065</v>
      </c>
      <c r="V440" s="11">
        <f>'[1]WYN17-2'!S162</f>
        <v>20.650020779500665</v>
      </c>
    </row>
    <row r="441" spans="1:22">
      <c r="A441" t="str">
        <f>[1]Samples!$A$3</f>
        <v>WYN17-2</v>
      </c>
      <c r="C441" s="8" t="str">
        <f>'[1]WYN17-2'!A163</f>
        <v>-WYN17-2 Spot 47</v>
      </c>
      <c r="F441" s="14">
        <v>7.2796064651630932</v>
      </c>
      <c r="G441">
        <f t="shared" si="6"/>
        <v>0.13737006317381964</v>
      </c>
      <c r="U441" s="10">
        <f>'[1]WYN17-2'!R163</f>
        <v>1086.5882474644702</v>
      </c>
      <c r="V441" s="11">
        <f>'[1]WYN17-2'!S163</f>
        <v>29.242445299924725</v>
      </c>
    </row>
    <row r="442" spans="1:22">
      <c r="A442" t="str">
        <f>[1]Samples!$A$3</f>
        <v>WYN17-2</v>
      </c>
      <c r="C442" s="8" t="str">
        <f>'[1]WYN17-2'!A164</f>
        <v>-WYN17-2 Spot 26</v>
      </c>
      <c r="F442" s="14">
        <v>2.438914787361663</v>
      </c>
      <c r="G442">
        <f t="shared" si="6"/>
        <v>0.41001842507247527</v>
      </c>
      <c r="U442" s="10">
        <f>'[1]WYN17-2'!R164</f>
        <v>1088.9507008411999</v>
      </c>
      <c r="V442" s="11">
        <f>'[1]WYN17-2'!S164</f>
        <v>22.445430851960054</v>
      </c>
    </row>
    <row r="443" spans="1:22">
      <c r="A443" t="str">
        <f>[1]Samples!$A$3</f>
        <v>WYN17-2</v>
      </c>
      <c r="C443" s="8" t="str">
        <f>'[1]WYN17-2'!A165</f>
        <v>-WYN17-2 Spot 287</v>
      </c>
      <c r="F443" s="14">
        <v>3.5400876274369728</v>
      </c>
      <c r="G443">
        <f t="shared" si="6"/>
        <v>0.28247888336142712</v>
      </c>
      <c r="U443" s="10">
        <f>'[1]WYN17-2'!R165</f>
        <v>1090.9418054967277</v>
      </c>
      <c r="V443" s="11">
        <f>'[1]WYN17-2'!S165</f>
        <v>24.845045405707424</v>
      </c>
    </row>
    <row r="444" spans="1:22">
      <c r="A444" t="str">
        <f>[1]Samples!$A$3</f>
        <v>WYN17-2</v>
      </c>
      <c r="C444" s="8" t="str">
        <f>'[1]WYN17-2'!A166</f>
        <v>-WYN17-2 Spot 229</v>
      </c>
      <c r="F444" s="14">
        <v>1.5419799592286292</v>
      </c>
      <c r="G444">
        <f t="shared" si="6"/>
        <v>0.64851685912976909</v>
      </c>
      <c r="U444" s="10">
        <f>'[1]WYN17-2'!R166</f>
        <v>1092.0018661873266</v>
      </c>
      <c r="V444" s="11">
        <f>'[1]WYN17-2'!S166</f>
        <v>19.620168457923569</v>
      </c>
    </row>
    <row r="445" spans="1:22">
      <c r="A445" t="str">
        <f>[1]Samples!$A$3</f>
        <v>WYN17-2</v>
      </c>
      <c r="C445" s="8" t="str">
        <f>'[1]WYN17-2'!A167</f>
        <v>-WYN17-2 Spot 188</v>
      </c>
      <c r="F445" s="14">
        <v>4.0506955581483126</v>
      </c>
      <c r="G445">
        <f t="shared" si="6"/>
        <v>0.24687118191057741</v>
      </c>
      <c r="U445" s="10">
        <f>'[1]WYN17-2'!R167</f>
        <v>1098.0099214774746</v>
      </c>
      <c r="V445" s="11">
        <f>'[1]WYN17-2'!S167</f>
        <v>25.900340571591414</v>
      </c>
    </row>
    <row r="446" spans="1:22">
      <c r="A446" t="str">
        <f>[1]Samples!$A$3</f>
        <v>WYN17-2</v>
      </c>
      <c r="C446" s="8" t="str">
        <f>'[1]WYN17-2'!A168</f>
        <v>-WYN17-2 Spot 147</v>
      </c>
      <c r="F446" s="14">
        <v>2.0455503200241223</v>
      </c>
      <c r="G446">
        <f t="shared" si="6"/>
        <v>0.4888659986561501</v>
      </c>
      <c r="U446" s="10">
        <f>'[1]WYN17-2'!R168</f>
        <v>1103.0087417547365</v>
      </c>
      <c r="V446" s="11">
        <f>'[1]WYN17-2'!S168</f>
        <v>19.625636310615505</v>
      </c>
    </row>
    <row r="447" spans="1:22">
      <c r="A447" t="str">
        <f>[1]Samples!$A$3</f>
        <v>WYN17-2</v>
      </c>
      <c r="C447" s="8" t="str">
        <f>'[1]WYN17-2'!A169</f>
        <v>-WYN17-2 Spot 270</v>
      </c>
      <c r="F447" s="14">
        <v>1.0806125017350381</v>
      </c>
      <c r="G447">
        <f t="shared" si="6"/>
        <v>0.92540110205498627</v>
      </c>
      <c r="U447" s="10">
        <f>'[1]WYN17-2'!R169</f>
        <v>1104.5206141025208</v>
      </c>
      <c r="V447" s="11">
        <f>'[1]WYN17-2'!S169</f>
        <v>20.236577807613912</v>
      </c>
    </row>
    <row r="448" spans="1:22">
      <c r="A448" t="str">
        <f>[1]Samples!$A$3</f>
        <v>WYN17-2</v>
      </c>
      <c r="C448" s="8" t="str">
        <f>'[1]WYN17-2'!A170</f>
        <v>-WYN17-2 Spot 99</v>
      </c>
      <c r="F448" s="14">
        <v>4.1601969351494335</v>
      </c>
      <c r="G448">
        <f t="shared" si="6"/>
        <v>0.24037323607231595</v>
      </c>
      <c r="U448" s="10">
        <f>'[1]WYN17-2'!R170</f>
        <v>1104.9923156757495</v>
      </c>
      <c r="V448" s="11">
        <f>'[1]WYN17-2'!S170</f>
        <v>21.475661735390077</v>
      </c>
    </row>
    <row r="449" spans="1:22">
      <c r="A449" t="str">
        <f>[1]Samples!$A$3</f>
        <v>WYN17-2</v>
      </c>
      <c r="C449" s="8" t="str">
        <f>'[1]WYN17-2'!A171</f>
        <v>-WYN17-2 Spot 123</v>
      </c>
      <c r="F449" s="14">
        <v>0.72021121510641073</v>
      </c>
      <c r="G449">
        <f t="shared" si="6"/>
        <v>1.3884815718292456</v>
      </c>
      <c r="U449" s="10">
        <f>'[1]WYN17-2'!R171</f>
        <v>1110.3501625505633</v>
      </c>
      <c r="V449" s="11">
        <f>'[1]WYN17-2'!S171</f>
        <v>17.355462579902451</v>
      </c>
    </row>
    <row r="450" spans="1:22">
      <c r="A450" t="str">
        <f>[1]Samples!$A$3</f>
        <v>WYN17-2</v>
      </c>
      <c r="C450" s="8" t="str">
        <f>'[1]WYN17-2'!A172</f>
        <v>-WYN17-2 Spot 128</v>
      </c>
      <c r="F450" s="14">
        <v>1.303274033779255</v>
      </c>
      <c r="G450">
        <f t="shared" si="6"/>
        <v>0.76729833794062785</v>
      </c>
      <c r="U450" s="10">
        <f>'[1]WYN17-2'!R172</f>
        <v>1113.1111974753073</v>
      </c>
      <c r="V450" s="11">
        <f>'[1]WYN17-2'!S172</f>
        <v>21.508832075463943</v>
      </c>
    </row>
    <row r="451" spans="1:22">
      <c r="A451" t="str">
        <f>[1]Samples!$A$3</f>
        <v>WYN17-2</v>
      </c>
      <c r="C451" s="8" t="str">
        <f>'[1]WYN17-2'!A173</f>
        <v>-WYN17-2 Spot 298</v>
      </c>
      <c r="F451" s="14">
        <v>11.050513911242568</v>
      </c>
      <c r="G451">
        <f t="shared" ref="G451:G514" si="7">1/F451</f>
        <v>9.0493528901187156E-2</v>
      </c>
      <c r="U451" s="10">
        <f>'[1]WYN17-2'!R173</f>
        <v>1118.4656548724236</v>
      </c>
      <c r="V451" s="11">
        <f>'[1]WYN17-2'!S173</f>
        <v>19.222211881108478</v>
      </c>
    </row>
    <row r="452" spans="1:22">
      <c r="A452" t="str">
        <f>[1]Samples!$A$3</f>
        <v>WYN17-2</v>
      </c>
      <c r="C452" s="8" t="str">
        <f>'[1]WYN17-2'!A174</f>
        <v>-WYN17-2 Spot 76</v>
      </c>
      <c r="F452" s="14">
        <v>14.366577950970356</v>
      </c>
      <c r="G452">
        <f t="shared" si="7"/>
        <v>6.9605998269926028E-2</v>
      </c>
      <c r="U452" s="10">
        <f>'[1]WYN17-2'!R174</f>
        <v>1119.4338748735524</v>
      </c>
      <c r="V452" s="11">
        <f>'[1]WYN17-2'!S174</f>
        <v>20.020858649841557</v>
      </c>
    </row>
    <row r="453" spans="1:22">
      <c r="A453" t="str">
        <f>[1]Samples!$A$3</f>
        <v>WYN17-2</v>
      </c>
      <c r="C453" s="8" t="str">
        <f>'[1]WYN17-2'!A175</f>
        <v>-WYN17-2 Spot 9</v>
      </c>
      <c r="F453" s="14">
        <v>1.4725196171374642</v>
      </c>
      <c r="G453">
        <f t="shared" si="7"/>
        <v>0.67910810040274461</v>
      </c>
      <c r="U453" s="10">
        <f>'[1]WYN17-2'!R175</f>
        <v>1123.6661267646991</v>
      </c>
      <c r="V453" s="11">
        <f>'[1]WYN17-2'!S175</f>
        <v>17.148043033257181</v>
      </c>
    </row>
    <row r="454" spans="1:22">
      <c r="A454" t="str">
        <f>[1]Samples!$A$3</f>
        <v>WYN17-2</v>
      </c>
      <c r="C454" s="8" t="str">
        <f>'[1]WYN17-2'!A176</f>
        <v>-WYN17-2 Spot 168</v>
      </c>
      <c r="F454" s="14">
        <v>2.8490531913924491</v>
      </c>
      <c r="G454">
        <f t="shared" si="7"/>
        <v>0.35099379787685153</v>
      </c>
      <c r="U454" s="10">
        <f>'[1]WYN17-2'!R176</f>
        <v>1137.2085599308766</v>
      </c>
      <c r="V454" s="11">
        <f>'[1]WYN17-2'!S176</f>
        <v>23.969576598010804</v>
      </c>
    </row>
    <row r="455" spans="1:22">
      <c r="A455" t="str">
        <f>[1]Samples!$A$3</f>
        <v>WYN17-2</v>
      </c>
      <c r="C455" s="8" t="str">
        <f>'[1]WYN17-2'!A177</f>
        <v>-WYN17-2 Spot 5</v>
      </c>
      <c r="F455" s="14">
        <v>21.515392631403497</v>
      </c>
      <c r="G455">
        <f t="shared" si="7"/>
        <v>4.6478352365292984E-2</v>
      </c>
      <c r="U455" s="10">
        <f>'[1]WYN17-2'!R177</f>
        <v>1151.2741250648128</v>
      </c>
      <c r="V455" s="11">
        <f>'[1]WYN17-2'!S177</f>
        <v>20.589640482470145</v>
      </c>
    </row>
    <row r="456" spans="1:22">
      <c r="A456" t="str">
        <f>[1]Samples!$A$3</f>
        <v>WYN17-2</v>
      </c>
      <c r="C456" s="8" t="str">
        <f>'[1]WYN17-2'!A178</f>
        <v>-WYN17-2 Spot 148</v>
      </c>
      <c r="F456" s="14">
        <v>1.97244162417254</v>
      </c>
      <c r="G456">
        <f t="shared" si="7"/>
        <v>0.50698585334281343</v>
      </c>
      <c r="U456" s="10">
        <f>'[1]WYN17-2'!R178</f>
        <v>1158.6404989989651</v>
      </c>
      <c r="V456" s="11">
        <f>'[1]WYN17-2'!S178</f>
        <v>19.242928065507272</v>
      </c>
    </row>
    <row r="457" spans="1:22">
      <c r="A457" t="str">
        <f>[1]Samples!$A$3</f>
        <v>WYN17-2</v>
      </c>
      <c r="C457" s="8" t="str">
        <f>'[1]WYN17-2'!A179</f>
        <v>-WYN17-2 Spot 89</v>
      </c>
      <c r="F457" s="14">
        <v>2.1493879898211112</v>
      </c>
      <c r="G457">
        <f t="shared" si="7"/>
        <v>0.46524871486009733</v>
      </c>
      <c r="U457" s="10">
        <f>'[1]WYN17-2'!R179</f>
        <v>1159.831773561574</v>
      </c>
      <c r="V457" s="11">
        <f>'[1]WYN17-2'!S179</f>
        <v>22.795588194980155</v>
      </c>
    </row>
    <row r="458" spans="1:22">
      <c r="A458" t="str">
        <f>[1]Samples!$A$3</f>
        <v>WYN17-2</v>
      </c>
      <c r="C458" s="8" t="str">
        <f>'[1]WYN17-2'!A180</f>
        <v>-WYN17-2 Spot 43</v>
      </c>
      <c r="F458" s="14">
        <v>1.482368161487956</v>
      </c>
      <c r="G458">
        <f t="shared" si="7"/>
        <v>0.67459624807121499</v>
      </c>
      <c r="U458" s="10">
        <f>'[1]WYN17-2'!R180</f>
        <v>1162.1800403801167</v>
      </c>
      <c r="V458" s="11">
        <f>'[1]WYN17-2'!S180</f>
        <v>21.482507096854874</v>
      </c>
    </row>
    <row r="459" spans="1:22">
      <c r="A459" t="str">
        <f>[1]Samples!$A$3</f>
        <v>WYN17-2</v>
      </c>
      <c r="C459" s="8" t="str">
        <f>'[1]WYN17-2'!A181</f>
        <v>-WYN17-2 Spot 69</v>
      </c>
      <c r="F459" s="14">
        <v>2.5102836451766644</v>
      </c>
      <c r="G459">
        <f t="shared" si="7"/>
        <v>0.39836135725993777</v>
      </c>
      <c r="U459" s="10">
        <f>'[1]WYN17-2'!R181</f>
        <v>1175.2581935369142</v>
      </c>
      <c r="V459" s="11">
        <f>'[1]WYN17-2'!S181</f>
        <v>19.037027728538192</v>
      </c>
    </row>
    <row r="460" spans="1:22">
      <c r="A460" t="str">
        <f>[1]Samples!$A$3</f>
        <v>WYN17-2</v>
      </c>
      <c r="C460" s="8" t="str">
        <f>'[1]WYN17-2'!A182</f>
        <v>-WYN17-2 Spot 235</v>
      </c>
      <c r="F460" s="14">
        <v>14.143520998943375</v>
      </c>
      <c r="G460">
        <f t="shared" si="7"/>
        <v>7.0703751921088631E-2</v>
      </c>
      <c r="U460" s="10">
        <f>'[1]WYN17-2'!R182</f>
        <v>1177.6311984259946</v>
      </c>
      <c r="V460" s="11">
        <f>'[1]WYN17-2'!S182</f>
        <v>18.097253887453689</v>
      </c>
    </row>
    <row r="461" spans="1:22">
      <c r="A461" t="str">
        <f>[1]Samples!$A$3</f>
        <v>WYN17-2</v>
      </c>
      <c r="C461" s="8" t="str">
        <f>'[1]WYN17-2'!A183</f>
        <v>-WYN17-2 Spot 180</v>
      </c>
      <c r="F461" s="14">
        <v>2.3785391636121584</v>
      </c>
      <c r="G461">
        <f t="shared" si="7"/>
        <v>0.42042612343677127</v>
      </c>
      <c r="U461" s="10">
        <f>'[1]WYN17-2'!R183</f>
        <v>1179.804702456069</v>
      </c>
      <c r="V461" s="11">
        <f>'[1]WYN17-2'!S183</f>
        <v>17.725325805075272</v>
      </c>
    </row>
    <row r="462" spans="1:22">
      <c r="A462" t="str">
        <f>[1]Samples!$A$3</f>
        <v>WYN17-2</v>
      </c>
      <c r="C462" s="8" t="str">
        <f>'[1]WYN17-2'!A184</f>
        <v>-WYN17-2 Spot 116</v>
      </c>
      <c r="F462" s="14">
        <v>3.348350652933354</v>
      </c>
      <c r="G462">
        <f t="shared" si="7"/>
        <v>0.29865450296370261</v>
      </c>
      <c r="U462" s="10">
        <f>'[1]WYN17-2'!R184</f>
        <v>1179.9740188603248</v>
      </c>
      <c r="V462" s="11">
        <f>'[1]WYN17-2'!S184</f>
        <v>20.007082768871442</v>
      </c>
    </row>
    <row r="463" spans="1:22">
      <c r="A463" t="str">
        <f>[1]Samples!$A$3</f>
        <v>WYN17-2</v>
      </c>
      <c r="C463" s="8" t="str">
        <f>'[1]WYN17-2'!A185</f>
        <v>-WYN17-2 Spot 52</v>
      </c>
      <c r="F463" s="14">
        <v>2.0446422571022511</v>
      </c>
      <c r="G463">
        <f t="shared" si="7"/>
        <v>0.48908311296336016</v>
      </c>
      <c r="U463" s="10">
        <f>'[1]WYN17-2'!R185</f>
        <v>1183.7289476253013</v>
      </c>
      <c r="V463" s="11">
        <f>'[1]WYN17-2'!S185</f>
        <v>14.220967038188178</v>
      </c>
    </row>
    <row r="464" spans="1:22">
      <c r="A464" t="str">
        <f>[1]Samples!$A$3</f>
        <v>WYN17-2</v>
      </c>
      <c r="C464" s="8" t="str">
        <f>'[1]WYN17-2'!A186</f>
        <v>-WYN17-2 Spot 239</v>
      </c>
      <c r="F464" s="14">
        <v>1.9126714491001275</v>
      </c>
      <c r="G464">
        <f t="shared" si="7"/>
        <v>0.5228289471620855</v>
      </c>
      <c r="U464" s="10">
        <f>'[1]WYN17-2'!R186</f>
        <v>1183.8658104840147</v>
      </c>
      <c r="V464" s="11">
        <f>'[1]WYN17-2'!S186</f>
        <v>21.787608216385365</v>
      </c>
    </row>
    <row r="465" spans="1:22">
      <c r="A465" t="str">
        <f>[1]Samples!$A$3</f>
        <v>WYN17-2</v>
      </c>
      <c r="C465" s="8" t="str">
        <f>'[1]WYN17-2'!A187</f>
        <v>-WYN17-2 Spot 71</v>
      </c>
      <c r="F465" s="14">
        <v>2.3120667402292114</v>
      </c>
      <c r="G465">
        <f t="shared" si="7"/>
        <v>0.432513466242269</v>
      </c>
      <c r="U465" s="10">
        <f>'[1]WYN17-2'!R187</f>
        <v>1188.1229419110937</v>
      </c>
      <c r="V465" s="11">
        <f>'[1]WYN17-2'!S187</f>
        <v>19.084086268003148</v>
      </c>
    </row>
    <row r="466" spans="1:22">
      <c r="A466" t="str">
        <f>[1]Samples!$A$3</f>
        <v>WYN17-2</v>
      </c>
      <c r="C466" s="8" t="str">
        <f>'[1]WYN17-2'!A188</f>
        <v>-WYN17-2 Spot 122</v>
      </c>
      <c r="F466" s="14">
        <v>1.7672203106207209</v>
      </c>
      <c r="G466">
        <f t="shared" si="7"/>
        <v>0.56586040460838671</v>
      </c>
      <c r="U466" s="10">
        <f>'[1]WYN17-2'!R188</f>
        <v>1192.4162589018649</v>
      </c>
      <c r="V466" s="11">
        <f>'[1]WYN17-2'!S188</f>
        <v>15.911711110991632</v>
      </c>
    </row>
    <row r="467" spans="1:22">
      <c r="A467" t="str">
        <f>[1]Samples!$A$3</f>
        <v>WYN17-2</v>
      </c>
      <c r="C467" s="8" t="str">
        <f>'[1]WYN17-2'!A189</f>
        <v>-WYN17-2 Spot 152</v>
      </c>
      <c r="F467" s="14">
        <v>7.649574251898402</v>
      </c>
      <c r="G467">
        <f t="shared" si="7"/>
        <v>0.13072622960053354</v>
      </c>
      <c r="U467" s="10">
        <f>'[1]WYN17-2'!R189</f>
        <v>1196.5384443091721</v>
      </c>
      <c r="V467" s="11">
        <f>'[1]WYN17-2'!S189</f>
        <v>19.74047166724722</v>
      </c>
    </row>
    <row r="468" spans="1:22">
      <c r="A468" t="str">
        <f>[1]Samples!$A$3</f>
        <v>WYN17-2</v>
      </c>
      <c r="C468" s="8" t="str">
        <f>'[1]WYN17-2'!A190</f>
        <v>-WYN17-2 Spot 165</v>
      </c>
      <c r="F468" s="14">
        <v>2.6706071022782929</v>
      </c>
      <c r="G468">
        <f t="shared" si="7"/>
        <v>0.37444669384234797</v>
      </c>
      <c r="U468" s="10">
        <f>'[1]WYN17-2'!R190</f>
        <v>1215.2374134024399</v>
      </c>
      <c r="V468" s="11">
        <f>'[1]WYN17-2'!S190</f>
        <v>22.822129060458337</v>
      </c>
    </row>
    <row r="469" spans="1:22">
      <c r="A469" t="str">
        <f>[1]Samples!$A$3</f>
        <v>WYN17-2</v>
      </c>
      <c r="C469" s="8" t="str">
        <f>'[1]WYN17-2'!A191</f>
        <v>-WYN17-2 Spot 144</v>
      </c>
      <c r="F469" s="14">
        <v>1.9298515111760377</v>
      </c>
      <c r="G469">
        <f t="shared" si="7"/>
        <v>0.51817458193485944</v>
      </c>
      <c r="U469" s="10">
        <f>'[1]WYN17-2'!R191</f>
        <v>1225.9075237960437</v>
      </c>
      <c r="V469" s="11">
        <f>'[1]WYN17-2'!S191</f>
        <v>20.483942621203482</v>
      </c>
    </row>
    <row r="470" spans="1:22">
      <c r="A470" t="str">
        <f>[1]Samples!$A$3</f>
        <v>WYN17-2</v>
      </c>
      <c r="C470" s="8" t="str">
        <f>'[1]WYN17-2'!A192</f>
        <v>-WYN17-2 Spot 214</v>
      </c>
      <c r="F470" s="14">
        <v>2.1104948104554406</v>
      </c>
      <c r="G470">
        <f t="shared" si="7"/>
        <v>0.47382253443409411</v>
      </c>
      <c r="U470" s="10">
        <f>'[1]WYN17-2'!R192</f>
        <v>1230.5017556134765</v>
      </c>
      <c r="V470" s="11">
        <f>'[1]WYN17-2'!S192</f>
        <v>18.445477186849985</v>
      </c>
    </row>
    <row r="471" spans="1:22">
      <c r="A471" t="str">
        <f>[1]Samples!$A$3</f>
        <v>WYN17-2</v>
      </c>
      <c r="C471" s="8" t="str">
        <f>'[1]WYN17-2'!A193</f>
        <v>-WYN17-2 Spot 202</v>
      </c>
      <c r="F471" s="14">
        <v>1.6096895505829507</v>
      </c>
      <c r="G471">
        <f t="shared" si="7"/>
        <v>0.62123780305205367</v>
      </c>
      <c r="U471" s="10">
        <f>'[1]WYN17-2'!R193</f>
        <v>1375.6317289694541</v>
      </c>
      <c r="V471" s="11">
        <f>'[1]WYN17-2'!S193</f>
        <v>17.889587852662544</v>
      </c>
    </row>
    <row r="472" spans="1:22">
      <c r="A472" t="str">
        <f>[1]Samples!$A$3</f>
        <v>WYN17-2</v>
      </c>
      <c r="C472" s="8" t="str">
        <f>'[1]WYN17-2'!A194</f>
        <v>-WYN17-2 Spot 174</v>
      </c>
      <c r="F472" s="14">
        <v>1.7278267391497051</v>
      </c>
      <c r="G472">
        <f t="shared" si="7"/>
        <v>0.57876173423043453</v>
      </c>
      <c r="U472" s="10">
        <f>'[1]WYN17-2'!R194</f>
        <v>1382.6877982628841</v>
      </c>
      <c r="V472" s="11">
        <f>'[1]WYN17-2'!S194</f>
        <v>19.148045166718248</v>
      </c>
    </row>
    <row r="473" spans="1:22">
      <c r="A473" t="str">
        <f>[1]Samples!$A$3</f>
        <v>WYN17-2</v>
      </c>
      <c r="C473" s="8" t="str">
        <f>'[1]WYN17-2'!A195</f>
        <v>-WYN17-2 Spot 112</v>
      </c>
      <c r="F473" s="14">
        <v>1.7412917498692411</v>
      </c>
      <c r="G473">
        <f t="shared" si="7"/>
        <v>0.57428630215188992</v>
      </c>
      <c r="U473" s="10">
        <f>'[1]WYN17-2'!R195</f>
        <v>1398.5073026383986</v>
      </c>
      <c r="V473" s="11">
        <f>'[1]WYN17-2'!S195</f>
        <v>19.958635865475344</v>
      </c>
    </row>
    <row r="474" spans="1:22">
      <c r="A474" t="str">
        <f>[1]Samples!$A$3</f>
        <v>WYN17-2</v>
      </c>
      <c r="C474" s="8" t="str">
        <f>'[1]WYN17-2'!A196</f>
        <v>-WYN17-2 Spot 217</v>
      </c>
      <c r="F474" s="14">
        <v>3.1652951434887604</v>
      </c>
      <c r="G474">
        <f t="shared" si="7"/>
        <v>0.31592630534219596</v>
      </c>
      <c r="U474" s="10">
        <f>'[1]WYN17-2'!R196</f>
        <v>1410.3061725409616</v>
      </c>
      <c r="V474" s="11">
        <f>'[1]WYN17-2'!S196</f>
        <v>41.991694921136968</v>
      </c>
    </row>
    <row r="475" spans="1:22">
      <c r="A475" t="str">
        <f>[1]Samples!$A$3</f>
        <v>WYN17-2</v>
      </c>
      <c r="C475" s="8" t="str">
        <f>'[1]WYN17-2'!A197</f>
        <v>-WYN17-2 Spot 1</v>
      </c>
      <c r="F475" s="14">
        <v>2.4125874552998692</v>
      </c>
      <c r="G475">
        <f t="shared" si="7"/>
        <v>0.41449274628500726</v>
      </c>
      <c r="U475" s="10">
        <f>'[1]WYN17-2'!R197</f>
        <v>1412.4197206948356</v>
      </c>
      <c r="V475" s="11">
        <f>'[1]WYN17-2'!S197</f>
        <v>18.069162131064786</v>
      </c>
    </row>
    <row r="476" spans="1:22">
      <c r="A476" t="str">
        <f>[1]Samples!$A$3</f>
        <v>WYN17-2</v>
      </c>
      <c r="C476" s="8" t="str">
        <f>'[1]WYN17-2'!A198</f>
        <v>-WYN17-2 Spot 251</v>
      </c>
      <c r="F476" s="14">
        <v>1.4827731562940083</v>
      </c>
      <c r="G476">
        <f t="shared" si="7"/>
        <v>0.67441199333508661</v>
      </c>
      <c r="U476" s="10">
        <f>'[1]WYN17-2'!R198</f>
        <v>1429.2084992058071</v>
      </c>
      <c r="V476" s="11">
        <f>'[1]WYN17-2'!S198</f>
        <v>20.226579945173285</v>
      </c>
    </row>
    <row r="477" spans="1:22">
      <c r="A477" t="str">
        <f>[1]Samples!$A$3</f>
        <v>WYN17-2</v>
      </c>
      <c r="C477" s="8" t="str">
        <f>'[1]WYN17-2'!A199</f>
        <v>-WYN17-2 Spot 101</v>
      </c>
      <c r="F477" s="14">
        <v>1.6448460862302843</v>
      </c>
      <c r="G477">
        <f t="shared" si="7"/>
        <v>0.60795961906188734</v>
      </c>
      <c r="U477" s="10">
        <f>'[1]WYN17-2'!R199</f>
        <v>1436.8892837065096</v>
      </c>
      <c r="V477" s="11">
        <f>'[1]WYN17-2'!S199</f>
        <v>21.112512508072314</v>
      </c>
    </row>
    <row r="478" spans="1:22">
      <c r="A478" t="str">
        <f>[1]Samples!$A$3</f>
        <v>WYN17-2</v>
      </c>
      <c r="C478" s="8" t="str">
        <f>'[1]WYN17-2'!A200</f>
        <v>-WYN17-2 Spot 106</v>
      </c>
      <c r="F478" s="14">
        <v>1.1615682606153255</v>
      </c>
      <c r="G478">
        <f t="shared" si="7"/>
        <v>0.86090506594099181</v>
      </c>
      <c r="U478" s="10">
        <f>'[1]WYN17-2'!R200</f>
        <v>1463.4551319532361</v>
      </c>
      <c r="V478" s="11">
        <f>'[1]WYN17-2'!S200</f>
        <v>19.974374405533922</v>
      </c>
    </row>
    <row r="479" spans="1:22">
      <c r="A479" t="str">
        <f>[1]Samples!$A$3</f>
        <v>WYN17-2</v>
      </c>
      <c r="C479" s="8" t="str">
        <f>'[1]WYN17-2'!A201</f>
        <v>-WYN17-2 Spot 4</v>
      </c>
      <c r="F479" s="14">
        <v>0.84934262803491622</v>
      </c>
      <c r="G479">
        <f t="shared" si="7"/>
        <v>1.1773811498354352</v>
      </c>
      <c r="U479" s="10">
        <f>'[1]WYN17-2'!R201</f>
        <v>1473.8690425551472</v>
      </c>
      <c r="V479" s="11">
        <f>'[1]WYN17-2'!S201</f>
        <v>16.279160132487959</v>
      </c>
    </row>
    <row r="480" spans="1:22">
      <c r="A480" t="str">
        <f>[1]Samples!$A$3</f>
        <v>WYN17-2</v>
      </c>
      <c r="C480" s="8" t="str">
        <f>'[1]WYN17-2'!A202</f>
        <v>-WYN17-2 Spot 281</v>
      </c>
      <c r="F480" s="14">
        <v>2.3595950920212267</v>
      </c>
      <c r="G480">
        <f t="shared" si="7"/>
        <v>0.42380152568608753</v>
      </c>
      <c r="U480" s="10">
        <f>'[1]WYN17-2'!R202</f>
        <v>1493.4131481513271</v>
      </c>
      <c r="V480" s="11">
        <f>'[1]WYN17-2'!S202</f>
        <v>18.539450645958482</v>
      </c>
    </row>
    <row r="481" spans="1:22">
      <c r="A481" t="str">
        <f>[1]Samples!$A$3</f>
        <v>WYN17-2</v>
      </c>
      <c r="C481" s="8" t="str">
        <f>'[1]WYN17-2'!A203</f>
        <v>-WYN17-2 Spot 203</v>
      </c>
      <c r="F481" s="14">
        <v>2.5346274574679835</v>
      </c>
      <c r="G481">
        <f t="shared" si="7"/>
        <v>0.3945352982954623</v>
      </c>
      <c r="U481" s="10">
        <f>'[1]WYN17-2'!R203</f>
        <v>1507.018011524608</v>
      </c>
      <c r="V481" s="11">
        <f>'[1]WYN17-2'!S203</f>
        <v>20.039166968599147</v>
      </c>
    </row>
    <row r="482" spans="1:22">
      <c r="A482" t="str">
        <f>[1]Samples!$A$3</f>
        <v>WYN17-2</v>
      </c>
      <c r="C482" s="8" t="str">
        <f>'[1]WYN17-2'!A204</f>
        <v>-WYN17-2 Spot 155</v>
      </c>
      <c r="F482" s="14">
        <v>3.3193237177411286</v>
      </c>
      <c r="G482">
        <f t="shared" si="7"/>
        <v>0.30126618704141384</v>
      </c>
      <c r="U482" s="10">
        <f>'[1]WYN17-2'!R204</f>
        <v>1507.8282375637939</v>
      </c>
      <c r="V482" s="11">
        <f>'[1]WYN17-2'!S204</f>
        <v>21.1701788127599</v>
      </c>
    </row>
    <row r="483" spans="1:22">
      <c r="A483" t="str">
        <f>[1]Samples!$A$3</f>
        <v>WYN17-2</v>
      </c>
      <c r="C483" s="8" t="str">
        <f>'[1]WYN17-2'!A205</f>
        <v>-WYN17-2 Spot 243</v>
      </c>
      <c r="F483" s="14">
        <v>1.7075591168196882</v>
      </c>
      <c r="G483">
        <f t="shared" si="7"/>
        <v>0.58563126169387913</v>
      </c>
      <c r="U483" s="10">
        <f>'[1]WYN17-2'!R205</f>
        <v>1515.0541196818012</v>
      </c>
      <c r="V483" s="11">
        <f>'[1]WYN17-2'!S205</f>
        <v>18.267523043891629</v>
      </c>
    </row>
    <row r="484" spans="1:22">
      <c r="A484" t="str">
        <f>[1]Samples!$A$3</f>
        <v>WYN17-2</v>
      </c>
      <c r="C484" s="8" t="str">
        <f>'[1]WYN17-2'!A206</f>
        <v>-WYN17-2 Spot 137</v>
      </c>
      <c r="F484" s="14">
        <v>1.0772823775314861</v>
      </c>
      <c r="G484">
        <f t="shared" si="7"/>
        <v>0.92826172678274654</v>
      </c>
      <c r="U484" s="10">
        <f>'[1]WYN17-2'!R206</f>
        <v>1536.0164945933166</v>
      </c>
      <c r="V484" s="11">
        <f>'[1]WYN17-2'!S206</f>
        <v>21.338656766928239</v>
      </c>
    </row>
    <row r="485" spans="1:22">
      <c r="A485" t="str">
        <f>[1]Samples!$A$3</f>
        <v>WYN17-2</v>
      </c>
      <c r="C485" s="8" t="str">
        <f>'[1]WYN17-2'!A207</f>
        <v>-WYN17-2 Spot 275</v>
      </c>
      <c r="F485" s="14">
        <v>2.968345936192692</v>
      </c>
      <c r="G485">
        <f t="shared" si="7"/>
        <v>0.33688795763563739</v>
      </c>
      <c r="U485" s="10">
        <f>'[1]WYN17-2'!R207</f>
        <v>1543.8650625992782</v>
      </c>
      <c r="V485" s="11">
        <f>'[1]WYN17-2'!S207</f>
        <v>16.765818918402715</v>
      </c>
    </row>
    <row r="486" spans="1:22">
      <c r="A486" t="str">
        <f>[1]Samples!$A$3</f>
        <v>WYN17-2</v>
      </c>
      <c r="C486" s="8" t="str">
        <f>'[1]WYN17-2'!A208</f>
        <v>-WYN17-2 Spot 113</v>
      </c>
      <c r="F486" s="14">
        <v>2.2540940621389098</v>
      </c>
      <c r="G486">
        <f t="shared" si="7"/>
        <v>0.44363720964292858</v>
      </c>
      <c r="U486" s="10">
        <f>'[1]WYN17-2'!R208</f>
        <v>1563.3872731261138</v>
      </c>
      <c r="V486" s="11">
        <f>'[1]WYN17-2'!S208</f>
        <v>18.277869456514054</v>
      </c>
    </row>
    <row r="487" spans="1:22">
      <c r="A487" t="str">
        <f>[1]Samples!$A$3</f>
        <v>WYN17-2</v>
      </c>
      <c r="C487" s="8" t="str">
        <f>'[1]WYN17-2'!A209</f>
        <v>-WYN17-2 Spot 276</v>
      </c>
      <c r="F487" s="14">
        <v>1.0867567126456783</v>
      </c>
      <c r="G487">
        <f t="shared" si="7"/>
        <v>0.92016914951049944</v>
      </c>
      <c r="U487" s="10">
        <f>'[1]WYN17-2'!R209</f>
        <v>1569.5569422927811</v>
      </c>
      <c r="V487" s="11">
        <f>'[1]WYN17-2'!S209</f>
        <v>20.487352326747441</v>
      </c>
    </row>
    <row r="488" spans="1:22">
      <c r="A488" t="str">
        <f>[1]Samples!$A$3</f>
        <v>WYN17-2</v>
      </c>
      <c r="C488" s="8" t="str">
        <f>'[1]WYN17-2'!A210</f>
        <v>-WYN17-2 Spot 140</v>
      </c>
      <c r="F488" s="14">
        <v>2.2675536188607524</v>
      </c>
      <c r="G488">
        <f t="shared" si="7"/>
        <v>0.44100390468491441</v>
      </c>
      <c r="U488" s="10">
        <f>'[1]WYN17-2'!R210</f>
        <v>1598.7518512190065</v>
      </c>
      <c r="V488" s="11">
        <f>'[1]WYN17-2'!S210</f>
        <v>14.156049482690833</v>
      </c>
    </row>
    <row r="489" spans="1:22">
      <c r="A489" t="str">
        <f>[1]Samples!$A$3</f>
        <v>WYN17-2</v>
      </c>
      <c r="C489" s="8" t="str">
        <f>'[1]WYN17-2'!A211</f>
        <v>-WYN17-2 Spot 206</v>
      </c>
      <c r="F489" s="14">
        <v>1.7879714865445495</v>
      </c>
      <c r="G489">
        <f t="shared" si="7"/>
        <v>0.55929303544577735</v>
      </c>
      <c r="U489" s="10">
        <f>'[1]WYN17-2'!R211</f>
        <v>1606.9836407371097</v>
      </c>
      <c r="V489" s="11">
        <f>'[1]WYN17-2'!S211</f>
        <v>15.166765706864567</v>
      </c>
    </row>
    <row r="490" spans="1:22">
      <c r="A490" t="str">
        <f>[1]Samples!$A$3</f>
        <v>WYN17-2</v>
      </c>
      <c r="C490" s="8" t="str">
        <f>'[1]WYN17-2'!A212</f>
        <v>-WYN17-2 Spot 187</v>
      </c>
      <c r="F490" s="14">
        <v>1.0503062459636761</v>
      </c>
      <c r="G490">
        <f t="shared" si="7"/>
        <v>0.95210325925699979</v>
      </c>
      <c r="U490" s="10">
        <f>'[1]WYN17-2'!R212</f>
        <v>1615.8064663358493</v>
      </c>
      <c r="V490" s="11">
        <f>'[1]WYN17-2'!S212</f>
        <v>20.61986422964037</v>
      </c>
    </row>
    <row r="491" spans="1:22">
      <c r="A491" t="str">
        <f>[1]Samples!$A$3</f>
        <v>WYN17-2</v>
      </c>
      <c r="C491" s="8" t="str">
        <f>'[1]WYN17-2'!A213</f>
        <v>-WYN17-2 Spot 134</v>
      </c>
      <c r="F491" s="14">
        <v>1.2660944672198016</v>
      </c>
      <c r="G491">
        <f t="shared" si="7"/>
        <v>0.78983047939217799</v>
      </c>
      <c r="U491" s="10">
        <f>'[1]WYN17-2'!R213</f>
        <v>1618.9820092052437</v>
      </c>
      <c r="V491" s="11">
        <f>'[1]WYN17-2'!S213</f>
        <v>17.523693786575677</v>
      </c>
    </row>
    <row r="492" spans="1:22">
      <c r="A492" t="str">
        <f>[1]Samples!$A$3</f>
        <v>WYN17-2</v>
      </c>
      <c r="C492" s="8" t="str">
        <f>'[1]WYN17-2'!A214</f>
        <v>-WYN17-2 Spot 279</v>
      </c>
      <c r="F492" s="14">
        <v>2.3109367985180933</v>
      </c>
      <c r="G492">
        <f t="shared" si="7"/>
        <v>0.43272494541661977</v>
      </c>
      <c r="U492" s="10">
        <f>'[1]WYN17-2'!R214</f>
        <v>1627.624197461972</v>
      </c>
      <c r="V492" s="11">
        <f>'[1]WYN17-2'!S214</f>
        <v>22.134662183176374</v>
      </c>
    </row>
    <row r="493" spans="1:22">
      <c r="A493" t="str">
        <f>[1]Samples!$A$3</f>
        <v>WYN17-2</v>
      </c>
      <c r="C493" s="8" t="str">
        <f>'[1]WYN17-2'!A215</f>
        <v>-WYN17-2 Spot 65</v>
      </c>
      <c r="F493" s="14">
        <v>10.842157848959861</v>
      </c>
      <c r="G493">
        <f t="shared" si="7"/>
        <v>9.2232562367272189E-2</v>
      </c>
      <c r="U493" s="10">
        <f>'[1]WYN17-2'!R215</f>
        <v>1628.9754938017807</v>
      </c>
      <c r="V493" s="11">
        <f>'[1]WYN17-2'!S215</f>
        <v>21.632212252561771</v>
      </c>
    </row>
    <row r="494" spans="1:22">
      <c r="A494" t="str">
        <f>[1]Samples!$A$3</f>
        <v>WYN17-2</v>
      </c>
      <c r="C494" s="8" t="str">
        <f>'[1]WYN17-2'!A216</f>
        <v>-WYN17-2 Spot 246</v>
      </c>
      <c r="F494" s="14">
        <v>1.2737685364764006</v>
      </c>
      <c r="G494">
        <f t="shared" si="7"/>
        <v>0.78507199021125074</v>
      </c>
      <c r="U494" s="10">
        <f>'[1]WYN17-2'!R216</f>
        <v>1648.1050605056114</v>
      </c>
      <c r="V494" s="11">
        <f>'[1]WYN17-2'!S216</f>
        <v>23.191166102027523</v>
      </c>
    </row>
    <row r="495" spans="1:22">
      <c r="A495" t="str">
        <f>[1]Samples!$A$3</f>
        <v>WYN17-2</v>
      </c>
      <c r="C495" s="8" t="str">
        <f>'[1]WYN17-2'!A217</f>
        <v>-WYN17-2 Spot 98</v>
      </c>
      <c r="F495" s="14">
        <v>4.5698975963188611</v>
      </c>
      <c r="G495">
        <f t="shared" si="7"/>
        <v>0.21882328409405036</v>
      </c>
      <c r="U495" s="10">
        <f>'[1]WYN17-2'!R217</f>
        <v>1666.3377858822757</v>
      </c>
      <c r="V495" s="11">
        <f>'[1]WYN17-2'!S217</f>
        <v>18.134211675117626</v>
      </c>
    </row>
    <row r="496" spans="1:22">
      <c r="A496" t="str">
        <f>[1]Samples!$A$3</f>
        <v>WYN17-2</v>
      </c>
      <c r="C496" s="8" t="str">
        <f>'[1]WYN17-2'!A218</f>
        <v>-WYN17-2 Spot 153</v>
      </c>
      <c r="F496" s="14">
        <v>2.6382568264114634</v>
      </c>
      <c r="G496">
        <f t="shared" si="7"/>
        <v>0.37903815503822358</v>
      </c>
      <c r="U496" s="10">
        <f>'[1]WYN17-2'!R218</f>
        <v>1668.9195798845167</v>
      </c>
      <c r="V496" s="11">
        <f>'[1]WYN17-2'!S218</f>
        <v>16.036409212944704</v>
      </c>
    </row>
    <row r="497" spans="1:22">
      <c r="A497" t="str">
        <f>[1]Samples!$A$3</f>
        <v>WYN17-2</v>
      </c>
      <c r="C497" s="8" t="str">
        <f>'[1]WYN17-2'!A219</f>
        <v>-WYN17-2 Spot 198</v>
      </c>
      <c r="F497" s="14">
        <v>1.8361659522036411</v>
      </c>
      <c r="G497">
        <f t="shared" si="7"/>
        <v>0.54461308292960575</v>
      </c>
      <c r="U497" s="10">
        <f>'[1]WYN17-2'!R219</f>
        <v>1679.2575662252204</v>
      </c>
      <c r="V497" s="11">
        <f>'[1]WYN17-2'!S219</f>
        <v>16.448272599725783</v>
      </c>
    </row>
    <row r="498" spans="1:22">
      <c r="A498" t="str">
        <f>[1]Samples!$A$3</f>
        <v>WYN17-2</v>
      </c>
      <c r="C498" s="8" t="str">
        <f>'[1]WYN17-2'!A220</f>
        <v>-WYN17-2 Spot 226</v>
      </c>
      <c r="F498" s="14">
        <v>1.6586373736563131</v>
      </c>
      <c r="G498">
        <f t="shared" si="7"/>
        <v>0.60290453831725266</v>
      </c>
      <c r="U498" s="10">
        <f>'[1]WYN17-2'!R220</f>
        <v>1683.5608490388458</v>
      </c>
      <c r="V498" s="11">
        <f>'[1]WYN17-2'!S220</f>
        <v>21.20985478197656</v>
      </c>
    </row>
    <row r="499" spans="1:22">
      <c r="A499" t="str">
        <f>[1]Samples!$A$3</f>
        <v>WYN17-2</v>
      </c>
      <c r="C499" s="8" t="str">
        <f>'[1]WYN17-2'!A221</f>
        <v>-WYN17-2 Spot 132</v>
      </c>
      <c r="F499" s="14">
        <v>2.7708729510217478</v>
      </c>
      <c r="G499">
        <f t="shared" si="7"/>
        <v>0.36089709549160459</v>
      </c>
      <c r="U499" s="10">
        <f>'[1]WYN17-2'!R221</f>
        <v>1686.8049392887954</v>
      </c>
      <c r="V499" s="11">
        <f>'[1]WYN17-2'!S221</f>
        <v>19.559063808733981</v>
      </c>
    </row>
    <row r="500" spans="1:22">
      <c r="A500" t="str">
        <f>[1]Samples!$A$3</f>
        <v>WYN17-2</v>
      </c>
      <c r="C500" s="8" t="str">
        <f>'[1]WYN17-2'!A222</f>
        <v>-WYN17-2 Spot 37</v>
      </c>
      <c r="F500" s="14">
        <v>5.1267893173030021</v>
      </c>
      <c r="G500">
        <f t="shared" si="7"/>
        <v>0.19505385107692699</v>
      </c>
      <c r="U500" s="10">
        <f>'[1]WYN17-2'!R222</f>
        <v>1687.5787211931736</v>
      </c>
      <c r="V500" s="11">
        <f>'[1]WYN17-2'!S222</f>
        <v>14.250541878858371</v>
      </c>
    </row>
    <row r="501" spans="1:22">
      <c r="A501" t="str">
        <f>[1]Samples!$A$3</f>
        <v>WYN17-2</v>
      </c>
      <c r="C501" s="8" t="str">
        <f>'[1]WYN17-2'!A223</f>
        <v>-WYN17-2 Spot 127</v>
      </c>
      <c r="F501" s="14">
        <v>8.5156983715293872</v>
      </c>
      <c r="G501">
        <f t="shared" si="7"/>
        <v>0.11743018086964062</v>
      </c>
      <c r="U501" s="10">
        <f>'[1]WYN17-2'!R223</f>
        <v>1688.7595255676674</v>
      </c>
      <c r="V501" s="11">
        <f>'[1]WYN17-2'!S223</f>
        <v>16.131612665541866</v>
      </c>
    </row>
    <row r="502" spans="1:22">
      <c r="A502" t="str">
        <f>[1]Samples!$A$3</f>
        <v>WYN17-2</v>
      </c>
      <c r="C502" s="8" t="str">
        <f>'[1]WYN17-2'!A224</f>
        <v>-WYN17-2 Spot 6</v>
      </c>
      <c r="F502" s="14">
        <v>2.1565331408835338</v>
      </c>
      <c r="G502">
        <f t="shared" si="7"/>
        <v>0.4637072257513738</v>
      </c>
      <c r="U502" s="10">
        <f>'[1]WYN17-2'!R224</f>
        <v>1694.2892473932968</v>
      </c>
      <c r="V502" s="11">
        <f>'[1]WYN17-2'!S224</f>
        <v>18.962622583779648</v>
      </c>
    </row>
    <row r="503" spans="1:22">
      <c r="A503" t="str">
        <f>[1]Samples!$A$3</f>
        <v>WYN17-2</v>
      </c>
      <c r="C503" s="8" t="str">
        <f>'[1]WYN17-2'!A225</f>
        <v>-WYN17-2 Spot 221</v>
      </c>
      <c r="F503" s="14">
        <v>2.8550404302989887</v>
      </c>
      <c r="G503">
        <f t="shared" si="7"/>
        <v>0.35025773694394824</v>
      </c>
      <c r="U503" s="10">
        <f>'[1]WYN17-2'!R225</f>
        <v>1696.6257091032064</v>
      </c>
      <c r="V503" s="11">
        <f>'[1]WYN17-2'!S225</f>
        <v>15.742955552539797</v>
      </c>
    </row>
    <row r="504" spans="1:22">
      <c r="A504" t="str">
        <f>[1]Samples!$A$3</f>
        <v>WYN17-2</v>
      </c>
      <c r="C504" s="8" t="str">
        <f>'[1]WYN17-2'!A226</f>
        <v>-WYN17-2 Spot 138</v>
      </c>
      <c r="F504" s="14">
        <v>5.0736205025616492</v>
      </c>
      <c r="G504">
        <f t="shared" si="7"/>
        <v>0.19709791055422934</v>
      </c>
      <c r="U504" s="10">
        <f>'[1]WYN17-2'!R226</f>
        <v>1697.0352063166404</v>
      </c>
      <c r="V504" s="11">
        <f>'[1]WYN17-2'!S226</f>
        <v>15.074750333845827</v>
      </c>
    </row>
    <row r="505" spans="1:22">
      <c r="A505" t="str">
        <f>[1]Samples!$A$3</f>
        <v>WYN17-2</v>
      </c>
      <c r="C505" s="8" t="str">
        <f>'[1]WYN17-2'!A227</f>
        <v>-WYN17-2 Spot 236</v>
      </c>
      <c r="F505" s="14">
        <v>2.9951364222845696</v>
      </c>
      <c r="G505">
        <f t="shared" si="7"/>
        <v>0.3338746083683361</v>
      </c>
      <c r="U505" s="10">
        <f>'[1]WYN17-2'!R227</f>
        <v>1700.4104989805974</v>
      </c>
      <c r="V505" s="11">
        <f>'[1]WYN17-2'!S227</f>
        <v>22.309479129839929</v>
      </c>
    </row>
    <row r="506" spans="1:22">
      <c r="A506" t="str">
        <f>[1]Samples!$A$3</f>
        <v>WYN17-2</v>
      </c>
      <c r="C506" s="8" t="str">
        <f>'[1]WYN17-2'!A228</f>
        <v>-WYN17-2 Spot 35</v>
      </c>
      <c r="F506" s="14">
        <v>2.3799476690950598</v>
      </c>
      <c r="G506">
        <f t="shared" si="7"/>
        <v>0.4201773059910327</v>
      </c>
      <c r="U506" s="10">
        <f>'[1]WYN17-2'!R228</f>
        <v>1712.6910370252979</v>
      </c>
      <c r="V506" s="11">
        <f>'[1]WYN17-2'!S228</f>
        <v>17.723162130580135</v>
      </c>
    </row>
    <row r="507" spans="1:22">
      <c r="A507" t="str">
        <f>[1]Samples!$A$3</f>
        <v>WYN17-2</v>
      </c>
      <c r="C507" s="8" t="str">
        <f>'[1]WYN17-2'!A229</f>
        <v>-WYN17-2 Spot 245</v>
      </c>
      <c r="F507" s="14">
        <v>2.1001380469916837</v>
      </c>
      <c r="G507">
        <f t="shared" si="7"/>
        <v>0.47615917507538963</v>
      </c>
      <c r="U507" s="10">
        <f>'[1]WYN17-2'!R229</f>
        <v>1717.5306572225313</v>
      </c>
      <c r="V507" s="11">
        <f>'[1]WYN17-2'!S229</f>
        <v>18.157420114206616</v>
      </c>
    </row>
    <row r="508" spans="1:22">
      <c r="A508" t="str">
        <f>[1]Samples!$A$3</f>
        <v>WYN17-2</v>
      </c>
      <c r="C508" s="8" t="str">
        <f>'[1]WYN17-2'!A230</f>
        <v>-WYN17-2 Spot 261</v>
      </c>
      <c r="F508" s="14">
        <v>2.1905235364263334</v>
      </c>
      <c r="G508">
        <f t="shared" si="7"/>
        <v>0.45651187187489489</v>
      </c>
      <c r="U508" s="10">
        <f>'[1]WYN17-2'!R230</f>
        <v>1724.0808688313057</v>
      </c>
      <c r="V508" s="11">
        <f>'[1]WYN17-2'!S230</f>
        <v>21.316287666402332</v>
      </c>
    </row>
    <row r="509" spans="1:22">
      <c r="A509" t="str">
        <f>[1]Samples!$A$3</f>
        <v>WYN17-2</v>
      </c>
      <c r="C509" s="8" t="str">
        <f>'[1]WYN17-2'!A231</f>
        <v>-WYN17-2 Spot 53</v>
      </c>
      <c r="F509" s="14">
        <v>2.147078490527814</v>
      </c>
      <c r="G509">
        <f t="shared" si="7"/>
        <v>0.46574915840835007</v>
      </c>
      <c r="U509" s="10">
        <f>'[1]WYN17-2'!R231</f>
        <v>1727.1121284936373</v>
      </c>
      <c r="V509" s="11">
        <f>'[1]WYN17-2'!S231</f>
        <v>17.502183079598012</v>
      </c>
    </row>
    <row r="510" spans="1:22">
      <c r="A510" t="str">
        <f>[1]Samples!$A$3</f>
        <v>WYN17-2</v>
      </c>
      <c r="C510" s="8" t="str">
        <f>'[1]WYN17-2'!A232</f>
        <v>-WYN17-2 Spot 231</v>
      </c>
      <c r="F510" s="14">
        <v>3.916989399048123</v>
      </c>
      <c r="G510">
        <f t="shared" si="7"/>
        <v>0.25529811243375139</v>
      </c>
      <c r="U510" s="10">
        <f>'[1]WYN17-2'!R232</f>
        <v>1733.144505787797</v>
      </c>
      <c r="V510" s="11">
        <f>'[1]WYN17-2'!S232</f>
        <v>22.831992632326546</v>
      </c>
    </row>
    <row r="511" spans="1:22">
      <c r="A511" t="str">
        <f>[1]Samples!$A$3</f>
        <v>WYN17-2</v>
      </c>
      <c r="C511" s="8" t="str">
        <f>'[1]WYN17-2'!A233</f>
        <v>-WYN17-2 Spot 39</v>
      </c>
      <c r="F511" s="14">
        <v>3.4030156751049185</v>
      </c>
      <c r="G511">
        <f t="shared" si="7"/>
        <v>0.29385700668838938</v>
      </c>
      <c r="U511" s="10">
        <f>'[1]WYN17-2'!R233</f>
        <v>1734.3769903315053</v>
      </c>
      <c r="V511" s="11">
        <f>'[1]WYN17-2'!S233</f>
        <v>16.732789251991449</v>
      </c>
    </row>
    <row r="512" spans="1:22">
      <c r="A512" t="str">
        <f>[1]Samples!$A$3</f>
        <v>WYN17-2</v>
      </c>
      <c r="C512" s="8" t="str">
        <f>'[1]WYN17-2'!A234</f>
        <v>-WYN17-2 Spot 253</v>
      </c>
      <c r="F512" s="14">
        <v>2.4727331378882931</v>
      </c>
      <c r="G512">
        <f t="shared" si="7"/>
        <v>0.4044108054676685</v>
      </c>
      <c r="U512" s="10">
        <f>'[1]WYN17-2'!R234</f>
        <v>1736.4107281093256</v>
      </c>
      <c r="V512" s="11">
        <f>'[1]WYN17-2'!S234</f>
        <v>16.871213216496585</v>
      </c>
    </row>
    <row r="513" spans="1:22">
      <c r="A513" t="str">
        <f>[1]Samples!$A$3</f>
        <v>WYN17-2</v>
      </c>
      <c r="C513" s="8" t="str">
        <f>'[1]WYN17-2'!A235</f>
        <v>-WYN17-2 Spot 11</v>
      </c>
      <c r="F513" s="14">
        <v>6.913541749636904</v>
      </c>
      <c r="G513">
        <f t="shared" si="7"/>
        <v>0.14464366257027658</v>
      </c>
      <c r="U513" s="10">
        <f>'[1]WYN17-2'!R235</f>
        <v>1745.9630385658895</v>
      </c>
      <c r="V513" s="11">
        <f>'[1]WYN17-2'!S235</f>
        <v>14.905175074461226</v>
      </c>
    </row>
    <row r="514" spans="1:22">
      <c r="A514" t="str">
        <f>[1]Samples!$A$3</f>
        <v>WYN17-2</v>
      </c>
      <c r="C514" s="8" t="str">
        <f>'[1]WYN17-2'!A236</f>
        <v>-WYN17-2 Spot 83</v>
      </c>
      <c r="F514" s="14">
        <v>2.4875056666479414</v>
      </c>
      <c r="G514">
        <f t="shared" si="7"/>
        <v>0.40200913445457925</v>
      </c>
      <c r="U514" s="10">
        <f>'[1]WYN17-2'!R236</f>
        <v>1748.0543237007998</v>
      </c>
      <c r="V514" s="11">
        <f>'[1]WYN17-2'!S236</f>
        <v>15.44463065207799</v>
      </c>
    </row>
    <row r="515" spans="1:22">
      <c r="A515" t="str">
        <f>[1]Samples!$A$3</f>
        <v>WYN17-2</v>
      </c>
      <c r="C515" s="8" t="str">
        <f>'[1]WYN17-2'!A237</f>
        <v>-WYN17-2 Spot 33</v>
      </c>
      <c r="F515" s="14">
        <v>3.1403343434273299</v>
      </c>
      <c r="G515">
        <f t="shared" ref="G515:G578" si="8">1/F515</f>
        <v>0.31843743074459069</v>
      </c>
      <c r="U515" s="10">
        <f>'[1]WYN17-2'!R237</f>
        <v>1755.0712777977431</v>
      </c>
      <c r="V515" s="11">
        <f>'[1]WYN17-2'!S237</f>
        <v>15.247347544704553</v>
      </c>
    </row>
    <row r="516" spans="1:22">
      <c r="A516" t="str">
        <f>[1]Samples!$A$3</f>
        <v>WYN17-2</v>
      </c>
      <c r="C516" s="8" t="str">
        <f>'[1]WYN17-2'!A238</f>
        <v>-WYN17-2 Spot 161</v>
      </c>
      <c r="F516" s="14">
        <v>4.2878833286404126</v>
      </c>
      <c r="G516">
        <f t="shared" si="8"/>
        <v>0.23321530073372509</v>
      </c>
      <c r="U516" s="10">
        <f>'[1]WYN17-2'!R238</f>
        <v>1760.0803620444717</v>
      </c>
      <c r="V516" s="11">
        <f>'[1]WYN17-2'!S238</f>
        <v>17.176073849246905</v>
      </c>
    </row>
    <row r="517" spans="1:22">
      <c r="A517" t="str">
        <f>[1]Samples!$A$3</f>
        <v>WYN17-2</v>
      </c>
      <c r="C517" s="8" t="str">
        <f>'[1]WYN17-2'!A239</f>
        <v>-WYN17-2 Spot 136</v>
      </c>
      <c r="F517" s="14">
        <v>2.0323445235168243</v>
      </c>
      <c r="G517">
        <f t="shared" si="8"/>
        <v>0.49204255894053472</v>
      </c>
      <c r="U517" s="10">
        <f>'[1]WYN17-2'!R239</f>
        <v>1762.8817785148719</v>
      </c>
      <c r="V517" s="11">
        <f>'[1]WYN17-2'!S239</f>
        <v>22.159145107823292</v>
      </c>
    </row>
    <row r="518" spans="1:22">
      <c r="A518" t="str">
        <f>[1]Samples!$A$3</f>
        <v>WYN17-2</v>
      </c>
      <c r="C518" s="8" t="str">
        <f>'[1]WYN17-2'!A240</f>
        <v>-WYN17-2 Spot 171</v>
      </c>
      <c r="F518" s="14">
        <v>4.2170120496769705</v>
      </c>
      <c r="G518">
        <f t="shared" si="8"/>
        <v>0.23713472672590574</v>
      </c>
      <c r="U518" s="10">
        <f>'[1]WYN17-2'!R240</f>
        <v>1766.121698016311</v>
      </c>
      <c r="V518" s="11">
        <f>'[1]WYN17-2'!S240</f>
        <v>16.546165448001261</v>
      </c>
    </row>
    <row r="519" spans="1:22">
      <c r="A519" t="str">
        <f>[1]Samples!$A$3</f>
        <v>WYN17-2</v>
      </c>
      <c r="C519" s="8" t="str">
        <f>'[1]WYN17-2'!A241</f>
        <v>-WYN17-2 Spot 291</v>
      </c>
      <c r="F519" s="14">
        <v>2.3876452004058057</v>
      </c>
      <c r="G519">
        <f t="shared" si="8"/>
        <v>0.41882269603123584</v>
      </c>
      <c r="U519" s="10">
        <f>'[1]WYN17-2'!R241</f>
        <v>1769.7097286631993</v>
      </c>
      <c r="V519" s="11">
        <f>'[1]WYN17-2'!S241</f>
        <v>15.030601851104166</v>
      </c>
    </row>
    <row r="520" spans="1:22">
      <c r="A520" t="str">
        <f>[1]Samples!$A$3</f>
        <v>WYN17-2</v>
      </c>
      <c r="C520" s="8" t="str">
        <f>'[1]WYN17-2'!A242</f>
        <v>-WYN17-2 Spot 193</v>
      </c>
      <c r="F520" s="14">
        <v>3.1131606109749344</v>
      </c>
      <c r="G520">
        <f t="shared" si="8"/>
        <v>0.32121696403155847</v>
      </c>
      <c r="U520" s="10">
        <f>'[1]WYN17-2'!R242</f>
        <v>1770.9535002566104</v>
      </c>
      <c r="V520" s="11">
        <f>'[1]WYN17-2'!S242</f>
        <v>16.664471136684142</v>
      </c>
    </row>
    <row r="521" spans="1:22">
      <c r="A521" t="str">
        <f>[1]Samples!$A$3</f>
        <v>WYN17-2</v>
      </c>
      <c r="C521" s="8" t="str">
        <f>'[1]WYN17-2'!A243</f>
        <v>-WYN17-2 Spot 167</v>
      </c>
      <c r="F521" s="14">
        <v>2.0819789571607812</v>
      </c>
      <c r="G521">
        <f t="shared" si="8"/>
        <v>0.48031225126487903</v>
      </c>
      <c r="U521" s="10">
        <f>'[1]WYN17-2'!R243</f>
        <v>1773.6315943465313</v>
      </c>
      <c r="V521" s="11">
        <f>'[1]WYN17-2'!S243</f>
        <v>18.183980432114708</v>
      </c>
    </row>
    <row r="522" spans="1:22">
      <c r="A522" t="str">
        <f>[1]Samples!$A$3</f>
        <v>WYN17-2</v>
      </c>
      <c r="C522" s="8" t="str">
        <f>'[1]WYN17-2'!A244</f>
        <v>-WYN17-2 Spot 269</v>
      </c>
      <c r="F522" s="14">
        <v>2.7573633308963958</v>
      </c>
      <c r="G522">
        <f t="shared" si="8"/>
        <v>0.36266530014196874</v>
      </c>
      <c r="U522" s="10">
        <f>'[1]WYN17-2'!R244</f>
        <v>1774.1920320394681</v>
      </c>
      <c r="V522" s="11">
        <f>'[1]WYN17-2'!S244</f>
        <v>16.212864873645117</v>
      </c>
    </row>
    <row r="523" spans="1:22">
      <c r="A523" t="str">
        <f>[1]Samples!$A$3</f>
        <v>WYN17-2</v>
      </c>
      <c r="C523" s="8" t="str">
        <f>'[1]WYN17-2'!A245</f>
        <v>-WYN17-2 Spot 290</v>
      </c>
      <c r="F523" s="14">
        <v>2.4358638562804065</v>
      </c>
      <c r="G523">
        <f t="shared" si="8"/>
        <v>0.41053197510266937</v>
      </c>
      <c r="U523" s="10">
        <f>'[1]WYN17-2'!R245</f>
        <v>1779.7020578720203</v>
      </c>
      <c r="V523" s="11">
        <f>'[1]WYN17-2'!S245</f>
        <v>18.915842052795028</v>
      </c>
    </row>
    <row r="524" spans="1:22">
      <c r="A524" t="str">
        <f>[1]Samples!$A$3</f>
        <v>WYN17-2</v>
      </c>
      <c r="C524" s="8" t="str">
        <f>'[1]WYN17-2'!A246</f>
        <v>-WYN17-2 Spot 208</v>
      </c>
      <c r="F524" s="14">
        <v>1.9694455593520028</v>
      </c>
      <c r="G524">
        <f t="shared" si="8"/>
        <v>0.50775711735287832</v>
      </c>
      <c r="U524" s="10">
        <f>'[1]WYN17-2'!R246</f>
        <v>1780.348665078983</v>
      </c>
      <c r="V524" s="11">
        <f>'[1]WYN17-2'!S246</f>
        <v>17.244558478351109</v>
      </c>
    </row>
    <row r="525" spans="1:22">
      <c r="A525" t="str">
        <f>[1]Samples!$A$3</f>
        <v>WYN17-2</v>
      </c>
      <c r="C525" s="8" t="str">
        <f>'[1]WYN17-2'!A247</f>
        <v>-WYN17-2 Spot 272</v>
      </c>
      <c r="F525" s="14">
        <v>1.6604066074543491</v>
      </c>
      <c r="G525">
        <f t="shared" si="8"/>
        <v>0.60226211791167772</v>
      </c>
      <c r="U525" s="10">
        <f>'[1]WYN17-2'!R247</f>
        <v>1781.3957814822049</v>
      </c>
      <c r="V525" s="11">
        <f>'[1]WYN17-2'!S247</f>
        <v>17.923309742578681</v>
      </c>
    </row>
    <row r="526" spans="1:22">
      <c r="A526" t="str">
        <f>[1]Samples!$A$3</f>
        <v>WYN17-2</v>
      </c>
      <c r="C526" s="8" t="str">
        <f>'[1]WYN17-2'!A248</f>
        <v>-WYN17-2 Spot 218</v>
      </c>
      <c r="F526" s="14">
        <v>2.1659217071643431</v>
      </c>
      <c r="G526">
        <f t="shared" si="8"/>
        <v>0.4616972057171978</v>
      </c>
      <c r="U526" s="10">
        <f>'[1]WYN17-2'!R248</f>
        <v>1782.9616649086481</v>
      </c>
      <c r="V526" s="11">
        <f>'[1]WYN17-2'!S248</f>
        <v>15.45550966118833</v>
      </c>
    </row>
    <row r="527" spans="1:22">
      <c r="A527" t="str">
        <f>[1]Samples!$A$3</f>
        <v>WYN17-2</v>
      </c>
      <c r="C527" s="8" t="str">
        <f>'[1]WYN17-2'!A249</f>
        <v>-WYN17-2 Spot 219</v>
      </c>
      <c r="F527" s="14">
        <v>2.5696485024694757</v>
      </c>
      <c r="G527">
        <f t="shared" si="8"/>
        <v>0.38915828333679997</v>
      </c>
      <c r="U527" s="10">
        <f>'[1]WYN17-2'!R249</f>
        <v>1783.1058549373524</v>
      </c>
      <c r="V527" s="11">
        <f>'[1]WYN17-2'!S249</f>
        <v>16.724414264246775</v>
      </c>
    </row>
    <row r="528" spans="1:22">
      <c r="A528" t="str">
        <f>[1]Samples!$A$3</f>
        <v>WYN17-2</v>
      </c>
      <c r="C528" s="8" t="str">
        <f>'[1]WYN17-2'!A250</f>
        <v>-WYN17-2 Spot 227</v>
      </c>
      <c r="F528" s="14">
        <v>2.1528956060098254</v>
      </c>
      <c r="G528">
        <f t="shared" si="8"/>
        <v>0.46449070600938192</v>
      </c>
      <c r="U528" s="10">
        <f>'[1]WYN17-2'!R250</f>
        <v>1783.660532329191</v>
      </c>
      <c r="V528" s="11">
        <f>'[1]WYN17-2'!S250</f>
        <v>18.042349258862373</v>
      </c>
    </row>
    <row r="529" spans="1:22">
      <c r="A529" t="str">
        <f>[1]Samples!$A$3</f>
        <v>WYN17-2</v>
      </c>
      <c r="C529" s="8" t="str">
        <f>'[1]WYN17-2'!A251</f>
        <v>-WYN17-2 Spot 192</v>
      </c>
      <c r="F529" s="14">
        <v>2.1313678637164948</v>
      </c>
      <c r="G529">
        <f t="shared" si="8"/>
        <v>0.46918226413355346</v>
      </c>
      <c r="U529" s="10">
        <f>'[1]WYN17-2'!R251</f>
        <v>1784.1733954537583</v>
      </c>
      <c r="V529" s="11">
        <f>'[1]WYN17-2'!S251</f>
        <v>16.746407735156481</v>
      </c>
    </row>
    <row r="530" spans="1:22">
      <c r="A530" t="str">
        <f>[1]Samples!$A$3</f>
        <v>WYN17-2</v>
      </c>
      <c r="C530" s="8" t="str">
        <f>'[1]WYN17-2'!A252</f>
        <v>-WYN17-2 Spot 311</v>
      </c>
      <c r="F530" s="14">
        <v>2.2097579183320182</v>
      </c>
      <c r="G530">
        <f t="shared" si="8"/>
        <v>0.45253825846897544</v>
      </c>
      <c r="U530" s="10">
        <f>'[1]WYN17-2'!R252</f>
        <v>1784.7418073273113</v>
      </c>
      <c r="V530" s="11">
        <f>'[1]WYN17-2'!S252</f>
        <v>20.029905970237905</v>
      </c>
    </row>
    <row r="531" spans="1:22">
      <c r="A531" t="str">
        <f>[1]Samples!$A$3</f>
        <v>WYN17-2</v>
      </c>
      <c r="C531" s="8" t="str">
        <f>'[1]WYN17-2'!A253</f>
        <v>-WYN17-2 Spot 109</v>
      </c>
      <c r="F531" s="14">
        <v>2.7862867325241738</v>
      </c>
      <c r="G531">
        <f t="shared" si="8"/>
        <v>0.358900607151107</v>
      </c>
      <c r="U531" s="10">
        <f>'[1]WYN17-2'!R253</f>
        <v>1785.5729188491453</v>
      </c>
      <c r="V531" s="11">
        <f>'[1]WYN17-2'!S253</f>
        <v>17.73116100025095</v>
      </c>
    </row>
    <row r="532" spans="1:22">
      <c r="A532" t="str">
        <f>[1]Samples!$A$3</f>
        <v>WYN17-2</v>
      </c>
      <c r="C532" s="8" t="str">
        <f>'[1]WYN17-2'!A254</f>
        <v>-WYN17-2 Spot 29</v>
      </c>
      <c r="F532" s="14">
        <v>1.4842188000520495</v>
      </c>
      <c r="G532">
        <f t="shared" si="8"/>
        <v>0.67375510939824468</v>
      </c>
      <c r="U532" s="10">
        <f>'[1]WYN17-2'!R254</f>
        <v>1786.8073068599708</v>
      </c>
      <c r="V532" s="11">
        <f>'[1]WYN17-2'!S254</f>
        <v>18.004167992314024</v>
      </c>
    </row>
    <row r="533" spans="1:22">
      <c r="A533" t="str">
        <f>[1]Samples!$A$3</f>
        <v>WYN17-2</v>
      </c>
      <c r="C533" s="8" t="str">
        <f>'[1]WYN17-2'!A255</f>
        <v>-WYN17-2 Spot 54</v>
      </c>
      <c r="F533" s="14">
        <v>2.3098555482372323</v>
      </c>
      <c r="G533">
        <f t="shared" si="8"/>
        <v>0.43292750525596746</v>
      </c>
      <c r="U533" s="10">
        <f>'[1]WYN17-2'!R255</f>
        <v>1790.127237548063</v>
      </c>
      <c r="V533" s="11">
        <f>'[1]WYN17-2'!S255</f>
        <v>16.056443003109166</v>
      </c>
    </row>
    <row r="534" spans="1:22">
      <c r="A534" t="str">
        <f>[1]Samples!$A$3</f>
        <v>WYN17-2</v>
      </c>
      <c r="C534" s="8" t="str">
        <f>'[1]WYN17-2'!A256</f>
        <v>-WYN17-2 Spot 74</v>
      </c>
      <c r="F534" s="14">
        <v>2.0709062256523376</v>
      </c>
      <c r="G534">
        <f t="shared" si="8"/>
        <v>0.48288038715273018</v>
      </c>
      <c r="U534" s="10">
        <f>'[1]WYN17-2'!R256</f>
        <v>1791.1451611897223</v>
      </c>
      <c r="V534" s="11">
        <f>'[1]WYN17-2'!S256</f>
        <v>19.361094369306898</v>
      </c>
    </row>
    <row r="535" spans="1:22">
      <c r="A535" t="str">
        <f>[1]Samples!$A$3</f>
        <v>WYN17-2</v>
      </c>
      <c r="C535" s="8" t="str">
        <f>'[1]WYN17-2'!A257</f>
        <v>-WYN17-2 Spot 78</v>
      </c>
      <c r="F535" s="14">
        <v>2.8752677242992304</v>
      </c>
      <c r="G535">
        <f t="shared" si="8"/>
        <v>0.34779369988710296</v>
      </c>
      <c r="U535" s="10">
        <f>'[1]WYN17-2'!R257</f>
        <v>1793.9547374859583</v>
      </c>
      <c r="V535" s="11">
        <f>'[1]WYN17-2'!S257</f>
        <v>13.078388669402329</v>
      </c>
    </row>
    <row r="536" spans="1:22">
      <c r="A536" t="str">
        <f>[1]Samples!$A$3</f>
        <v>WYN17-2</v>
      </c>
      <c r="C536" s="8" t="str">
        <f>'[1]WYN17-2'!A258</f>
        <v>-WYN17-2 Spot 102</v>
      </c>
      <c r="F536" s="14">
        <v>2.0659482749536973</v>
      </c>
      <c r="G536">
        <f t="shared" si="8"/>
        <v>0.48403922408096706</v>
      </c>
      <c r="U536" s="10">
        <f>'[1]WYN17-2'!R258</f>
        <v>1793.9582806161811</v>
      </c>
      <c r="V536" s="11">
        <f>'[1]WYN17-2'!S258</f>
        <v>16.18398457431374</v>
      </c>
    </row>
    <row r="537" spans="1:22">
      <c r="A537" t="str">
        <f>[1]Samples!$A$3</f>
        <v>WYN17-2</v>
      </c>
      <c r="C537" s="8" t="str">
        <f>'[1]WYN17-2'!A259</f>
        <v>-WYN17-2 Spot 10</v>
      </c>
      <c r="F537" s="14">
        <v>2.5893156903376524</v>
      </c>
      <c r="G537">
        <f t="shared" si="8"/>
        <v>0.38620242550246853</v>
      </c>
      <c r="U537" s="10">
        <f>'[1]WYN17-2'!R259</f>
        <v>1795.2929780241116</v>
      </c>
      <c r="V537" s="11">
        <f>'[1]WYN17-2'!S259</f>
        <v>16.122799972694338</v>
      </c>
    </row>
    <row r="538" spans="1:22">
      <c r="A538" t="str">
        <f>[1]Samples!$A$3</f>
        <v>WYN17-2</v>
      </c>
      <c r="C538" s="8" t="str">
        <f>'[1]WYN17-2'!A260</f>
        <v>-WYN17-2 Spot 256</v>
      </c>
      <c r="F538" s="14">
        <v>6.6596255125314858</v>
      </c>
      <c r="G538">
        <f t="shared" si="8"/>
        <v>0.15015859347020186</v>
      </c>
      <c r="U538" s="10">
        <f>'[1]WYN17-2'!R260</f>
        <v>1796.0024355031026</v>
      </c>
      <c r="V538" s="11">
        <f>'[1]WYN17-2'!S260</f>
        <v>17.527526871012697</v>
      </c>
    </row>
    <row r="539" spans="1:22">
      <c r="A539" t="str">
        <f>[1]Samples!$A$3</f>
        <v>WYN17-2</v>
      </c>
      <c r="C539" s="8" t="str">
        <f>'[1]WYN17-2'!A261</f>
        <v>-WYN17-2 Spot 23</v>
      </c>
      <c r="F539" s="14">
        <v>1.9376350029226603</v>
      </c>
      <c r="G539">
        <f t="shared" si="8"/>
        <v>0.51609307144618843</v>
      </c>
      <c r="U539" s="10">
        <f>'[1]WYN17-2'!R261</f>
        <v>1797.5380162766799</v>
      </c>
      <c r="V539" s="11">
        <f>'[1]WYN17-2'!S261</f>
        <v>16.65281223828265</v>
      </c>
    </row>
    <row r="540" spans="1:22">
      <c r="A540" t="str">
        <f>[1]Samples!$A$3</f>
        <v>WYN17-2</v>
      </c>
      <c r="C540" s="8" t="str">
        <f>'[1]WYN17-2'!A262</f>
        <v>-WYN17-2 Spot 42</v>
      </c>
      <c r="F540" s="14">
        <v>3.1363269512850263</v>
      </c>
      <c r="G540">
        <f t="shared" si="8"/>
        <v>0.31884430913373896</v>
      </c>
      <c r="U540" s="10">
        <f>'[1]WYN17-2'!R262</f>
        <v>1798.8899364912679</v>
      </c>
      <c r="V540" s="11">
        <f>'[1]WYN17-2'!S262</f>
        <v>15.91713829704122</v>
      </c>
    </row>
    <row r="541" spans="1:22">
      <c r="A541" t="str">
        <f>[1]Samples!$A$3</f>
        <v>WYN17-2</v>
      </c>
      <c r="C541" s="8" t="str">
        <f>'[1]WYN17-2'!A263</f>
        <v>-WYN17-2 Spot 164</v>
      </c>
      <c r="F541" s="14">
        <v>1.9899035077531824</v>
      </c>
      <c r="G541">
        <f t="shared" si="8"/>
        <v>0.50253693010929401</v>
      </c>
      <c r="U541" s="10">
        <f>'[1]WYN17-2'!R263</f>
        <v>1799.8152644048639</v>
      </c>
      <c r="V541" s="11">
        <f>'[1]WYN17-2'!S263</f>
        <v>20.137684043703644</v>
      </c>
    </row>
    <row r="542" spans="1:22">
      <c r="A542" t="str">
        <f>[1]Samples!$A$3</f>
        <v>WYN17-2</v>
      </c>
      <c r="C542" s="8" t="str">
        <f>'[1]WYN17-2'!A264</f>
        <v>-WYN17-2 Spot 268</v>
      </c>
      <c r="F542" s="14">
        <v>4.4206102583334328</v>
      </c>
      <c r="G542">
        <f t="shared" si="8"/>
        <v>0.22621311121351814</v>
      </c>
      <c r="U542" s="10">
        <f>'[1]WYN17-2'!R264</f>
        <v>1803.7064615025683</v>
      </c>
      <c r="V542" s="11">
        <f>'[1]WYN17-2'!S264</f>
        <v>15.722222907875334</v>
      </c>
    </row>
    <row r="543" spans="1:22">
      <c r="A543" t="str">
        <f>[1]Samples!$A$3</f>
        <v>WYN17-2</v>
      </c>
      <c r="C543" s="8" t="str">
        <f>'[1]WYN17-2'!A265</f>
        <v>-WYN17-2 Spot 204</v>
      </c>
      <c r="F543" s="14">
        <v>1.8237873230093709</v>
      </c>
      <c r="G543">
        <f t="shared" si="8"/>
        <v>0.54830954650454156</v>
      </c>
      <c r="U543" s="10">
        <f>'[1]WYN17-2'!R265</f>
        <v>1805.3567859513998</v>
      </c>
      <c r="V543" s="11">
        <f>'[1]WYN17-2'!S265</f>
        <v>26.550986936448453</v>
      </c>
    </row>
    <row r="544" spans="1:22">
      <c r="A544" t="str">
        <f>[1]Samples!$A$3</f>
        <v>WYN17-2</v>
      </c>
      <c r="C544" s="8" t="str">
        <f>'[1]WYN17-2'!A266</f>
        <v>-WYN17-2 Spot 307</v>
      </c>
      <c r="F544" s="14">
        <v>1.4523699358412288</v>
      </c>
      <c r="G544">
        <f t="shared" si="8"/>
        <v>0.688529812771695</v>
      </c>
      <c r="U544" s="10">
        <f>'[1]WYN17-2'!R266</f>
        <v>1810.9247211292184</v>
      </c>
      <c r="V544" s="11">
        <f>'[1]WYN17-2'!S266</f>
        <v>17.947830184740951</v>
      </c>
    </row>
    <row r="545" spans="1:22">
      <c r="A545" t="str">
        <f>[1]Samples!$A$3</f>
        <v>WYN17-2</v>
      </c>
      <c r="C545" s="8" t="str">
        <f>'[1]WYN17-2'!A267</f>
        <v>-WYN17-2 Spot 77</v>
      </c>
      <c r="F545" s="14">
        <v>1.3515916384946378</v>
      </c>
      <c r="G545">
        <f t="shared" si="8"/>
        <v>0.73986844215296421</v>
      </c>
      <c r="U545" s="10">
        <f>'[1]WYN17-2'!R267</f>
        <v>1811.8609974638202</v>
      </c>
      <c r="V545" s="11">
        <f>'[1]WYN17-2'!S267</f>
        <v>23.152278445854449</v>
      </c>
    </row>
    <row r="546" spans="1:22">
      <c r="A546" t="str">
        <f>[1]Samples!$A$3</f>
        <v>WYN17-2</v>
      </c>
      <c r="C546" s="8" t="str">
        <f>'[1]WYN17-2'!A268</f>
        <v>-WYN17-2 Spot 264</v>
      </c>
      <c r="F546" s="14">
        <v>1.9655039317638432</v>
      </c>
      <c r="G546">
        <f t="shared" si="8"/>
        <v>0.50877537502690218</v>
      </c>
      <c r="U546" s="10">
        <f>'[1]WYN17-2'!R268</f>
        <v>1811.8632835672736</v>
      </c>
      <c r="V546" s="11">
        <f>'[1]WYN17-2'!S268</f>
        <v>18.680371808452605</v>
      </c>
    </row>
    <row r="547" spans="1:22">
      <c r="A547" t="str">
        <f>[1]Samples!$A$3</f>
        <v>WYN17-2</v>
      </c>
      <c r="C547" s="8" t="str">
        <f>'[1]WYN17-2'!A269</f>
        <v>-WYN17-2 Spot 257</v>
      </c>
      <c r="F547" s="14">
        <v>3.3556155485960377</v>
      </c>
      <c r="G547">
        <f t="shared" si="8"/>
        <v>0.29800791703280544</v>
      </c>
      <c r="U547" s="10">
        <f>'[1]WYN17-2'!R269</f>
        <v>1812.6474104470926</v>
      </c>
      <c r="V547" s="11">
        <f>'[1]WYN17-2'!S269</f>
        <v>18.604489953009306</v>
      </c>
    </row>
    <row r="548" spans="1:22">
      <c r="A548" t="str">
        <f>[1]Samples!$A$3</f>
        <v>WYN17-2</v>
      </c>
      <c r="C548" s="8" t="str">
        <f>'[1]WYN17-2'!A270</f>
        <v>-WYN17-2 Spot 15</v>
      </c>
      <c r="F548" s="14">
        <v>2.3505344625184734</v>
      </c>
      <c r="G548">
        <f t="shared" si="8"/>
        <v>0.42543515781025942</v>
      </c>
      <c r="U548" s="10">
        <f>'[1]WYN17-2'!R270</f>
        <v>1841.1268425348064</v>
      </c>
      <c r="V548" s="11">
        <f>'[1]WYN17-2'!S270</f>
        <v>15.311626852684981</v>
      </c>
    </row>
    <row r="549" spans="1:22">
      <c r="A549" t="str">
        <f>[1]Samples!$A$3</f>
        <v>WYN17-2</v>
      </c>
      <c r="C549" s="8" t="str">
        <f>'[1]WYN17-2'!A271</f>
        <v>-WYN17-2 Spot 84</v>
      </c>
      <c r="F549" s="14">
        <v>3.3528798774436464</v>
      </c>
      <c r="G549">
        <f t="shared" si="8"/>
        <v>0.29825106671057811</v>
      </c>
      <c r="U549" s="10">
        <f>'[1]WYN17-2'!R271</f>
        <v>1841.3171011965965</v>
      </c>
      <c r="V549" s="11">
        <f>'[1]WYN17-2'!S271</f>
        <v>16.526991701685574</v>
      </c>
    </row>
    <row r="550" spans="1:22">
      <c r="A550" t="str">
        <f>[1]Samples!$A$3</f>
        <v>WYN17-2</v>
      </c>
      <c r="C550" s="8" t="str">
        <f>'[1]WYN17-2'!A272</f>
        <v>-WYN17-2 Spot 169</v>
      </c>
      <c r="F550" s="14">
        <v>2.8898988536948891</v>
      </c>
      <c r="G550">
        <f t="shared" si="8"/>
        <v>0.34603287195378724</v>
      </c>
      <c r="U550" s="10">
        <f>'[1]WYN17-2'!R272</f>
        <v>1856.5303578533135</v>
      </c>
      <c r="V550" s="11">
        <f>'[1]WYN17-2'!S272</f>
        <v>19.578983895196529</v>
      </c>
    </row>
    <row r="551" spans="1:22">
      <c r="A551" t="str">
        <f>[1]Samples!$A$3</f>
        <v>WYN17-2</v>
      </c>
      <c r="C551" s="8" t="str">
        <f>'[1]WYN17-2'!A273</f>
        <v>-WYN17-2 Spot 299</v>
      </c>
      <c r="F551" s="14">
        <v>2.3757196177791871</v>
      </c>
      <c r="G551">
        <f t="shared" si="8"/>
        <v>0.42092509255565935</v>
      </c>
      <c r="U551" s="10">
        <f>'[1]WYN17-2'!R273</f>
        <v>1865.0255756926615</v>
      </c>
      <c r="V551" s="11">
        <f>'[1]WYN17-2'!S273</f>
        <v>21.573826851506738</v>
      </c>
    </row>
    <row r="552" spans="1:22">
      <c r="A552" t="str">
        <f>[1]Samples!$A$3</f>
        <v>WYN17-2</v>
      </c>
      <c r="C552" s="8" t="str">
        <f>'[1]WYN17-2'!A274</f>
        <v>-WYN17-2 Spot 82</v>
      </c>
      <c r="F552" s="14">
        <v>1.7233484920195081</v>
      </c>
      <c r="G552">
        <f t="shared" si="8"/>
        <v>0.58026568893686081</v>
      </c>
      <c r="U552" s="10">
        <f>'[1]WYN17-2'!R274</f>
        <v>1876.6934738280731</v>
      </c>
      <c r="V552" s="11">
        <f>'[1]WYN17-2'!S274</f>
        <v>17.814903067378509</v>
      </c>
    </row>
    <row r="553" spans="1:22">
      <c r="A553" t="str">
        <f>[1]Samples!$A$3</f>
        <v>WYN17-2</v>
      </c>
      <c r="C553" s="8" t="str">
        <f>'[1]WYN17-2'!A275</f>
        <v>-WYN17-2 Spot 177</v>
      </c>
      <c r="F553" s="14">
        <v>4.66214446077446</v>
      </c>
      <c r="G553">
        <f t="shared" si="8"/>
        <v>0.21449356801652675</v>
      </c>
      <c r="U553" s="10">
        <f>'[1]WYN17-2'!R275</f>
        <v>1901.1805533684474</v>
      </c>
      <c r="V553" s="11">
        <f>'[1]WYN17-2'!S275</f>
        <v>15.21164294727123</v>
      </c>
    </row>
    <row r="554" spans="1:22">
      <c r="A554" t="str">
        <f>[1]Samples!$A$3</f>
        <v>WYN17-2</v>
      </c>
      <c r="C554" s="8" t="str">
        <f>'[1]WYN17-2'!A276</f>
        <v>-WYN17-2 Spot 297</v>
      </c>
      <c r="F554" s="14">
        <v>1.6627771738774464</v>
      </c>
      <c r="G554">
        <f t="shared" si="8"/>
        <v>0.60140349272902882</v>
      </c>
      <c r="U554" s="10">
        <f>'[1]WYN17-2'!R276</f>
        <v>1940.018239120807</v>
      </c>
      <c r="V554" s="11">
        <f>'[1]WYN17-2'!S276</f>
        <v>17.278539394209247</v>
      </c>
    </row>
    <row r="555" spans="1:22">
      <c r="A555" t="str">
        <f>[1]Samples!$A$3</f>
        <v>WYN17-2</v>
      </c>
      <c r="C555" s="8" t="str">
        <f>'[1]WYN17-2'!A277</f>
        <v>-WYN17-2 Spot 157</v>
      </c>
      <c r="F555" s="14">
        <v>1.4483642563157653</v>
      </c>
      <c r="G555">
        <f t="shared" si="8"/>
        <v>0.6904340504395774</v>
      </c>
      <c r="U555" s="10">
        <f>'[1]WYN17-2'!R277</f>
        <v>1956.7153150148022</v>
      </c>
      <c r="V555" s="11">
        <f>'[1]WYN17-2'!S277</f>
        <v>17.635619523160358</v>
      </c>
    </row>
    <row r="556" spans="1:22">
      <c r="A556" t="str">
        <f>[1]Samples!$A$3</f>
        <v>WYN17-2</v>
      </c>
      <c r="C556" s="8" t="str">
        <f>'[1]WYN17-2'!A278</f>
        <v>-WYN17-2 Spot 228</v>
      </c>
      <c r="F556" s="14">
        <v>4.0157404760752442</v>
      </c>
      <c r="G556">
        <f t="shared" si="8"/>
        <v>0.2490200763614443</v>
      </c>
      <c r="U556" s="10">
        <f>'[1]WYN17-2'!R278</f>
        <v>1988.6499256636328</v>
      </c>
      <c r="V556" s="11">
        <f>'[1]WYN17-2'!S278</f>
        <v>17.17451165478667</v>
      </c>
    </row>
    <row r="557" spans="1:22">
      <c r="A557" t="str">
        <f>[1]Samples!$A$3</f>
        <v>WYN17-2</v>
      </c>
      <c r="C557" s="8" t="str">
        <f>'[1]WYN17-2'!A279</f>
        <v>-WYN17-2 Spot 274</v>
      </c>
      <c r="F557" s="14">
        <v>1.1360439406278047</v>
      </c>
      <c r="G557">
        <f t="shared" si="8"/>
        <v>0.88024764204752193</v>
      </c>
      <c r="U557" s="10">
        <f>'[1]WYN17-2'!R279</f>
        <v>1997.5591673241267</v>
      </c>
      <c r="V557" s="11">
        <f>'[1]WYN17-2'!S279</f>
        <v>15.696786240834172</v>
      </c>
    </row>
    <row r="558" spans="1:22">
      <c r="A558" t="str">
        <f>[1]Samples!$A$3</f>
        <v>WYN17-2</v>
      </c>
      <c r="C558" s="8" t="str">
        <f>'[1]WYN17-2'!A280</f>
        <v>-WYN17-2 Spot 105</v>
      </c>
      <c r="F558" s="14">
        <v>2.6708011594589265</v>
      </c>
      <c r="G558">
        <f t="shared" si="8"/>
        <v>0.37441948699864591</v>
      </c>
      <c r="U558" s="10">
        <f>'[1]WYN17-2'!R280</f>
        <v>2021.7257139518001</v>
      </c>
      <c r="V558" s="11">
        <f>'[1]WYN17-2'!S280</f>
        <v>15.631518020947055</v>
      </c>
    </row>
    <row r="559" spans="1:22">
      <c r="A559" t="str">
        <f>[1]Samples!$A$3</f>
        <v>WYN17-2</v>
      </c>
      <c r="C559" s="8" t="str">
        <f>'[1]WYN17-2'!A281</f>
        <v>-WYN17-2 Spot 130</v>
      </c>
      <c r="F559" s="14">
        <v>2.7454773803461281</v>
      </c>
      <c r="G559">
        <f t="shared" si="8"/>
        <v>0.36423538112484027</v>
      </c>
      <c r="U559" s="10">
        <f>'[1]WYN17-2'!R281</f>
        <v>2025.5769612962672</v>
      </c>
      <c r="V559" s="11">
        <f>'[1]WYN17-2'!S281</f>
        <v>16.676807687278711</v>
      </c>
    </row>
    <row r="560" spans="1:22">
      <c r="A560" t="str">
        <f>[1]Samples!$A$3</f>
        <v>WYN17-2</v>
      </c>
      <c r="C560" s="8" t="str">
        <f>'[1]WYN17-2'!A282</f>
        <v>-WYN17-2 Spot 254</v>
      </c>
      <c r="F560" s="14">
        <v>2.5951806837339082</v>
      </c>
      <c r="G560">
        <f t="shared" si="8"/>
        <v>0.38532962512699293</v>
      </c>
      <c r="U560" s="10">
        <f>'[1]WYN17-2'!R282</f>
        <v>2027.9828242961421</v>
      </c>
      <c r="V560" s="11">
        <f>'[1]WYN17-2'!S282</f>
        <v>16.796940580005639</v>
      </c>
    </row>
    <row r="561" spans="1:22">
      <c r="A561" t="str">
        <f>[1]Samples!$A$3</f>
        <v>WYN17-2</v>
      </c>
      <c r="C561" s="8" t="str">
        <f>'[1]WYN17-2'!A283</f>
        <v>-WYN17-2 Spot 139</v>
      </c>
      <c r="F561" s="14">
        <v>1.1751517003888143</v>
      </c>
      <c r="G561">
        <f t="shared" si="8"/>
        <v>0.85095396591702743</v>
      </c>
      <c r="U561" s="10">
        <f>'[1]WYN17-2'!R283</f>
        <v>2078.9357446712697</v>
      </c>
      <c r="V561" s="11">
        <f>'[1]WYN17-2'!S283</f>
        <v>23.638197100170373</v>
      </c>
    </row>
    <row r="562" spans="1:22">
      <c r="A562" t="str">
        <f>[1]Samples!$A$3</f>
        <v>WYN17-2</v>
      </c>
      <c r="C562" s="8" t="str">
        <f>'[1]WYN17-2'!A284</f>
        <v>-WYN17-2 Spot 313</v>
      </c>
      <c r="F562" s="14">
        <v>1.9244256085383902</v>
      </c>
      <c r="G562">
        <f t="shared" si="8"/>
        <v>0.51963557103124625</v>
      </c>
      <c r="U562" s="10">
        <f>'[1]WYN17-2'!R284</f>
        <v>2129.3511929277224</v>
      </c>
      <c r="V562" s="11">
        <f>'[1]WYN17-2'!S284</f>
        <v>15.367088230975469</v>
      </c>
    </row>
    <row r="563" spans="1:22">
      <c r="A563" t="str">
        <f>[1]Samples!$A$3</f>
        <v>WYN17-2</v>
      </c>
      <c r="C563" s="8" t="str">
        <f>'[1]WYN17-2'!A285</f>
        <v>-WYN17-2 Spot 172</v>
      </c>
      <c r="F563" s="14">
        <v>0.59471915373814521</v>
      </c>
      <c r="G563">
        <f t="shared" si="8"/>
        <v>1.6814659385265065</v>
      </c>
      <c r="U563" s="10">
        <f>'[1]WYN17-2'!R285</f>
        <v>2182.2723126136334</v>
      </c>
      <c r="V563" s="11">
        <f>'[1]WYN17-2'!S285</f>
        <v>19.913797419598723</v>
      </c>
    </row>
    <row r="564" spans="1:22">
      <c r="A564" t="str">
        <f>[1]Samples!$A$3</f>
        <v>WYN17-2</v>
      </c>
      <c r="C564" s="8" t="str">
        <f>'[1]WYN17-2'!A286</f>
        <v>-WYN17-2 Spot 210</v>
      </c>
      <c r="F564" s="14">
        <v>17.077341908443156</v>
      </c>
      <c r="G564">
        <f t="shared" si="8"/>
        <v>5.8557122376614895E-2</v>
      </c>
      <c r="U564" s="10">
        <f>'[1]WYN17-2'!R286</f>
        <v>2209.2016710127655</v>
      </c>
      <c r="V564" s="11">
        <f>'[1]WYN17-2'!S286</f>
        <v>15.83413235222406</v>
      </c>
    </row>
    <row r="565" spans="1:22">
      <c r="A565" t="str">
        <f>[1]Samples!$A$3</f>
        <v>WYN17-2</v>
      </c>
      <c r="C565" s="8" t="str">
        <f>'[1]WYN17-2'!A287</f>
        <v>-WYN17-2 Spot 103</v>
      </c>
      <c r="F565" s="14">
        <v>10.967674511937938</v>
      </c>
      <c r="G565">
        <f t="shared" si="8"/>
        <v>9.117703109365019E-2</v>
      </c>
      <c r="U565" s="10">
        <f>'[1]WYN17-2'!R287</f>
        <v>2213.2583849204871</v>
      </c>
      <c r="V565" s="11">
        <f>'[1]WYN17-2'!S287</f>
        <v>14.663805436272924</v>
      </c>
    </row>
    <row r="566" spans="1:22">
      <c r="A566" t="str">
        <f>[1]Samples!$A$3</f>
        <v>WYN17-2</v>
      </c>
      <c r="C566" s="8" t="str">
        <f>'[1]WYN17-2'!A288</f>
        <v>-WYN17-2 Spot 49</v>
      </c>
      <c r="F566" s="14">
        <v>1.6439144154517085</v>
      </c>
      <c r="G566">
        <f t="shared" si="8"/>
        <v>0.60830417362404099</v>
      </c>
      <c r="U566" s="10">
        <f>'[1]WYN17-2'!R288</f>
        <v>2246.293690162418</v>
      </c>
      <c r="V566" s="11">
        <f>'[1]WYN17-2'!S288</f>
        <v>18.483001571417617</v>
      </c>
    </row>
    <row r="567" spans="1:22">
      <c r="A567" t="str">
        <f>[1]Samples!$A$3</f>
        <v>WYN17-2</v>
      </c>
      <c r="C567" s="8" t="str">
        <f>'[1]WYN17-2'!A289</f>
        <v>-WYN17-2 Spot 142</v>
      </c>
      <c r="F567" s="14">
        <v>3.420199688491917</v>
      </c>
      <c r="G567">
        <f t="shared" si="8"/>
        <v>0.29238058916990728</v>
      </c>
      <c r="U567" s="10">
        <f>'[1]WYN17-2'!R289</f>
        <v>2252.4214133029577</v>
      </c>
      <c r="V567" s="11">
        <f>'[1]WYN17-2'!S289</f>
        <v>14.233505636969085</v>
      </c>
    </row>
    <row r="568" spans="1:22">
      <c r="A568" t="str">
        <f>[1]Samples!$A$3</f>
        <v>WYN17-2</v>
      </c>
      <c r="C568" s="8" t="str">
        <f>'[1]WYN17-2'!A290</f>
        <v>-WYN17-2 Spot 186</v>
      </c>
      <c r="F568" s="14">
        <v>1.2953934718968154</v>
      </c>
      <c r="G568">
        <f t="shared" si="8"/>
        <v>0.77196621852333602</v>
      </c>
      <c r="U568" s="10">
        <f>'[1]WYN17-2'!R290</f>
        <v>2253.4907587780353</v>
      </c>
      <c r="V568" s="11">
        <f>'[1]WYN17-2'!S290</f>
        <v>18.973646312872461</v>
      </c>
    </row>
    <row r="569" spans="1:22">
      <c r="A569" t="str">
        <f>[1]Samples!$A$3</f>
        <v>WYN17-2</v>
      </c>
      <c r="C569" s="8" t="str">
        <f>'[1]WYN17-2'!A291</f>
        <v>-WYN17-2 Spot 199</v>
      </c>
      <c r="F569" s="14">
        <v>5.7597625544738671</v>
      </c>
      <c r="G569">
        <f t="shared" si="8"/>
        <v>0.17361826820851406</v>
      </c>
      <c r="U569" s="10">
        <f>'[1]WYN17-2'!R291</f>
        <v>2260.8930714779226</v>
      </c>
      <c r="V569" s="11">
        <f>'[1]WYN17-2'!S291</f>
        <v>19.218188960910993</v>
      </c>
    </row>
    <row r="570" spans="1:22">
      <c r="A570" t="str">
        <f>[1]Samples!$A$3</f>
        <v>WYN17-2</v>
      </c>
      <c r="C570" s="8" t="str">
        <f>'[1]WYN17-2'!A292</f>
        <v>-WYN17-2 Spot 3</v>
      </c>
      <c r="F570" s="14">
        <v>2.0886709925637024</v>
      </c>
      <c r="G570">
        <f t="shared" si="8"/>
        <v>0.47877334609438305</v>
      </c>
      <c r="U570" s="10">
        <f>'[1]WYN17-2'!R292</f>
        <v>2264.9270293483264</v>
      </c>
      <c r="V570" s="11">
        <f>'[1]WYN17-2'!S292</f>
        <v>17.326070505746202</v>
      </c>
    </row>
    <row r="571" spans="1:22">
      <c r="A571" t="str">
        <f>[1]Samples!$A$3</f>
        <v>WYN17-2</v>
      </c>
      <c r="C571" s="8" t="str">
        <f>'[1]WYN17-2'!A293</f>
        <v>-WYN17-2 Spot 182</v>
      </c>
      <c r="F571" s="14">
        <v>2.8889584363959449</v>
      </c>
      <c r="G571">
        <f t="shared" si="8"/>
        <v>0.34614551299932428</v>
      </c>
      <c r="U571" s="10">
        <f>'[1]WYN17-2'!R293</f>
        <v>2276.7187785770029</v>
      </c>
      <c r="V571" s="11">
        <f>'[1]WYN17-2'!S293</f>
        <v>13.993421782664655</v>
      </c>
    </row>
    <row r="572" spans="1:22">
      <c r="A572" t="str">
        <f>[1]Samples!$A$3</f>
        <v>WYN17-2</v>
      </c>
      <c r="C572" s="8" t="str">
        <f>'[1]WYN17-2'!A294</f>
        <v>-WYN17-2 Spot 295</v>
      </c>
      <c r="F572" s="14">
        <v>0.86152717194818584</v>
      </c>
      <c r="G572">
        <f t="shared" si="8"/>
        <v>1.1607294959004988</v>
      </c>
      <c r="U572" s="10">
        <f>'[1]WYN17-2'!R294</f>
        <v>2277.0763029019445</v>
      </c>
      <c r="V572" s="11">
        <f>'[1]WYN17-2'!S294</f>
        <v>22.720795983722383</v>
      </c>
    </row>
    <row r="573" spans="1:22">
      <c r="A573" t="str">
        <f>[1]Samples!$A$3</f>
        <v>WYN17-2</v>
      </c>
      <c r="C573" s="8" t="str">
        <f>'[1]WYN17-2'!A295</f>
        <v>-WYN17-2 Spot 45</v>
      </c>
      <c r="F573" s="14">
        <v>0.35571286173735955</v>
      </c>
      <c r="G573">
        <f t="shared" si="8"/>
        <v>2.8112562337944067</v>
      </c>
      <c r="U573" s="10">
        <f>'[1]WYN17-2'!R295</f>
        <v>2305.7513860655204</v>
      </c>
      <c r="V573" s="11">
        <f>'[1]WYN17-2'!S295</f>
        <v>15.464425481063927</v>
      </c>
    </row>
    <row r="574" spans="1:22">
      <c r="A574" t="str">
        <f>[1]Samples!$A$3</f>
        <v>WYN17-2</v>
      </c>
      <c r="C574" s="8" t="str">
        <f>'[1]WYN17-2'!A296</f>
        <v>-WYN17-2 Spot 238</v>
      </c>
      <c r="F574" s="14">
        <v>3.1435489096023326</v>
      </c>
      <c r="G574">
        <f t="shared" si="8"/>
        <v>0.31811179935689393</v>
      </c>
      <c r="U574" s="10">
        <f>'[1]WYN17-2'!R296</f>
        <v>2311.8561941145858</v>
      </c>
      <c r="V574" s="11">
        <f>'[1]WYN17-2'!S296</f>
        <v>14.187528496088134</v>
      </c>
    </row>
    <row r="575" spans="1:22">
      <c r="A575" t="str">
        <f>[1]Samples!$A$3</f>
        <v>WYN17-2</v>
      </c>
      <c r="C575" s="8" t="str">
        <f>'[1]WYN17-2'!A297</f>
        <v>-WYN17-2 Spot 312</v>
      </c>
      <c r="F575" s="14">
        <v>3.6041396085745232</v>
      </c>
      <c r="G575">
        <f t="shared" si="8"/>
        <v>0.27745873040570451</v>
      </c>
      <c r="U575" s="10">
        <f>'[1]WYN17-2'!R297</f>
        <v>2400.5721009056342</v>
      </c>
      <c r="V575" s="11">
        <f>'[1]WYN17-2'!S297</f>
        <v>14.899853112700839</v>
      </c>
    </row>
    <row r="576" spans="1:22">
      <c r="A576" t="str">
        <f>[1]Samples!$A$3</f>
        <v>WYN17-2</v>
      </c>
      <c r="C576" s="8" t="str">
        <f>'[1]WYN17-2'!A298</f>
        <v>-WYN17-2 Spot 237</v>
      </c>
      <c r="F576" s="14">
        <v>1.6309725983154131</v>
      </c>
      <c r="G576">
        <f t="shared" si="8"/>
        <v>0.61313108572938169</v>
      </c>
      <c r="U576" s="10">
        <f>'[1]WYN17-2'!R298</f>
        <v>2450.6008002584572</v>
      </c>
      <c r="V576" s="11">
        <f>'[1]WYN17-2'!S298</f>
        <v>16.675897854128834</v>
      </c>
    </row>
    <row r="577" spans="1:26">
      <c r="A577" t="str">
        <f>[1]Samples!$A$3</f>
        <v>WYN17-2</v>
      </c>
      <c r="C577" s="8" t="str">
        <f>'[1]WYN17-2'!A299</f>
        <v>-WYN17-2 Spot 280</v>
      </c>
      <c r="F577" s="14">
        <v>1.617686071475761</v>
      </c>
      <c r="G577">
        <f t="shared" si="8"/>
        <v>0.61816690990467227</v>
      </c>
      <c r="U577" s="10">
        <f>'[1]WYN17-2'!R299</f>
        <v>2455.7405277796047</v>
      </c>
      <c r="V577" s="11">
        <f>'[1]WYN17-2'!S299</f>
        <v>16.792128915229569</v>
      </c>
    </row>
    <row r="578" spans="1:26">
      <c r="A578" t="str">
        <f>[1]Samples!$A$3</f>
        <v>WYN17-2</v>
      </c>
      <c r="C578" s="8" t="str">
        <f>'[1]WYN17-2'!A300</f>
        <v>-WYN17-2 Spot 283</v>
      </c>
      <c r="F578" s="14">
        <v>2.1378372637317384</v>
      </c>
      <c r="G578">
        <f t="shared" si="8"/>
        <v>0.46776245178476911</v>
      </c>
      <c r="U578" s="10">
        <f>'[1]WYN17-2'!R300</f>
        <v>2480.2688533276869</v>
      </c>
      <c r="V578" s="11">
        <f>'[1]WYN17-2'!S300</f>
        <v>19.636075346639245</v>
      </c>
    </row>
    <row r="579" spans="1:26">
      <c r="A579" t="str">
        <f>[1]Samples!$A$3</f>
        <v>WYN17-2</v>
      </c>
      <c r="C579" s="8" t="str">
        <f>'[1]WYN17-2'!A301</f>
        <v>-WYN17-2 Spot 304</v>
      </c>
      <c r="F579" s="14">
        <v>1.421749116308785</v>
      </c>
      <c r="G579">
        <f t="shared" ref="G579:G584" si="9">1/F579</f>
        <v>0.70335897418825144</v>
      </c>
      <c r="U579" s="10">
        <f>'[1]WYN17-2'!R301</f>
        <v>2546.3373622184704</v>
      </c>
      <c r="V579" s="11">
        <f>'[1]WYN17-2'!S301</f>
        <v>12.783797639398699</v>
      </c>
    </row>
    <row r="580" spans="1:26">
      <c r="A580" t="str">
        <f>[1]Samples!$A$3</f>
        <v>WYN17-2</v>
      </c>
      <c r="C580" s="8" t="str">
        <f>'[1]WYN17-2'!A302</f>
        <v>-WYN17-2 Spot 111</v>
      </c>
      <c r="F580" s="14">
        <v>0.93929986322571979</v>
      </c>
      <c r="G580">
        <f t="shared" si="9"/>
        <v>1.064622746314287</v>
      </c>
      <c r="U580" s="10">
        <f>'[1]WYN17-2'!R302</f>
        <v>2706.2522193924187</v>
      </c>
      <c r="V580" s="11">
        <f>'[1]WYN17-2'!S302</f>
        <v>16.929169278083918</v>
      </c>
    </row>
    <row r="581" spans="1:26">
      <c r="A581" t="str">
        <f>[1]Samples!$A$3</f>
        <v>WYN17-2</v>
      </c>
      <c r="C581" s="8" t="str">
        <f>'[1]WYN17-2'!A303</f>
        <v>-WYN17-2 Spot 240</v>
      </c>
      <c r="F581" s="14">
        <v>1.4548113726420444</v>
      </c>
      <c r="G581">
        <f t="shared" si="9"/>
        <v>0.68737433512354695</v>
      </c>
      <c r="U581" s="10">
        <f>'[1]WYN17-2'!R303</f>
        <v>2788.0337892420966</v>
      </c>
      <c r="V581" s="11">
        <f>'[1]WYN17-2'!S303</f>
        <v>16.38128011849858</v>
      </c>
    </row>
    <row r="582" spans="1:26">
      <c r="A582" t="str">
        <f>[1]Samples!$A$3</f>
        <v>WYN17-2</v>
      </c>
      <c r="C582" s="8" t="str">
        <f>'[1]WYN17-2'!A304</f>
        <v>-WYN17-2 Spot 308</v>
      </c>
      <c r="F582" s="14">
        <v>2.229676340162142</v>
      </c>
      <c r="G582">
        <f t="shared" si="9"/>
        <v>0.44849558744803292</v>
      </c>
      <c r="U582" s="10">
        <f>'[1]WYN17-2'!R304</f>
        <v>2793.4180229927242</v>
      </c>
      <c r="V582" s="11">
        <f>'[1]WYN17-2'!S304</f>
        <v>17.618757732136828</v>
      </c>
    </row>
    <row r="583" spans="1:26">
      <c r="A583" t="str">
        <f>[1]Samples!$A$3</f>
        <v>WYN17-2</v>
      </c>
      <c r="C583" s="8" t="str">
        <f>'[1]WYN17-2'!A305</f>
        <v>-WYN17-2 Spot 233</v>
      </c>
      <c r="F583" s="14">
        <v>2.3116752457921859</v>
      </c>
      <c r="G583">
        <f t="shared" si="9"/>
        <v>0.43258671468678156</v>
      </c>
      <c r="U583" s="10">
        <f>'[1]WYN17-2'!R305</f>
        <v>2806.9081917817662</v>
      </c>
      <c r="V583" s="11">
        <f>'[1]WYN17-2'!S305</f>
        <v>14.66683792098047</v>
      </c>
    </row>
    <row r="584" spans="1:26">
      <c r="A584" s="12" t="str">
        <f>[1]Samples!$A$3</f>
        <v>WYN17-2</v>
      </c>
      <c r="B584" s="12"/>
      <c r="C584" s="13" t="str">
        <f>'[1]WYN17-2'!A306</f>
        <v>-WYN17-2 Spot 184</v>
      </c>
      <c r="D584" s="12"/>
      <c r="E584" s="12"/>
      <c r="F584" s="14">
        <v>1.566154979739834</v>
      </c>
      <c r="G584">
        <f t="shared" si="9"/>
        <v>0.63850641407539221</v>
      </c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0">
        <f>'[1]WYN17-2'!R306</f>
        <v>3074.859847757325</v>
      </c>
      <c r="V584" s="11">
        <f>'[1]WYN17-2'!S306</f>
        <v>17.803218877109884</v>
      </c>
      <c r="W584" s="12"/>
      <c r="X584" s="12"/>
      <c r="Y584" s="12"/>
      <c r="Z584" s="12"/>
    </row>
    <row r="585" spans="1:26">
      <c r="A585" t="str">
        <f>[1]Samples!$A$163</f>
        <v>WT12WH73</v>
      </c>
      <c r="C585" s="8" t="str">
        <f>'[1]Hong et al 2017'!A69</f>
        <v>NO26A179</v>
      </c>
      <c r="U585" s="15">
        <f>'[1]Hong et al 2017'!C69</f>
        <v>368.64318149804376</v>
      </c>
      <c r="V585" s="16">
        <f>'[1]Hong et al 2017'!D69</f>
        <v>5.4885490986608918</v>
      </c>
    </row>
    <row r="586" spans="1:26">
      <c r="A586" t="str">
        <f>[1]Samples!$A$163</f>
        <v>WT12WH73</v>
      </c>
      <c r="C586" s="8" t="str">
        <f>'[1]Hong et al 2017'!A70</f>
        <v>NO26A173</v>
      </c>
      <c r="U586" s="15">
        <f>'[1]Hong et al 2017'!C70</f>
        <v>369.04558405888417</v>
      </c>
      <c r="V586" s="16">
        <f>'[1]Hong et al 2017'!D70</f>
        <v>5.478041529068947</v>
      </c>
    </row>
    <row r="587" spans="1:26">
      <c r="A587" t="str">
        <f>[1]Samples!$A$163</f>
        <v>WT12WH73</v>
      </c>
      <c r="C587" s="8" t="str">
        <f>'[1]Hong et al 2017'!A71</f>
        <v>NO26A184</v>
      </c>
      <c r="U587" s="15">
        <f>'[1]Hong et al 2017'!C71</f>
        <v>369.17713711500681</v>
      </c>
      <c r="V587" s="16">
        <f>'[1]Hong et al 2017'!D71</f>
        <v>5.3535304484031494</v>
      </c>
    </row>
    <row r="588" spans="1:26">
      <c r="A588" t="str">
        <f>[1]Samples!$A$163</f>
        <v>WT12WH73</v>
      </c>
      <c r="C588" s="8" t="str">
        <f>'[1]Hong et al 2017'!A72</f>
        <v>NO26A172</v>
      </c>
      <c r="U588" s="15">
        <f>'[1]Hong et al 2017'!C72</f>
        <v>370.37743582765472</v>
      </c>
      <c r="V588" s="16">
        <f>'[1]Hong et al 2017'!D72</f>
        <v>6.4444188246056964</v>
      </c>
    </row>
    <row r="589" spans="1:26">
      <c r="A589" t="str">
        <f>[1]Samples!$A$163</f>
        <v>WT12WH73</v>
      </c>
      <c r="C589" s="8" t="str">
        <f>'[1]Hong et al 2017'!A73</f>
        <v>NO26A178</v>
      </c>
      <c r="U589" s="15">
        <f>'[1]Hong et al 2017'!C73</f>
        <v>371.02525000876511</v>
      </c>
      <c r="V589" s="16">
        <f>'[1]Hong et al 2017'!D73</f>
        <v>5.5397693393156127</v>
      </c>
    </row>
    <row r="590" spans="1:26">
      <c r="A590" t="str">
        <f>[1]Samples!$A$163</f>
        <v>WT12WH73</v>
      </c>
      <c r="C590" s="8" t="str">
        <f>'[1]Hong et al 2017'!A74</f>
        <v>NO26A186</v>
      </c>
      <c r="U590" s="15">
        <f>'[1]Hong et al 2017'!C74</f>
        <v>371.59309949688139</v>
      </c>
      <c r="V590" s="16">
        <f>'[1]Hong et al 2017'!D74</f>
        <v>5.5670989685734851</v>
      </c>
    </row>
    <row r="591" spans="1:26">
      <c r="A591" t="str">
        <f>[1]Samples!$A$163</f>
        <v>WT12WH73</v>
      </c>
      <c r="C591" s="8" t="str">
        <f>'[1]Hong et al 2017'!A75</f>
        <v>NO26A175</v>
      </c>
      <c r="U591" s="15">
        <f>'[1]Hong et al 2017'!C75</f>
        <v>371.9152905864421</v>
      </c>
      <c r="V591" s="16">
        <f>'[1]Hong et al 2017'!D75</f>
        <v>5.856622118405105</v>
      </c>
    </row>
    <row r="592" spans="1:26">
      <c r="A592" t="str">
        <f>[1]Samples!$A$163</f>
        <v>WT12WH73</v>
      </c>
      <c r="C592" s="8" t="str">
        <f>'[1]Hong et al 2017'!A76</f>
        <v>NO26A182</v>
      </c>
      <c r="U592" s="15">
        <f>'[1]Hong et al 2017'!C76</f>
        <v>372.66436181170513</v>
      </c>
      <c r="V592" s="16">
        <f>'[1]Hong et al 2017'!D76</f>
        <v>5.399238865480565</v>
      </c>
    </row>
    <row r="593" spans="1:26">
      <c r="A593" t="str">
        <f>[1]Samples!$A$163</f>
        <v>WT12WH73</v>
      </c>
      <c r="C593" s="8" t="str">
        <f>'[1]Hong et al 2017'!A77</f>
        <v>NO26A176</v>
      </c>
      <c r="U593" s="15">
        <f>'[1]Hong et al 2017'!C77</f>
        <v>374.29026359428713</v>
      </c>
      <c r="V593" s="16">
        <f>'[1]Hong et al 2017'!D77</f>
        <v>5.7490328119568828</v>
      </c>
    </row>
    <row r="594" spans="1:26">
      <c r="A594" t="str">
        <f>[1]Samples!$A$163</f>
        <v>WT12WH73</v>
      </c>
      <c r="C594" s="8" t="str">
        <f>'[1]Hong et al 2017'!A78</f>
        <v>NO26A180</v>
      </c>
      <c r="U594" s="15">
        <f>'[1]Hong et al 2017'!C78</f>
        <v>374.89430599058352</v>
      </c>
      <c r="V594" s="16">
        <f>'[1]Hong et al 2017'!D78</f>
        <v>5.7573402195981327</v>
      </c>
    </row>
    <row r="595" spans="1:26">
      <c r="A595" t="str">
        <f>[1]Samples!$A$163</f>
        <v>WT12WH73</v>
      </c>
      <c r="C595" s="8" t="str">
        <f>'[1]Hong et al 2017'!A79</f>
        <v>NO26A177</v>
      </c>
      <c r="U595" s="15">
        <f>'[1]Hong et al 2017'!C79</f>
        <v>375.77092858236637</v>
      </c>
      <c r="V595" s="16">
        <f>'[1]Hong et al 2017'!D79</f>
        <v>5.2831550093978699</v>
      </c>
    </row>
    <row r="596" spans="1:26">
      <c r="A596" t="str">
        <f>[1]Samples!$A$163</f>
        <v>WT12WH73</v>
      </c>
      <c r="C596" s="8" t="str">
        <f>'[1]Hong et al 2017'!A80</f>
        <v>NO26A181</v>
      </c>
      <c r="U596" s="15">
        <f>'[1]Hong et al 2017'!C80</f>
        <v>379.42984064618059</v>
      </c>
      <c r="V596" s="16">
        <f>'[1]Hong et al 2017'!D80</f>
        <v>5.711972579912147</v>
      </c>
    </row>
    <row r="597" spans="1:26">
      <c r="A597" t="str">
        <f>[1]Samples!$A$163</f>
        <v>WT12WH73</v>
      </c>
      <c r="C597" s="8" t="str">
        <f>'[1]Hong et al 2017'!A81</f>
        <v>NO26A187</v>
      </c>
      <c r="U597" s="15">
        <f>'[1]Hong et al 2017'!C81</f>
        <v>380.86396582706436</v>
      </c>
      <c r="V597" s="16">
        <f>'[1]Hong et al 2017'!D81</f>
        <v>6.051340421661461</v>
      </c>
    </row>
    <row r="598" spans="1:26">
      <c r="A598" s="12" t="str">
        <f>[1]Samples!$A$163</f>
        <v>WT12WH73</v>
      </c>
      <c r="B598" s="12"/>
      <c r="C598" s="13" t="str">
        <f>'[1]Hong et al 2017'!A82</f>
        <v>NO26A185</v>
      </c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5">
        <f>'[1]Hong et al 2017'!C82</f>
        <v>398.29082396285116</v>
      </c>
      <c r="V598" s="16">
        <f>'[1]Hong et al 2017'!D82</f>
        <v>6.1934457136587371</v>
      </c>
      <c r="W598" s="12"/>
      <c r="X598" s="12"/>
      <c r="Y598" s="12"/>
      <c r="Z598" s="12"/>
    </row>
    <row r="599" spans="1:26">
      <c r="A599" t="str">
        <f>[1]Samples!$A$164</f>
        <v>WT131414</v>
      </c>
      <c r="C599" s="8" t="str">
        <f>'[1]Hong et al 2017'!A85</f>
        <v>NO26A192</v>
      </c>
      <c r="U599" s="15">
        <f>'[1]Hong et al 2017'!C85</f>
        <v>339.60314937229867</v>
      </c>
      <c r="V599" s="16">
        <f>'[1]Hong et al 2017'!D85</f>
        <v>5.4300459169255806</v>
      </c>
    </row>
    <row r="600" spans="1:26">
      <c r="A600" t="str">
        <f>[1]Samples!$A$164</f>
        <v>WT131414</v>
      </c>
      <c r="C600" s="8" t="str">
        <f>'[1]Hong et al 2017'!A86</f>
        <v>NO26A199</v>
      </c>
      <c r="U600" s="15">
        <f>'[1]Hong et al 2017'!C86</f>
        <v>358.13753163675813</v>
      </c>
      <c r="V600" s="16">
        <f>'[1]Hong et al 2017'!D86</f>
        <v>5.5961159667262699</v>
      </c>
    </row>
    <row r="601" spans="1:26">
      <c r="A601" t="str">
        <f>[1]Samples!$A$164</f>
        <v>WT131414</v>
      </c>
      <c r="C601" s="8" t="str">
        <f>'[1]Hong et al 2017'!A87</f>
        <v>NO26A191</v>
      </c>
      <c r="U601" s="15">
        <f>'[1]Hong et al 2017'!C87</f>
        <v>360.94862670059513</v>
      </c>
      <c r="V601" s="16">
        <f>'[1]Hong et al 2017'!D87</f>
        <v>6.0888088305362906</v>
      </c>
    </row>
    <row r="602" spans="1:26">
      <c r="A602" t="str">
        <f>[1]Samples!$A$164</f>
        <v>WT131414</v>
      </c>
      <c r="C602" s="8" t="str">
        <f>'[1]Hong et al 2017'!A88</f>
        <v>NO26A194</v>
      </c>
      <c r="U602" s="15">
        <f>'[1]Hong et al 2017'!C88</f>
        <v>362.2904333696394</v>
      </c>
      <c r="V602" s="16">
        <f>'[1]Hong et al 2017'!D88</f>
        <v>6.5510181196589148</v>
      </c>
    </row>
    <row r="603" spans="1:26">
      <c r="A603" t="str">
        <f>[1]Samples!$A$164</f>
        <v>WT131414</v>
      </c>
      <c r="C603" s="8" t="str">
        <f>'[1]Hong et al 2017'!A89</f>
        <v>NO26A202</v>
      </c>
      <c r="U603" s="15">
        <f>'[1]Hong et al 2017'!C89</f>
        <v>362.40933722798843</v>
      </c>
      <c r="V603" s="16">
        <f>'[1]Hong et al 2017'!D89</f>
        <v>6.3104853585584992</v>
      </c>
    </row>
    <row r="604" spans="1:26">
      <c r="A604" t="str">
        <f>[1]Samples!$A$164</f>
        <v>WT131414</v>
      </c>
      <c r="C604" s="8" t="str">
        <f>'[1]Hong et al 2017'!A90</f>
        <v>NO26A195</v>
      </c>
      <c r="U604" s="15">
        <f>'[1]Hong et al 2017'!C90</f>
        <v>363.92360910068743</v>
      </c>
      <c r="V604" s="16">
        <f>'[1]Hong et al 2017'!D90</f>
        <v>5.3373686954871502</v>
      </c>
    </row>
    <row r="605" spans="1:26">
      <c r="A605" t="str">
        <f>[1]Samples!$A$164</f>
        <v>WT131414</v>
      </c>
      <c r="C605" s="8" t="str">
        <f>'[1]Hong et al 2017'!A91</f>
        <v>NO26A204</v>
      </c>
      <c r="U605" s="15">
        <f>'[1]Hong et al 2017'!C91</f>
        <v>364.61255966029171</v>
      </c>
      <c r="V605" s="16">
        <f>'[1]Hong et al 2017'!D91</f>
        <v>5.4337204042266132</v>
      </c>
    </row>
    <row r="606" spans="1:26">
      <c r="A606" t="str">
        <f>[1]Samples!$A$164</f>
        <v>WT131414</v>
      </c>
      <c r="C606" s="8" t="str">
        <f>'[1]Hong et al 2017'!A92</f>
        <v>NO26A196</v>
      </c>
      <c r="U606" s="15">
        <f>'[1]Hong et al 2017'!C92</f>
        <v>367.99804673800219</v>
      </c>
      <c r="V606" s="16">
        <f>'[1]Hong et al 2017'!D92</f>
        <v>5.4075926609794394</v>
      </c>
    </row>
    <row r="607" spans="1:26">
      <c r="A607" t="str">
        <f>[1]Samples!$A$164</f>
        <v>WT131414</v>
      </c>
      <c r="C607" s="8" t="str">
        <f>'[1]Hong et al 2017'!A93</f>
        <v>NO26A205</v>
      </c>
      <c r="U607" s="15">
        <f>'[1]Hong et al 2017'!C93</f>
        <v>368.10735819132151</v>
      </c>
      <c r="V607" s="16">
        <f>'[1]Hong et al 2017'!D93</f>
        <v>5.0692440722927659</v>
      </c>
    </row>
    <row r="608" spans="1:26">
      <c r="A608" t="str">
        <f>[1]Samples!$A$164</f>
        <v>WT131414</v>
      </c>
      <c r="C608" s="8" t="str">
        <f>'[1]Hong et al 2017'!A94</f>
        <v>NO26A206</v>
      </c>
      <c r="U608" s="15">
        <f>'[1]Hong et al 2017'!C94</f>
        <v>371.04949624589608</v>
      </c>
      <c r="V608" s="16">
        <f>'[1]Hong et al 2017'!D94</f>
        <v>5.5762159949331513</v>
      </c>
    </row>
    <row r="609" spans="1:26">
      <c r="A609" t="str">
        <f>[1]Samples!$A$164</f>
        <v>WT131414</v>
      </c>
      <c r="C609" s="8" t="str">
        <f>'[1]Hong et al 2017'!A95</f>
        <v>NO26A193</v>
      </c>
      <c r="U609" s="15">
        <f>'[1]Hong et al 2017'!C95</f>
        <v>377.45916732889424</v>
      </c>
      <c r="V609" s="16">
        <f>'[1]Hong et al 2017'!D95</f>
        <v>6.0678150550091408</v>
      </c>
    </row>
    <row r="610" spans="1:26">
      <c r="A610" t="str">
        <f>[1]Samples!$A$164</f>
        <v>WT131414</v>
      </c>
      <c r="C610" s="8" t="str">
        <f>'[1]Hong et al 2017'!A96</f>
        <v>NO26A203</v>
      </c>
      <c r="U610" s="15">
        <f>'[1]Hong et al 2017'!C96</f>
        <v>378.88374784994483</v>
      </c>
      <c r="V610" s="16">
        <f>'[1]Hong et al 2017'!D96</f>
        <v>7.1252371875004759</v>
      </c>
    </row>
    <row r="611" spans="1:26">
      <c r="A611" t="str">
        <f>[1]Samples!$A$164</f>
        <v>WT131414</v>
      </c>
      <c r="C611" s="8" t="str">
        <f>'[1]Hong et al 2017'!A97</f>
        <v>NO26A198</v>
      </c>
      <c r="U611" s="15">
        <f>'[1]Hong et al 2017'!C97</f>
        <v>386.80835516894007</v>
      </c>
      <c r="V611" s="16">
        <f>'[1]Hong et al 2017'!D97</f>
        <v>6.0925496751173069</v>
      </c>
    </row>
    <row r="612" spans="1:26">
      <c r="A612" t="str">
        <f>[1]Samples!$A$164</f>
        <v>WT131414</v>
      </c>
      <c r="C612" s="8" t="str">
        <f>'[1]Hong et al 2017'!A98</f>
        <v>NO26A201</v>
      </c>
      <c r="U612" s="15">
        <f>'[1]Hong et al 2017'!C98</f>
        <v>393.43610750539841</v>
      </c>
      <c r="V612" s="16">
        <f>'[1]Hong et al 2017'!D98</f>
        <v>8.3759852711380312</v>
      </c>
    </row>
    <row r="613" spans="1:26">
      <c r="A613" s="12" t="str">
        <f>[1]Samples!$A$164</f>
        <v>WT131414</v>
      </c>
      <c r="B613" s="12"/>
      <c r="C613" s="13" t="str">
        <f>'[1]Hong et al 2017'!A99</f>
        <v>NO26A200</v>
      </c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5">
        <f>'[1]Hong et al 2017'!C99</f>
        <v>524.11312475017007</v>
      </c>
      <c r="V613" s="16">
        <f>'[1]Hong et al 2017'!D99</f>
        <v>9.6877254209205645</v>
      </c>
      <c r="W613" s="12"/>
      <c r="X613" s="12"/>
      <c r="Y613" s="12"/>
      <c r="Z613" s="12"/>
    </row>
    <row r="614" spans="1:26">
      <c r="A614" t="str">
        <f>[1]Samples!$A$165</f>
        <v>WT12WH20</v>
      </c>
      <c r="C614" t="str">
        <f>'[1]Hong et al 2017'!A107</f>
        <v>NO26A158</v>
      </c>
      <c r="U614" s="15">
        <f>'[1]Hong et al 2017'!C107</f>
        <v>354.66426387808156</v>
      </c>
      <c r="V614" s="16">
        <f>'[1]Hong et al 2017'!D107</f>
        <v>8.8543091756955921</v>
      </c>
    </row>
    <row r="615" spans="1:26">
      <c r="A615" t="str">
        <f>[1]Samples!$A$165</f>
        <v>WT12WH20</v>
      </c>
      <c r="C615" t="str">
        <f>'[1]Hong et al 2017'!A108</f>
        <v>NO26A169</v>
      </c>
      <c r="U615" s="15">
        <f>'[1]Hong et al 2017'!C108</f>
        <v>356.25718247898931</v>
      </c>
      <c r="V615" s="16">
        <f>'[1]Hong et al 2017'!D108</f>
        <v>6.5262715329253869</v>
      </c>
    </row>
    <row r="616" spans="1:26">
      <c r="A616" t="str">
        <f>[1]Samples!$A$165</f>
        <v>WT12WH20</v>
      </c>
      <c r="C616" t="str">
        <f>'[1]Hong et al 2017'!A109</f>
        <v>NO26A161</v>
      </c>
      <c r="U616" s="15">
        <f>'[1]Hong et al 2017'!C109</f>
        <v>356.4242310910513</v>
      </c>
      <c r="V616" s="16">
        <f>'[1]Hong et al 2017'!D109</f>
        <v>5.5719763481361877</v>
      </c>
    </row>
    <row r="617" spans="1:26">
      <c r="A617" t="str">
        <f>[1]Samples!$A$165</f>
        <v>WT12WH20</v>
      </c>
      <c r="C617" t="str">
        <f>'[1]Hong et al 2017'!A110</f>
        <v>NO26A163</v>
      </c>
      <c r="U617" s="15">
        <f>'[1]Hong et al 2017'!C110</f>
        <v>359.27224634114384</v>
      </c>
      <c r="V617" s="16">
        <f>'[1]Hong et al 2017'!D110</f>
        <v>6.7020028871104236</v>
      </c>
    </row>
    <row r="618" spans="1:26">
      <c r="A618" t="str">
        <f>[1]Samples!$A$165</f>
        <v>WT12WH20</v>
      </c>
      <c r="C618" t="str">
        <f>'[1]Hong et al 2017'!A111</f>
        <v>NO26A168</v>
      </c>
      <c r="U618" s="15">
        <f>'[1]Hong et al 2017'!C111</f>
        <v>367.83272254157055</v>
      </c>
      <c r="V618" s="16">
        <f>'[1]Hong et al 2017'!D111</f>
        <v>5.878703316747691</v>
      </c>
    </row>
    <row r="619" spans="1:26">
      <c r="A619" t="str">
        <f>[1]Samples!$A$165</f>
        <v>WT12WH20</v>
      </c>
      <c r="C619" t="str">
        <f>'[1]Hong et al 2017'!A112</f>
        <v>NO26A165</v>
      </c>
      <c r="U619" s="15">
        <f>'[1]Hong et al 2017'!C112</f>
        <v>368.59103281386649</v>
      </c>
      <c r="V619" s="16">
        <f>'[1]Hong et al 2017'!D112</f>
        <v>5.7251932450880059</v>
      </c>
    </row>
    <row r="620" spans="1:26">
      <c r="A620" t="str">
        <f>[1]Samples!$A$165</f>
        <v>WT12WH20</v>
      </c>
      <c r="C620" t="str">
        <f>'[1]Hong et al 2017'!A113</f>
        <v>NO26A164</v>
      </c>
      <c r="U620" s="15">
        <f>'[1]Hong et al 2017'!C113</f>
        <v>370.91020142969762</v>
      </c>
      <c r="V620" s="16">
        <f>'[1]Hong et al 2017'!D113</f>
        <v>7.2685443173661444</v>
      </c>
    </row>
    <row r="621" spans="1:26">
      <c r="A621" s="12" t="str">
        <f>[1]Samples!$A$165</f>
        <v>WT12WH20</v>
      </c>
      <c r="B621" s="12"/>
      <c r="C621" s="12" t="str">
        <f>'[1]Hong et al 2017'!A114</f>
        <v>NO26A162</v>
      </c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5">
        <f>'[1]Hong et al 2017'!C114</f>
        <v>377.73716983046143</v>
      </c>
      <c r="V621" s="16">
        <f>'[1]Hong et al 2017'!D114</f>
        <v>6.9723204526933316</v>
      </c>
      <c r="W621" s="12"/>
      <c r="X621" s="12"/>
      <c r="Y621" s="12"/>
      <c r="Z621" s="12"/>
    </row>
    <row r="622" spans="1:26">
      <c r="A622" t="str">
        <f>[1]Samples!$A$166</f>
        <v>WT12WH11</v>
      </c>
      <c r="C622" t="str">
        <f>'[1]Hong et al 2017'!A117</f>
        <v>NO26A146</v>
      </c>
      <c r="U622" s="15">
        <f>'[1]Hong et al 2017'!C117</f>
        <v>324.58359084902213</v>
      </c>
      <c r="V622" s="16">
        <f>'[1]Hong et al 2017'!D117</f>
        <v>5.6124179488087567</v>
      </c>
    </row>
    <row r="623" spans="1:26">
      <c r="A623" t="str">
        <f>[1]Samples!$A$166</f>
        <v>WT12WH11</v>
      </c>
      <c r="C623" t="str">
        <f>'[1]Hong et al 2017'!A118</f>
        <v>NO26A144</v>
      </c>
      <c r="U623" s="15">
        <f>'[1]Hong et al 2017'!C118</f>
        <v>352.65927955878129</v>
      </c>
      <c r="V623" s="16">
        <f>'[1]Hong et al 2017'!D118</f>
        <v>5.7068597093749833</v>
      </c>
    </row>
    <row r="624" spans="1:26">
      <c r="A624" t="str">
        <f>[1]Samples!$A$166</f>
        <v>WT12WH11</v>
      </c>
      <c r="C624" t="str">
        <f>'[1]Hong et al 2017'!A119</f>
        <v>NO26A145</v>
      </c>
      <c r="U624" s="15">
        <f>'[1]Hong et al 2017'!C119</f>
        <v>361.61746000822825</v>
      </c>
      <c r="V624" s="16">
        <f>'[1]Hong et al 2017'!D119</f>
        <v>6.2450632510729456</v>
      </c>
    </row>
    <row r="625" spans="1:26">
      <c r="A625" t="str">
        <f>[1]Samples!$A$166</f>
        <v>WT12WH11</v>
      </c>
      <c r="C625" t="str">
        <f>'[1]Hong et al 2017'!A120</f>
        <v>NO26A152</v>
      </c>
      <c r="U625" s="15">
        <f>'[1]Hong et al 2017'!C120</f>
        <v>361.76676582388279</v>
      </c>
      <c r="V625" s="16">
        <f>'[1]Hong et al 2017'!D120</f>
        <v>5.4079681908298491</v>
      </c>
    </row>
    <row r="626" spans="1:26">
      <c r="A626" t="str">
        <f>[1]Samples!$A$166</f>
        <v>WT12WH11</v>
      </c>
      <c r="C626" t="str">
        <f>'[1]Hong et al 2017'!A121</f>
        <v>NO26A141</v>
      </c>
      <c r="U626" s="15">
        <f>'[1]Hong et al 2017'!C121</f>
        <v>362.20072707060979</v>
      </c>
      <c r="V626" s="16">
        <f>'[1]Hong et al 2017'!D121</f>
        <v>6.7770454850450648</v>
      </c>
    </row>
    <row r="627" spans="1:26">
      <c r="A627" t="str">
        <f>[1]Samples!$A$166</f>
        <v>WT12WH11</v>
      </c>
      <c r="C627" t="str">
        <f>'[1]Hong et al 2017'!A122</f>
        <v>NO26A147</v>
      </c>
      <c r="U627" s="15">
        <f>'[1]Hong et al 2017'!C122</f>
        <v>362.28534631839324</v>
      </c>
      <c r="V627" s="16">
        <f>'[1]Hong et al 2017'!D122</f>
        <v>4.8915525285278498</v>
      </c>
    </row>
    <row r="628" spans="1:26">
      <c r="A628" t="str">
        <f>[1]Samples!$A$166</f>
        <v>WT12WH11</v>
      </c>
      <c r="C628" t="str">
        <f>'[1]Hong et al 2017'!A123</f>
        <v>NO26A151</v>
      </c>
      <c r="U628" s="15">
        <f>'[1]Hong et al 2017'!C123</f>
        <v>366.02110205450185</v>
      </c>
      <c r="V628" s="16">
        <f>'[1]Hong et al 2017'!D123</f>
        <v>5.2536709697911705</v>
      </c>
    </row>
    <row r="629" spans="1:26">
      <c r="A629" t="str">
        <f>[1]Samples!$A$166</f>
        <v>WT12WH11</v>
      </c>
      <c r="C629" t="str">
        <f>'[1]Hong et al 2017'!A124</f>
        <v>NO26A140</v>
      </c>
      <c r="U629" s="15">
        <f>'[1]Hong et al 2017'!C124</f>
        <v>367.01997898175745</v>
      </c>
      <c r="V629" s="16">
        <f>'[1]Hong et al 2017'!D124</f>
        <v>5.2545459616812886</v>
      </c>
    </row>
    <row r="630" spans="1:26">
      <c r="A630" t="str">
        <f>[1]Samples!$A$166</f>
        <v>WT12WH11</v>
      </c>
      <c r="C630" t="str">
        <f>'[1]Hong et al 2017'!A125</f>
        <v>NO26A138</v>
      </c>
      <c r="U630" s="15">
        <f>'[1]Hong et al 2017'!C125</f>
        <v>370.58087837830146</v>
      </c>
      <c r="V630" s="16">
        <f>'[1]Hong et al 2017'!D125</f>
        <v>7.0286892274687887</v>
      </c>
    </row>
    <row r="631" spans="1:26">
      <c r="A631" t="str">
        <f>[1]Samples!$A$166</f>
        <v>WT12WH11</v>
      </c>
      <c r="C631" t="str">
        <f>'[1]Hong et al 2017'!A126</f>
        <v>NO26A143</v>
      </c>
      <c r="U631" s="15">
        <f>'[1]Hong et al 2017'!C126</f>
        <v>372.96297633547942</v>
      </c>
      <c r="V631" s="16">
        <f>'[1]Hong et al 2017'!D126</f>
        <v>5.4546150849707917</v>
      </c>
    </row>
    <row r="632" spans="1:26">
      <c r="A632" t="str">
        <f>[1]Samples!$A$166</f>
        <v>WT12WH11</v>
      </c>
      <c r="C632" t="str">
        <f>'[1]Hong et al 2017'!A127</f>
        <v>NO26A150</v>
      </c>
      <c r="U632" s="15">
        <f>'[1]Hong et al 2017'!C127</f>
        <v>387.02420150150107</v>
      </c>
      <c r="V632" s="16">
        <f>'[1]Hong et al 2017'!D127</f>
        <v>6.4076408137582943</v>
      </c>
    </row>
    <row r="633" spans="1:26">
      <c r="A633" t="str">
        <f>[1]Samples!$A$166</f>
        <v>WT12WH11</v>
      </c>
      <c r="C633" t="str">
        <f>'[1]Hong et al 2017'!A128</f>
        <v>NO26A139</v>
      </c>
      <c r="U633" s="15">
        <f>'[1]Hong et al 2017'!C128</f>
        <v>390.14381365176979</v>
      </c>
      <c r="V633" s="16">
        <f>'[1]Hong et al 2017'!D128</f>
        <v>7.8380505320833418</v>
      </c>
    </row>
    <row r="634" spans="1:26">
      <c r="A634" t="str">
        <f>[1]Samples!$A$166</f>
        <v>WT12WH11</v>
      </c>
      <c r="C634" t="str">
        <f>'[1]Hong et al 2017'!A129</f>
        <v>NO26A148</v>
      </c>
      <c r="U634" s="15">
        <f>'[1]Hong et al 2017'!C129</f>
        <v>396.58326591870417</v>
      </c>
      <c r="V634" s="16">
        <f>'[1]Hong et al 2017'!D129</f>
        <v>6.5684962082372724</v>
      </c>
    </row>
    <row r="635" spans="1:26">
      <c r="A635" s="12" t="str">
        <f>[1]Samples!$A$166</f>
        <v>WT12WH11</v>
      </c>
      <c r="B635" s="12"/>
      <c r="C635" s="12" t="str">
        <f>'[1]Hong et al 2017'!A130</f>
        <v>NO26A149</v>
      </c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5">
        <f>'[1]Hong et al 2017'!C130</f>
        <v>1054.8886755546318</v>
      </c>
      <c r="V635" s="16">
        <f>'[1]Hong et al 2017'!D130</f>
        <v>15.418564480498169</v>
      </c>
      <c r="W635" s="12"/>
      <c r="X635" s="12"/>
      <c r="Y635" s="12"/>
      <c r="Z635" s="12"/>
    </row>
    <row r="636" spans="1:26">
      <c r="A636" t="str">
        <f>[1]Samples!$A$128</f>
        <v>DE21D0</v>
      </c>
      <c r="C636" t="str">
        <f>'[1]Berry et al 2019'!B13</f>
        <v>DE21D0366</v>
      </c>
      <c r="U636" s="15">
        <f>'[1]Berry et al 2019'!D13</f>
        <v>400.86139021860879</v>
      </c>
      <c r="V636" s="16">
        <f>'[1]Berry et al 2019'!E13</f>
        <v>33.99634557952853</v>
      </c>
    </row>
    <row r="637" spans="1:26">
      <c r="A637" t="str">
        <f>[1]Samples!$A$128</f>
        <v>DE21D0</v>
      </c>
      <c r="C637" t="str">
        <f>'[1]Berry et al 2019'!B14</f>
        <v>DE21D0356</v>
      </c>
      <c r="U637" s="15">
        <f>'[1]Berry et al 2019'!D14</f>
        <v>455.0257233981169</v>
      </c>
      <c r="V637" s="16">
        <f>'[1]Berry et al 2019'!E14</f>
        <v>20.80964288566193</v>
      </c>
    </row>
    <row r="638" spans="1:26">
      <c r="A638" t="str">
        <f>[1]Samples!$A$128</f>
        <v>DE21D0</v>
      </c>
      <c r="C638" t="str">
        <f>'[1]Berry et al 2019'!B15</f>
        <v>DE21D0359</v>
      </c>
      <c r="U638" s="15">
        <f>'[1]Berry et al 2019'!D15</f>
        <v>482.51950153565372</v>
      </c>
      <c r="V638" s="16">
        <f>'[1]Berry et al 2019'!E15</f>
        <v>16.187891534740618</v>
      </c>
    </row>
    <row r="639" spans="1:26">
      <c r="A639" t="str">
        <f>[1]Samples!$A$128</f>
        <v>DE21D0</v>
      </c>
      <c r="C639" t="str">
        <f>'[1]Berry et al 2019'!B16</f>
        <v>DE21D0384</v>
      </c>
      <c r="U639" s="15">
        <f>'[1]Berry et al 2019'!D16</f>
        <v>487.57513078577671</v>
      </c>
      <c r="V639" s="16">
        <f>'[1]Berry et al 2019'!E16</f>
        <v>15.748742687431479</v>
      </c>
    </row>
    <row r="640" spans="1:26">
      <c r="A640" t="str">
        <f>[1]Samples!$A$128</f>
        <v>DE21D0</v>
      </c>
      <c r="C640" t="str">
        <f>'[1]Berry et al 2019'!B17</f>
        <v>DE21D0388</v>
      </c>
      <c r="U640" s="15">
        <f>'[1]Berry et al 2019'!D17</f>
        <v>492.93365539798685</v>
      </c>
      <c r="V640" s="16">
        <f>'[1]Berry et al 2019'!E17</f>
        <v>20.197261382987374</v>
      </c>
    </row>
    <row r="641" spans="1:22">
      <c r="A641" t="str">
        <f>[1]Samples!$A$128</f>
        <v>DE21D0</v>
      </c>
      <c r="C641" t="str">
        <f>'[1]Berry et al 2019'!B18</f>
        <v>DE21D0352</v>
      </c>
      <c r="U641" s="15">
        <f>'[1]Berry et al 2019'!D18</f>
        <v>554.87018424852602</v>
      </c>
      <c r="V641" s="16">
        <f>'[1]Berry et al 2019'!E18</f>
        <v>12.484496559675067</v>
      </c>
    </row>
    <row r="642" spans="1:22">
      <c r="A642" t="str">
        <f>[1]Samples!$A$128</f>
        <v>DE21D0</v>
      </c>
      <c r="C642" t="str">
        <f>'[1]Berry et al 2019'!B19</f>
        <v>DE21D0354</v>
      </c>
      <c r="U642" s="15">
        <f>'[1]Berry et al 2019'!D19</f>
        <v>602.68341217538318</v>
      </c>
      <c r="V642" s="16">
        <f>'[1]Berry et al 2019'!E19</f>
        <v>28.064885147597938</v>
      </c>
    </row>
    <row r="643" spans="1:22">
      <c r="A643" t="str">
        <f>[1]Samples!$A$128</f>
        <v>DE21D0</v>
      </c>
      <c r="C643" t="str">
        <f>'[1]Berry et al 2019'!B20</f>
        <v>DE21D0363</v>
      </c>
      <c r="U643" s="15">
        <f>'[1]Berry et al 2019'!D20</f>
        <v>635.51780431944803</v>
      </c>
      <c r="V643" s="16">
        <f>'[1]Berry et al 2019'!E20</f>
        <v>18.808746675170461</v>
      </c>
    </row>
    <row r="644" spans="1:22">
      <c r="A644" t="str">
        <f>[1]Samples!$A$128</f>
        <v>DE21D0</v>
      </c>
      <c r="C644" t="str">
        <f>'[1]Berry et al 2019'!B21</f>
        <v>DE21D0358</v>
      </c>
      <c r="U644" s="15">
        <f>'[1]Berry et al 2019'!D21</f>
        <v>691.17182008473912</v>
      </c>
      <c r="V644" s="16">
        <f>'[1]Berry et al 2019'!E21</f>
        <v>8.9893835991900257</v>
      </c>
    </row>
    <row r="645" spans="1:22">
      <c r="A645" t="str">
        <f>[1]Samples!$A$128</f>
        <v>DE21D0</v>
      </c>
      <c r="C645" t="str">
        <f>'[1]Berry et al 2019'!B22</f>
        <v>DE21D0391</v>
      </c>
      <c r="U645" s="15">
        <f>'[1]Berry et al 2019'!D22</f>
        <v>746.96355361561893</v>
      </c>
      <c r="V645" s="16">
        <f>'[1]Berry et al 2019'!E22</f>
        <v>20.843320223869032</v>
      </c>
    </row>
    <row r="646" spans="1:22">
      <c r="A646" t="str">
        <f>[1]Samples!$A$128</f>
        <v>DE21D0</v>
      </c>
      <c r="C646" t="str">
        <f>'[1]Berry et al 2019'!B23</f>
        <v>DE21D0367</v>
      </c>
      <c r="U646" s="15">
        <f>'[1]Berry et al 2019'!D23</f>
        <v>778.98657258628862</v>
      </c>
      <c r="V646" s="16">
        <f>'[1]Berry et al 2019'!E23</f>
        <v>15.290845371259588</v>
      </c>
    </row>
    <row r="647" spans="1:22">
      <c r="A647" t="str">
        <f>[1]Samples!$A$128</f>
        <v>DE21D0</v>
      </c>
      <c r="C647" t="str">
        <f>'[1]Berry et al 2019'!B24</f>
        <v>DE21D0389</v>
      </c>
      <c r="U647" s="15">
        <f>'[1]Berry et al 2019'!D24</f>
        <v>789.2813302243012</v>
      </c>
      <c r="V647" s="16">
        <f>'[1]Berry et al 2019'!E24</f>
        <v>27.319406251149751</v>
      </c>
    </row>
    <row r="648" spans="1:22">
      <c r="A648" t="str">
        <f>[1]Samples!$A$128</f>
        <v>DE21D0</v>
      </c>
      <c r="C648" t="str">
        <f>'[1]Berry et al 2019'!B25</f>
        <v>DE21D0353</v>
      </c>
      <c r="U648" s="15">
        <f>'[1]Berry et al 2019'!D25</f>
        <v>809.38254987465552</v>
      </c>
      <c r="V648" s="16">
        <f>'[1]Berry et al 2019'!E25</f>
        <v>18.604489935767671</v>
      </c>
    </row>
    <row r="649" spans="1:22">
      <c r="A649" t="str">
        <f>[1]Samples!$A$128</f>
        <v>DE21D0</v>
      </c>
      <c r="C649" t="str">
        <f>'[1]Berry et al 2019'!B26</f>
        <v>DE21D0382</v>
      </c>
      <c r="U649" s="15">
        <f>'[1]Berry et al 2019'!D26</f>
        <v>827.36573962606292</v>
      </c>
      <c r="V649" s="16">
        <f>'[1]Berry et al 2019'!E26</f>
        <v>26.161133796042638</v>
      </c>
    </row>
    <row r="650" spans="1:22">
      <c r="A650" t="str">
        <f>[1]Samples!$A$128</f>
        <v>DE21D0</v>
      </c>
      <c r="C650" t="str">
        <f>'[1]Berry et al 2019'!B27</f>
        <v>DE21D0380</v>
      </c>
      <c r="U650" s="15">
        <f>'[1]Berry et al 2019'!D27</f>
        <v>902.13523438671348</v>
      </c>
      <c r="V650" s="16">
        <f>'[1]Berry et al 2019'!E27</f>
        <v>14.526151701397049</v>
      </c>
    </row>
    <row r="651" spans="1:22">
      <c r="A651" t="str">
        <f>[1]Samples!$A$128</f>
        <v>DE21D0</v>
      </c>
      <c r="C651" t="str">
        <f>'[1]Berry et al 2019'!B28</f>
        <v>DE21D0357</v>
      </c>
      <c r="U651" s="15">
        <f>'[1]Berry et al 2019'!D28</f>
        <v>909.64827113442459</v>
      </c>
      <c r="V651" s="16">
        <f>'[1]Berry et al 2019'!E28</f>
        <v>24.748396055708429</v>
      </c>
    </row>
    <row r="652" spans="1:22">
      <c r="A652" t="str">
        <f>[1]Samples!$A$128</f>
        <v>DE21D0</v>
      </c>
      <c r="C652" t="str">
        <f>'[1]Berry et al 2019'!B29</f>
        <v>DE21D0365</v>
      </c>
      <c r="U652" s="15">
        <f>'[1]Berry et al 2019'!D29</f>
        <v>936.01545291303876</v>
      </c>
      <c r="V652" s="16">
        <f>'[1]Berry et al 2019'!E29</f>
        <v>33.575130523528507</v>
      </c>
    </row>
    <row r="653" spans="1:22">
      <c r="A653" t="str">
        <f>[1]Samples!$A$128</f>
        <v>DE21D0</v>
      </c>
      <c r="C653" t="str">
        <f>'[1]Berry et al 2019'!B30</f>
        <v>DE21D0360</v>
      </c>
      <c r="U653" s="15">
        <f>'[1]Berry et al 2019'!D30</f>
        <v>951.80517790289957</v>
      </c>
      <c r="V653" s="16">
        <f>'[1]Berry et al 2019'!E30</f>
        <v>31.139034238623719</v>
      </c>
    </row>
    <row r="654" spans="1:22">
      <c r="A654" t="str">
        <f>[1]Samples!$A$128</f>
        <v>DE21D0</v>
      </c>
      <c r="C654" t="str">
        <f>'[1]Berry et al 2019'!B31</f>
        <v>DE21D0387</v>
      </c>
      <c r="U654" s="15">
        <f>'[1]Berry et al 2019'!D31</f>
        <v>1220.224573365032</v>
      </c>
      <c r="V654" s="16">
        <f>'[1]Berry et al 2019'!E31</f>
        <v>37.451448322752789</v>
      </c>
    </row>
    <row r="655" spans="1:22">
      <c r="A655" t="str">
        <f>[1]Samples!$A$128</f>
        <v>DE21D0</v>
      </c>
      <c r="C655" t="str">
        <f>'[1]Berry et al 2019'!B32</f>
        <v>DE21D0390</v>
      </c>
      <c r="U655" s="15">
        <f>'[1]Berry et al 2019'!D32</f>
        <v>1478.8022919192963</v>
      </c>
      <c r="V655" s="16">
        <f>'[1]Berry et al 2019'!E32</f>
        <v>40.410195481025113</v>
      </c>
    </row>
    <row r="656" spans="1:22">
      <c r="A656" t="str">
        <f>[1]Samples!$A$128</f>
        <v>DE21D0</v>
      </c>
      <c r="C656" t="str">
        <f>'[1]Berry et al 2019'!B33</f>
        <v>DE21D0392</v>
      </c>
      <c r="U656" s="15">
        <f>'[1]Berry et al 2019'!D33</f>
        <v>1611.7590029126939</v>
      </c>
      <c r="V656" s="16">
        <f>'[1]Berry et al 2019'!E33</f>
        <v>31.979593211267787</v>
      </c>
    </row>
    <row r="657" spans="1:26">
      <c r="A657" t="str">
        <f>[1]Samples!$A$128</f>
        <v>DE21D0</v>
      </c>
      <c r="C657" t="str">
        <f>'[1]Berry et al 2019'!B34</f>
        <v>DE21D0386</v>
      </c>
      <c r="U657" s="15">
        <f>'[1]Berry et al 2019'!D34</f>
        <v>1633.5330585133065</v>
      </c>
      <c r="V657" s="16">
        <f>'[1]Berry et al 2019'!E34</f>
        <v>39.097367934414507</v>
      </c>
    </row>
    <row r="658" spans="1:26">
      <c r="A658" t="str">
        <f>[1]Samples!$A$128</f>
        <v>DE21D0</v>
      </c>
      <c r="C658" t="str">
        <f>'[1]Berry et al 2019'!B35</f>
        <v>DE21D0385</v>
      </c>
      <c r="U658" s="15">
        <f>'[1]Berry et al 2019'!D35</f>
        <v>1761.669123897567</v>
      </c>
      <c r="V658" s="16">
        <f>'[1]Berry et al 2019'!E35</f>
        <v>23.561330333188678</v>
      </c>
    </row>
    <row r="659" spans="1:26">
      <c r="A659" t="str">
        <f>[1]Samples!$A$128</f>
        <v>DE21D0</v>
      </c>
      <c r="C659" t="str">
        <f>'[1]Berry et al 2019'!B36</f>
        <v>DE21D0379</v>
      </c>
      <c r="U659" s="15">
        <f>'[1]Berry et al 2019'!D36</f>
        <v>1763.7657599622537</v>
      </c>
      <c r="V659" s="16">
        <f>'[1]Berry et al 2019'!E36</f>
        <v>24.480166341625967</v>
      </c>
    </row>
    <row r="660" spans="1:26">
      <c r="A660" t="str">
        <f>[1]Samples!$A$128</f>
        <v>DE21D0</v>
      </c>
      <c r="C660" t="str">
        <f>'[1]Berry et al 2019'!B37</f>
        <v>DE21D0383</v>
      </c>
      <c r="U660" s="15">
        <f>'[1]Berry et al 2019'!D37</f>
        <v>2321.7870604422583</v>
      </c>
      <c r="V660" s="16">
        <f>'[1]Berry et al 2019'!E37</f>
        <v>31.781410586227363</v>
      </c>
    </row>
    <row r="661" spans="1:26">
      <c r="A661" s="12" t="str">
        <f>[1]Samples!$A$128</f>
        <v>DE21D0</v>
      </c>
      <c r="B661" s="12"/>
      <c r="C661" s="12" t="str">
        <f>'[1]Berry et al 2019'!B38</f>
        <v>DE21D0381</v>
      </c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5">
        <f>'[1]Berry et al 2019'!D38</f>
        <v>2396.5849099340326</v>
      </c>
      <c r="V661" s="16">
        <f>'[1]Berry et al 2019'!E38</f>
        <v>17.318942245035657</v>
      </c>
      <c r="W661" s="12"/>
      <c r="X661" s="12"/>
      <c r="Y661" s="12"/>
      <c r="Z661" s="12"/>
    </row>
    <row r="662" spans="1:26">
      <c r="A662" t="str">
        <f>[1]Samples!$A$9</f>
        <v>B-130598</v>
      </c>
      <c r="C662">
        <f>'[1]Shaahan et al 2017'!A51</f>
        <v>130598</v>
      </c>
      <c r="U662" s="17">
        <f>'[1]Shaahan et al 2017'!B51</f>
        <v>1220</v>
      </c>
      <c r="V662" s="17">
        <f>'[1]Shaahan et al 2017'!C51</f>
        <v>60</v>
      </c>
    </row>
    <row r="663" spans="1:26">
      <c r="A663" t="str">
        <f>[1]Samples!$A$9</f>
        <v>B-130598</v>
      </c>
      <c r="C663">
        <f>'[1]Shaahan et al 2017'!A52</f>
        <v>130598</v>
      </c>
      <c r="U663" s="17">
        <f>'[1]Shaahan et al 2017'!B52</f>
        <v>1244</v>
      </c>
      <c r="V663" s="17">
        <f>'[1]Shaahan et al 2017'!C52</f>
        <v>52</v>
      </c>
    </row>
    <row r="664" spans="1:26">
      <c r="A664" t="str">
        <f>[1]Samples!$A$9</f>
        <v>B-130598</v>
      </c>
      <c r="C664">
        <f>'[1]Shaahan et al 2017'!A53</f>
        <v>130598</v>
      </c>
      <c r="U664" s="17">
        <f>'[1]Shaahan et al 2017'!B53</f>
        <v>1324</v>
      </c>
      <c r="V664" s="17">
        <f>'[1]Shaahan et al 2017'!C53</f>
        <v>72</v>
      </c>
    </row>
    <row r="665" spans="1:26">
      <c r="A665" t="str">
        <f>[1]Samples!$A$9</f>
        <v>B-130598</v>
      </c>
      <c r="C665">
        <f>'[1]Shaahan et al 2017'!A54</f>
        <v>130598</v>
      </c>
      <c r="U665" s="17">
        <f>'[1]Shaahan et al 2017'!B54</f>
        <v>1334</v>
      </c>
      <c r="V665" s="17">
        <f>'[1]Shaahan et al 2017'!C54</f>
        <v>36</v>
      </c>
    </row>
    <row r="666" spans="1:26">
      <c r="A666" t="str">
        <f>[1]Samples!$A$9</f>
        <v>B-130598</v>
      </c>
      <c r="C666">
        <f>'[1]Shaahan et al 2017'!A55</f>
        <v>130598</v>
      </c>
      <c r="U666" s="17">
        <f>'[1]Shaahan et al 2017'!B55</f>
        <v>1528</v>
      </c>
      <c r="V666" s="17">
        <f>'[1]Shaahan et al 2017'!C55</f>
        <v>46</v>
      </c>
    </row>
    <row r="667" spans="1:26">
      <c r="A667" t="str">
        <f>[1]Samples!$A$9</f>
        <v>B-130598</v>
      </c>
      <c r="C667">
        <f>'[1]Shaahan et al 2017'!A56</f>
        <v>130598</v>
      </c>
      <c r="U667" s="17">
        <f>'[1]Shaahan et al 2017'!B56</f>
        <v>1694</v>
      </c>
      <c r="V667" s="17">
        <f>'[1]Shaahan et al 2017'!C56</f>
        <v>30</v>
      </c>
    </row>
    <row r="668" spans="1:26">
      <c r="A668" t="str">
        <f>[1]Samples!$A$9</f>
        <v>B-130598</v>
      </c>
      <c r="C668">
        <f>'[1]Shaahan et al 2017'!A57</f>
        <v>130598</v>
      </c>
      <c r="U668" s="17">
        <f>'[1]Shaahan et al 2017'!B57</f>
        <v>1742</v>
      </c>
      <c r="V668" s="17">
        <f>'[1]Shaahan et al 2017'!C57</f>
        <v>34</v>
      </c>
    </row>
    <row r="669" spans="1:26">
      <c r="A669" s="12" t="str">
        <f>[1]Samples!$A$9</f>
        <v>B-130598</v>
      </c>
      <c r="B669" s="12"/>
      <c r="C669" s="12">
        <f>'[1]Shaahan et al 2017'!A58</f>
        <v>130598</v>
      </c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7">
        <f>'[1]Shaahan et al 2017'!B58</f>
        <v>2740</v>
      </c>
      <c r="V669" s="17">
        <f>'[1]Shaahan et al 2017'!C58</f>
        <v>34</v>
      </c>
      <c r="W669" s="12"/>
      <c r="X669" s="12"/>
      <c r="Y669" s="12"/>
      <c r="Z669" s="12"/>
    </row>
    <row r="670" spans="1:26">
      <c r="A670" t="str">
        <f>[1]Samples!$A$10</f>
        <v>B-130600</v>
      </c>
      <c r="C670">
        <f>'[1]Shaahan et al 2017'!A59</f>
        <v>130600</v>
      </c>
      <c r="U670" s="17">
        <f>'[1]Shaahan et al 2017'!B59</f>
        <v>1676</v>
      </c>
      <c r="V670" s="17">
        <f>'[1]Shaahan et al 2017'!C59</f>
        <v>66</v>
      </c>
    </row>
    <row r="671" spans="1:26">
      <c r="A671" t="str">
        <f>[1]Samples!$A$10</f>
        <v>B-130600</v>
      </c>
      <c r="C671">
        <f>'[1]Shaahan et al 2017'!A60</f>
        <v>130600</v>
      </c>
      <c r="U671" s="17">
        <f>'[1]Shaahan et al 2017'!B60</f>
        <v>1770</v>
      </c>
      <c r="V671" s="17">
        <f>'[1]Shaahan et al 2017'!C60</f>
        <v>12</v>
      </c>
    </row>
    <row r="672" spans="1:26">
      <c r="A672" t="str">
        <f>[1]Samples!$A$10</f>
        <v>B-130600</v>
      </c>
      <c r="C672">
        <f>'[1]Shaahan et al 2017'!A61</f>
        <v>130600</v>
      </c>
      <c r="U672" s="17">
        <f>'[1]Shaahan et al 2017'!B61</f>
        <v>1780</v>
      </c>
      <c r="V672" s="17">
        <f>'[1]Shaahan et al 2017'!C61</f>
        <v>216</v>
      </c>
    </row>
    <row r="673" spans="1:26">
      <c r="A673" t="str">
        <f>[1]Samples!$A$10</f>
        <v>B-130600</v>
      </c>
      <c r="C673">
        <f>'[1]Shaahan et al 2017'!A62</f>
        <v>130600</v>
      </c>
      <c r="U673" s="17">
        <f>'[1]Shaahan et al 2017'!B62</f>
        <v>1818</v>
      </c>
      <c r="V673" s="17">
        <f>'[1]Shaahan et al 2017'!C62</f>
        <v>144</v>
      </c>
    </row>
    <row r="674" spans="1:26">
      <c r="A674" t="str">
        <f>[1]Samples!$A$10</f>
        <v>B-130600</v>
      </c>
      <c r="C674">
        <f>'[1]Shaahan et al 2017'!A63</f>
        <v>130600</v>
      </c>
      <c r="U674" s="17">
        <f>'[1]Shaahan et al 2017'!B63</f>
        <v>1854</v>
      </c>
      <c r="V674" s="17">
        <f>'[1]Shaahan et al 2017'!C63</f>
        <v>68</v>
      </c>
    </row>
    <row r="675" spans="1:26">
      <c r="A675" t="str">
        <f>[1]Samples!$A$10</f>
        <v>B-130600</v>
      </c>
      <c r="B675" s="12"/>
      <c r="C675" s="12">
        <f>'[1]Shaahan et al 2017'!A64</f>
        <v>130600</v>
      </c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7">
        <f>'[1]Shaahan et al 2017'!B64</f>
        <v>2456</v>
      </c>
      <c r="V675" s="17">
        <f>'[1]Shaahan et al 2017'!C64</f>
        <v>26</v>
      </c>
      <c r="W675" s="12"/>
      <c r="X675" s="12"/>
      <c r="Y675" s="12"/>
      <c r="Z675" s="12"/>
    </row>
    <row r="676" spans="1:26">
      <c r="A676" t="str">
        <f>[1]Samples!$A$11</f>
        <v>B-130628</v>
      </c>
      <c r="C676">
        <f>'[1]Shaahan et al 2017'!A65</f>
        <v>130628</v>
      </c>
      <c r="U676" s="17">
        <f>'[1]Shaahan et al 2017'!B65</f>
        <v>1356</v>
      </c>
      <c r="V676" s="17">
        <f>'[1]Shaahan et al 2017'!C65</f>
        <v>92</v>
      </c>
    </row>
    <row r="677" spans="1:26">
      <c r="A677" t="str">
        <f>[1]Samples!$A$11</f>
        <v>B-130628</v>
      </c>
      <c r="C677">
        <f>'[1]Shaahan et al 2017'!A66</f>
        <v>130628</v>
      </c>
      <c r="U677" s="17">
        <f>'[1]Shaahan et al 2017'!B66</f>
        <v>1472</v>
      </c>
      <c r="V677" s="17">
        <f>'[1]Shaahan et al 2017'!C66</f>
        <v>84</v>
      </c>
    </row>
    <row r="678" spans="1:26">
      <c r="A678" s="12" t="str">
        <f>[1]Samples!$A$11</f>
        <v>B-130628</v>
      </c>
      <c r="B678" s="12"/>
      <c r="C678" s="12">
        <f>'[1]Shaahan et al 2017'!A67</f>
        <v>130628</v>
      </c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7">
        <f>'[1]Shaahan et al 2017'!B67</f>
        <v>1668</v>
      </c>
      <c r="V678" s="17">
        <f>'[1]Shaahan et al 2017'!C67</f>
        <v>56</v>
      </c>
      <c r="W678" s="12"/>
      <c r="X678" s="12"/>
      <c r="Y678" s="12"/>
      <c r="Z678" s="12"/>
    </row>
    <row r="679" spans="1:26">
      <c r="A679" t="str">
        <f>[1]Samples!$A$12</f>
        <v>B-134308</v>
      </c>
      <c r="C679">
        <f>'[1]Shaahan et al 2017'!A68</f>
        <v>134308</v>
      </c>
      <c r="U679" s="17">
        <f>'[1]Shaahan et al 2017'!B68</f>
        <v>1410</v>
      </c>
      <c r="V679" s="17">
        <f>'[1]Shaahan et al 2017'!C68</f>
        <v>44</v>
      </c>
    </row>
    <row r="680" spans="1:26">
      <c r="A680" t="str">
        <f>[1]Samples!$A$12</f>
        <v>B-134308</v>
      </c>
      <c r="C680">
        <f>'[1]Shaahan et al 2017'!A69</f>
        <v>134308</v>
      </c>
      <c r="U680" s="17">
        <f>'[1]Shaahan et al 2017'!B69</f>
        <v>1446</v>
      </c>
      <c r="V680" s="17">
        <f>'[1]Shaahan et al 2017'!C69</f>
        <v>46</v>
      </c>
    </row>
    <row r="681" spans="1:26">
      <c r="A681" s="12" t="str">
        <f>[1]Samples!$A$12</f>
        <v>B-134308</v>
      </c>
      <c r="B681" s="12"/>
      <c r="C681" s="12">
        <f>'[1]Shaahan et al 2017'!A70</f>
        <v>134308</v>
      </c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7">
        <f>'[1]Shaahan et al 2017'!B70</f>
        <v>1768</v>
      </c>
      <c r="V681" s="17">
        <f>'[1]Shaahan et al 2017'!C70</f>
        <v>22</v>
      </c>
      <c r="W681" s="12"/>
      <c r="X681" s="12"/>
      <c r="Y681" s="12"/>
      <c r="Z681" s="12"/>
    </row>
    <row r="682" spans="1:26">
      <c r="A682" t="str">
        <f>[1]Samples!$A$14</f>
        <v>B-134329</v>
      </c>
      <c r="C682">
        <f>'[1]Shaahan et al 2017'!A76</f>
        <v>134329</v>
      </c>
      <c r="U682" s="17">
        <f>'[1]Shaahan et al 2017'!B76</f>
        <v>1008</v>
      </c>
      <c r="V682" s="17">
        <f>'[1]Shaahan et al 2017'!C76</f>
        <v>110</v>
      </c>
    </row>
    <row r="683" spans="1:26">
      <c r="A683" t="str">
        <f>[1]Samples!$A$14</f>
        <v>B-134329</v>
      </c>
      <c r="C683">
        <f>'[1]Shaahan et al 2017'!A77</f>
        <v>134329</v>
      </c>
      <c r="U683" s="17">
        <f>'[1]Shaahan et al 2017'!B77</f>
        <v>1284</v>
      </c>
      <c r="V683" s="17">
        <f>'[1]Shaahan et al 2017'!C77</f>
        <v>40</v>
      </c>
    </row>
    <row r="684" spans="1:26">
      <c r="A684" t="str">
        <f>[1]Samples!$A$14</f>
        <v>B-134329</v>
      </c>
      <c r="C684">
        <f>'[1]Shaahan et al 2017'!A78</f>
        <v>134329</v>
      </c>
      <c r="U684" s="17">
        <f>'[1]Shaahan et al 2017'!B78</f>
        <v>1740</v>
      </c>
      <c r="V684" s="17">
        <f>'[1]Shaahan et al 2017'!C78</f>
        <v>38</v>
      </c>
    </row>
    <row r="685" spans="1:26">
      <c r="A685" t="str">
        <f>[1]Samples!$A$14</f>
        <v>B-134329</v>
      </c>
      <c r="C685">
        <f>'[1]Shaahan et al 2017'!A79</f>
        <v>134329</v>
      </c>
      <c r="U685" s="17">
        <f>'[1]Shaahan et al 2017'!B79</f>
        <v>1818</v>
      </c>
      <c r="V685" s="17">
        <f>'[1]Shaahan et al 2017'!C79</f>
        <v>42</v>
      </c>
    </row>
    <row r="686" spans="1:26">
      <c r="A686" s="12" t="str">
        <f>[1]Samples!$A$14</f>
        <v>B-134329</v>
      </c>
      <c r="B686" s="12"/>
      <c r="C686" s="12">
        <f>'[1]Shaahan et al 2017'!A80</f>
        <v>134329</v>
      </c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7">
        <f>'[1]Shaahan et al 2017'!B80</f>
        <v>2480</v>
      </c>
      <c r="V686" s="17">
        <f>'[1]Shaahan et al 2017'!C80</f>
        <v>32</v>
      </c>
      <c r="W686" s="12"/>
      <c r="X686" s="12"/>
      <c r="Y686" s="12"/>
      <c r="Z686" s="12"/>
    </row>
    <row r="687" spans="1:26">
      <c r="A687" t="str">
        <f>[1]Samples!$A$15</f>
        <v>B-134362</v>
      </c>
      <c r="C687">
        <f>'[1]Shaahan et al 2017'!A81</f>
        <v>134362</v>
      </c>
      <c r="U687" s="17">
        <f>'[1]Shaahan et al 2017'!B81</f>
        <v>1620</v>
      </c>
      <c r="V687" s="17">
        <f>'[1]Shaahan et al 2017'!C81</f>
        <v>64</v>
      </c>
    </row>
    <row r="688" spans="1:26">
      <c r="A688" t="str">
        <f>[1]Samples!$A$15</f>
        <v>B-134362</v>
      </c>
      <c r="C688">
        <f>'[1]Shaahan et al 2017'!A82</f>
        <v>134362</v>
      </c>
      <c r="U688" s="17">
        <f>'[1]Shaahan et al 2017'!B82</f>
        <v>1690</v>
      </c>
      <c r="V688" s="17">
        <f>'[1]Shaahan et al 2017'!C82</f>
        <v>72</v>
      </c>
    </row>
    <row r="689" spans="1:26">
      <c r="A689" t="str">
        <f>[1]Samples!$A$15</f>
        <v>B-134362</v>
      </c>
      <c r="C689">
        <f>'[1]Shaahan et al 2017'!A83</f>
        <v>134362</v>
      </c>
      <c r="U689" s="17">
        <f>'[1]Shaahan et al 2017'!B83</f>
        <v>1716</v>
      </c>
      <c r="V689" s="17">
        <f>'[1]Shaahan et al 2017'!C83</f>
        <v>50</v>
      </c>
    </row>
    <row r="690" spans="1:26">
      <c r="A690" t="str">
        <f>[1]Samples!$A$15</f>
        <v>B-134362</v>
      </c>
      <c r="C690">
        <f>'[1]Shaahan et al 2017'!A84</f>
        <v>134362</v>
      </c>
      <c r="U690" s="17">
        <f>'[1]Shaahan et al 2017'!B84</f>
        <v>1720</v>
      </c>
      <c r="V690" s="17">
        <f>'[1]Shaahan et al 2017'!C84</f>
        <v>18</v>
      </c>
    </row>
    <row r="691" spans="1:26">
      <c r="A691" t="str">
        <f>[1]Samples!$A$15</f>
        <v>B-134362</v>
      </c>
      <c r="C691">
        <f>'[1]Shaahan et al 2017'!A85</f>
        <v>134362</v>
      </c>
      <c r="U691" s="17">
        <f>'[1]Shaahan et al 2017'!B85</f>
        <v>1760</v>
      </c>
      <c r="V691" s="17">
        <f>'[1]Shaahan et al 2017'!C85</f>
        <v>60</v>
      </c>
    </row>
    <row r="692" spans="1:26">
      <c r="A692" t="str">
        <f>[1]Samples!$A$15</f>
        <v>B-134362</v>
      </c>
      <c r="C692">
        <f>'[1]Shaahan et al 2017'!A86</f>
        <v>134362</v>
      </c>
      <c r="U692" s="17">
        <f>'[1]Shaahan et al 2017'!B86</f>
        <v>1770</v>
      </c>
      <c r="V692" s="17">
        <f>'[1]Shaahan et al 2017'!C86</f>
        <v>34</v>
      </c>
    </row>
    <row r="693" spans="1:26">
      <c r="A693" t="str">
        <f>[1]Samples!$A$15</f>
        <v>B-134362</v>
      </c>
      <c r="C693">
        <f>'[1]Shaahan et al 2017'!A87</f>
        <v>134362</v>
      </c>
      <c r="U693" s="17">
        <f>'[1]Shaahan et al 2017'!B87</f>
        <v>1776</v>
      </c>
      <c r="V693" s="17">
        <f>'[1]Shaahan et al 2017'!C87</f>
        <v>46</v>
      </c>
    </row>
    <row r="694" spans="1:26">
      <c r="A694" t="str">
        <f>[1]Samples!$A$15</f>
        <v>B-134362</v>
      </c>
      <c r="C694">
        <f>'[1]Shaahan et al 2017'!A88</f>
        <v>134362</v>
      </c>
      <c r="U694" s="17">
        <f>'[1]Shaahan et al 2017'!B88</f>
        <v>1786</v>
      </c>
      <c r="V694" s="17">
        <f>'[1]Shaahan et al 2017'!C88</f>
        <v>34</v>
      </c>
    </row>
    <row r="695" spans="1:26">
      <c r="A695" t="str">
        <f>[1]Samples!$A$15</f>
        <v>B-134362</v>
      </c>
      <c r="C695">
        <f>'[1]Shaahan et al 2017'!A89</f>
        <v>134362</v>
      </c>
      <c r="U695" s="17">
        <f>'[1]Shaahan et al 2017'!B89</f>
        <v>1788</v>
      </c>
      <c r="V695" s="17">
        <f>'[1]Shaahan et al 2017'!C89</f>
        <v>80</v>
      </c>
    </row>
    <row r="696" spans="1:26">
      <c r="A696" t="str">
        <f>[1]Samples!$A$15</f>
        <v>B-134362</v>
      </c>
      <c r="C696">
        <f>'[1]Shaahan et al 2017'!A90</f>
        <v>134362</v>
      </c>
      <c r="U696" s="17">
        <f>'[1]Shaahan et al 2017'!B90</f>
        <v>1862</v>
      </c>
      <c r="V696" s="17">
        <f>'[1]Shaahan et al 2017'!C90</f>
        <v>42</v>
      </c>
    </row>
    <row r="697" spans="1:26">
      <c r="A697" t="str">
        <f>[1]Samples!$A$15</f>
        <v>B-134362</v>
      </c>
      <c r="C697">
        <f>'[1]Shaahan et al 2017'!A91</f>
        <v>134362</v>
      </c>
      <c r="U697" s="17">
        <f>'[1]Shaahan et al 2017'!B91</f>
        <v>1890</v>
      </c>
      <c r="V697" s="17">
        <f>'[1]Shaahan et al 2017'!C91</f>
        <v>52</v>
      </c>
    </row>
    <row r="698" spans="1:26">
      <c r="A698" s="12" t="str">
        <f>[1]Samples!$A$15</f>
        <v>B-134362</v>
      </c>
      <c r="B698" s="12"/>
      <c r="C698" s="12">
        <f>'[1]Shaahan et al 2017'!A92</f>
        <v>134362</v>
      </c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7">
        <f>'[1]Shaahan et al 2017'!B92</f>
        <v>1904</v>
      </c>
      <c r="V698" s="17">
        <f>'[1]Shaahan et al 2017'!C92</f>
        <v>136</v>
      </c>
      <c r="W698" s="12"/>
      <c r="X698" s="12"/>
      <c r="Y698" s="12"/>
      <c r="Z698" s="12"/>
    </row>
    <row r="699" spans="1:26">
      <c r="A699" t="str">
        <f>[1]Samples!$A$5</f>
        <v>BF1406</v>
      </c>
      <c r="C699" t="str">
        <f>[1]BF1406!A6</f>
        <v>2015-493-Zr-128</v>
      </c>
      <c r="U699" s="15">
        <f>[1]BF1406!D6</f>
        <v>727.88638163679229</v>
      </c>
      <c r="V699" s="16">
        <f>[1]BF1406!E6</f>
        <v>10.047673259124917</v>
      </c>
    </row>
    <row r="700" spans="1:26">
      <c r="A700" t="str">
        <f>[1]Samples!$A$5</f>
        <v>BF1406</v>
      </c>
      <c r="C700" t="str">
        <f>[1]BF1406!A7</f>
        <v>2015-493-Zr-014</v>
      </c>
      <c r="U700" s="15">
        <f>[1]BF1406!D7</f>
        <v>737.76435984263026</v>
      </c>
      <c r="V700" s="16">
        <f>[1]BF1406!E7</f>
        <v>10.745920520208022</v>
      </c>
    </row>
    <row r="701" spans="1:26">
      <c r="A701" t="str">
        <f>[1]Samples!$A$5</f>
        <v>BF1406</v>
      </c>
      <c r="C701" t="str">
        <f>[1]BF1406!A8</f>
        <v>2015-493-Zr-121</v>
      </c>
      <c r="U701" s="15">
        <f>[1]BF1406!D8</f>
        <v>766.8355680617924</v>
      </c>
      <c r="V701" s="16">
        <f>[1]BF1406!E8</f>
        <v>8.4571943935329728</v>
      </c>
    </row>
    <row r="702" spans="1:26">
      <c r="A702" t="str">
        <f>[1]Samples!$A$5</f>
        <v>BF1406</v>
      </c>
      <c r="C702" t="str">
        <f>[1]BF1406!A9</f>
        <v>2015-493-Zr-018</v>
      </c>
      <c r="U702" s="15">
        <f>[1]BF1406!D9</f>
        <v>1308.2632734545305</v>
      </c>
      <c r="V702" s="16">
        <f>[1]BF1406!E9</f>
        <v>14.181831445871103</v>
      </c>
    </row>
    <row r="703" spans="1:26">
      <c r="A703" t="str">
        <f>[1]Samples!$A$5</f>
        <v>BF1406</v>
      </c>
      <c r="C703" t="str">
        <f>[1]BF1406!A10</f>
        <v>2015-493-Zr-106</v>
      </c>
      <c r="U703" s="15">
        <f>[1]BF1406!D10</f>
        <v>1383.8018502717571</v>
      </c>
      <c r="V703" s="16">
        <f>[1]BF1406!E10</f>
        <v>5.5770314758213555</v>
      </c>
    </row>
    <row r="704" spans="1:26">
      <c r="A704" t="str">
        <f>[1]Samples!$A$5</f>
        <v>BF1406</v>
      </c>
      <c r="C704" t="str">
        <f>[1]BF1406!A11</f>
        <v>2015-493-Zr-045</v>
      </c>
      <c r="U704" s="15">
        <f>[1]BF1406!D11</f>
        <v>1386.6248492267889</v>
      </c>
      <c r="V704" s="16">
        <f>[1]BF1406!E11</f>
        <v>11.824736740726232</v>
      </c>
    </row>
    <row r="705" spans="1:22">
      <c r="A705" t="str">
        <f>[1]Samples!$A$5</f>
        <v>BF1406</v>
      </c>
      <c r="C705" t="str">
        <f>[1]BF1406!A12</f>
        <v>2015-493-Zr-010</v>
      </c>
      <c r="U705" s="15">
        <f>[1]BF1406!D12</f>
        <v>1406.2592208603078</v>
      </c>
      <c r="V705" s="16">
        <f>[1]BF1406!E12</f>
        <v>6.2107543430406613</v>
      </c>
    </row>
    <row r="706" spans="1:22">
      <c r="A706" t="str">
        <f>[1]Samples!$A$5</f>
        <v>BF1406</v>
      </c>
      <c r="C706" t="str">
        <f>[1]BF1406!A13</f>
        <v>2015-493-Zr-021</v>
      </c>
      <c r="U706" s="15">
        <f>[1]BF1406!D13</f>
        <v>1410.0779257496226</v>
      </c>
      <c r="V706" s="16">
        <f>[1]BF1406!E13</f>
        <v>11.835395427132145</v>
      </c>
    </row>
    <row r="707" spans="1:22">
      <c r="A707" t="str">
        <f>[1]Samples!$A$5</f>
        <v>BF1406</v>
      </c>
      <c r="C707" t="str">
        <f>[1]BF1406!A14</f>
        <v>2015-493-Zr-008</v>
      </c>
      <c r="U707" s="15">
        <f>[1]BF1406!D14</f>
        <v>1416.7922263181786</v>
      </c>
      <c r="V707" s="16">
        <f>[1]BF1406!E14</f>
        <v>5.5935559599774383</v>
      </c>
    </row>
    <row r="708" spans="1:22">
      <c r="A708" t="str">
        <f>[1]Samples!$A$5</f>
        <v>BF1406</v>
      </c>
      <c r="C708" t="str">
        <f>[1]BF1406!A15</f>
        <v>2015-493-Zr-072</v>
      </c>
      <c r="U708" s="15">
        <f>[1]BF1406!D15</f>
        <v>1417.8631999257275</v>
      </c>
      <c r="V708" s="16">
        <f>[1]BF1406!E15</f>
        <v>13.506340963856362</v>
      </c>
    </row>
    <row r="709" spans="1:22">
      <c r="A709" t="str">
        <f>[1]Samples!$A$5</f>
        <v>BF1406</v>
      </c>
      <c r="C709" t="str">
        <f>[1]BF1406!A16</f>
        <v>2015-493_019</v>
      </c>
      <c r="U709" s="15">
        <f>[1]BF1406!D16</f>
        <v>1433.0640526692694</v>
      </c>
      <c r="V709" s="16">
        <f>[1]BF1406!E16</f>
        <v>16.050915297443769</v>
      </c>
    </row>
    <row r="710" spans="1:22">
      <c r="A710" t="str">
        <f>[1]Samples!$A$5</f>
        <v>BF1406</v>
      </c>
      <c r="C710" t="str">
        <f>[1]BF1406!A17</f>
        <v>2015-493-Zr-046</v>
      </c>
      <c r="U710" s="15">
        <f>[1]BF1406!D17</f>
        <v>1435.8098496646817</v>
      </c>
      <c r="V710" s="16">
        <f>[1]BF1406!E17</f>
        <v>6.1679039788381385</v>
      </c>
    </row>
    <row r="711" spans="1:22">
      <c r="A711" t="str">
        <f>[1]Samples!$A$5</f>
        <v>BF1406</v>
      </c>
      <c r="C711" t="str">
        <f>[1]BF1406!A18</f>
        <v>2015-493-Zr-024</v>
      </c>
      <c r="U711" s="15">
        <f>[1]BF1406!D18</f>
        <v>1437.571398020455</v>
      </c>
      <c r="V711" s="16">
        <f>[1]BF1406!E18</f>
        <v>5.5627950316860959</v>
      </c>
    </row>
    <row r="712" spans="1:22">
      <c r="A712" t="str">
        <f>[1]Samples!$A$5</f>
        <v>BF1406</v>
      </c>
      <c r="C712" t="str">
        <f>[1]BF1406!A19</f>
        <v>2015-493_018</v>
      </c>
      <c r="U712" s="15">
        <f>[1]BF1406!D19</f>
        <v>1442.0862743549674</v>
      </c>
      <c r="V712" s="16">
        <f>[1]BF1406!E19</f>
        <v>17.278827931834201</v>
      </c>
    </row>
    <row r="713" spans="1:22">
      <c r="A713" t="str">
        <f>[1]Samples!$A$5</f>
        <v>BF1406</v>
      </c>
      <c r="C713" t="str">
        <f>[1]BF1406!A20</f>
        <v>2015-493_025</v>
      </c>
      <c r="U713" s="15">
        <f>[1]BF1406!D20</f>
        <v>1448.9860938320032</v>
      </c>
      <c r="V713" s="16">
        <f>[1]BF1406!E20</f>
        <v>16.381245965836349</v>
      </c>
    </row>
    <row r="714" spans="1:22">
      <c r="A714" t="str">
        <f>[1]Samples!$A$5</f>
        <v>BF1406</v>
      </c>
      <c r="C714" t="str">
        <f>[1]BF1406!A21</f>
        <v>2015-493-Zr-093</v>
      </c>
      <c r="U714" s="15">
        <f>[1]BF1406!D21</f>
        <v>1457.0264926455641</v>
      </c>
      <c r="V714" s="16">
        <f>[1]BF1406!E21</f>
        <v>5.2660318082542652</v>
      </c>
    </row>
    <row r="715" spans="1:22">
      <c r="A715" t="str">
        <f>[1]Samples!$A$5</f>
        <v>BF1406</v>
      </c>
      <c r="C715" t="str">
        <f>[1]BF1406!A22</f>
        <v>2015-493-Zr-075</v>
      </c>
      <c r="U715" s="15">
        <f>[1]BF1406!D22</f>
        <v>1473.1617341905051</v>
      </c>
      <c r="V715" s="16">
        <f>[1]BF1406!E22</f>
        <v>10.938464773403204</v>
      </c>
    </row>
    <row r="716" spans="1:22">
      <c r="A716" t="str">
        <f>[1]Samples!$A$5</f>
        <v>BF1406</v>
      </c>
      <c r="C716" t="str">
        <f>[1]BF1406!A23</f>
        <v>2015-493-Zr-035</v>
      </c>
      <c r="U716" s="15">
        <f>[1]BF1406!D23</f>
        <v>1474.5546632654416</v>
      </c>
      <c r="V716" s="16">
        <f>[1]BF1406!E23</f>
        <v>6.4458847723493724</v>
      </c>
    </row>
    <row r="717" spans="1:22">
      <c r="A717" t="str">
        <f>[1]Samples!$A$5</f>
        <v>BF1406</v>
      </c>
      <c r="C717" t="str">
        <f>[1]BF1406!A24</f>
        <v>2015-493-Zr-078</v>
      </c>
      <c r="U717" s="15">
        <f>[1]BF1406!D24</f>
        <v>1569.9078709611429</v>
      </c>
      <c r="V717" s="16">
        <f>[1]BF1406!E24</f>
        <v>10.557446230383016</v>
      </c>
    </row>
    <row r="718" spans="1:22">
      <c r="A718" t="str">
        <f>[1]Samples!$A$5</f>
        <v>BF1406</v>
      </c>
      <c r="C718" t="str">
        <f>[1]BF1406!A25</f>
        <v>2015-493-Zr-118</v>
      </c>
      <c r="U718" s="15">
        <f>[1]BF1406!D25</f>
        <v>1578.8929625723649</v>
      </c>
      <c r="V718" s="16">
        <f>[1]BF1406!E25</f>
        <v>6.6869451556248602</v>
      </c>
    </row>
    <row r="719" spans="1:22">
      <c r="A719" t="str">
        <f>[1]Samples!$A$5</f>
        <v>BF1406</v>
      </c>
      <c r="C719" t="str">
        <f>[1]BF1406!A26</f>
        <v>2015-493-Zr-017</v>
      </c>
      <c r="U719" s="15">
        <f>[1]BF1406!D26</f>
        <v>1582.4907617009092</v>
      </c>
      <c r="V719" s="16">
        <f>[1]BF1406!E26</f>
        <v>7.1307855562778792</v>
      </c>
    </row>
    <row r="720" spans="1:22">
      <c r="A720" t="str">
        <f>[1]Samples!$A$5</f>
        <v>BF1406</v>
      </c>
      <c r="C720" t="str">
        <f>[1]BF1406!A27</f>
        <v>2015-493-Zr-094</v>
      </c>
      <c r="U720" s="15">
        <f>[1]BF1406!D27</f>
        <v>1588.7741791351261</v>
      </c>
      <c r="V720" s="16">
        <f>[1]BF1406!E27</f>
        <v>9.5926542187359516</v>
      </c>
    </row>
    <row r="721" spans="1:22">
      <c r="A721" t="str">
        <f>[1]Samples!$A$5</f>
        <v>BF1406</v>
      </c>
      <c r="C721" t="str">
        <f>[1]BF1406!A28</f>
        <v>2015-493_010</v>
      </c>
      <c r="U721" s="15">
        <f>[1]BF1406!D28</f>
        <v>1588.9747774436103</v>
      </c>
      <c r="V721" s="16">
        <f>[1]BF1406!E28</f>
        <v>12.322152567853394</v>
      </c>
    </row>
    <row r="722" spans="1:22">
      <c r="A722" t="str">
        <f>[1]Samples!$A$5</f>
        <v>BF1406</v>
      </c>
      <c r="C722" t="str">
        <f>[1]BF1406!A29</f>
        <v>2015-493-Zr-042</v>
      </c>
      <c r="U722" s="15">
        <f>[1]BF1406!D29</f>
        <v>1590.2389886959547</v>
      </c>
      <c r="V722" s="16">
        <f>[1]BF1406!E29</f>
        <v>7.693087061291326</v>
      </c>
    </row>
    <row r="723" spans="1:22">
      <c r="A723" t="str">
        <f>[1]Samples!$A$5</f>
        <v>BF1406</v>
      </c>
      <c r="C723" t="str">
        <f>[1]BF1406!A30</f>
        <v>2015-493-Zr-006</v>
      </c>
      <c r="U723" s="15">
        <f>[1]BF1406!D30</f>
        <v>1591.3367058894462</v>
      </c>
      <c r="V723" s="16">
        <f>[1]BF1406!E30</f>
        <v>5.5696751268758096</v>
      </c>
    </row>
    <row r="724" spans="1:22">
      <c r="A724" t="str">
        <f>[1]Samples!$A$5</f>
        <v>BF1406</v>
      </c>
      <c r="C724" t="str">
        <f>[1]BF1406!A31</f>
        <v>2015-493-Zr-001</v>
      </c>
      <c r="U724" s="15">
        <f>[1]BF1406!D31</f>
        <v>1600.5147274359367</v>
      </c>
      <c r="V724" s="16">
        <f>[1]BF1406!E31</f>
        <v>6.7374760942618845</v>
      </c>
    </row>
    <row r="725" spans="1:22">
      <c r="A725" t="str">
        <f>[1]Samples!$A$5</f>
        <v>BF1406</v>
      </c>
      <c r="C725" t="str">
        <f>[1]BF1406!A32</f>
        <v>2015-493-Zr-051</v>
      </c>
      <c r="U725" s="15">
        <f>[1]BF1406!D32</f>
        <v>1607.8473098288659</v>
      </c>
      <c r="V725" s="16">
        <f>[1]BF1406!E32</f>
        <v>8.8124729119310157</v>
      </c>
    </row>
    <row r="726" spans="1:22">
      <c r="A726" t="str">
        <f>[1]Samples!$A$5</f>
        <v>BF1406</v>
      </c>
      <c r="C726" t="str">
        <f>[1]BF1406!A33</f>
        <v>2015-493-Zr-055</v>
      </c>
      <c r="U726" s="15">
        <f>[1]BF1406!D33</f>
        <v>1610.9142352508925</v>
      </c>
      <c r="V726" s="16">
        <f>[1]BF1406!E33</f>
        <v>7.157034409516192</v>
      </c>
    </row>
    <row r="727" spans="1:22">
      <c r="A727" t="str">
        <f>[1]Samples!$A$5</f>
        <v>BF1406</v>
      </c>
      <c r="C727" t="str">
        <f>[1]BF1406!A34</f>
        <v>2015-493-Zr-109</v>
      </c>
      <c r="U727" s="15">
        <f>[1]BF1406!D34</f>
        <v>1613.9000048721734</v>
      </c>
      <c r="V727" s="16">
        <f>[1]BF1406!E34</f>
        <v>5.7116845539791985</v>
      </c>
    </row>
    <row r="728" spans="1:22">
      <c r="A728" t="str">
        <f>[1]Samples!$A$5</f>
        <v>BF1406</v>
      </c>
      <c r="C728" t="str">
        <f>[1]BF1406!A35</f>
        <v>2015-493-Zr-071</v>
      </c>
      <c r="U728" s="15">
        <f>[1]BF1406!D35</f>
        <v>1631.9331777000034</v>
      </c>
      <c r="V728" s="16">
        <f>[1]BF1406!E35</f>
        <v>5.4772079130425233</v>
      </c>
    </row>
    <row r="729" spans="1:22">
      <c r="A729" t="str">
        <f>[1]Samples!$A$5</f>
        <v>BF1406</v>
      </c>
      <c r="C729" t="str">
        <f>[1]BF1406!A36</f>
        <v>2015-493-Zr-129</v>
      </c>
      <c r="U729" s="15">
        <f>[1]BF1406!D36</f>
        <v>1640.9254015063998</v>
      </c>
      <c r="V729" s="16">
        <f>[1]BF1406!E36</f>
        <v>6.4451492313705812</v>
      </c>
    </row>
    <row r="730" spans="1:22">
      <c r="A730" t="str">
        <f>[1]Samples!$A$5</f>
        <v>BF1406</v>
      </c>
      <c r="C730" t="str">
        <f>[1]BF1406!A37</f>
        <v>2015-493-Zr-030</v>
      </c>
      <c r="U730" s="15">
        <f>[1]BF1406!D37</f>
        <v>1642.8003621790288</v>
      </c>
      <c r="V730" s="16">
        <f>[1]BF1406!E37</f>
        <v>7.2965032903534377</v>
      </c>
    </row>
    <row r="731" spans="1:22">
      <c r="A731" t="str">
        <f>[1]Samples!$A$5</f>
        <v>BF1406</v>
      </c>
      <c r="C731" t="str">
        <f>[1]BF1406!A38</f>
        <v>2015-493-Zr-061</v>
      </c>
      <c r="U731" s="15">
        <f>[1]BF1406!D38</f>
        <v>1650.3157521689488</v>
      </c>
      <c r="V731" s="16">
        <f>[1]BF1406!E38</f>
        <v>5.7625011630918044</v>
      </c>
    </row>
    <row r="732" spans="1:22">
      <c r="A732" t="str">
        <f>[1]Samples!$A$5</f>
        <v>BF1406</v>
      </c>
      <c r="C732" t="str">
        <f>[1]BF1406!A39</f>
        <v>2015-493-Zr-103</v>
      </c>
      <c r="U732" s="15">
        <f>[1]BF1406!D39</f>
        <v>1665.6614697578264</v>
      </c>
      <c r="V732" s="16">
        <f>[1]BF1406!E39</f>
        <v>6.2964348756135253</v>
      </c>
    </row>
    <row r="733" spans="1:22">
      <c r="A733" t="str">
        <f>[1]Samples!$A$5</f>
        <v>BF1406</v>
      </c>
      <c r="C733" t="str">
        <f>[1]BF1406!A40</f>
        <v>2015-493_016</v>
      </c>
      <c r="U733" s="15">
        <f>[1]BF1406!D40</f>
        <v>1666.9987093588509</v>
      </c>
      <c r="V733" s="16">
        <f>[1]BF1406!E40</f>
        <v>20.951120473699071</v>
      </c>
    </row>
    <row r="734" spans="1:22">
      <c r="A734" t="str">
        <f>[1]Samples!$A$5</f>
        <v>BF1406</v>
      </c>
      <c r="C734" t="str">
        <f>[1]BF1406!A41</f>
        <v>2015-493-Zr-011</v>
      </c>
      <c r="U734" s="15">
        <f>[1]BF1406!D41</f>
        <v>1670.8193991756061</v>
      </c>
      <c r="V734" s="16">
        <f>[1]BF1406!E41</f>
        <v>9.9196353756774034</v>
      </c>
    </row>
    <row r="735" spans="1:22">
      <c r="A735" t="str">
        <f>[1]Samples!$A$5</f>
        <v>BF1406</v>
      </c>
      <c r="C735" t="str">
        <f>[1]BF1406!A42</f>
        <v>2015-493-Zr-019</v>
      </c>
      <c r="U735" s="15">
        <f>[1]BF1406!D42</f>
        <v>1672.3119390413312</v>
      </c>
      <c r="V735" s="16">
        <f>[1]BF1406!E42</f>
        <v>4.9483038860029227</v>
      </c>
    </row>
    <row r="736" spans="1:22">
      <c r="A736" t="str">
        <f>[1]Samples!$A$5</f>
        <v>BF1406</v>
      </c>
      <c r="C736" t="str">
        <f>[1]BF1406!A43</f>
        <v>2015-493-Zr-116</v>
      </c>
      <c r="U736" s="15">
        <f>[1]BF1406!D43</f>
        <v>1672.7503172391282</v>
      </c>
      <c r="V736" s="16">
        <f>[1]BF1406!E43</f>
        <v>4.9166732388138232</v>
      </c>
    </row>
    <row r="737" spans="1:22">
      <c r="A737" t="str">
        <f>[1]Samples!$A$5</f>
        <v>BF1406</v>
      </c>
      <c r="C737" t="str">
        <f>[1]BF1406!A44</f>
        <v>2015-493_011</v>
      </c>
      <c r="U737" s="15">
        <f>[1]BF1406!D44</f>
        <v>1673.2952805113655</v>
      </c>
      <c r="V737" s="16">
        <f>[1]BF1406!E44</f>
        <v>11.186837891103087</v>
      </c>
    </row>
    <row r="738" spans="1:22">
      <c r="A738" t="str">
        <f>[1]Samples!$A$5</f>
        <v>BF1406</v>
      </c>
      <c r="C738" t="str">
        <f>[1]BF1406!A45</f>
        <v>2015-493-Zr-083</v>
      </c>
      <c r="U738" s="15">
        <f>[1]BF1406!D45</f>
        <v>1673.7887670582445</v>
      </c>
      <c r="V738" s="16">
        <f>[1]BF1406!E45</f>
        <v>8.2268796384357881</v>
      </c>
    </row>
    <row r="739" spans="1:22">
      <c r="A739" t="str">
        <f>[1]Samples!$A$5</f>
        <v>BF1406</v>
      </c>
      <c r="C739" t="str">
        <f>[1]BF1406!A46</f>
        <v>2015-493-Zr-107</v>
      </c>
      <c r="U739" s="15">
        <f>[1]BF1406!D46</f>
        <v>1674.0725975818998</v>
      </c>
      <c r="V739" s="16">
        <f>[1]BF1406!E46</f>
        <v>4.6193943855140676</v>
      </c>
    </row>
    <row r="740" spans="1:22">
      <c r="A740" t="str">
        <f>[1]Samples!$A$5</f>
        <v>BF1406</v>
      </c>
      <c r="C740" t="str">
        <f>[1]BF1406!A47</f>
        <v>2015-493-Zr-053</v>
      </c>
      <c r="U740" s="15">
        <f>[1]BF1406!D47</f>
        <v>1679.4722816318874</v>
      </c>
      <c r="V740" s="16">
        <f>[1]BF1406!E47</f>
        <v>7.532270986985484</v>
      </c>
    </row>
    <row r="741" spans="1:22">
      <c r="A741" t="str">
        <f>[1]Samples!$A$5</f>
        <v>BF1406</v>
      </c>
      <c r="C741" t="str">
        <f>[1]BF1406!A48</f>
        <v>2015-493-Zr-023</v>
      </c>
      <c r="U741" s="15">
        <f>[1]BF1406!D48</f>
        <v>1683.5332322328804</v>
      </c>
      <c r="V741" s="16">
        <f>[1]BF1406!E48</f>
        <v>5.7570177912381366</v>
      </c>
    </row>
    <row r="742" spans="1:22">
      <c r="A742" t="str">
        <f>[1]Samples!$A$5</f>
        <v>BF1406</v>
      </c>
      <c r="C742" t="str">
        <f>[1]BF1406!A49</f>
        <v>2015-493-Zr-062A</v>
      </c>
      <c r="U742" s="15">
        <f>[1]BF1406!D49</f>
        <v>1684.286972124562</v>
      </c>
      <c r="V742" s="16">
        <f>[1]BF1406!E49</f>
        <v>3.8988947433523231</v>
      </c>
    </row>
    <row r="743" spans="1:22">
      <c r="A743" t="str">
        <f>[1]Samples!$A$5</f>
        <v>BF1406</v>
      </c>
      <c r="C743" t="str">
        <f>[1]BF1406!A50</f>
        <v>2015-493_007</v>
      </c>
      <c r="U743" s="15">
        <f>[1]BF1406!D50</f>
        <v>1687.9049926892233</v>
      </c>
      <c r="V743" s="16">
        <f>[1]BF1406!E50</f>
        <v>12.381187620683683</v>
      </c>
    </row>
    <row r="744" spans="1:22">
      <c r="A744" t="str">
        <f>[1]Samples!$A$5</f>
        <v>BF1406</v>
      </c>
      <c r="C744" t="str">
        <f>[1]BF1406!A51</f>
        <v>2015-493-Zr-057</v>
      </c>
      <c r="U744" s="15">
        <f>[1]BF1406!D51</f>
        <v>1694.259945117318</v>
      </c>
      <c r="V744" s="16">
        <f>[1]BF1406!E51</f>
        <v>5.4417317709064035</v>
      </c>
    </row>
    <row r="745" spans="1:22">
      <c r="A745" t="str">
        <f>[1]Samples!$A$5</f>
        <v>BF1406</v>
      </c>
      <c r="C745" t="str">
        <f>[1]BF1406!A52</f>
        <v>2015-493_026</v>
      </c>
      <c r="U745" s="15">
        <f>[1]BF1406!D52</f>
        <v>1695.1430605715159</v>
      </c>
      <c r="V745" s="16">
        <f>[1]BF1406!E52</f>
        <v>14.937010055999929</v>
      </c>
    </row>
    <row r="746" spans="1:22">
      <c r="A746" t="str">
        <f>[1]Samples!$A$5</f>
        <v>BF1406</v>
      </c>
      <c r="C746" t="str">
        <f>[1]BF1406!A53</f>
        <v>2015-493-Zr-044</v>
      </c>
      <c r="U746" s="15">
        <f>[1]BF1406!D53</f>
        <v>1698.2456470903269</v>
      </c>
      <c r="V746" s="16">
        <f>[1]BF1406!E53</f>
        <v>6.4839865454651386</v>
      </c>
    </row>
    <row r="747" spans="1:22">
      <c r="A747" t="str">
        <f>[1]Samples!$A$5</f>
        <v>BF1406</v>
      </c>
      <c r="C747" t="str">
        <f>[1]BF1406!A54</f>
        <v>2015-493-Zr-130</v>
      </c>
      <c r="U747" s="15">
        <f>[1]BF1406!D54</f>
        <v>1703.3259994129501</v>
      </c>
      <c r="V747" s="16">
        <f>[1]BF1406!E54</f>
        <v>10.859885411143065</v>
      </c>
    </row>
    <row r="748" spans="1:22">
      <c r="A748" t="str">
        <f>[1]Samples!$A$5</f>
        <v>BF1406</v>
      </c>
      <c r="C748" t="str">
        <f>[1]BF1406!A55</f>
        <v>2015-493-Zr-089</v>
      </c>
      <c r="U748" s="15">
        <f>[1]BF1406!D55</f>
        <v>1705.8996391546386</v>
      </c>
      <c r="V748" s="16">
        <f>[1]BF1406!E55</f>
        <v>5.0968215733242754</v>
      </c>
    </row>
    <row r="749" spans="1:22">
      <c r="A749" t="str">
        <f>[1]Samples!$A$5</f>
        <v>BF1406</v>
      </c>
      <c r="C749" t="str">
        <f>[1]BF1406!A56</f>
        <v>2015-493-Zr-004</v>
      </c>
      <c r="U749" s="15">
        <f>[1]BF1406!D56</f>
        <v>1707.7794711914178</v>
      </c>
      <c r="V749" s="16">
        <f>[1]BF1406!E56</f>
        <v>10.128065721604271</v>
      </c>
    </row>
    <row r="750" spans="1:22">
      <c r="A750" t="str">
        <f>[1]Samples!$A$5</f>
        <v>BF1406</v>
      </c>
      <c r="C750" t="str">
        <f>[1]BF1406!A57</f>
        <v>2015-493_012</v>
      </c>
      <c r="U750" s="15">
        <f>[1]BF1406!D57</f>
        <v>1708.4058710037891</v>
      </c>
      <c r="V750" s="16">
        <f>[1]BF1406!E57</f>
        <v>11.032910039047303</v>
      </c>
    </row>
    <row r="751" spans="1:22">
      <c r="A751" t="str">
        <f>[1]Samples!$A$5</f>
        <v>BF1406</v>
      </c>
      <c r="C751" t="str">
        <f>[1]BF1406!A58</f>
        <v>2015-493-Zr-091</v>
      </c>
      <c r="U751" s="15">
        <f>[1]BF1406!D58</f>
        <v>1711.1662362879083</v>
      </c>
      <c r="V751" s="16">
        <f>[1]BF1406!E58</f>
        <v>7.7277061068593591</v>
      </c>
    </row>
    <row r="752" spans="1:22">
      <c r="A752" t="str">
        <f>[1]Samples!$A$5</f>
        <v>BF1406</v>
      </c>
      <c r="C752" t="str">
        <f>[1]BF1406!A59</f>
        <v>2015-493-Zr-029</v>
      </c>
      <c r="U752" s="15">
        <f>[1]BF1406!D59</f>
        <v>1711.6671536757071</v>
      </c>
      <c r="V752" s="16">
        <f>[1]BF1406!E59</f>
        <v>5.4982370746310041</v>
      </c>
    </row>
    <row r="753" spans="1:22">
      <c r="A753" t="str">
        <f>[1]Samples!$A$5</f>
        <v>BF1406</v>
      </c>
      <c r="C753" t="str">
        <f>[1]BF1406!A60</f>
        <v>2015-493-Zr-037</v>
      </c>
      <c r="U753" s="15">
        <f>[1]BF1406!D60</f>
        <v>1711.9788668504982</v>
      </c>
      <c r="V753" s="16">
        <f>[1]BF1406!E60</f>
        <v>5.5801859147940531</v>
      </c>
    </row>
    <row r="754" spans="1:22">
      <c r="A754" t="str">
        <f>[1]Samples!$A$5</f>
        <v>BF1406</v>
      </c>
      <c r="C754" t="str">
        <f>[1]BF1406!A61</f>
        <v>2015-493-Zr-125</v>
      </c>
      <c r="U754" s="15">
        <f>[1]BF1406!D61</f>
        <v>1712.7939347639835</v>
      </c>
      <c r="V754" s="16">
        <f>[1]BF1406!E61</f>
        <v>7.536009834818338</v>
      </c>
    </row>
    <row r="755" spans="1:22">
      <c r="A755" t="str">
        <f>[1]Samples!$A$5</f>
        <v>BF1406</v>
      </c>
      <c r="C755" t="str">
        <f>[1]BF1406!A62</f>
        <v>2015-493-Zr-062B</v>
      </c>
      <c r="U755" s="15">
        <f>[1]BF1406!D62</f>
        <v>1713.1267756092782</v>
      </c>
      <c r="V755" s="16">
        <f>[1]BF1406!E62</f>
        <v>6.9397878019182277</v>
      </c>
    </row>
    <row r="756" spans="1:22">
      <c r="A756" t="str">
        <f>[1]Samples!$A$5</f>
        <v>BF1406</v>
      </c>
      <c r="C756" t="str">
        <f>[1]BF1406!A63</f>
        <v>2015-493-Zr-066</v>
      </c>
      <c r="U756" s="15">
        <f>[1]BF1406!D63</f>
        <v>1714.1719665051376</v>
      </c>
      <c r="V756" s="16">
        <f>[1]BF1406!E63</f>
        <v>6.4078279819888238</v>
      </c>
    </row>
    <row r="757" spans="1:22">
      <c r="A757" t="str">
        <f>[1]Samples!$A$5</f>
        <v>BF1406</v>
      </c>
      <c r="C757" t="str">
        <f>[1]BF1406!A64</f>
        <v>2015-493-Zr-100</v>
      </c>
      <c r="U757" s="15">
        <f>[1]BF1406!D64</f>
        <v>1716.584927830143</v>
      </c>
      <c r="V757" s="16">
        <f>[1]BF1406!E64</f>
        <v>3.5376179779177557</v>
      </c>
    </row>
    <row r="758" spans="1:22">
      <c r="A758" t="str">
        <f>[1]Samples!$A$5</f>
        <v>BF1406</v>
      </c>
      <c r="C758" t="str">
        <f>[1]BF1406!A65</f>
        <v>2015-493_002</v>
      </c>
      <c r="U758" s="15">
        <f>[1]BF1406!D65</f>
        <v>1719.6628903877122</v>
      </c>
      <c r="V758" s="16">
        <f>[1]BF1406!E65</f>
        <v>9.8688482674717033</v>
      </c>
    </row>
    <row r="759" spans="1:22">
      <c r="A759" t="str">
        <f>[1]Samples!$A$5</f>
        <v>BF1406</v>
      </c>
      <c r="C759" t="str">
        <f>[1]BF1406!A66</f>
        <v>2015-493-Zr-101</v>
      </c>
      <c r="U759" s="15">
        <f>[1]BF1406!D66</f>
        <v>1720.3041963128153</v>
      </c>
      <c r="V759" s="16">
        <f>[1]BF1406!E66</f>
        <v>5.5839223780568714</v>
      </c>
    </row>
    <row r="760" spans="1:22">
      <c r="A760" t="str">
        <f>[1]Samples!$A$5</f>
        <v>BF1406</v>
      </c>
      <c r="C760" t="str">
        <f>[1]BF1406!A67</f>
        <v>2015-493-Zr-123</v>
      </c>
      <c r="U760" s="15">
        <f>[1]BF1406!D67</f>
        <v>1720.9477387689958</v>
      </c>
      <c r="V760" s="16">
        <f>[1]BF1406!E67</f>
        <v>8.1252679038899949</v>
      </c>
    </row>
    <row r="761" spans="1:22">
      <c r="A761" t="str">
        <f>[1]Samples!$A$5</f>
        <v>BF1406</v>
      </c>
      <c r="C761" t="str">
        <f>[1]BF1406!A68</f>
        <v>2015-493-Zr-041</v>
      </c>
      <c r="U761" s="15">
        <f>[1]BF1406!D68</f>
        <v>1723.3580427819247</v>
      </c>
      <c r="V761" s="16">
        <f>[1]BF1406!E68</f>
        <v>4.4040010662915021</v>
      </c>
    </row>
    <row r="762" spans="1:22">
      <c r="A762" t="str">
        <f>[1]Samples!$A$5</f>
        <v>BF1406</v>
      </c>
      <c r="C762" t="str">
        <f>[1]BF1406!A69</f>
        <v>2015-493-Zr-132</v>
      </c>
      <c r="U762" s="15">
        <f>[1]BF1406!D69</f>
        <v>1723.5379960588734</v>
      </c>
      <c r="V762" s="16">
        <f>[1]BF1406!E69</f>
        <v>4.9923070797250331</v>
      </c>
    </row>
    <row r="763" spans="1:22">
      <c r="A763" t="str">
        <f>[1]Samples!$A$5</f>
        <v>BF1406</v>
      </c>
      <c r="C763" t="str">
        <f>[1]BF1406!A70</f>
        <v>2015-493_020</v>
      </c>
      <c r="U763" s="15">
        <f>[1]BF1406!D70</f>
        <v>1727.7874632712997</v>
      </c>
      <c r="V763" s="16">
        <f>[1]BF1406!E70</f>
        <v>10.932347649267131</v>
      </c>
    </row>
    <row r="764" spans="1:22">
      <c r="A764" t="str">
        <f>[1]Samples!$A$5</f>
        <v>BF1406</v>
      </c>
      <c r="C764" t="str">
        <f>[1]BF1406!A71</f>
        <v>2015-493-Zr-005</v>
      </c>
      <c r="U764" s="15">
        <f>[1]BF1406!D71</f>
        <v>1728.8675315843564</v>
      </c>
      <c r="V764" s="16">
        <f>[1]BF1406!E71</f>
        <v>6.8975427904817774</v>
      </c>
    </row>
    <row r="765" spans="1:22">
      <c r="A765" t="str">
        <f>[1]Samples!$A$5</f>
        <v>BF1406</v>
      </c>
      <c r="C765" t="str">
        <f>[1]BF1406!A72</f>
        <v>2015-493_009</v>
      </c>
      <c r="U765" s="15">
        <f>[1]BF1406!D72</f>
        <v>1730.1233878480366</v>
      </c>
      <c r="V765" s="16">
        <f>[1]BF1406!E72</f>
        <v>17.253301584541521</v>
      </c>
    </row>
    <row r="766" spans="1:22">
      <c r="A766" t="str">
        <f>[1]Samples!$A$5</f>
        <v>BF1406</v>
      </c>
      <c r="C766" t="str">
        <f>[1]BF1406!A73</f>
        <v>2015-493_004</v>
      </c>
      <c r="U766" s="15">
        <f>[1]BF1406!D73</f>
        <v>1730.7790285224769</v>
      </c>
      <c r="V766" s="16">
        <f>[1]BF1406!E73</f>
        <v>12.129996508902749</v>
      </c>
    </row>
    <row r="767" spans="1:22">
      <c r="A767" t="str">
        <f>[1]Samples!$A$5</f>
        <v>BF1406</v>
      </c>
      <c r="C767" t="str">
        <f>[1]BF1406!A74</f>
        <v>2015-493-Zr-047</v>
      </c>
      <c r="U767" s="15">
        <f>[1]BF1406!D74</f>
        <v>1731.7954379695218</v>
      </c>
      <c r="V767" s="16">
        <f>[1]BF1406!E74</f>
        <v>6.7244984300722717</v>
      </c>
    </row>
    <row r="768" spans="1:22">
      <c r="A768" t="str">
        <f>[1]Samples!$A$5</f>
        <v>BF1406</v>
      </c>
      <c r="C768" t="str">
        <f>[1]BF1406!A75</f>
        <v>2015-493-Zr-112</v>
      </c>
      <c r="U768" s="15">
        <f>[1]BF1406!D75</f>
        <v>1732.4071860092804</v>
      </c>
      <c r="V768" s="16">
        <f>[1]BF1406!E75</f>
        <v>4.561131130348878</v>
      </c>
    </row>
    <row r="769" spans="1:22">
      <c r="A769" t="str">
        <f>[1]Samples!$A$5</f>
        <v>BF1406</v>
      </c>
      <c r="C769" t="str">
        <f>[1]BF1406!A76</f>
        <v>2015-493-Zr-020</v>
      </c>
      <c r="U769" s="15">
        <f>[1]BF1406!D76</f>
        <v>1735.1758082353181</v>
      </c>
      <c r="V769" s="16">
        <f>[1]BF1406!E76</f>
        <v>8.3324344924939275</v>
      </c>
    </row>
    <row r="770" spans="1:22">
      <c r="A770" t="str">
        <f>[1]Samples!$A$5</f>
        <v>BF1406</v>
      </c>
      <c r="C770" t="str">
        <f>[1]BF1406!A77</f>
        <v>2015-493-Zr-031</v>
      </c>
      <c r="U770" s="15">
        <f>[1]BF1406!D77</f>
        <v>1736.5921016882533</v>
      </c>
      <c r="V770" s="16">
        <f>[1]BF1406!E77</f>
        <v>5.5595722647241717</v>
      </c>
    </row>
    <row r="771" spans="1:22">
      <c r="A771" t="str">
        <f>[1]Samples!$A$5</f>
        <v>BF1406</v>
      </c>
      <c r="C771" t="str">
        <f>[1]BF1406!A78</f>
        <v>2015-493-Zr-056</v>
      </c>
      <c r="U771" s="15">
        <f>[1]BF1406!D78</f>
        <v>1740.8959118707523</v>
      </c>
      <c r="V771" s="16">
        <f>[1]BF1406!E78</f>
        <v>5.1598237957564219</v>
      </c>
    </row>
    <row r="772" spans="1:22">
      <c r="A772" t="str">
        <f>[1]Samples!$A$5</f>
        <v>BF1406</v>
      </c>
      <c r="C772" t="str">
        <f>[1]BF1406!A79</f>
        <v>2015-493-Zr-081</v>
      </c>
      <c r="U772" s="15">
        <f>[1]BF1406!D79</f>
        <v>1741.5856747979344</v>
      </c>
      <c r="V772" s="16">
        <f>[1]BF1406!E79</f>
        <v>6.5918296708798527</v>
      </c>
    </row>
    <row r="773" spans="1:22">
      <c r="A773" t="str">
        <f>[1]Samples!$A$5</f>
        <v>BF1406</v>
      </c>
      <c r="C773" t="str">
        <f>[1]BF1406!A80</f>
        <v>2015-493-Zr-048</v>
      </c>
      <c r="U773" s="15">
        <f>[1]BF1406!D80</f>
        <v>1744.1463134227556</v>
      </c>
      <c r="V773" s="16">
        <f>[1]BF1406!E80</f>
        <v>6.0345977581093511</v>
      </c>
    </row>
    <row r="774" spans="1:22">
      <c r="A774" t="str">
        <f>[1]Samples!$A$5</f>
        <v>BF1406</v>
      </c>
      <c r="C774" t="str">
        <f>[1]BF1406!A81</f>
        <v>2015-493-Zr-052</v>
      </c>
      <c r="U774" s="15">
        <f>[1]BF1406!D81</f>
        <v>1747.5275117701342</v>
      </c>
      <c r="V774" s="16">
        <f>[1]BF1406!E81</f>
        <v>6.0101849421111959</v>
      </c>
    </row>
    <row r="775" spans="1:22">
      <c r="A775" t="str">
        <f>[1]Samples!$A$5</f>
        <v>BF1406</v>
      </c>
      <c r="C775" t="str">
        <f>[1]BF1406!A82</f>
        <v>2015-493-Zr-003</v>
      </c>
      <c r="U775" s="15">
        <f>[1]BF1406!D82</f>
        <v>1749.4783142313149</v>
      </c>
      <c r="V775" s="16">
        <f>[1]BF1406!E82</f>
        <v>5.3692819458577148</v>
      </c>
    </row>
    <row r="776" spans="1:22">
      <c r="A776" t="str">
        <f>[1]Samples!$A$5</f>
        <v>BF1406</v>
      </c>
      <c r="C776" t="str">
        <f>[1]BF1406!A83</f>
        <v>2015-493_001</v>
      </c>
      <c r="U776" s="15">
        <f>[1]BF1406!D83</f>
        <v>1750.1827367969775</v>
      </c>
      <c r="V776" s="16">
        <f>[1]BF1406!E83</f>
        <v>12.988298922151129</v>
      </c>
    </row>
    <row r="777" spans="1:22">
      <c r="A777" t="str">
        <f>[1]Samples!$A$5</f>
        <v>BF1406</v>
      </c>
      <c r="C777" t="str">
        <f>[1]BF1406!A84</f>
        <v>2015-493_008</v>
      </c>
      <c r="U777" s="15">
        <f>[1]BF1406!D84</f>
        <v>1758.4984182010917</v>
      </c>
      <c r="V777" s="16">
        <f>[1]BF1406!E84</f>
        <v>17.686034466231664</v>
      </c>
    </row>
    <row r="778" spans="1:22">
      <c r="A778" t="str">
        <f>[1]Samples!$A$5</f>
        <v>BF1406</v>
      </c>
      <c r="C778" t="str">
        <f>[1]BF1406!A85</f>
        <v>2015-493-Zr-115</v>
      </c>
      <c r="U778" s="15">
        <f>[1]BF1406!D85</f>
        <v>1759.3581501998542</v>
      </c>
      <c r="V778" s="16">
        <f>[1]BF1406!E85</f>
        <v>5.3891103127533633</v>
      </c>
    </row>
    <row r="779" spans="1:22">
      <c r="A779" t="str">
        <f>[1]Samples!$A$5</f>
        <v>BF1406</v>
      </c>
      <c r="C779" t="str">
        <f>[1]BF1406!A86</f>
        <v>2015-493-Zr-120</v>
      </c>
      <c r="U779" s="15">
        <f>[1]BF1406!D86</f>
        <v>1759.5602638626881</v>
      </c>
      <c r="V779" s="16">
        <f>[1]BF1406!E86</f>
        <v>4.4440869899041138</v>
      </c>
    </row>
    <row r="780" spans="1:22">
      <c r="A780" t="str">
        <f>[1]Samples!$A$5</f>
        <v>BF1406</v>
      </c>
      <c r="C780" t="str">
        <f>[1]BF1406!A87</f>
        <v>2015-493-Zr-096</v>
      </c>
      <c r="U780" s="15">
        <f>[1]BF1406!D87</f>
        <v>1761.6560054370864</v>
      </c>
      <c r="V780" s="16">
        <f>[1]BF1406!E87</f>
        <v>6.0478463714692401</v>
      </c>
    </row>
    <row r="781" spans="1:22">
      <c r="A781" t="str">
        <f>[1]Samples!$A$5</f>
        <v>BF1406</v>
      </c>
      <c r="C781" t="str">
        <f>[1]BF1406!A88</f>
        <v>2015-493-Zr-108</v>
      </c>
      <c r="U781" s="15">
        <f>[1]BF1406!D88</f>
        <v>1763.4006628728494</v>
      </c>
      <c r="V781" s="16">
        <f>[1]BF1406!E88</f>
        <v>5.6987246864741756</v>
      </c>
    </row>
    <row r="782" spans="1:22">
      <c r="A782" t="str">
        <f>[1]Samples!$A$5</f>
        <v>BF1406</v>
      </c>
      <c r="C782" t="str">
        <f>[1]BF1406!A89</f>
        <v>2015-493-Zr-012</v>
      </c>
      <c r="U782" s="15">
        <f>[1]BF1406!D89</f>
        <v>1767.5376025701148</v>
      </c>
      <c r="V782" s="16">
        <f>[1]BF1406!E89</f>
        <v>6.7174176101423066</v>
      </c>
    </row>
    <row r="783" spans="1:22">
      <c r="A783" t="str">
        <f>[1]Samples!$A$5</f>
        <v>BF1406</v>
      </c>
      <c r="C783" t="str">
        <f>[1]BF1406!A90</f>
        <v>2015-493_022</v>
      </c>
      <c r="U783" s="15">
        <f>[1]BF1406!D90</f>
        <v>1768.3604236738602</v>
      </c>
      <c r="V783" s="16">
        <f>[1]BF1406!E90</f>
        <v>9.470432975932173</v>
      </c>
    </row>
    <row r="784" spans="1:22">
      <c r="A784" t="str">
        <f>[1]Samples!$A$5</f>
        <v>BF1406</v>
      </c>
      <c r="C784" t="str">
        <f>[1]BF1406!A91</f>
        <v>2015-493-Zr-127</v>
      </c>
      <c r="U784" s="15">
        <f>[1]BF1406!D91</f>
        <v>1769.0788107532323</v>
      </c>
      <c r="V784" s="16">
        <f>[1]BF1406!E91</f>
        <v>5.5261136128501711</v>
      </c>
    </row>
    <row r="785" spans="1:22">
      <c r="A785" t="str">
        <f>[1]Samples!$A$5</f>
        <v>BF1406</v>
      </c>
      <c r="C785" t="str">
        <f>[1]BF1406!A92</f>
        <v>2015-493-Zr-068</v>
      </c>
      <c r="U785" s="15">
        <f>[1]BF1406!D92</f>
        <v>1770.924774243578</v>
      </c>
      <c r="V785" s="16">
        <f>[1]BF1406!E92</f>
        <v>4.1318322031678365</v>
      </c>
    </row>
    <row r="786" spans="1:22">
      <c r="A786" t="str">
        <f>[1]Samples!$A$5</f>
        <v>BF1406</v>
      </c>
      <c r="C786" t="str">
        <f>[1]BF1406!A93</f>
        <v>2015-493_015</v>
      </c>
      <c r="U786" s="15">
        <f>[1]BF1406!D93</f>
        <v>1772.2180571034944</v>
      </c>
      <c r="V786" s="16">
        <f>[1]BF1406!E93</f>
        <v>15.00664760323439</v>
      </c>
    </row>
    <row r="787" spans="1:22">
      <c r="A787" t="str">
        <f>[1]Samples!$A$5</f>
        <v>BF1406</v>
      </c>
      <c r="C787" t="str">
        <f>[1]BF1406!A94</f>
        <v>2015-493-Zr-034</v>
      </c>
      <c r="U787" s="15">
        <f>[1]BF1406!D94</f>
        <v>1772.3037803295945</v>
      </c>
      <c r="V787" s="16">
        <f>[1]BF1406!E94</f>
        <v>6.3395883692301336</v>
      </c>
    </row>
    <row r="788" spans="1:22">
      <c r="A788" t="str">
        <f>[1]Samples!$A$5</f>
        <v>BF1406</v>
      </c>
      <c r="C788" t="str">
        <f>[1]BF1406!A95</f>
        <v>2015-493-Zr-117</v>
      </c>
      <c r="U788" s="15">
        <f>[1]BF1406!D95</f>
        <v>1773.2576856204626</v>
      </c>
      <c r="V788" s="16">
        <f>[1]BF1406!E95</f>
        <v>4.5638566500804689</v>
      </c>
    </row>
    <row r="789" spans="1:22">
      <c r="A789" t="str">
        <f>[1]Samples!$A$5</f>
        <v>BF1406</v>
      </c>
      <c r="C789" t="str">
        <f>[1]BF1406!A96</f>
        <v>2015-493-Zr-079</v>
      </c>
      <c r="U789" s="15">
        <f>[1]BF1406!D96</f>
        <v>1773.9622783386385</v>
      </c>
      <c r="V789" s="16">
        <f>[1]BF1406!E96</f>
        <v>14.502228123665953</v>
      </c>
    </row>
    <row r="790" spans="1:22">
      <c r="A790" t="str">
        <f>[1]Samples!$A$5</f>
        <v>BF1406</v>
      </c>
      <c r="C790" t="str">
        <f>[1]BF1406!A97</f>
        <v>2015-493_017</v>
      </c>
      <c r="U790" s="15">
        <f>[1]BF1406!D97</f>
        <v>1778.1619463530633</v>
      </c>
      <c r="V790" s="16">
        <f>[1]BF1406!E97</f>
        <v>9.6232936044454931</v>
      </c>
    </row>
    <row r="791" spans="1:22">
      <c r="A791" t="str">
        <f>[1]Samples!$A$5</f>
        <v>BF1406</v>
      </c>
      <c r="C791" t="str">
        <f>[1]BF1406!A98</f>
        <v>2015-493-Zr-087</v>
      </c>
      <c r="U791" s="15">
        <f>[1]BF1406!D98</f>
        <v>1778.5284112246929</v>
      </c>
      <c r="V791" s="16">
        <f>[1]BF1406!E98</f>
        <v>6.9698206084698437</v>
      </c>
    </row>
    <row r="792" spans="1:22">
      <c r="A792" t="str">
        <f>[1]Samples!$A$5</f>
        <v>BF1406</v>
      </c>
      <c r="C792" t="str">
        <f>[1]BF1406!A99</f>
        <v>2015-493-Zr-092</v>
      </c>
      <c r="U792" s="15">
        <f>[1]BF1406!D99</f>
        <v>1779.2855418645215</v>
      </c>
      <c r="V792" s="16">
        <f>[1]BF1406!E99</f>
        <v>4.2281773662244317</v>
      </c>
    </row>
    <row r="793" spans="1:22">
      <c r="A793" t="str">
        <f>[1]Samples!$A$5</f>
        <v>BF1406</v>
      </c>
      <c r="C793" t="str">
        <f>[1]BF1406!A100</f>
        <v>2015-493-Zr-099</v>
      </c>
      <c r="U793" s="15">
        <f>[1]BF1406!D100</f>
        <v>1780.1400618129371</v>
      </c>
      <c r="V793" s="16">
        <f>[1]BF1406!E100</f>
        <v>6.6655651217985072</v>
      </c>
    </row>
    <row r="794" spans="1:22">
      <c r="A794" t="str">
        <f>[1]Samples!$A$5</f>
        <v>BF1406</v>
      </c>
      <c r="C794" t="str">
        <f>[1]BF1406!A101</f>
        <v>2015-493-Zr-070</v>
      </c>
      <c r="U794" s="15">
        <f>[1]BF1406!D101</f>
        <v>1786.8798689160096</v>
      </c>
      <c r="V794" s="16">
        <f>[1]BF1406!E101</f>
        <v>5.8954912224602438</v>
      </c>
    </row>
    <row r="795" spans="1:22">
      <c r="A795" t="str">
        <f>[1]Samples!$A$5</f>
        <v>BF1406</v>
      </c>
      <c r="C795" t="str">
        <f>[1]BF1406!A102</f>
        <v>2015-493-Zr-013</v>
      </c>
      <c r="U795" s="15">
        <f>[1]BF1406!D102</f>
        <v>1789.4983623366309</v>
      </c>
      <c r="V795" s="16">
        <f>[1]BF1406!E102</f>
        <v>6.3833205649379225</v>
      </c>
    </row>
    <row r="796" spans="1:22">
      <c r="A796" t="str">
        <f>[1]Samples!$A$5</f>
        <v>BF1406</v>
      </c>
      <c r="C796" t="str">
        <f>[1]BF1406!A103</f>
        <v>2015-493-Zr-059</v>
      </c>
      <c r="U796" s="15">
        <f>[1]BF1406!D103</f>
        <v>1789.7662125382403</v>
      </c>
      <c r="V796" s="16">
        <f>[1]BF1406!E103</f>
        <v>7.3565118947321793</v>
      </c>
    </row>
    <row r="797" spans="1:22">
      <c r="A797" t="str">
        <f>[1]Samples!$A$5</f>
        <v>BF1406</v>
      </c>
      <c r="C797" t="str">
        <f>[1]BF1406!A104</f>
        <v>2015-493-Zr-102</v>
      </c>
      <c r="U797" s="15">
        <f>[1]BF1406!D104</f>
        <v>1789.8861324338875</v>
      </c>
      <c r="V797" s="16">
        <f>[1]BF1406!E104</f>
        <v>4.4588983932010926</v>
      </c>
    </row>
    <row r="798" spans="1:22">
      <c r="A798" t="str">
        <f>[1]Samples!$A$5</f>
        <v>BF1406</v>
      </c>
      <c r="C798" t="str">
        <f>[1]BF1406!A105</f>
        <v>2015-493-Zr-027</v>
      </c>
      <c r="U798" s="15">
        <f>[1]BF1406!D105</f>
        <v>1790.4605429483358</v>
      </c>
      <c r="V798" s="16">
        <f>[1]BF1406!E105</f>
        <v>4.8888652601546418</v>
      </c>
    </row>
    <row r="799" spans="1:22">
      <c r="A799" t="str">
        <f>[1]Samples!$A$5</f>
        <v>BF1406</v>
      </c>
      <c r="C799" t="str">
        <f>[1]BF1406!A106</f>
        <v>2015-493-Zr-026</v>
      </c>
      <c r="U799" s="15">
        <f>[1]BF1406!D106</f>
        <v>1791.2081768608011</v>
      </c>
      <c r="V799" s="16">
        <f>[1]BF1406!E106</f>
        <v>5.3860755114200183</v>
      </c>
    </row>
    <row r="800" spans="1:22">
      <c r="A800" t="str">
        <f>[1]Samples!$A$5</f>
        <v>BF1406</v>
      </c>
      <c r="C800" t="str">
        <f>[1]BF1406!A107</f>
        <v>2015-493-Zr-119</v>
      </c>
      <c r="U800" s="15">
        <f>[1]BF1406!D107</f>
        <v>1791.3143474883782</v>
      </c>
      <c r="V800" s="16">
        <f>[1]BF1406!E107</f>
        <v>5.8038040621343239</v>
      </c>
    </row>
    <row r="801" spans="1:22">
      <c r="A801" t="str">
        <f>[1]Samples!$A$5</f>
        <v>BF1406</v>
      </c>
      <c r="C801" t="str">
        <f>[1]BF1406!A108</f>
        <v>2015-493-Zr-111</v>
      </c>
      <c r="U801" s="15">
        <f>[1]BF1406!D108</f>
        <v>1794.2180066603235</v>
      </c>
      <c r="V801" s="16">
        <f>[1]BF1406!E108</f>
        <v>5.8194456680947138</v>
      </c>
    </row>
    <row r="802" spans="1:22">
      <c r="A802" t="str">
        <f>[1]Samples!$A$5</f>
        <v>BF1406</v>
      </c>
      <c r="C802" t="str">
        <f>[1]BF1406!A109</f>
        <v>2015-493-Zr-090</v>
      </c>
      <c r="U802" s="15">
        <f>[1]BF1406!D109</f>
        <v>1794.2582398933228</v>
      </c>
      <c r="V802" s="16">
        <f>[1]BF1406!E109</f>
        <v>7.5506657383765052</v>
      </c>
    </row>
    <row r="803" spans="1:22">
      <c r="A803" t="str">
        <f>[1]Samples!$A$5</f>
        <v>BF1406</v>
      </c>
      <c r="C803" t="str">
        <f>[1]BF1406!A110</f>
        <v>2015-493_014</v>
      </c>
      <c r="U803" s="15">
        <f>[1]BF1406!D110</f>
        <v>1794.9714706069908</v>
      </c>
      <c r="V803" s="16">
        <f>[1]BF1406!E110</f>
        <v>9.5686581407079068</v>
      </c>
    </row>
    <row r="804" spans="1:22">
      <c r="A804" t="str">
        <f>[1]Samples!$A$5</f>
        <v>BF1406</v>
      </c>
      <c r="C804" t="str">
        <f>[1]BF1406!A111</f>
        <v>2015-493-Zr-122</v>
      </c>
      <c r="U804" s="15">
        <f>[1]BF1406!D111</f>
        <v>1798.3234090975966</v>
      </c>
      <c r="V804" s="16">
        <f>[1]BF1406!E111</f>
        <v>3.8659598495652263</v>
      </c>
    </row>
    <row r="805" spans="1:22">
      <c r="A805" t="str">
        <f>[1]Samples!$A$5</f>
        <v>BF1406</v>
      </c>
      <c r="C805" t="str">
        <f>[1]BF1406!A112</f>
        <v>2015-493-Zr-073</v>
      </c>
      <c r="U805" s="15">
        <f>[1]BF1406!D112</f>
        <v>1799.3823728098409</v>
      </c>
      <c r="V805" s="16">
        <f>[1]BF1406!E112</f>
        <v>4.2435610292545096</v>
      </c>
    </row>
    <row r="806" spans="1:22">
      <c r="A806" t="str">
        <f>[1]Samples!$A$5</f>
        <v>BF1406</v>
      </c>
      <c r="C806" t="str">
        <f>[1]BF1406!A113</f>
        <v>2015-493-Zr-126</v>
      </c>
      <c r="U806" s="15">
        <f>[1]BF1406!D113</f>
        <v>1799.4086974367701</v>
      </c>
      <c r="V806" s="16">
        <f>[1]BF1406!E113</f>
        <v>6.2890804901366355</v>
      </c>
    </row>
    <row r="807" spans="1:22">
      <c r="A807" t="str">
        <f>[1]Samples!$A$5</f>
        <v>BF1406</v>
      </c>
      <c r="C807" t="str">
        <f>[1]BF1406!A114</f>
        <v>2015-493_024</v>
      </c>
      <c r="U807" s="15">
        <f>[1]BF1406!D114</f>
        <v>1800.9247180108348</v>
      </c>
      <c r="V807" s="16">
        <f>[1]BF1406!E114</f>
        <v>14.53885024856533</v>
      </c>
    </row>
    <row r="808" spans="1:22">
      <c r="A808" t="str">
        <f>[1]Samples!$A$5</f>
        <v>BF1406</v>
      </c>
      <c r="C808" t="str">
        <f>[1]BF1406!A115</f>
        <v>2015-493-Zr-038</v>
      </c>
      <c r="U808" s="15">
        <f>[1]BF1406!D115</f>
        <v>1802.2622456787269</v>
      </c>
      <c r="V808" s="16">
        <f>[1]BF1406!E115</f>
        <v>5.090114333570626</v>
      </c>
    </row>
    <row r="809" spans="1:22">
      <c r="A809" t="str">
        <f>[1]Samples!$A$5</f>
        <v>BF1406</v>
      </c>
      <c r="C809" t="str">
        <f>[1]BF1406!A116</f>
        <v>2015-493_023</v>
      </c>
      <c r="U809" s="15">
        <f>[1]BF1406!D116</f>
        <v>1802.6407106113563</v>
      </c>
      <c r="V809" s="16">
        <f>[1]BF1406!E116</f>
        <v>14.143973295033442</v>
      </c>
    </row>
    <row r="810" spans="1:22">
      <c r="A810" t="str">
        <f>[1]Samples!$A$5</f>
        <v>BF1406</v>
      </c>
      <c r="C810" t="str">
        <f>[1]BF1406!A117</f>
        <v>2015-493-Zr-033</v>
      </c>
      <c r="U810" s="15">
        <f>[1]BF1406!D117</f>
        <v>1806.191079016932</v>
      </c>
      <c r="V810" s="16">
        <f>[1]BF1406!E117</f>
        <v>6.1883843115449535</v>
      </c>
    </row>
    <row r="811" spans="1:22">
      <c r="A811" t="str">
        <f>[1]Samples!$A$5</f>
        <v>BF1406</v>
      </c>
      <c r="C811" t="str">
        <f>[1]BF1406!A118</f>
        <v>2015-493-Zr-077</v>
      </c>
      <c r="U811" s="15">
        <f>[1]BF1406!D118</f>
        <v>1810.4390269757146</v>
      </c>
      <c r="V811" s="16">
        <f>[1]BF1406!E118</f>
        <v>4.9850480211232187</v>
      </c>
    </row>
    <row r="812" spans="1:22">
      <c r="A812" t="str">
        <f>[1]Samples!$A$5</f>
        <v>BF1406</v>
      </c>
      <c r="C812" t="str">
        <f>[1]BF1406!A119</f>
        <v>2015-493-Zr-076</v>
      </c>
      <c r="U812" s="15">
        <f>[1]BF1406!D119</f>
        <v>1811.0510930260336</v>
      </c>
      <c r="V812" s="16">
        <f>[1]BF1406!E119</f>
        <v>5.0329432476391727</v>
      </c>
    </row>
    <row r="813" spans="1:22">
      <c r="A813" t="str">
        <f>[1]Samples!$A$5</f>
        <v>BF1406</v>
      </c>
      <c r="C813" t="str">
        <f>[1]BF1406!A120</f>
        <v>2015-493-Zr-002</v>
      </c>
      <c r="U813" s="15">
        <f>[1]BF1406!D120</f>
        <v>1811.5690235422639</v>
      </c>
      <c r="V813" s="16">
        <f>[1]BF1406!E120</f>
        <v>29.426451908296496</v>
      </c>
    </row>
    <row r="814" spans="1:22">
      <c r="A814" t="str">
        <f>[1]Samples!$A$5</f>
        <v>BF1406</v>
      </c>
      <c r="C814" t="str">
        <f>[1]BF1406!A121</f>
        <v>2015-493-Zr-058</v>
      </c>
      <c r="U814" s="15">
        <f>[1]BF1406!D121</f>
        <v>1812.1094964874753</v>
      </c>
      <c r="V814" s="16">
        <f>[1]BF1406!E121</f>
        <v>5.8964408065324339</v>
      </c>
    </row>
    <row r="815" spans="1:22">
      <c r="A815" t="str">
        <f>[1]Samples!$A$5</f>
        <v>BF1406</v>
      </c>
      <c r="C815" t="str">
        <f>[1]BF1406!A122</f>
        <v>2015-493-Zr-063</v>
      </c>
      <c r="U815" s="15">
        <f>[1]BF1406!D122</f>
        <v>1824.9275011009413</v>
      </c>
      <c r="V815" s="16">
        <f>[1]BF1406!E122</f>
        <v>6.3319907365726733</v>
      </c>
    </row>
    <row r="816" spans="1:22">
      <c r="A816" t="str">
        <f>[1]Samples!$A$5</f>
        <v>BF1406</v>
      </c>
      <c r="C816" t="str">
        <f>[1]BF1406!A123</f>
        <v>2015-493-Zr-025</v>
      </c>
      <c r="U816" s="15">
        <f>[1]BF1406!D123</f>
        <v>1827.0972237959527</v>
      </c>
      <c r="V816" s="16">
        <f>[1]BF1406!E123</f>
        <v>4.7269693924677485</v>
      </c>
    </row>
    <row r="817" spans="1:22">
      <c r="A817" t="str">
        <f>[1]Samples!$A$5</f>
        <v>BF1406</v>
      </c>
      <c r="C817" t="str">
        <f>[1]BF1406!A124</f>
        <v>2015-493-Zr-049</v>
      </c>
      <c r="U817" s="15">
        <f>[1]BF1406!D124</f>
        <v>1830.2833361943622</v>
      </c>
      <c r="V817" s="16">
        <f>[1]BF1406!E124</f>
        <v>7.2390714732153754</v>
      </c>
    </row>
    <row r="818" spans="1:22">
      <c r="A818" t="str">
        <f>[1]Samples!$A$5</f>
        <v>BF1406</v>
      </c>
      <c r="C818" t="str">
        <f>[1]BF1406!A125</f>
        <v>2015-493-Zr-036</v>
      </c>
      <c r="U818" s="15">
        <f>[1]BF1406!D125</f>
        <v>1837.6454094974142</v>
      </c>
      <c r="V818" s="16">
        <f>[1]BF1406!E125</f>
        <v>7.7580056841419012</v>
      </c>
    </row>
    <row r="819" spans="1:22">
      <c r="A819" t="str">
        <f>[1]Samples!$A$5</f>
        <v>BF1406</v>
      </c>
      <c r="C819" t="str">
        <f>[1]BF1406!A126</f>
        <v>2015-493-Zr-022</v>
      </c>
      <c r="U819" s="15">
        <f>[1]BF1406!D126</f>
        <v>1862.0992286654839</v>
      </c>
      <c r="V819" s="16">
        <f>[1]BF1406!E126</f>
        <v>5.3000723135600074</v>
      </c>
    </row>
    <row r="820" spans="1:22">
      <c r="A820" t="str">
        <f>[1]Samples!$A$5</f>
        <v>BF1406</v>
      </c>
      <c r="C820" t="str">
        <f>[1]BF1406!A127</f>
        <v>2015-493-Zr-028</v>
      </c>
      <c r="U820" s="15">
        <f>[1]BF1406!D127</f>
        <v>1863.8803492589461</v>
      </c>
      <c r="V820" s="16">
        <f>[1]BF1406!E127</f>
        <v>3.7922462719630161</v>
      </c>
    </row>
    <row r="821" spans="1:22">
      <c r="A821" t="str">
        <f>[1]Samples!$A$5</f>
        <v>BF1406</v>
      </c>
      <c r="C821" t="str">
        <f>[1]BF1406!A128</f>
        <v>2015-493-Zr-065</v>
      </c>
      <c r="U821" s="15">
        <f>[1]BF1406!D128</f>
        <v>1873.8471924354674</v>
      </c>
      <c r="V821" s="16">
        <f>[1]BF1406!E128</f>
        <v>4.2895242234665796</v>
      </c>
    </row>
    <row r="822" spans="1:22">
      <c r="A822" t="str">
        <f>[1]Samples!$A$5</f>
        <v>BF1406</v>
      </c>
      <c r="C822" t="str">
        <f>[1]BF1406!A129</f>
        <v>2015-493-Zr-074</v>
      </c>
      <c r="U822" s="15">
        <f>[1]BF1406!D129</f>
        <v>1986.2902128700507</v>
      </c>
      <c r="V822" s="16">
        <f>[1]BF1406!E129</f>
        <v>4.0049604649285424</v>
      </c>
    </row>
    <row r="823" spans="1:22">
      <c r="A823" t="str">
        <f>[1]Samples!$A$5</f>
        <v>BF1406</v>
      </c>
      <c r="C823" t="str">
        <f>[1]BF1406!A130</f>
        <v>2015-493-Zr-113</v>
      </c>
      <c r="U823" s="15">
        <f>[1]BF1406!D130</f>
        <v>2150.9010803152737</v>
      </c>
      <c r="V823" s="16">
        <f>[1]BF1406!E130</f>
        <v>4.9289925529263217</v>
      </c>
    </row>
    <row r="824" spans="1:22">
      <c r="A824" t="str">
        <f>[1]Samples!$A$5</f>
        <v>BF1406</v>
      </c>
      <c r="C824" t="str">
        <f>[1]BF1406!A131</f>
        <v>2015-493-Zr-015</v>
      </c>
      <c r="U824" s="15">
        <f>[1]BF1406!D131</f>
        <v>2470.7396226645483</v>
      </c>
      <c r="V824" s="16">
        <f>[1]BF1406!E131</f>
        <v>4.7403749950429006</v>
      </c>
    </row>
    <row r="825" spans="1:22">
      <c r="A825" t="str">
        <f>[1]Samples!$A$5</f>
        <v>BF1406</v>
      </c>
      <c r="C825" t="str">
        <f>[1]BF1406!A132</f>
        <v>2015-493_006</v>
      </c>
      <c r="U825" s="15">
        <f>[1]BF1406!D132</f>
        <v>2489.5592906329998</v>
      </c>
      <c r="V825" s="16">
        <f>[1]BF1406!E132</f>
        <v>25.059169002296514</v>
      </c>
    </row>
    <row r="826" spans="1:22">
      <c r="A826" t="str">
        <f>[1]Samples!$A$5</f>
        <v>BF1406</v>
      </c>
      <c r="C826" t="str">
        <f>[1]BF1406!A133</f>
        <v>2015-493-Zr-043</v>
      </c>
      <c r="U826" s="15">
        <f>[1]BF1406!D133</f>
        <v>2505.4646204548635</v>
      </c>
      <c r="V826" s="16">
        <f>[1]BF1406!E133</f>
        <v>5.667054384244449</v>
      </c>
    </row>
    <row r="827" spans="1:22">
      <c r="A827" t="str">
        <f>[1]Samples!$A$5</f>
        <v>BF1406</v>
      </c>
      <c r="C827" t="str">
        <f>[1]BF1406!A134</f>
        <v>2015-493-Zr-124</v>
      </c>
      <c r="U827" s="15">
        <f>[1]BF1406!D134</f>
        <v>2527.1575707637162</v>
      </c>
      <c r="V827" s="16">
        <f>[1]BF1406!E134</f>
        <v>5.3440420113363336</v>
      </c>
    </row>
    <row r="828" spans="1:22">
      <c r="A828" t="str">
        <f>[1]Samples!$A$5</f>
        <v>BF1406</v>
      </c>
      <c r="C828" t="str">
        <f>[1]BF1406!A135</f>
        <v>2015-493-Zr-088</v>
      </c>
      <c r="U828" s="15">
        <f>[1]BF1406!D135</f>
        <v>2613.6556715375882</v>
      </c>
      <c r="V828" s="16">
        <f>[1]BF1406!E135</f>
        <v>5.4114595051188692</v>
      </c>
    </row>
    <row r="829" spans="1:22">
      <c r="A829" t="str">
        <f>[1]Samples!$A$5</f>
        <v>BF1406</v>
      </c>
      <c r="C829" t="str">
        <f>[1]BF1406!A136</f>
        <v>2015-493_005</v>
      </c>
      <c r="U829" s="15">
        <f>[1]BF1406!D136</f>
        <v>2647.7534533791436</v>
      </c>
      <c r="V829" s="16">
        <f>[1]BF1406!E136</f>
        <v>10.119475928350282</v>
      </c>
    </row>
    <row r="830" spans="1:22">
      <c r="A830" t="str">
        <f>[1]Samples!$A$5</f>
        <v>BF1406</v>
      </c>
      <c r="C830" t="str">
        <f>[1]BF1406!A137</f>
        <v>2015-493-Zr-069</v>
      </c>
      <c r="U830" s="15">
        <f>[1]BF1406!D137</f>
        <v>2980.3159621576378</v>
      </c>
      <c r="V830" s="16">
        <f>[1]BF1406!E137</f>
        <v>4.3505081393530842</v>
      </c>
    </row>
    <row r="831" spans="1:22">
      <c r="A831" t="str">
        <f>[1]Samples!$A$5</f>
        <v>BF1406</v>
      </c>
      <c r="C831" t="str">
        <f>[1]BF1406!A138</f>
        <v>2015-493-Zr-054</v>
      </c>
      <c r="U831" s="15">
        <f>[1]BF1406!D138</f>
        <v>2994.0594068132864</v>
      </c>
      <c r="V831" s="16">
        <f>[1]BF1406!E138</f>
        <v>3.7256984635407635</v>
      </c>
    </row>
    <row r="832" spans="1:22">
      <c r="A832" t="str">
        <f>[1]Samples!$A$5</f>
        <v>BF1406</v>
      </c>
      <c r="C832" t="str">
        <f>[1]BF1406!A139</f>
        <v>2015-493-Zr-016</v>
      </c>
      <c r="U832" s="15">
        <f>[1]BF1406!D139</f>
        <v>2994.2152849028234</v>
      </c>
      <c r="V832" s="16">
        <f>[1]BF1406!E139</f>
        <v>2.8317636057114006</v>
      </c>
    </row>
    <row r="833" spans="1:26">
      <c r="A833" t="str">
        <f>[1]Samples!$A$5</f>
        <v>BF1406</v>
      </c>
      <c r="C833" t="str">
        <f>[1]BF1406!A140</f>
        <v>2015-493-Zr-104</v>
      </c>
      <c r="U833" s="15">
        <f>[1]BF1406!D140</f>
        <v>3059.4564158437811</v>
      </c>
      <c r="V833" s="16">
        <f>[1]BF1406!E140</f>
        <v>6.7796245969211189</v>
      </c>
    </row>
    <row r="834" spans="1:26">
      <c r="A834" t="str">
        <f>[1]Samples!$A$5</f>
        <v>BF1406</v>
      </c>
      <c r="B834" s="12"/>
      <c r="C834" s="12" t="str">
        <f>[1]BF1406!A141</f>
        <v>2015-493-Zr-040</v>
      </c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5">
        <f>[1]BF1406!D141</f>
        <v>3100.3333868258187</v>
      </c>
      <c r="V834" s="16">
        <f>[1]BF1406!E141</f>
        <v>3.9832322716298161</v>
      </c>
      <c r="W834" s="12"/>
      <c r="X834" s="12"/>
      <c r="Y834" s="12"/>
      <c r="Z834" s="12"/>
    </row>
    <row r="835" spans="1:26">
      <c r="A835" t="str">
        <f>[1]Samples!$A$6</f>
        <v>R004296</v>
      </c>
      <c r="C835" t="str">
        <f>[1]R004296!A5</f>
        <v>2016-127-zr-165</v>
      </c>
      <c r="U835" s="15">
        <f>[1]R004296!D5</f>
        <v>718.54464394305137</v>
      </c>
      <c r="V835" s="16">
        <f>[1]R004296!E5</f>
        <v>9.5082461324292229</v>
      </c>
    </row>
    <row r="836" spans="1:26">
      <c r="A836" t="str">
        <f>[1]Samples!$A$6</f>
        <v>R004296</v>
      </c>
      <c r="C836" t="str">
        <f>[1]R004296!A6</f>
        <v>2016-127-zr-133</v>
      </c>
      <c r="U836" s="15">
        <f>[1]R004296!D6</f>
        <v>725.08363825406457</v>
      </c>
      <c r="V836" s="16">
        <f>[1]R004296!E6</f>
        <v>6.7421181427895895</v>
      </c>
    </row>
    <row r="837" spans="1:26">
      <c r="A837" t="str">
        <f>[1]Samples!$A$6</f>
        <v>R004296</v>
      </c>
      <c r="C837" t="str">
        <f>[1]R004296!A7</f>
        <v>2016-127-zr-044</v>
      </c>
      <c r="U837" s="15">
        <f>[1]R004296!D7</f>
        <v>727.96165543397854</v>
      </c>
      <c r="V837" s="16">
        <f>[1]R004296!E7</f>
        <v>7.9223774935</v>
      </c>
    </row>
    <row r="838" spans="1:26">
      <c r="A838" t="str">
        <f>[1]Samples!$A$6</f>
        <v>R004296</v>
      </c>
      <c r="C838" t="str">
        <f>[1]R004296!A8</f>
        <v>2016-127-zr-020</v>
      </c>
      <c r="U838" s="15">
        <f>[1]R004296!D8</f>
        <v>1414.1465651277779</v>
      </c>
      <c r="V838" s="16">
        <f>[1]R004296!E8</f>
        <v>6.0202947842551193</v>
      </c>
    </row>
    <row r="839" spans="1:26">
      <c r="A839" t="str">
        <f>[1]Samples!$A$6</f>
        <v>R004296</v>
      </c>
      <c r="C839" t="str">
        <f>[1]R004296!A9</f>
        <v>2016-127-zr-143</v>
      </c>
      <c r="U839" s="15">
        <f>[1]R004296!D9</f>
        <v>1416.7982909557024</v>
      </c>
      <c r="V839" s="16">
        <f>[1]R004296!E9</f>
        <v>6.2173258368562854</v>
      </c>
    </row>
    <row r="840" spans="1:26">
      <c r="A840" t="str">
        <f>[1]Samples!$A$6</f>
        <v>R004296</v>
      </c>
      <c r="C840" t="str">
        <f>[1]R004296!A10</f>
        <v>2016-127-zr-095</v>
      </c>
      <c r="U840" s="15">
        <f>[1]R004296!D10</f>
        <v>1420.1281132063798</v>
      </c>
      <c r="V840" s="16">
        <f>[1]R004296!E10</f>
        <v>6.2480602099815297</v>
      </c>
    </row>
    <row r="841" spans="1:26">
      <c r="A841" t="str">
        <f>[1]Samples!$A$6</f>
        <v>R004296</v>
      </c>
      <c r="C841" t="str">
        <f>[1]R004296!A11</f>
        <v>2016-127-zr-098</v>
      </c>
      <c r="U841" s="15">
        <f>[1]R004296!D11</f>
        <v>1446.009479146305</v>
      </c>
      <c r="V841" s="16">
        <f>[1]R004296!E11</f>
        <v>4.638114140472708</v>
      </c>
    </row>
    <row r="842" spans="1:26">
      <c r="A842" t="str">
        <f>[1]Samples!$A$6</f>
        <v>R004296</v>
      </c>
      <c r="C842" t="str">
        <f>[1]R004296!A12</f>
        <v>2016-127-zr-211</v>
      </c>
      <c r="U842" s="15">
        <f>[1]R004296!D12</f>
        <v>1458.9272149184376</v>
      </c>
      <c r="V842" s="16">
        <f>[1]R004296!E12</f>
        <v>9.6101402006904824</v>
      </c>
    </row>
    <row r="843" spans="1:26">
      <c r="A843" t="str">
        <f>[1]Samples!$A$6</f>
        <v>R004296</v>
      </c>
      <c r="C843" t="str">
        <f>[1]R004296!A13</f>
        <v>2016-127-zr-157</v>
      </c>
      <c r="U843" s="15">
        <f>[1]R004296!D13</f>
        <v>1465.4185581950621</v>
      </c>
      <c r="V843" s="16">
        <f>[1]R004296!E13</f>
        <v>6.5756480475706089</v>
      </c>
    </row>
    <row r="844" spans="1:26">
      <c r="A844" t="str">
        <f>[1]Samples!$A$6</f>
        <v>R004296</v>
      </c>
      <c r="C844" t="str">
        <f>[1]R004296!A14</f>
        <v>2016-127-zr-086</v>
      </c>
      <c r="U844" s="15">
        <f>[1]R004296!D14</f>
        <v>1467.7890768655855</v>
      </c>
      <c r="V844" s="16">
        <f>[1]R004296!E14</f>
        <v>8.0095754416685985</v>
      </c>
    </row>
    <row r="845" spans="1:26">
      <c r="A845" t="str">
        <f>[1]Samples!$A$6</f>
        <v>R004296</v>
      </c>
      <c r="C845" t="str">
        <f>[1]R004296!A15</f>
        <v>2016-127-zr-051</v>
      </c>
      <c r="U845" s="15">
        <f>[1]R004296!D15</f>
        <v>1476.2449631233417</v>
      </c>
      <c r="V845" s="16">
        <f>[1]R004296!E15</f>
        <v>7.4766625751044815</v>
      </c>
    </row>
    <row r="846" spans="1:26">
      <c r="A846" t="str">
        <f>[1]Samples!$A$6</f>
        <v>R004296</v>
      </c>
      <c r="C846" t="str">
        <f>[1]R004296!A16</f>
        <v>2016-127-zr-136</v>
      </c>
      <c r="U846" s="15">
        <f>[1]R004296!D16</f>
        <v>1477.2861080473724</v>
      </c>
      <c r="V846" s="16">
        <f>[1]R004296!E16</f>
        <v>6.4225941344987989</v>
      </c>
    </row>
    <row r="847" spans="1:26">
      <c r="A847" t="str">
        <f>[1]Samples!$A$6</f>
        <v>R004296</v>
      </c>
      <c r="C847" t="str">
        <f>[1]R004296!A17</f>
        <v>2016-127-zr-037</v>
      </c>
      <c r="U847" s="15">
        <f>[1]R004296!D17</f>
        <v>1480.7781649330354</v>
      </c>
      <c r="V847" s="16">
        <f>[1]R004296!E17</f>
        <v>6.9205978912390949</v>
      </c>
    </row>
    <row r="848" spans="1:26">
      <c r="A848" t="str">
        <f>[1]Samples!$A$6</f>
        <v>R004296</v>
      </c>
      <c r="C848" t="str">
        <f>[1]R004296!A18</f>
        <v>2016-127-zr-176</v>
      </c>
      <c r="U848" s="15">
        <f>[1]R004296!D18</f>
        <v>1484.75191042088</v>
      </c>
      <c r="V848" s="16">
        <f>[1]R004296!E18</f>
        <v>6.4720601202704087</v>
      </c>
    </row>
    <row r="849" spans="1:22">
      <c r="A849" t="str">
        <f>[1]Samples!$A$6</f>
        <v>R004296</v>
      </c>
      <c r="C849" t="str">
        <f>[1]R004296!A19</f>
        <v>2016-127-zr-061</v>
      </c>
      <c r="U849" s="15">
        <f>[1]R004296!D19</f>
        <v>1492.7319443075714</v>
      </c>
      <c r="V849" s="16">
        <f>[1]R004296!E19</f>
        <v>7.8337787779383872</v>
      </c>
    </row>
    <row r="850" spans="1:22">
      <c r="A850" t="str">
        <f>[1]Samples!$A$6</f>
        <v>R004296</v>
      </c>
      <c r="C850" t="str">
        <f>[1]R004296!A20</f>
        <v>2016-127-zr-031</v>
      </c>
      <c r="U850" s="15">
        <f>[1]R004296!D20</f>
        <v>1547.4903104738207</v>
      </c>
      <c r="V850" s="16">
        <f>[1]R004296!E20</f>
        <v>5.5852841314548094</v>
      </c>
    </row>
    <row r="851" spans="1:22">
      <c r="A851" t="str">
        <f>[1]Samples!$A$6</f>
        <v>R004296</v>
      </c>
      <c r="C851" t="str">
        <f>[1]R004296!A21</f>
        <v>2016-127-zr-166</v>
      </c>
      <c r="U851" s="15">
        <f>[1]R004296!D21</f>
        <v>1553.4340179473259</v>
      </c>
      <c r="V851" s="16">
        <f>[1]R004296!E21</f>
        <v>6.42997736210814</v>
      </c>
    </row>
    <row r="852" spans="1:22">
      <c r="A852" t="str">
        <f>[1]Samples!$A$6</f>
        <v>R004296</v>
      </c>
      <c r="C852" t="str">
        <f>[1]R004296!A22</f>
        <v>2016-127-zr-212</v>
      </c>
      <c r="U852" s="15">
        <f>[1]R004296!D22</f>
        <v>1573.2297485316471</v>
      </c>
      <c r="V852" s="16">
        <f>[1]R004296!E22</f>
        <v>7.3625647606654692</v>
      </c>
    </row>
    <row r="853" spans="1:22">
      <c r="A853" t="str">
        <f>[1]Samples!$A$6</f>
        <v>R004296</v>
      </c>
      <c r="C853" t="str">
        <f>[1]R004296!A23</f>
        <v>2016-127-zr-085</v>
      </c>
      <c r="U853" s="15">
        <f>[1]R004296!D23</f>
        <v>1610.8771057375436</v>
      </c>
      <c r="V853" s="16">
        <f>[1]R004296!E23</f>
        <v>6.2367754683562575</v>
      </c>
    </row>
    <row r="854" spans="1:22">
      <c r="A854" t="str">
        <f>[1]Samples!$A$6</f>
        <v>R004296</v>
      </c>
      <c r="C854" t="str">
        <f>[1]R004296!A24</f>
        <v>2016-127-zr-112</v>
      </c>
      <c r="U854" s="15">
        <f>[1]R004296!D24</f>
        <v>1627.7754761244291</v>
      </c>
      <c r="V854" s="16">
        <f>[1]R004296!E24</f>
        <v>4.5106200063095629</v>
      </c>
    </row>
    <row r="855" spans="1:22">
      <c r="A855" t="str">
        <f>[1]Samples!$A$6</f>
        <v>R004296</v>
      </c>
      <c r="C855" t="str">
        <f>[1]R004296!A25</f>
        <v>2016-127-zr-087</v>
      </c>
      <c r="U855" s="15">
        <f>[1]R004296!D25</f>
        <v>1631.6148935414212</v>
      </c>
      <c r="V855" s="16">
        <f>[1]R004296!E25</f>
        <v>4.3330216685528935</v>
      </c>
    </row>
    <row r="856" spans="1:22">
      <c r="A856" t="str">
        <f>[1]Samples!$A$6</f>
        <v>R004296</v>
      </c>
      <c r="C856" t="str">
        <f>[1]R004296!A26</f>
        <v>2016-127-zr-156</v>
      </c>
      <c r="U856" s="15">
        <f>[1]R004296!D26</f>
        <v>1633.0681662044296</v>
      </c>
      <c r="V856" s="16">
        <f>[1]R004296!E26</f>
        <v>8.0350831269062599</v>
      </c>
    </row>
    <row r="857" spans="1:22">
      <c r="A857" t="str">
        <f>[1]Samples!$A$6</f>
        <v>R004296</v>
      </c>
      <c r="C857" t="str">
        <f>[1]R004296!A27</f>
        <v>2016-127-zr-052</v>
      </c>
      <c r="U857" s="15">
        <f>[1]R004296!D27</f>
        <v>1633.1993483095075</v>
      </c>
      <c r="V857" s="16">
        <f>[1]R004296!E27</f>
        <v>7.9564691787434318</v>
      </c>
    </row>
    <row r="858" spans="1:22">
      <c r="A858" t="str">
        <f>[1]Samples!$A$6</f>
        <v>R004296</v>
      </c>
      <c r="C858" t="str">
        <f>[1]R004296!A28</f>
        <v>2016-127-zr-198</v>
      </c>
      <c r="U858" s="15">
        <f>[1]R004296!D28</f>
        <v>1640.8504424651526</v>
      </c>
      <c r="V858" s="16">
        <f>[1]R004296!E28</f>
        <v>6.3055876113785621</v>
      </c>
    </row>
    <row r="859" spans="1:22">
      <c r="A859" t="str">
        <f>[1]Samples!$A$6</f>
        <v>R004296</v>
      </c>
      <c r="C859" t="str">
        <f>[1]R004296!A29</f>
        <v>2016-127-zr-167</v>
      </c>
      <c r="U859" s="15">
        <f>[1]R004296!D29</f>
        <v>1644.322799691751</v>
      </c>
      <c r="V859" s="16">
        <f>[1]R004296!E29</f>
        <v>8.4980692945174852</v>
      </c>
    </row>
    <row r="860" spans="1:22">
      <c r="A860" t="str">
        <f>[1]Samples!$A$6</f>
        <v>R004296</v>
      </c>
      <c r="C860" t="str">
        <f>[1]R004296!A30</f>
        <v>2016-127-zr-149</v>
      </c>
      <c r="U860" s="15">
        <f>[1]R004296!D30</f>
        <v>1645.681817159624</v>
      </c>
      <c r="V860" s="16">
        <f>[1]R004296!E30</f>
        <v>4.9076016991842044</v>
      </c>
    </row>
    <row r="861" spans="1:22">
      <c r="A861" t="str">
        <f>[1]Samples!$A$6</f>
        <v>R004296</v>
      </c>
      <c r="C861" t="str">
        <f>[1]R004296!A31</f>
        <v>2016-127-zr-081</v>
      </c>
      <c r="U861" s="15">
        <f>[1]R004296!D31</f>
        <v>1666.7598865540613</v>
      </c>
      <c r="V861" s="16">
        <f>[1]R004296!E31</f>
        <v>4.373333979448736</v>
      </c>
    </row>
    <row r="862" spans="1:22">
      <c r="A862" t="str">
        <f>[1]Samples!$A$6</f>
        <v>R004296</v>
      </c>
      <c r="C862" t="str">
        <f>[1]R004296!A32</f>
        <v>2016-127-zr-079</v>
      </c>
      <c r="U862" s="15">
        <f>[1]R004296!D32</f>
        <v>1670.0047825457432</v>
      </c>
      <c r="V862" s="16">
        <f>[1]R004296!E32</f>
        <v>5.3221955892314492</v>
      </c>
    </row>
    <row r="863" spans="1:22">
      <c r="A863" t="str">
        <f>[1]Samples!$A$6</f>
        <v>R004296</v>
      </c>
      <c r="C863" t="str">
        <f>[1]R004296!A33</f>
        <v>2016-127-zr-175</v>
      </c>
      <c r="U863" s="15">
        <f>[1]R004296!D33</f>
        <v>1671.5483104911305</v>
      </c>
      <c r="V863" s="16">
        <f>[1]R004296!E33</f>
        <v>7.0038868603000077</v>
      </c>
    </row>
    <row r="864" spans="1:22">
      <c r="A864" t="str">
        <f>[1]Samples!$A$6</f>
        <v>R004296</v>
      </c>
      <c r="C864" t="str">
        <f>[1]R004296!A34</f>
        <v>2016-127-zr-129</v>
      </c>
      <c r="U864" s="15">
        <f>[1]R004296!D34</f>
        <v>1672.1614842680358</v>
      </c>
      <c r="V864" s="16">
        <f>[1]R004296!E34</f>
        <v>5.6930514893059083</v>
      </c>
    </row>
    <row r="865" spans="1:22">
      <c r="A865" t="str">
        <f>[1]Samples!$A$6</f>
        <v>R004296</v>
      </c>
      <c r="C865" t="str">
        <f>[1]R004296!A35</f>
        <v>2016-127-zr-062</v>
      </c>
      <c r="U865" s="15">
        <f>[1]R004296!D35</f>
        <v>1672.9291068486245</v>
      </c>
      <c r="V865" s="16">
        <f>[1]R004296!E35</f>
        <v>8.5030324766910432</v>
      </c>
    </row>
    <row r="866" spans="1:22">
      <c r="A866" t="str">
        <f>[1]Samples!$A$6</f>
        <v>R004296</v>
      </c>
      <c r="C866" t="str">
        <f>[1]R004296!A36</f>
        <v>2016-127-zr-058</v>
      </c>
      <c r="U866" s="15">
        <f>[1]R004296!D36</f>
        <v>1673.0508931277686</v>
      </c>
      <c r="V866" s="16">
        <f>[1]R004296!E36</f>
        <v>4.8170463244820096</v>
      </c>
    </row>
    <row r="867" spans="1:22">
      <c r="A867" t="str">
        <f>[1]Samples!$A$6</f>
        <v>R004296</v>
      </c>
      <c r="C867" t="str">
        <f>[1]R004296!A37</f>
        <v>2016-127-zr-147</v>
      </c>
      <c r="U867" s="15">
        <f>[1]R004296!D37</f>
        <v>1675.3973878685911</v>
      </c>
      <c r="V867" s="16">
        <f>[1]R004296!E37</f>
        <v>4.3400993022814092</v>
      </c>
    </row>
    <row r="868" spans="1:22">
      <c r="A868" t="str">
        <f>[1]Samples!$A$6</f>
        <v>R004296</v>
      </c>
      <c r="C868" t="str">
        <f>[1]R004296!A38</f>
        <v>2016-127-zr-042</v>
      </c>
      <c r="U868" s="15">
        <f>[1]R004296!D38</f>
        <v>1676.924319044839</v>
      </c>
      <c r="V868" s="16">
        <f>[1]R004296!E38</f>
        <v>6.859322443635123</v>
      </c>
    </row>
    <row r="869" spans="1:22">
      <c r="A869" t="str">
        <f>[1]Samples!$A$6</f>
        <v>R004296</v>
      </c>
      <c r="C869" t="str">
        <f>[1]R004296!A39</f>
        <v>2016-127-zr-121</v>
      </c>
      <c r="U869" s="15">
        <f>[1]R004296!D39</f>
        <v>1677.5251603411964</v>
      </c>
      <c r="V869" s="16">
        <f>[1]R004296!E39</f>
        <v>3.9709582079402779</v>
      </c>
    </row>
    <row r="870" spans="1:22">
      <c r="A870" t="str">
        <f>[1]Samples!$A$6</f>
        <v>R004296</v>
      </c>
      <c r="C870" t="str">
        <f>[1]R004296!A40</f>
        <v>2016-127-zr-116</v>
      </c>
      <c r="U870" s="15">
        <f>[1]R004296!D40</f>
        <v>1678.1353019299445</v>
      </c>
      <c r="V870" s="16">
        <f>[1]R004296!E40</f>
        <v>4.0277390072658115</v>
      </c>
    </row>
    <row r="871" spans="1:22">
      <c r="A871" t="str">
        <f>[1]Samples!$A$6</f>
        <v>R004296</v>
      </c>
      <c r="C871" t="str">
        <f>[1]R004296!A41</f>
        <v>2016-127-zr-106</v>
      </c>
      <c r="U871" s="15">
        <f>[1]R004296!D41</f>
        <v>1678.9425351575649</v>
      </c>
      <c r="V871" s="16">
        <f>[1]R004296!E41</f>
        <v>4.6525236021292367</v>
      </c>
    </row>
    <row r="872" spans="1:22">
      <c r="A872" t="str">
        <f>[1]Samples!$A$6</f>
        <v>R004296</v>
      </c>
      <c r="C872" t="str">
        <f>[1]R004296!A42</f>
        <v>2016-127-zr-099</v>
      </c>
      <c r="U872" s="15">
        <f>[1]R004296!D42</f>
        <v>1679.5549485094114</v>
      </c>
      <c r="V872" s="16">
        <f>[1]R004296!E42</f>
        <v>5.6205277390563868</v>
      </c>
    </row>
    <row r="873" spans="1:22">
      <c r="A873" t="str">
        <f>[1]Samples!$A$6</f>
        <v>R004296</v>
      </c>
      <c r="C873" t="str">
        <f>[1]R004296!A43</f>
        <v>2016-127-zr-070</v>
      </c>
      <c r="U873" s="15">
        <f>[1]R004296!D43</f>
        <v>1680.2786352719186</v>
      </c>
      <c r="V873" s="16">
        <f>[1]R004296!E43</f>
        <v>4.1619528876114575</v>
      </c>
    </row>
    <row r="874" spans="1:22">
      <c r="A874" t="str">
        <f>[1]Samples!$A$6</f>
        <v>R004296</v>
      </c>
      <c r="C874" t="str">
        <f>[1]R004296!A44</f>
        <v>2016-127-zr-108</v>
      </c>
      <c r="U874" s="15">
        <f>[1]R004296!D44</f>
        <v>1684.081051485575</v>
      </c>
      <c r="V874" s="16">
        <f>[1]R004296!E44</f>
        <v>5.4018640500036206</v>
      </c>
    </row>
    <row r="875" spans="1:22">
      <c r="A875" t="str">
        <f>[1]Samples!$A$6</f>
        <v>R004296</v>
      </c>
      <c r="C875" t="str">
        <f>[1]R004296!A45</f>
        <v>2016-127-zr-023</v>
      </c>
      <c r="U875" s="15">
        <f>[1]R004296!D45</f>
        <v>1686.0111757921122</v>
      </c>
      <c r="V875" s="16">
        <f>[1]R004296!E45</f>
        <v>5.2999472945360324</v>
      </c>
    </row>
    <row r="876" spans="1:22">
      <c r="A876" t="str">
        <f>[1]Samples!$A$6</f>
        <v>R004296</v>
      </c>
      <c r="C876" t="str">
        <f>[1]R004296!A46</f>
        <v>2016-127-zr-179</v>
      </c>
      <c r="U876" s="15">
        <f>[1]R004296!D46</f>
        <v>1686.2062100804221</v>
      </c>
      <c r="V876" s="16">
        <f>[1]R004296!E46</f>
        <v>5.4909786885361687</v>
      </c>
    </row>
    <row r="877" spans="1:22">
      <c r="A877" t="str">
        <f>[1]Samples!$A$6</f>
        <v>R004296</v>
      </c>
      <c r="C877" t="str">
        <f>[1]R004296!A47</f>
        <v>2016-127-zr-068</v>
      </c>
      <c r="U877" s="15">
        <f>[1]R004296!D47</f>
        <v>1693.3968049580415</v>
      </c>
      <c r="V877" s="16">
        <f>[1]R004296!E47</f>
        <v>6.3257980445900586</v>
      </c>
    </row>
    <row r="878" spans="1:22">
      <c r="A878" t="str">
        <f>[1]Samples!$A$6</f>
        <v>R004296</v>
      </c>
      <c r="C878" t="str">
        <f>[1]R004296!A48</f>
        <v>2016-127-zr-007</v>
      </c>
      <c r="U878" s="15">
        <f>[1]R004296!D48</f>
        <v>1694.8700993508651</v>
      </c>
      <c r="V878" s="16">
        <f>[1]R004296!E48</f>
        <v>7.0810416146596422</v>
      </c>
    </row>
    <row r="879" spans="1:22">
      <c r="A879" t="str">
        <f>[1]Samples!$A$6</f>
        <v>R004296</v>
      </c>
      <c r="C879" t="str">
        <f>[1]R004296!A49</f>
        <v>2016-127-zr-196</v>
      </c>
      <c r="U879" s="15">
        <f>[1]R004296!D49</f>
        <v>1695.1952853227262</v>
      </c>
      <c r="V879" s="16">
        <f>[1]R004296!E49</f>
        <v>5.2532660459913867</v>
      </c>
    </row>
    <row r="880" spans="1:22">
      <c r="A880" t="str">
        <f>[1]Samples!$A$6</f>
        <v>R004296</v>
      </c>
      <c r="C880" t="str">
        <f>[1]R004296!A50</f>
        <v>2016-127-zr-152</v>
      </c>
      <c r="U880" s="15">
        <f>[1]R004296!D50</f>
        <v>1695.6994727179613</v>
      </c>
      <c r="V880" s="16">
        <f>[1]R004296!E50</f>
        <v>4.3291417789176529</v>
      </c>
    </row>
    <row r="881" spans="1:22">
      <c r="A881" t="str">
        <f>[1]Samples!$A$6</f>
        <v>R004296</v>
      </c>
      <c r="C881" t="str">
        <f>[1]R004296!A51</f>
        <v>2016-127-zr-194</v>
      </c>
      <c r="U881" s="15">
        <f>[1]R004296!D51</f>
        <v>1696.9416435493602</v>
      </c>
      <c r="V881" s="16">
        <f>[1]R004296!E51</f>
        <v>4.5078573874704624</v>
      </c>
    </row>
    <row r="882" spans="1:22">
      <c r="A882" t="str">
        <f>[1]Samples!$A$6</f>
        <v>R004296</v>
      </c>
      <c r="C882" t="str">
        <f>[1]R004296!A52</f>
        <v>2016-127-zr-092</v>
      </c>
      <c r="U882" s="15">
        <f>[1]R004296!D52</f>
        <v>1699.3769211632082</v>
      </c>
      <c r="V882" s="16">
        <f>[1]R004296!E52</f>
        <v>6.0094361542788279</v>
      </c>
    </row>
    <row r="883" spans="1:22">
      <c r="A883" t="str">
        <f>[1]Samples!$A$6</f>
        <v>R004296</v>
      </c>
      <c r="C883" t="str">
        <f>[1]R004296!A53</f>
        <v>2016-127-zr-142</v>
      </c>
      <c r="U883" s="15">
        <f>[1]R004296!D53</f>
        <v>1701.9109296442555</v>
      </c>
      <c r="V883" s="16">
        <f>[1]R004296!E53</f>
        <v>4.1373864425609019</v>
      </c>
    </row>
    <row r="884" spans="1:22">
      <c r="A884" t="str">
        <f>[1]Samples!$A$6</f>
        <v>R004296</v>
      </c>
      <c r="C884" t="str">
        <f>[1]R004296!A54</f>
        <v>2016-127-zr-100</v>
      </c>
      <c r="U884" s="15">
        <f>[1]R004296!D54</f>
        <v>1702.60490297193</v>
      </c>
      <c r="V884" s="16">
        <f>[1]R004296!E54</f>
        <v>4.0610162884737155</v>
      </c>
    </row>
    <row r="885" spans="1:22">
      <c r="A885" t="str">
        <f>[1]Samples!$A$6</f>
        <v>R004296</v>
      </c>
      <c r="C885" t="str">
        <f>[1]R004296!A55</f>
        <v>2016-127-zr-017</v>
      </c>
      <c r="U885" s="15">
        <f>[1]R004296!D55</f>
        <v>1703.4548244233226</v>
      </c>
      <c r="V885" s="16">
        <f>[1]R004296!E55</f>
        <v>7.2846033510578909</v>
      </c>
    </row>
    <row r="886" spans="1:22">
      <c r="A886" t="str">
        <f>[1]Samples!$A$6</f>
        <v>R004296</v>
      </c>
      <c r="C886" t="str">
        <f>[1]R004296!A56</f>
        <v>2016-127-zr-134</v>
      </c>
      <c r="U886" s="15">
        <f>[1]R004296!D56</f>
        <v>1709.3828743577269</v>
      </c>
      <c r="V886" s="16">
        <f>[1]R004296!E56</f>
        <v>8.7047966017494574</v>
      </c>
    </row>
    <row r="887" spans="1:22">
      <c r="A887" t="str">
        <f>[1]Samples!$A$6</f>
        <v>R004296</v>
      </c>
      <c r="C887" t="str">
        <f>[1]R004296!A57</f>
        <v>2016-127-zr-039</v>
      </c>
      <c r="U887" s="15">
        <f>[1]R004296!D57</f>
        <v>1710.4822245231996</v>
      </c>
      <c r="V887" s="16">
        <f>[1]R004296!E57</f>
        <v>9.1787047616954958</v>
      </c>
    </row>
    <row r="888" spans="1:22">
      <c r="A888" t="str">
        <f>[1]Samples!$A$6</f>
        <v>R004296</v>
      </c>
      <c r="C888" t="str">
        <f>[1]R004296!A58</f>
        <v>2016-127-zr-060</v>
      </c>
      <c r="U888" s="15">
        <f>[1]R004296!D58</f>
        <v>1714.0735866181142</v>
      </c>
      <c r="V888" s="16">
        <f>[1]R004296!E58</f>
        <v>4.2953608942350288</v>
      </c>
    </row>
    <row r="889" spans="1:22">
      <c r="A889" t="str">
        <f>[1]Samples!$A$6</f>
        <v>R004296</v>
      </c>
      <c r="C889" t="str">
        <f>[1]R004296!A59</f>
        <v>2016-127-zr-197</v>
      </c>
      <c r="U889" s="15">
        <f>[1]R004296!D59</f>
        <v>1716.3058516011545</v>
      </c>
      <c r="V889" s="16">
        <f>[1]R004296!E59</f>
        <v>3.8982875798720964</v>
      </c>
    </row>
    <row r="890" spans="1:22">
      <c r="A890" t="str">
        <f>[1]Samples!$A$6</f>
        <v>R004296</v>
      </c>
      <c r="C890" t="str">
        <f>[1]R004296!A60</f>
        <v>2016-127-zr-096</v>
      </c>
      <c r="U890" s="15">
        <f>[1]R004296!D60</f>
        <v>1717.7498636976641</v>
      </c>
      <c r="V890" s="16">
        <f>[1]R004296!E60</f>
        <v>4.349618985216809</v>
      </c>
    </row>
    <row r="891" spans="1:22">
      <c r="A891" t="str">
        <f>[1]Samples!$A$6</f>
        <v>R004296</v>
      </c>
      <c r="C891" t="str">
        <f>[1]R004296!A61</f>
        <v>2016-127-zr-199</v>
      </c>
      <c r="U891" s="15">
        <f>[1]R004296!D61</f>
        <v>1718.6417637577138</v>
      </c>
      <c r="V891" s="16">
        <f>[1]R004296!E61</f>
        <v>5.0224463616266206</v>
      </c>
    </row>
    <row r="892" spans="1:22">
      <c r="A892" t="str">
        <f>[1]Samples!$A$6</f>
        <v>R004296</v>
      </c>
      <c r="C892" t="str">
        <f>[1]R004296!A62</f>
        <v>2016-127-zr-180</v>
      </c>
      <c r="U892" s="15">
        <f>[1]R004296!D62</f>
        <v>1718.7345623050494</v>
      </c>
      <c r="V892" s="16">
        <f>[1]R004296!E62</f>
        <v>5.8857964613096501</v>
      </c>
    </row>
    <row r="893" spans="1:22">
      <c r="A893" t="str">
        <f>[1]Samples!$A$6</f>
        <v>R004296</v>
      </c>
      <c r="C893" t="str">
        <f>[1]R004296!A63</f>
        <v>2016-127-zr-115</v>
      </c>
      <c r="U893" s="15">
        <f>[1]R004296!D63</f>
        <v>1718.9007518113169</v>
      </c>
      <c r="V893" s="16">
        <f>[1]R004296!E63</f>
        <v>4.1306424866420492</v>
      </c>
    </row>
    <row r="894" spans="1:22">
      <c r="A894" t="str">
        <f>[1]Samples!$A$6</f>
        <v>R004296</v>
      </c>
      <c r="C894" t="str">
        <f>[1]R004296!A64</f>
        <v>2016-127-zr-067</v>
      </c>
      <c r="U894" s="15">
        <f>[1]R004296!D64</f>
        <v>1721.063475642997</v>
      </c>
      <c r="V894" s="16">
        <f>[1]R004296!E64</f>
        <v>4.7640318467224958</v>
      </c>
    </row>
    <row r="895" spans="1:22">
      <c r="A895" t="str">
        <f>[1]Samples!$A$6</f>
        <v>R004296</v>
      </c>
      <c r="C895" t="str">
        <f>[1]R004296!A65</f>
        <v>2016-127-zr-128</v>
      </c>
      <c r="U895" s="15">
        <f>[1]R004296!D65</f>
        <v>1725.1127564957781</v>
      </c>
      <c r="V895" s="16">
        <f>[1]R004296!E65</f>
        <v>4.6350968234442096</v>
      </c>
    </row>
    <row r="896" spans="1:22">
      <c r="A896" t="str">
        <f>[1]Samples!$A$6</f>
        <v>R004296</v>
      </c>
      <c r="C896" t="str">
        <f>[1]R004296!A66</f>
        <v>2016-127-zr-049</v>
      </c>
      <c r="U896" s="15">
        <f>[1]R004296!D66</f>
        <v>1726.0211015124009</v>
      </c>
      <c r="V896" s="16">
        <f>[1]R004296!E66</f>
        <v>4.2096253949050544</v>
      </c>
    </row>
    <row r="897" spans="1:22">
      <c r="A897" t="str">
        <f>[1]Samples!$A$6</f>
        <v>R004296</v>
      </c>
      <c r="C897" t="str">
        <f>[1]R004296!A67</f>
        <v>2016-127-zr-073</v>
      </c>
      <c r="U897" s="15">
        <f>[1]R004296!D67</f>
        <v>1726.6711037756309</v>
      </c>
      <c r="V897" s="16">
        <f>[1]R004296!E67</f>
        <v>3.4321705269310026</v>
      </c>
    </row>
    <row r="898" spans="1:22">
      <c r="A898" t="str">
        <f>[1]Samples!$A$6</f>
        <v>R004296</v>
      </c>
      <c r="C898" t="str">
        <f>[1]R004296!A68</f>
        <v>2016-127-zr-185</v>
      </c>
      <c r="U898" s="15">
        <f>[1]R004296!D68</f>
        <v>1727.1320495374332</v>
      </c>
      <c r="V898" s="16">
        <f>[1]R004296!E68</f>
        <v>7.3951126971252545</v>
      </c>
    </row>
    <row r="899" spans="1:22">
      <c r="A899" t="str">
        <f>[1]Samples!$A$6</f>
        <v>R004296</v>
      </c>
      <c r="C899" t="str">
        <f>[1]R004296!A69</f>
        <v>2016-127-zr-091</v>
      </c>
      <c r="U899" s="15">
        <f>[1]R004296!D69</f>
        <v>1727.3336471072112</v>
      </c>
      <c r="V899" s="16">
        <f>[1]R004296!E69</f>
        <v>4.4777255913151386</v>
      </c>
    </row>
    <row r="900" spans="1:22">
      <c r="A900" t="str">
        <f>[1]Samples!$A$6</f>
        <v>R004296</v>
      </c>
      <c r="C900" t="str">
        <f>[1]R004296!A70</f>
        <v>2016-127-zr-113</v>
      </c>
      <c r="U900" s="15">
        <f>[1]R004296!D70</f>
        <v>1729.1709104418128</v>
      </c>
      <c r="V900" s="16">
        <f>[1]R004296!E70</f>
        <v>4.982946412230123</v>
      </c>
    </row>
    <row r="901" spans="1:22">
      <c r="A901" t="str">
        <f>[1]Samples!$A$6</f>
        <v>R004296</v>
      </c>
      <c r="C901" t="str">
        <f>[1]R004296!A71</f>
        <v>2016-127-zr-214</v>
      </c>
      <c r="U901" s="15">
        <f>[1]R004296!D71</f>
        <v>1729.4907651774931</v>
      </c>
      <c r="V901" s="16">
        <f>[1]R004296!E71</f>
        <v>4.9759009704747408</v>
      </c>
    </row>
    <row r="902" spans="1:22">
      <c r="A902" t="str">
        <f>[1]Samples!$A$6</f>
        <v>R004296</v>
      </c>
      <c r="C902" t="str">
        <f>[1]R004296!A72</f>
        <v>2016-127-zr-138</v>
      </c>
      <c r="U902" s="15">
        <f>[1]R004296!D72</f>
        <v>1729.7402822940428</v>
      </c>
      <c r="V902" s="16">
        <f>[1]R004296!E72</f>
        <v>5.0561361053655975</v>
      </c>
    </row>
    <row r="903" spans="1:22">
      <c r="A903" t="str">
        <f>[1]Samples!$A$6</f>
        <v>R004296</v>
      </c>
      <c r="C903" t="str">
        <f>[1]R004296!A73</f>
        <v>2016-127-zr-012</v>
      </c>
      <c r="U903" s="15">
        <f>[1]R004296!D73</f>
        <v>1731.0921377671082</v>
      </c>
      <c r="V903" s="16">
        <f>[1]R004296!E73</f>
        <v>5.8281913787422956</v>
      </c>
    </row>
    <row r="904" spans="1:22">
      <c r="A904" t="str">
        <f>[1]Samples!$A$6</f>
        <v>R004296</v>
      </c>
      <c r="C904" t="str">
        <f>[1]R004296!A74</f>
        <v>2016-127-zr-126</v>
      </c>
      <c r="U904" s="15">
        <f>[1]R004296!D74</f>
        <v>1731.3486731855576</v>
      </c>
      <c r="V904" s="16">
        <f>[1]R004296!E74</f>
        <v>8.8879394087377932</v>
      </c>
    </row>
    <row r="905" spans="1:22">
      <c r="A905" t="str">
        <f>[1]Samples!$A$6</f>
        <v>R004296</v>
      </c>
      <c r="C905" t="str">
        <f>[1]R004296!A75</f>
        <v>2016-127-zr-181</v>
      </c>
      <c r="U905" s="15">
        <f>[1]R004296!D75</f>
        <v>1732.2744083853374</v>
      </c>
      <c r="V905" s="16">
        <f>[1]R004296!E75</f>
        <v>4.0763334892807546</v>
      </c>
    </row>
    <row r="906" spans="1:22">
      <c r="A906" t="str">
        <f>[1]Samples!$A$6</f>
        <v>R004296</v>
      </c>
      <c r="C906" t="str">
        <f>[1]R004296!A76</f>
        <v>2016-127-zr-019</v>
      </c>
      <c r="U906" s="15">
        <f>[1]R004296!D76</f>
        <v>1735.9902383389001</v>
      </c>
      <c r="V906" s="16">
        <f>[1]R004296!E76</f>
        <v>3.7545151285627583</v>
      </c>
    </row>
    <row r="907" spans="1:22">
      <c r="A907" t="str">
        <f>[1]Samples!$A$6</f>
        <v>R004296</v>
      </c>
      <c r="C907" t="str">
        <f>[1]R004296!A77</f>
        <v>2016-127-zr-050</v>
      </c>
      <c r="U907" s="15">
        <f>[1]R004296!D77</f>
        <v>1736.2761402952726</v>
      </c>
      <c r="V907" s="16">
        <f>[1]R004296!E77</f>
        <v>5.5917753601173787</v>
      </c>
    </row>
    <row r="908" spans="1:22">
      <c r="A908" t="str">
        <f>[1]Samples!$A$6</f>
        <v>R004296</v>
      </c>
      <c r="C908" t="str">
        <f>[1]R004296!A78</f>
        <v>2016-127-zr-101</v>
      </c>
      <c r="U908" s="15">
        <f>[1]R004296!D78</f>
        <v>1737.9521690261636</v>
      </c>
      <c r="V908" s="16">
        <f>[1]R004296!E78</f>
        <v>4.0435774119055576</v>
      </c>
    </row>
    <row r="909" spans="1:22">
      <c r="A909" t="str">
        <f>[1]Samples!$A$6</f>
        <v>R004296</v>
      </c>
      <c r="C909" t="str">
        <f>[1]R004296!A79</f>
        <v>2016-127-zr-119</v>
      </c>
      <c r="U909" s="15">
        <f>[1]R004296!D79</f>
        <v>1738.1811234014692</v>
      </c>
      <c r="V909" s="16">
        <f>[1]R004296!E79</f>
        <v>5.6958395580762167</v>
      </c>
    </row>
    <row r="910" spans="1:22">
      <c r="A910" t="str">
        <f>[1]Samples!$A$6</f>
        <v>R004296</v>
      </c>
      <c r="C910" t="str">
        <f>[1]R004296!A80</f>
        <v>2016-127-zr-169</v>
      </c>
      <c r="U910" s="15">
        <f>[1]R004296!D80</f>
        <v>1739.2594132756592</v>
      </c>
      <c r="V910" s="16">
        <f>[1]R004296!E80</f>
        <v>4.84693696269958</v>
      </c>
    </row>
    <row r="911" spans="1:22">
      <c r="A911" t="str">
        <f>[1]Samples!$A$6</f>
        <v>R004296</v>
      </c>
      <c r="C911" t="str">
        <f>[1]R004296!A81</f>
        <v>2016-127-zr-005</v>
      </c>
      <c r="U911" s="15">
        <f>[1]R004296!D81</f>
        <v>1740.4681812895371</v>
      </c>
      <c r="V911" s="16">
        <f>[1]R004296!E81</f>
        <v>5.1732530233613856</v>
      </c>
    </row>
    <row r="912" spans="1:22">
      <c r="A912" t="str">
        <f>[1]Samples!$A$6</f>
        <v>R004296</v>
      </c>
      <c r="C912" t="str">
        <f>[1]R004296!A82</f>
        <v>2016-127-zr-024</v>
      </c>
      <c r="U912" s="15">
        <f>[1]R004296!D82</f>
        <v>1745.2938184969955</v>
      </c>
      <c r="V912" s="16">
        <f>[1]R004296!E82</f>
        <v>4.3243389086474062</v>
      </c>
    </row>
    <row r="913" spans="1:22">
      <c r="A913" t="str">
        <f>[1]Samples!$A$6</f>
        <v>R004296</v>
      </c>
      <c r="C913" t="str">
        <f>[1]R004296!A83</f>
        <v>2016-127-zr-018</v>
      </c>
      <c r="U913" s="15">
        <f>[1]R004296!D83</f>
        <v>1750.7401738673816</v>
      </c>
      <c r="V913" s="16">
        <f>[1]R004296!E83</f>
        <v>6.0833770401410279</v>
      </c>
    </row>
    <row r="914" spans="1:22">
      <c r="A914" t="str">
        <f>[1]Samples!$A$6</f>
        <v>R004296</v>
      </c>
      <c r="C914" t="str">
        <f>[1]R004296!A84</f>
        <v>2016-127-zr-107</v>
      </c>
      <c r="U914" s="15">
        <f>[1]R004296!D84</f>
        <v>1752.9574469430293</v>
      </c>
      <c r="V914" s="16">
        <f>[1]R004296!E84</f>
        <v>4.9341178351230752</v>
      </c>
    </row>
    <row r="915" spans="1:22">
      <c r="A915" t="str">
        <f>[1]Samples!$A$6</f>
        <v>R004296</v>
      </c>
      <c r="C915" t="str">
        <f>[1]R004296!A85</f>
        <v>2016-127-zr-150</v>
      </c>
      <c r="U915" s="15">
        <f>[1]R004296!D85</f>
        <v>1753.9417501940477</v>
      </c>
      <c r="V915" s="16">
        <f>[1]R004296!E85</f>
        <v>7.2186659621827065</v>
      </c>
    </row>
    <row r="916" spans="1:22">
      <c r="A916" t="str">
        <f>[1]Samples!$A$6</f>
        <v>R004296</v>
      </c>
      <c r="C916" t="str">
        <f>[1]R004296!A86</f>
        <v>2016-127-zr-146</v>
      </c>
      <c r="U916" s="15">
        <f>[1]R004296!D86</f>
        <v>1757.9135151647404</v>
      </c>
      <c r="V916" s="16">
        <f>[1]R004296!E86</f>
        <v>6.688202780109056</v>
      </c>
    </row>
    <row r="917" spans="1:22">
      <c r="A917" t="str">
        <f>[1]Samples!$A$6</f>
        <v>R004296</v>
      </c>
      <c r="C917" t="str">
        <f>[1]R004296!A87</f>
        <v>2016-127-zr-123</v>
      </c>
      <c r="U917" s="15">
        <f>[1]R004296!D87</f>
        <v>1758.7681014622603</v>
      </c>
      <c r="V917" s="16">
        <f>[1]R004296!E87</f>
        <v>4.6093630154315433</v>
      </c>
    </row>
    <row r="918" spans="1:22">
      <c r="A918" t="str">
        <f>[1]Samples!$A$6</f>
        <v>R004296</v>
      </c>
      <c r="C918" t="str">
        <f>[1]R004296!A88</f>
        <v>2016-127-zr-016</v>
      </c>
      <c r="U918" s="15">
        <f>[1]R004296!D88</f>
        <v>1759.7496648155027</v>
      </c>
      <c r="V918" s="16">
        <f>[1]R004296!E88</f>
        <v>4.0895785689877888</v>
      </c>
    </row>
    <row r="919" spans="1:22">
      <c r="A919" t="str">
        <f>[1]Samples!$A$6</f>
        <v>R004296</v>
      </c>
      <c r="C919" t="str">
        <f>[1]R004296!A89</f>
        <v>2016-127-zr-210</v>
      </c>
      <c r="U919" s="15">
        <f>[1]R004296!D89</f>
        <v>1760.8518756324404</v>
      </c>
      <c r="V919" s="16">
        <f>[1]R004296!E89</f>
        <v>6.9856491598824055</v>
      </c>
    </row>
    <row r="920" spans="1:22">
      <c r="A920" t="str">
        <f>[1]Samples!$A$6</f>
        <v>R004296</v>
      </c>
      <c r="C920" t="str">
        <f>[1]R004296!A90</f>
        <v>2016-127-zr-028</v>
      </c>
      <c r="U920" s="15">
        <f>[1]R004296!D90</f>
        <v>1761.2157717762639</v>
      </c>
      <c r="V920" s="16">
        <f>[1]R004296!E90</f>
        <v>5.7417846363774441</v>
      </c>
    </row>
    <row r="921" spans="1:22">
      <c r="A921" t="str">
        <f>[1]Samples!$A$6</f>
        <v>R004296</v>
      </c>
      <c r="C921" t="str">
        <f>[1]R004296!A91</f>
        <v>2016-127-zr-102</v>
      </c>
      <c r="U921" s="15">
        <f>[1]R004296!D91</f>
        <v>1763.2566807063872</v>
      </c>
      <c r="V921" s="16">
        <f>[1]R004296!E91</f>
        <v>4.8886491528371376</v>
      </c>
    </row>
    <row r="922" spans="1:22">
      <c r="A922" t="str">
        <f>[1]Samples!$A$6</f>
        <v>R004296</v>
      </c>
      <c r="C922" t="str">
        <f>[1]R004296!A92</f>
        <v>2016-127-zr-191</v>
      </c>
      <c r="U922" s="15">
        <f>[1]R004296!D92</f>
        <v>1766.4994008744902</v>
      </c>
      <c r="V922" s="16">
        <f>[1]R004296!E92</f>
        <v>4.5425671671698149</v>
      </c>
    </row>
    <row r="923" spans="1:22">
      <c r="A923" t="str">
        <f>[1]Samples!$A$6</f>
        <v>R004296</v>
      </c>
      <c r="C923" t="str">
        <f>[1]R004296!A93</f>
        <v>2016-127-zr-065</v>
      </c>
      <c r="U923" s="15">
        <f>[1]R004296!D93</f>
        <v>1768.0993540275351</v>
      </c>
      <c r="V923" s="16">
        <f>[1]R004296!E93</f>
        <v>4.4719428312318676</v>
      </c>
    </row>
    <row r="924" spans="1:22">
      <c r="A924" t="str">
        <f>[1]Samples!$A$6</f>
        <v>R004296</v>
      </c>
      <c r="C924" t="str">
        <f>[1]R004296!A94</f>
        <v>2016-127-zr-124</v>
      </c>
      <c r="U924" s="15">
        <f>[1]R004296!D94</f>
        <v>1768.5303703799636</v>
      </c>
      <c r="V924" s="16">
        <f>[1]R004296!E94</f>
        <v>5.0594676258460485</v>
      </c>
    </row>
    <row r="925" spans="1:22">
      <c r="A925" t="str">
        <f>[1]Samples!$A$6</f>
        <v>R004296</v>
      </c>
      <c r="C925" t="str">
        <f>[1]R004296!A95</f>
        <v>2016-127-zr-059</v>
      </c>
      <c r="U925" s="15">
        <f>[1]R004296!D95</f>
        <v>1771.5881185653952</v>
      </c>
      <c r="V925" s="16">
        <f>[1]R004296!E95</f>
        <v>5.1189086326052848</v>
      </c>
    </row>
    <row r="926" spans="1:22">
      <c r="A926" t="str">
        <f>[1]Samples!$A$6</f>
        <v>R004296</v>
      </c>
      <c r="C926" t="str">
        <f>[1]R004296!A96</f>
        <v>2016-127-zr-117</v>
      </c>
      <c r="U926" s="15">
        <f>[1]R004296!D96</f>
        <v>1773.4687936673317</v>
      </c>
      <c r="V926" s="16">
        <f>[1]R004296!E96</f>
        <v>4.6578614476336089</v>
      </c>
    </row>
    <row r="927" spans="1:22">
      <c r="A927" t="str">
        <f>[1]Samples!$A$6</f>
        <v>R004296</v>
      </c>
      <c r="C927" t="str">
        <f>[1]R004296!A97</f>
        <v>2016-127-zr-208</v>
      </c>
      <c r="U927" s="15">
        <f>[1]R004296!D97</f>
        <v>1777.1247599896251</v>
      </c>
      <c r="V927" s="16">
        <f>[1]R004296!E97</f>
        <v>4.4196795681261003</v>
      </c>
    </row>
    <row r="928" spans="1:22">
      <c r="A928" t="str">
        <f>[1]Samples!$A$6</f>
        <v>R004296</v>
      </c>
      <c r="C928" t="str">
        <f>[1]R004296!A98</f>
        <v>2016-127-zr-008</v>
      </c>
      <c r="U928" s="15">
        <f>[1]R004296!D98</f>
        <v>1777.4063046336855</v>
      </c>
      <c r="V928" s="16">
        <f>[1]R004296!E98</f>
        <v>4.3611124465655076</v>
      </c>
    </row>
    <row r="929" spans="1:22">
      <c r="A929" t="str">
        <f>[1]Samples!$A$6</f>
        <v>R004296</v>
      </c>
      <c r="C929" t="str">
        <f>[1]R004296!A99</f>
        <v>2016-127-zr-188</v>
      </c>
      <c r="U929" s="15">
        <f>[1]R004296!D99</f>
        <v>1777.9345051312023</v>
      </c>
      <c r="V929" s="16">
        <f>[1]R004296!E99</f>
        <v>4.7930845381480305</v>
      </c>
    </row>
    <row r="930" spans="1:22">
      <c r="A930" t="str">
        <f>[1]Samples!$A$6</f>
        <v>R004296</v>
      </c>
      <c r="C930" t="str">
        <f>[1]R004296!A100</f>
        <v>2016-127-zr-027</v>
      </c>
      <c r="U930" s="15">
        <f>[1]R004296!D100</f>
        <v>1778.5895469602892</v>
      </c>
      <c r="V930" s="16">
        <f>[1]R004296!E100</f>
        <v>4.8202684132553024</v>
      </c>
    </row>
    <row r="931" spans="1:22">
      <c r="A931" t="str">
        <f>[1]Samples!$A$6</f>
        <v>R004296</v>
      </c>
      <c r="C931" t="str">
        <f>[1]R004296!A101</f>
        <v>2016-127-zr-104</v>
      </c>
      <c r="U931" s="15">
        <f>[1]R004296!D101</f>
        <v>1779.1515224711729</v>
      </c>
      <c r="V931" s="16">
        <f>[1]R004296!E101</f>
        <v>5.7584830263707181</v>
      </c>
    </row>
    <row r="932" spans="1:22">
      <c r="A932" t="str">
        <f>[1]Samples!$A$6</f>
        <v>R004296</v>
      </c>
      <c r="C932" t="str">
        <f>[1]R004296!A102</f>
        <v>2016-127-zr-030</v>
      </c>
      <c r="U932" s="15">
        <f>[1]R004296!D102</f>
        <v>1779.5146456657076</v>
      </c>
      <c r="V932" s="16">
        <f>[1]R004296!E102</f>
        <v>3.9628293050523733</v>
      </c>
    </row>
    <row r="933" spans="1:22">
      <c r="A933" t="str">
        <f>[1]Samples!$A$6</f>
        <v>R004296</v>
      </c>
      <c r="C933" t="str">
        <f>[1]R004296!A103</f>
        <v>2016-127-zr-004</v>
      </c>
      <c r="U933" s="15">
        <f>[1]R004296!D103</f>
        <v>1780.2081297474401</v>
      </c>
      <c r="V933" s="16">
        <f>[1]R004296!E103</f>
        <v>3.4784392913840136</v>
      </c>
    </row>
    <row r="934" spans="1:22">
      <c r="A934" t="str">
        <f>[1]Samples!$A$6</f>
        <v>R004296</v>
      </c>
      <c r="C934" t="str">
        <f>[1]R004296!A104</f>
        <v>2016-127-zr-120</v>
      </c>
      <c r="U934" s="15">
        <f>[1]R004296!D104</f>
        <v>1780.533744264837</v>
      </c>
      <c r="V934" s="16">
        <f>[1]R004296!E104</f>
        <v>6.3784848414076212</v>
      </c>
    </row>
    <row r="935" spans="1:22">
      <c r="A935" t="str">
        <f>[1]Samples!$A$6</f>
        <v>R004296</v>
      </c>
      <c r="C935" t="str">
        <f>[1]R004296!A105</f>
        <v>2016-127-zr-057</v>
      </c>
      <c r="U935" s="15">
        <f>[1]R004296!D105</f>
        <v>1780.6424394284541</v>
      </c>
      <c r="V935" s="16">
        <f>[1]R004296!E105</f>
        <v>4.3980784556945176</v>
      </c>
    </row>
    <row r="936" spans="1:22">
      <c r="A936" t="str">
        <f>[1]Samples!$A$6</f>
        <v>R004296</v>
      </c>
      <c r="C936" t="str">
        <f>[1]R004296!A106</f>
        <v>2016-127-zr-130</v>
      </c>
      <c r="U936" s="15">
        <f>[1]R004296!D106</f>
        <v>1781.2696099624661</v>
      </c>
      <c r="V936" s="16">
        <f>[1]R004296!E106</f>
        <v>4.9064314598579459</v>
      </c>
    </row>
    <row r="937" spans="1:22">
      <c r="A937" t="str">
        <f>[1]Samples!$A$6</f>
        <v>R004296</v>
      </c>
      <c r="C937" t="str">
        <f>[1]R004296!A107</f>
        <v>2016-127-zr-141</v>
      </c>
      <c r="U937" s="15">
        <f>[1]R004296!D107</f>
        <v>1781.5924458671363</v>
      </c>
      <c r="V937" s="16">
        <f>[1]R004296!E107</f>
        <v>4.6861645227391842</v>
      </c>
    </row>
    <row r="938" spans="1:22">
      <c r="A938" t="str">
        <f>[1]Samples!$A$6</f>
        <v>R004296</v>
      </c>
      <c r="C938" t="str">
        <f>[1]R004296!A108</f>
        <v>2016-127-zr-040</v>
      </c>
      <c r="U938" s="15">
        <f>[1]R004296!D108</f>
        <v>1781.6541098595176</v>
      </c>
      <c r="V938" s="16">
        <f>[1]R004296!E108</f>
        <v>5.2399313758297827</v>
      </c>
    </row>
    <row r="939" spans="1:22">
      <c r="A939" t="str">
        <f>[1]Samples!$A$6</f>
        <v>R004296</v>
      </c>
      <c r="C939" t="str">
        <f>[1]R004296!A109</f>
        <v>2016-127-zr-187</v>
      </c>
      <c r="U939" s="15">
        <f>[1]R004296!D109</f>
        <v>1781.7644085397494</v>
      </c>
      <c r="V939" s="16">
        <f>[1]R004296!E109</f>
        <v>3.89374990611695</v>
      </c>
    </row>
    <row r="940" spans="1:22">
      <c r="A940" t="str">
        <f>[1]Samples!$A$6</f>
        <v>R004296</v>
      </c>
      <c r="C940" t="str">
        <f>[1]R004296!A110</f>
        <v>2016-127-zr-209</v>
      </c>
      <c r="U940" s="15">
        <f>[1]R004296!D110</f>
        <v>1781.8140650654384</v>
      </c>
      <c r="V940" s="16">
        <f>[1]R004296!E110</f>
        <v>4.9658263196079089</v>
      </c>
    </row>
    <row r="941" spans="1:22">
      <c r="A941" t="str">
        <f>[1]Samples!$A$6</f>
        <v>R004296</v>
      </c>
      <c r="C941" t="str">
        <f>[1]R004296!A111</f>
        <v>2016-127-zr-036</v>
      </c>
      <c r="U941" s="15">
        <f>[1]R004296!D111</f>
        <v>1782.0494204782997</v>
      </c>
      <c r="V941" s="16">
        <f>[1]R004296!E111</f>
        <v>7.1809676424138207</v>
      </c>
    </row>
    <row r="942" spans="1:22">
      <c r="A942" t="str">
        <f>[1]Samples!$A$6</f>
        <v>R004296</v>
      </c>
      <c r="C942" t="str">
        <f>[1]R004296!A112</f>
        <v>2016-127-zr-006</v>
      </c>
      <c r="U942" s="15">
        <f>[1]R004296!D112</f>
        <v>1782.7764322503588</v>
      </c>
      <c r="V942" s="16">
        <f>[1]R004296!E112</f>
        <v>4.000170681624228</v>
      </c>
    </row>
    <row r="943" spans="1:22">
      <c r="A943" t="str">
        <f>[1]Samples!$A$6</f>
        <v>R004296</v>
      </c>
      <c r="C943" t="str">
        <f>[1]R004296!A113</f>
        <v>2016-127-zr-072</v>
      </c>
      <c r="U943" s="15">
        <f>[1]R004296!D113</f>
        <v>1783.2285265684891</v>
      </c>
      <c r="V943" s="16">
        <f>[1]R004296!E113</f>
        <v>6.5522291158266501</v>
      </c>
    </row>
    <row r="944" spans="1:22">
      <c r="A944" t="str">
        <f>[1]Samples!$A$6</f>
        <v>R004296</v>
      </c>
      <c r="C944" t="str">
        <f>[1]R004296!A114</f>
        <v>2016-127-zr-160</v>
      </c>
      <c r="U944" s="15">
        <f>[1]R004296!D114</f>
        <v>1783.8935615375524</v>
      </c>
      <c r="V944" s="16">
        <f>[1]R004296!E114</f>
        <v>5.1917471835878688</v>
      </c>
    </row>
    <row r="945" spans="1:22">
      <c r="A945" t="str">
        <f>[1]Samples!$A$6</f>
        <v>R004296</v>
      </c>
      <c r="C945" t="str">
        <f>[1]R004296!A115</f>
        <v>2016-127-zr-168</v>
      </c>
      <c r="U945" s="15">
        <f>[1]R004296!D115</f>
        <v>1785.7634833646393</v>
      </c>
      <c r="V945" s="16">
        <f>[1]R004296!E115</f>
        <v>6.0390902906776791</v>
      </c>
    </row>
    <row r="946" spans="1:22">
      <c r="A946" t="str">
        <f>[1]Samples!$A$6</f>
        <v>R004296</v>
      </c>
      <c r="C946" t="str">
        <f>[1]R004296!A116</f>
        <v>2016-127-zr-200</v>
      </c>
      <c r="U946" s="15">
        <f>[1]R004296!D116</f>
        <v>1787.2388457071688</v>
      </c>
      <c r="V946" s="16">
        <f>[1]R004296!E116</f>
        <v>5.0982350142076402</v>
      </c>
    </row>
    <row r="947" spans="1:22">
      <c r="A947" t="str">
        <f>[1]Samples!$A$6</f>
        <v>R004296</v>
      </c>
      <c r="C947" t="str">
        <f>[1]R004296!A117</f>
        <v>2016-127-zr-097</v>
      </c>
      <c r="U947" s="15">
        <f>[1]R004296!D117</f>
        <v>1787.7658626709219</v>
      </c>
      <c r="V947" s="16">
        <f>[1]R004296!E117</f>
        <v>4.6927793750746805</v>
      </c>
    </row>
    <row r="948" spans="1:22">
      <c r="A948" t="str">
        <f>[1]Samples!$A$6</f>
        <v>R004296</v>
      </c>
      <c r="C948" t="str">
        <f>[1]R004296!A118</f>
        <v>2016-127-zr-159</v>
      </c>
      <c r="U948" s="15">
        <f>[1]R004296!D118</f>
        <v>1788.1312232104594</v>
      </c>
      <c r="V948" s="16">
        <f>[1]R004296!E118</f>
        <v>10.543163547694208</v>
      </c>
    </row>
    <row r="949" spans="1:22">
      <c r="A949" t="str">
        <f>[1]Samples!$A$6</f>
        <v>R004296</v>
      </c>
      <c r="C949" t="str">
        <f>[1]R004296!A119</f>
        <v>2016-127-zr-090</v>
      </c>
      <c r="U949" s="15">
        <f>[1]R004296!D119</f>
        <v>1788.7848408753237</v>
      </c>
      <c r="V949" s="16">
        <f>[1]R004296!E119</f>
        <v>4.0855862967829788</v>
      </c>
    </row>
    <row r="950" spans="1:22">
      <c r="A950" t="str">
        <f>[1]Samples!$A$6</f>
        <v>R004296</v>
      </c>
      <c r="C950" t="str">
        <f>[1]R004296!A120</f>
        <v>2016-127-zr-151</v>
      </c>
      <c r="U950" s="15">
        <f>[1]R004296!D120</f>
        <v>1789.2147442848357</v>
      </c>
      <c r="V950" s="16">
        <f>[1]R004296!E120</f>
        <v>6.5129443471347308</v>
      </c>
    </row>
    <row r="951" spans="1:22">
      <c r="A951" t="str">
        <f>[1]Samples!$A$6</f>
        <v>R004296</v>
      </c>
      <c r="C951" t="str">
        <f>[1]R004296!A121</f>
        <v>2016-127-zr-077</v>
      </c>
      <c r="U951" s="15">
        <f>[1]R004296!D121</f>
        <v>1789.250368039576</v>
      </c>
      <c r="V951" s="16">
        <f>[1]R004296!E121</f>
        <v>5.3875945236116838</v>
      </c>
    </row>
    <row r="952" spans="1:22">
      <c r="A952" t="str">
        <f>[1]Samples!$A$6</f>
        <v>R004296</v>
      </c>
      <c r="C952" t="str">
        <f>[1]R004296!A122</f>
        <v>2016-127-zr-009</v>
      </c>
      <c r="U952" s="15">
        <f>[1]R004296!D122</f>
        <v>1789.6302415263158</v>
      </c>
      <c r="V952" s="16">
        <f>[1]R004296!E122</f>
        <v>5.4409744859885532</v>
      </c>
    </row>
    <row r="953" spans="1:22">
      <c r="A953" t="str">
        <f>[1]Samples!$A$6</f>
        <v>R004296</v>
      </c>
      <c r="C953" t="str">
        <f>[1]R004296!A123</f>
        <v>2016-127-zr-021</v>
      </c>
      <c r="U953" s="15">
        <f>[1]R004296!D123</f>
        <v>1789.7998395539878</v>
      </c>
      <c r="V953" s="16">
        <f>[1]R004296!E123</f>
        <v>5.3514969917446447</v>
      </c>
    </row>
    <row r="954" spans="1:22">
      <c r="A954" t="str">
        <f>[1]Samples!$A$6</f>
        <v>R004296</v>
      </c>
      <c r="C954" t="str">
        <f>[1]R004296!A124</f>
        <v>2016-127-zr-055</v>
      </c>
      <c r="U954" s="15">
        <f>[1]R004296!D124</f>
        <v>1789.811203472696</v>
      </c>
      <c r="V954" s="16">
        <f>[1]R004296!E124</f>
        <v>4.9781669737580092</v>
      </c>
    </row>
    <row r="955" spans="1:22">
      <c r="A955" t="str">
        <f>[1]Samples!$A$6</f>
        <v>R004296</v>
      </c>
      <c r="C955" t="str">
        <f>[1]R004296!A125</f>
        <v>2016-127-zr-132</v>
      </c>
      <c r="U955" s="15">
        <f>[1]R004296!D125</f>
        <v>1790.3397693778447</v>
      </c>
      <c r="V955" s="16">
        <f>[1]R004296!E125</f>
        <v>3.8529096902095317</v>
      </c>
    </row>
    <row r="956" spans="1:22">
      <c r="A956" t="str">
        <f>[1]Samples!$A$6</f>
        <v>R004296</v>
      </c>
      <c r="C956" t="str">
        <f>[1]R004296!A126</f>
        <v>2016-127-zr-135</v>
      </c>
      <c r="U956" s="15">
        <f>[1]R004296!D126</f>
        <v>1790.5691234021633</v>
      </c>
      <c r="V956" s="16">
        <f>[1]R004296!E126</f>
        <v>3.9512843951926642</v>
      </c>
    </row>
    <row r="957" spans="1:22">
      <c r="A957" t="str">
        <f>[1]Samples!$A$6</f>
        <v>R004296</v>
      </c>
      <c r="C957" t="str">
        <f>[1]R004296!A127</f>
        <v>2016-127-zr-158</v>
      </c>
      <c r="U957" s="15">
        <f>[1]R004296!D127</f>
        <v>1790.907474657133</v>
      </c>
      <c r="V957" s="16">
        <f>[1]R004296!E127</f>
        <v>4.5329311251423565</v>
      </c>
    </row>
    <row r="958" spans="1:22">
      <c r="A958" t="str">
        <f>[1]Samples!$A$6</f>
        <v>R004296</v>
      </c>
      <c r="C958" t="str">
        <f>[1]R004296!A128</f>
        <v>2016-127-zr-026</v>
      </c>
      <c r="U958" s="15">
        <f>[1]R004296!D128</f>
        <v>1791.2965520078383</v>
      </c>
      <c r="V958" s="16">
        <f>[1]R004296!E128</f>
        <v>5.1332746948546699</v>
      </c>
    </row>
    <row r="959" spans="1:22">
      <c r="A959" t="str">
        <f>[1]Samples!$A$6</f>
        <v>R004296</v>
      </c>
      <c r="C959" t="str">
        <f>[1]R004296!A129</f>
        <v>2016-127-zr-043</v>
      </c>
      <c r="U959" s="15">
        <f>[1]R004296!D129</f>
        <v>1791.7318313688907</v>
      </c>
      <c r="V959" s="16">
        <f>[1]R004296!E129</f>
        <v>5.3425936277757247</v>
      </c>
    </row>
    <row r="960" spans="1:22">
      <c r="A960" t="str">
        <f>[1]Samples!$A$6</f>
        <v>R004296</v>
      </c>
      <c r="C960" t="str">
        <f>[1]R004296!A130</f>
        <v>2016-127-zr-206</v>
      </c>
      <c r="U960" s="15">
        <f>[1]R004296!D130</f>
        <v>1791.7560362898998</v>
      </c>
      <c r="V960" s="16">
        <f>[1]R004296!E130</f>
        <v>6.910860749611019</v>
      </c>
    </row>
    <row r="961" spans="1:22">
      <c r="A961" t="str">
        <f>[1]Samples!$A$6</f>
        <v>R004296</v>
      </c>
      <c r="C961" t="str">
        <f>[1]R004296!A131</f>
        <v>2016-127-zr-103</v>
      </c>
      <c r="U961" s="15">
        <f>[1]R004296!D131</f>
        <v>1792.4701523734655</v>
      </c>
      <c r="V961" s="16">
        <f>[1]R004296!E131</f>
        <v>4.8103892982714784</v>
      </c>
    </row>
    <row r="962" spans="1:22">
      <c r="A962" t="str">
        <f>[1]Samples!$A$6</f>
        <v>R004296</v>
      </c>
      <c r="C962" t="str">
        <f>[1]R004296!A132</f>
        <v>2016-127-zr-071</v>
      </c>
      <c r="U962" s="15">
        <f>[1]R004296!D132</f>
        <v>1792.4839657247021</v>
      </c>
      <c r="V962" s="16">
        <f>[1]R004296!E132</f>
        <v>4.0258910983144709</v>
      </c>
    </row>
    <row r="963" spans="1:22">
      <c r="A963" t="str">
        <f>[1]Samples!$A$6</f>
        <v>R004296</v>
      </c>
      <c r="C963" t="str">
        <f>[1]R004296!A133</f>
        <v>2016-127-zr-075</v>
      </c>
      <c r="U963" s="15">
        <f>[1]R004296!D133</f>
        <v>1793.1775836159986</v>
      </c>
      <c r="V963" s="16">
        <f>[1]R004296!E133</f>
        <v>4.2631561067511035</v>
      </c>
    </row>
    <row r="964" spans="1:22">
      <c r="A964" t="str">
        <f>[1]Samples!$A$6</f>
        <v>R004296</v>
      </c>
      <c r="C964" t="str">
        <f>[1]R004296!A134</f>
        <v>2016-127-zr-014</v>
      </c>
      <c r="U964" s="15">
        <f>[1]R004296!D134</f>
        <v>1794.0719908916446</v>
      </c>
      <c r="V964" s="16">
        <f>[1]R004296!E134</f>
        <v>4.5667827569554769</v>
      </c>
    </row>
    <row r="965" spans="1:22">
      <c r="A965" t="str">
        <f>[1]Samples!$A$6</f>
        <v>R004296</v>
      </c>
      <c r="C965" t="str">
        <f>[1]R004296!A135</f>
        <v>2016-127-zr-155</v>
      </c>
      <c r="U965" s="15">
        <f>[1]R004296!D135</f>
        <v>1794.3754949599977</v>
      </c>
      <c r="V965" s="16">
        <f>[1]R004296!E135</f>
        <v>4.7644221551736141</v>
      </c>
    </row>
    <row r="966" spans="1:22">
      <c r="A966" t="str">
        <f>[1]Samples!$A$6</f>
        <v>R004296</v>
      </c>
      <c r="C966" t="str">
        <f>[1]R004296!A136</f>
        <v>2016-127-zr-076</v>
      </c>
      <c r="U966" s="15">
        <f>[1]R004296!D136</f>
        <v>1794.7805735317074</v>
      </c>
      <c r="V966" s="16">
        <f>[1]R004296!E136</f>
        <v>4.5164655456285479</v>
      </c>
    </row>
    <row r="967" spans="1:22">
      <c r="A967" t="str">
        <f>[1]Samples!$A$6</f>
        <v>R004296</v>
      </c>
      <c r="C967" t="str">
        <f>[1]R004296!A137</f>
        <v>2016-127-zr-204</v>
      </c>
      <c r="U967" s="15">
        <f>[1]R004296!D137</f>
        <v>1795.292580577491</v>
      </c>
      <c r="V967" s="16">
        <f>[1]R004296!E137</f>
        <v>4.2041394533166923</v>
      </c>
    </row>
    <row r="968" spans="1:22">
      <c r="A968" t="str">
        <f>[1]Samples!$A$6</f>
        <v>R004296</v>
      </c>
      <c r="C968" t="str">
        <f>[1]R004296!A138</f>
        <v>2016-127-zr-010</v>
      </c>
      <c r="U968" s="15">
        <f>[1]R004296!D138</f>
        <v>1796.0840201004144</v>
      </c>
      <c r="V968" s="16">
        <f>[1]R004296!E138</f>
        <v>4.3688810631867829</v>
      </c>
    </row>
    <row r="969" spans="1:22">
      <c r="A969" t="str">
        <f>[1]Samples!$A$6</f>
        <v>R004296</v>
      </c>
      <c r="C969" t="str">
        <f>[1]R004296!A139</f>
        <v>2016-127-zr-148</v>
      </c>
      <c r="U969" s="15">
        <f>[1]R004296!D139</f>
        <v>1796.4898432941595</v>
      </c>
      <c r="V969" s="16">
        <f>[1]R004296!E139</f>
        <v>4.4966094033374366</v>
      </c>
    </row>
    <row r="970" spans="1:22">
      <c r="A970" t="str">
        <f>[1]Samples!$A$6</f>
        <v>R004296</v>
      </c>
      <c r="C970" t="str">
        <f>[1]R004296!A140</f>
        <v>2016-127-zr-162</v>
      </c>
      <c r="U970" s="15">
        <f>[1]R004296!D140</f>
        <v>1796.5143272311132</v>
      </c>
      <c r="V970" s="16">
        <f>[1]R004296!E140</f>
        <v>4.5026511517681866</v>
      </c>
    </row>
    <row r="971" spans="1:22">
      <c r="A971" t="str">
        <f>[1]Samples!$A$6</f>
        <v>R004296</v>
      </c>
      <c r="C971" t="str">
        <f>[1]R004296!A141</f>
        <v>2016-127-zr-003</v>
      </c>
      <c r="U971" s="15">
        <f>[1]R004296!D141</f>
        <v>1797.0617936484016</v>
      </c>
      <c r="V971" s="16">
        <f>[1]R004296!E141</f>
        <v>5.1313948606419597</v>
      </c>
    </row>
    <row r="972" spans="1:22">
      <c r="A972" t="str">
        <f>[1]Samples!$A$6</f>
        <v>R004296</v>
      </c>
      <c r="C972" t="str">
        <f>[1]R004296!A142</f>
        <v>2016-127-zr-203</v>
      </c>
      <c r="U972" s="15">
        <f>[1]R004296!D142</f>
        <v>1798.4276381139189</v>
      </c>
      <c r="V972" s="16">
        <f>[1]R004296!E142</f>
        <v>4.6867709646402123</v>
      </c>
    </row>
    <row r="973" spans="1:22">
      <c r="A973" t="str">
        <f>[1]Samples!$A$6</f>
        <v>R004296</v>
      </c>
      <c r="C973" t="str">
        <f>[1]R004296!A143</f>
        <v>2016-127-zr-084</v>
      </c>
      <c r="U973" s="15">
        <f>[1]R004296!D143</f>
        <v>1799.1485418905272</v>
      </c>
      <c r="V973" s="16">
        <f>[1]R004296!E143</f>
        <v>4.6122930513394378</v>
      </c>
    </row>
    <row r="974" spans="1:22">
      <c r="A974" t="str">
        <f>[1]Samples!$A$6</f>
        <v>R004296</v>
      </c>
      <c r="C974" t="str">
        <f>[1]R004296!A144</f>
        <v>2016-127-zr-063</v>
      </c>
      <c r="U974" s="15">
        <f>[1]R004296!D144</f>
        <v>1799.4503651963505</v>
      </c>
      <c r="V974" s="16">
        <f>[1]R004296!E144</f>
        <v>5.6607302925579619</v>
      </c>
    </row>
    <row r="975" spans="1:22">
      <c r="A975" t="str">
        <f>[1]Samples!$A$6</f>
        <v>R004296</v>
      </c>
      <c r="C975" t="str">
        <f>[1]R004296!A145</f>
        <v>2016-127-zr-110</v>
      </c>
      <c r="U975" s="15">
        <f>[1]R004296!D145</f>
        <v>1799.6228111236121</v>
      </c>
      <c r="V975" s="16">
        <f>[1]R004296!E145</f>
        <v>6.3700780033912903</v>
      </c>
    </row>
    <row r="976" spans="1:22">
      <c r="A976" t="str">
        <f>[1]Samples!$A$6</f>
        <v>R004296</v>
      </c>
      <c r="C976" t="str">
        <f>[1]R004296!A146</f>
        <v>2016-127-zr-034</v>
      </c>
      <c r="U976" s="15">
        <f>[1]R004296!D146</f>
        <v>1800.4597390433703</v>
      </c>
      <c r="V976" s="16">
        <f>[1]R004296!E146</f>
        <v>4.8984093488000475</v>
      </c>
    </row>
    <row r="977" spans="1:22">
      <c r="A977" t="str">
        <f>[1]Samples!$A$6</f>
        <v>R004296</v>
      </c>
      <c r="C977" t="str">
        <f>[1]R004296!A147</f>
        <v>2016-127-zr-177</v>
      </c>
      <c r="U977" s="15">
        <f>[1]R004296!D147</f>
        <v>1801.9403865127133</v>
      </c>
      <c r="V977" s="16">
        <f>[1]R004296!E147</f>
        <v>4.4306861303276515</v>
      </c>
    </row>
    <row r="978" spans="1:22">
      <c r="A978" t="str">
        <f>[1]Samples!$A$6</f>
        <v>R004296</v>
      </c>
      <c r="C978" t="str">
        <f>[1]R004296!A148</f>
        <v>2016-127-zr-178</v>
      </c>
      <c r="U978" s="15">
        <f>[1]R004296!D148</f>
        <v>1802.0175026895267</v>
      </c>
      <c r="V978" s="16">
        <f>[1]R004296!E148</f>
        <v>5.8309498083730107</v>
      </c>
    </row>
    <row r="979" spans="1:22">
      <c r="A979" t="str">
        <f>[1]Samples!$A$6</f>
        <v>R004296</v>
      </c>
      <c r="C979" t="str">
        <f>[1]R004296!A149</f>
        <v>2016-127-zr-066</v>
      </c>
      <c r="U979" s="15">
        <f>[1]R004296!D149</f>
        <v>1802.1595631265691</v>
      </c>
      <c r="V979" s="16">
        <f>[1]R004296!E149</f>
        <v>5.3135830360476728</v>
      </c>
    </row>
    <row r="980" spans="1:22">
      <c r="A980" t="str">
        <f>[1]Samples!$A$6</f>
        <v>R004296</v>
      </c>
      <c r="C980" t="str">
        <f>[1]R004296!A150</f>
        <v>2016-127-zr-046</v>
      </c>
      <c r="U980" s="15">
        <f>[1]R004296!D150</f>
        <v>1802.5287805286659</v>
      </c>
      <c r="V980" s="16">
        <f>[1]R004296!E150</f>
        <v>4.7821910686128852</v>
      </c>
    </row>
    <row r="981" spans="1:22">
      <c r="A981" t="str">
        <f>[1]Samples!$A$6</f>
        <v>R004296</v>
      </c>
      <c r="C981" t="str">
        <f>[1]R004296!A151</f>
        <v>2016-127-zr-189</v>
      </c>
      <c r="U981" s="15">
        <f>[1]R004296!D151</f>
        <v>1802.5456856766061</v>
      </c>
      <c r="V981" s="16">
        <f>[1]R004296!E151</f>
        <v>5.9628061028410135</v>
      </c>
    </row>
    <row r="982" spans="1:22">
      <c r="A982" t="str">
        <f>[1]Samples!$A$6</f>
        <v>R004296</v>
      </c>
      <c r="C982" t="str">
        <f>[1]R004296!A152</f>
        <v>2016-127-zr-048</v>
      </c>
      <c r="U982" s="15">
        <f>[1]R004296!D152</f>
        <v>1802.717395564692</v>
      </c>
      <c r="V982" s="16">
        <f>[1]R004296!E152</f>
        <v>4.7028928962277456</v>
      </c>
    </row>
    <row r="983" spans="1:22">
      <c r="A983" t="str">
        <f>[1]Samples!$A$6</f>
        <v>R004296</v>
      </c>
      <c r="C983" t="str">
        <f>[1]R004296!A153</f>
        <v>2016-127-zr-078</v>
      </c>
      <c r="U983" s="15">
        <f>[1]R004296!D153</f>
        <v>1802.875373718543</v>
      </c>
      <c r="V983" s="16">
        <f>[1]R004296!E153</f>
        <v>5.0013803693648731</v>
      </c>
    </row>
    <row r="984" spans="1:22">
      <c r="A984" t="str">
        <f>[1]Samples!$A$6</f>
        <v>R004296</v>
      </c>
      <c r="C984" t="str">
        <f>[1]R004296!A154</f>
        <v>2016-127-zr-094</v>
      </c>
      <c r="U984" s="15">
        <f>[1]R004296!D154</f>
        <v>1805.6905903955608</v>
      </c>
      <c r="V984" s="16">
        <f>[1]R004296!E154</f>
        <v>7.7333321155764123</v>
      </c>
    </row>
    <row r="985" spans="1:22">
      <c r="A985" t="str">
        <f>[1]Samples!$A$6</f>
        <v>R004296</v>
      </c>
      <c r="C985" t="str">
        <f>[1]R004296!A155</f>
        <v>2016-127-zr-088</v>
      </c>
      <c r="U985" s="15">
        <f>[1]R004296!D155</f>
        <v>1805.791007315516</v>
      </c>
      <c r="V985" s="16">
        <f>[1]R004296!E155</f>
        <v>4.5070959282825873</v>
      </c>
    </row>
    <row r="986" spans="1:22">
      <c r="A986" t="str">
        <f>[1]Samples!$A$6</f>
        <v>R004296</v>
      </c>
      <c r="C986" t="str">
        <f>[1]R004296!A156</f>
        <v>2016-127-zr-013</v>
      </c>
      <c r="U986" s="15">
        <f>[1]R004296!D156</f>
        <v>1807.9140752579456</v>
      </c>
      <c r="V986" s="16">
        <f>[1]R004296!E156</f>
        <v>6.658263101085157</v>
      </c>
    </row>
    <row r="987" spans="1:22">
      <c r="A987" t="str">
        <f>[1]Samples!$A$6</f>
        <v>R004296</v>
      </c>
      <c r="C987" t="str">
        <f>[1]R004296!A157</f>
        <v>2016-127-zr-144</v>
      </c>
      <c r="U987" s="15">
        <f>[1]R004296!D157</f>
        <v>1809.7852037115422</v>
      </c>
      <c r="V987" s="16">
        <f>[1]R004296!E157</f>
        <v>4.49652875549471</v>
      </c>
    </row>
    <row r="988" spans="1:22">
      <c r="A988" t="str">
        <f>[1]Samples!$A$6</f>
        <v>R004296</v>
      </c>
      <c r="C988" t="str">
        <f>[1]R004296!A158</f>
        <v>2016-127-zr-164</v>
      </c>
      <c r="U988" s="15">
        <f>[1]R004296!D158</f>
        <v>1810.8662477771395</v>
      </c>
      <c r="V988" s="16">
        <f>[1]R004296!E158</f>
        <v>5.7706577717230081</v>
      </c>
    </row>
    <row r="989" spans="1:22">
      <c r="A989" t="str">
        <f>[1]Samples!$A$6</f>
        <v>R004296</v>
      </c>
      <c r="C989" t="str">
        <f>[1]R004296!A159</f>
        <v>2016-127-zr-213</v>
      </c>
      <c r="U989" s="15">
        <f>[1]R004296!D159</f>
        <v>1811.3399847611042</v>
      </c>
      <c r="V989" s="16">
        <f>[1]R004296!E159</f>
        <v>6.0026922711852073</v>
      </c>
    </row>
    <row r="990" spans="1:22">
      <c r="A990" t="str">
        <f>[1]Samples!$A$6</f>
        <v>R004296</v>
      </c>
      <c r="C990" t="str">
        <f>[1]R004296!A160</f>
        <v>2016-127-zr-045</v>
      </c>
      <c r="U990" s="15">
        <f>[1]R004296!D160</f>
        <v>1812.8250481375103</v>
      </c>
      <c r="V990" s="16">
        <f>[1]R004296!E160</f>
        <v>4.6000690826756516</v>
      </c>
    </row>
    <row r="991" spans="1:22">
      <c r="A991" t="str">
        <f>[1]Samples!$A$6</f>
        <v>R004296</v>
      </c>
      <c r="C991" t="str">
        <f>[1]R004296!A161</f>
        <v>2016-127-zr-131</v>
      </c>
      <c r="U991" s="15">
        <f>[1]R004296!D161</f>
        <v>1814.1782691878061</v>
      </c>
      <c r="V991" s="16">
        <f>[1]R004296!E161</f>
        <v>5.874288216412431</v>
      </c>
    </row>
    <row r="992" spans="1:22">
      <c r="A992" t="str">
        <f>[1]Samples!$A$6</f>
        <v>R004296</v>
      </c>
      <c r="C992" t="str">
        <f>[1]R004296!A162</f>
        <v>2016-127-zr-029</v>
      </c>
      <c r="U992" s="15">
        <f>[1]R004296!D162</f>
        <v>1816.5626368014707</v>
      </c>
      <c r="V992" s="16">
        <f>[1]R004296!E162</f>
        <v>4.5454836887983934</v>
      </c>
    </row>
    <row r="993" spans="1:22">
      <c r="A993" t="str">
        <f>[1]Samples!$A$6</f>
        <v>R004296</v>
      </c>
      <c r="C993" t="str">
        <f>[1]R004296!A163</f>
        <v>2016-127-zr-047</v>
      </c>
      <c r="U993" s="15">
        <f>[1]R004296!D163</f>
        <v>1816.8950070519259</v>
      </c>
      <c r="V993" s="16">
        <f>[1]R004296!E163</f>
        <v>4.5295636473869143</v>
      </c>
    </row>
    <row r="994" spans="1:22">
      <c r="A994" t="str">
        <f>[1]Samples!$A$6</f>
        <v>R004296</v>
      </c>
      <c r="C994" t="str">
        <f>[1]R004296!A164</f>
        <v>2016-127-zr-069</v>
      </c>
      <c r="U994" s="15">
        <f>[1]R004296!D164</f>
        <v>1818.0945318566146</v>
      </c>
      <c r="V994" s="16">
        <f>[1]R004296!E164</f>
        <v>4.6493223989910053</v>
      </c>
    </row>
    <row r="995" spans="1:22">
      <c r="A995" t="str">
        <f>[1]Samples!$A$6</f>
        <v>R004296</v>
      </c>
      <c r="C995" t="str">
        <f>[1]R004296!A165</f>
        <v>2016-127-zr-025</v>
      </c>
      <c r="U995" s="15">
        <f>[1]R004296!D165</f>
        <v>1818.2381503210447</v>
      </c>
      <c r="V995" s="16">
        <f>[1]R004296!E165</f>
        <v>6.6900289105373307</v>
      </c>
    </row>
    <row r="996" spans="1:22">
      <c r="A996" t="str">
        <f>[1]Samples!$A$6</f>
        <v>R004296</v>
      </c>
      <c r="C996" t="str">
        <f>[1]R004296!A166</f>
        <v>2016-127-zr-122</v>
      </c>
      <c r="U996" s="15">
        <f>[1]R004296!D166</f>
        <v>1820.9865104539228</v>
      </c>
      <c r="V996" s="16">
        <f>[1]R004296!E166</f>
        <v>4.3695071905607072</v>
      </c>
    </row>
    <row r="997" spans="1:22">
      <c r="A997" t="str">
        <f>[1]Samples!$A$6</f>
        <v>R004296</v>
      </c>
      <c r="C997" t="str">
        <f>[1]R004296!A167</f>
        <v>2016-127-zr-137</v>
      </c>
      <c r="U997" s="15">
        <f>[1]R004296!D167</f>
        <v>1823.5136189221332</v>
      </c>
      <c r="V997" s="16">
        <f>[1]R004296!E167</f>
        <v>10.977158078277208</v>
      </c>
    </row>
    <row r="998" spans="1:22">
      <c r="A998" t="str">
        <f>[1]Samples!$A$6</f>
        <v>R004296</v>
      </c>
      <c r="C998" t="str">
        <f>[1]R004296!A168</f>
        <v>2016-127-zr-054</v>
      </c>
      <c r="U998" s="15">
        <f>[1]R004296!D168</f>
        <v>1830.2716899728553</v>
      </c>
      <c r="V998" s="16">
        <f>[1]R004296!E168</f>
        <v>4.9993085637197803</v>
      </c>
    </row>
    <row r="999" spans="1:22">
      <c r="A999" t="str">
        <f>[1]Samples!$A$6</f>
        <v>R004296</v>
      </c>
      <c r="C999" t="str">
        <f>[1]R004296!A169</f>
        <v>2016-127-zr-105</v>
      </c>
      <c r="U999" s="15">
        <f>[1]R004296!D169</f>
        <v>1832.290491099893</v>
      </c>
      <c r="V999" s="16">
        <f>[1]R004296!E169</f>
        <v>6.5360951414831154</v>
      </c>
    </row>
    <row r="1000" spans="1:22">
      <c r="A1000" t="str">
        <f>[1]Samples!$A$6</f>
        <v>R004296</v>
      </c>
      <c r="C1000" t="str">
        <f>[1]R004296!A170</f>
        <v>2016-127-zr-041</v>
      </c>
      <c r="U1000" s="15">
        <f>[1]R004296!D170</f>
        <v>1855.7929857047768</v>
      </c>
      <c r="V1000" s="16">
        <f>[1]R004296!E170</f>
        <v>4.3373092509184499</v>
      </c>
    </row>
    <row r="1001" spans="1:22">
      <c r="A1001" t="str">
        <f>[1]Samples!$A$6</f>
        <v>R004296</v>
      </c>
      <c r="C1001" t="str">
        <f>[1]R004296!A171</f>
        <v>2016-127-zr-033</v>
      </c>
      <c r="U1001" s="15">
        <f>[1]R004296!D171</f>
        <v>1870.4638316293792</v>
      </c>
      <c r="V1001" s="16">
        <f>[1]R004296!E171</f>
        <v>5.1103299955278461</v>
      </c>
    </row>
    <row r="1002" spans="1:22">
      <c r="A1002" t="str">
        <f>[1]Samples!$A$6</f>
        <v>R004296</v>
      </c>
      <c r="C1002" t="str">
        <f>[1]R004296!A172</f>
        <v>2016-127-zr-032</v>
      </c>
      <c r="U1002" s="15">
        <f>[1]R004296!D172</f>
        <v>1872.5543887745223</v>
      </c>
      <c r="V1002" s="16">
        <f>[1]R004296!E172</f>
        <v>4.4351115001847532</v>
      </c>
    </row>
    <row r="1003" spans="1:22">
      <c r="A1003" t="str">
        <f>[1]Samples!$A$6</f>
        <v>R004296</v>
      </c>
      <c r="C1003" t="str">
        <f>[1]R004296!A173</f>
        <v>2016-127-zr-161</v>
      </c>
      <c r="U1003" s="15">
        <f>[1]R004296!D173</f>
        <v>1873.8038846598467</v>
      </c>
      <c r="V1003" s="16">
        <f>[1]R004296!E173</f>
        <v>43.251659021785152</v>
      </c>
    </row>
    <row r="1004" spans="1:22">
      <c r="A1004" t="str">
        <f>[1]Samples!$A$6</f>
        <v>R004296</v>
      </c>
      <c r="C1004" t="str">
        <f>[1]R004296!A174</f>
        <v>2016-127-zr-202</v>
      </c>
      <c r="U1004" s="15">
        <f>[1]R004296!D174</f>
        <v>1888.5305265514596</v>
      </c>
      <c r="V1004" s="16">
        <f>[1]R004296!E174</f>
        <v>10.020095169514455</v>
      </c>
    </row>
    <row r="1005" spans="1:22">
      <c r="A1005" t="str">
        <f>[1]Samples!$A$6</f>
        <v>R004296</v>
      </c>
      <c r="C1005" t="str">
        <f>[1]R004296!A175</f>
        <v>2016-127-zr-125</v>
      </c>
      <c r="U1005" s="15">
        <f>[1]R004296!D175</f>
        <v>1961.8935223369795</v>
      </c>
      <c r="V1005" s="16">
        <f>[1]R004296!E175</f>
        <v>4.0633100764595644</v>
      </c>
    </row>
    <row r="1006" spans="1:22">
      <c r="A1006" t="str">
        <f>[1]Samples!$A$6</f>
        <v>R004296</v>
      </c>
      <c r="C1006" t="str">
        <f>[1]R004296!A176</f>
        <v>2016-127-zr-170</v>
      </c>
      <c r="U1006" s="15">
        <f>[1]R004296!D176</f>
        <v>2031.3739271894319</v>
      </c>
      <c r="V1006" s="16">
        <f>[1]R004296!E176</f>
        <v>6.918320378145097</v>
      </c>
    </row>
    <row r="1007" spans="1:22">
      <c r="A1007" t="str">
        <f>[1]Samples!$A$6</f>
        <v>R004296</v>
      </c>
      <c r="C1007" t="str">
        <f>[1]R004296!A177</f>
        <v>2016-127-zr-074</v>
      </c>
      <c r="U1007" s="15">
        <f>[1]R004296!D177</f>
        <v>2498.3340430184949</v>
      </c>
      <c r="V1007" s="16">
        <f>[1]R004296!E177</f>
        <v>3.9385183490527167</v>
      </c>
    </row>
    <row r="1008" spans="1:22">
      <c r="A1008" t="str">
        <f>[1]Samples!$A$6</f>
        <v>R004296</v>
      </c>
      <c r="C1008" t="str">
        <f>[1]R004296!A178</f>
        <v>2016-127-zr-201</v>
      </c>
      <c r="U1008" s="15">
        <f>[1]R004296!D178</f>
        <v>2504.462991803628</v>
      </c>
      <c r="V1008" s="16">
        <f>[1]R004296!E178</f>
        <v>3.8371907189693575</v>
      </c>
    </row>
    <row r="1009" spans="1:26">
      <c r="A1009" t="str">
        <f>[1]Samples!$A$6</f>
        <v>R004296</v>
      </c>
      <c r="C1009" t="str">
        <f>[1]R004296!A179</f>
        <v>2016-127-zr-154</v>
      </c>
      <c r="U1009" s="15">
        <f>[1]R004296!D179</f>
        <v>2510.257649137965</v>
      </c>
      <c r="V1009" s="16">
        <f>[1]R004296!E179</f>
        <v>4.0151730197441458</v>
      </c>
    </row>
    <row r="1010" spans="1:26">
      <c r="A1010" t="str">
        <f>[1]Samples!$A$6</f>
        <v>R004296</v>
      </c>
      <c r="C1010" t="str">
        <f>[1]R004296!A180</f>
        <v>2016-127-zr-082</v>
      </c>
      <c r="U1010" s="15">
        <f>[1]R004296!D180</f>
        <v>2511.9801100468267</v>
      </c>
      <c r="V1010" s="16">
        <f>[1]R004296!E180</f>
        <v>2.6083724843964897</v>
      </c>
    </row>
    <row r="1011" spans="1:26">
      <c r="A1011" t="str">
        <f>[1]Samples!$A$6</f>
        <v>R004296</v>
      </c>
      <c r="C1011" t="str">
        <f>[1]R004296!A181</f>
        <v>2016-127-zr-001</v>
      </c>
      <c r="U1011" s="15">
        <f>[1]R004296!D181</f>
        <v>2520.8531750648567</v>
      </c>
      <c r="V1011" s="16">
        <f>[1]R004296!E181</f>
        <v>4.0297431795127379</v>
      </c>
    </row>
    <row r="1012" spans="1:26">
      <c r="A1012" t="str">
        <f>[1]Samples!$A$6</f>
        <v>R004296</v>
      </c>
      <c r="C1012" t="str">
        <f>[1]R004296!A182</f>
        <v>2016-127-zr-011</v>
      </c>
      <c r="U1012" s="15">
        <f>[1]R004296!D182</f>
        <v>2559.9768939761384</v>
      </c>
      <c r="V1012" s="16">
        <f>[1]R004296!E182</f>
        <v>4.8224393558739473</v>
      </c>
    </row>
    <row r="1013" spans="1:26">
      <c r="A1013" t="str">
        <f>[1]Samples!$A$6</f>
        <v>R004296</v>
      </c>
      <c r="C1013" t="str">
        <f>[1]R004296!A183</f>
        <v>2016-127-zr-056</v>
      </c>
      <c r="U1013" s="15">
        <f>[1]R004296!D183</f>
        <v>2582.7426129067649</v>
      </c>
      <c r="V1013" s="16">
        <f>[1]R004296!E183</f>
        <v>4.5302650355906708</v>
      </c>
    </row>
    <row r="1014" spans="1:26">
      <c r="A1014" t="str">
        <f>[1]Samples!$A$6</f>
        <v>R004296</v>
      </c>
      <c r="C1014" t="str">
        <f>[1]R004296!A184</f>
        <v>2016-127-zr-163</v>
      </c>
      <c r="U1014" s="15">
        <f>[1]R004296!D184</f>
        <v>2592.0888032921562</v>
      </c>
      <c r="V1014" s="16">
        <f>[1]R004296!E184</f>
        <v>3.6224352524431316</v>
      </c>
    </row>
    <row r="1015" spans="1:26">
      <c r="A1015" t="str">
        <f>[1]Samples!$A$6</f>
        <v>R004296</v>
      </c>
      <c r="C1015" t="str">
        <f>[1]R004296!A185</f>
        <v>2016-127-zr-173</v>
      </c>
      <c r="U1015" s="15">
        <f>[1]R004296!D185</f>
        <v>2596.7870821354409</v>
      </c>
      <c r="V1015" s="16">
        <f>[1]R004296!E185</f>
        <v>3.8448387015994046</v>
      </c>
    </row>
    <row r="1016" spans="1:26">
      <c r="A1016" t="str">
        <f>[1]Samples!$A$6</f>
        <v>R004296</v>
      </c>
      <c r="C1016" t="str">
        <f>[1]R004296!A186</f>
        <v>2016-127-zr-015</v>
      </c>
      <c r="U1016" s="15">
        <f>[1]R004296!D186</f>
        <v>2605.2640840344766</v>
      </c>
      <c r="V1016" s="16">
        <f>[1]R004296!E186</f>
        <v>3.6906090779378928</v>
      </c>
    </row>
    <row r="1017" spans="1:26">
      <c r="A1017" t="str">
        <f>[1]Samples!$A$6</f>
        <v>R004296</v>
      </c>
      <c r="C1017" t="str">
        <f>[1]R004296!A187</f>
        <v>2016-127-zr-089</v>
      </c>
      <c r="U1017" s="15">
        <f>[1]R004296!D187</f>
        <v>2705.375347559378</v>
      </c>
      <c r="V1017" s="16">
        <f>[1]R004296!E187</f>
        <v>4.5575772048050061</v>
      </c>
    </row>
    <row r="1018" spans="1:26">
      <c r="A1018" t="str">
        <f>[1]Samples!$A$6</f>
        <v>R004296</v>
      </c>
      <c r="B1018" s="12"/>
      <c r="C1018" s="12" t="str">
        <f>[1]R004296!A188</f>
        <v>2016-127-zr-145</v>
      </c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5">
        <f>[1]R004296!D188</f>
        <v>2799.7481231947536</v>
      </c>
      <c r="V1018" s="16">
        <f>[1]R004296!E188</f>
        <v>3.9108959315781138</v>
      </c>
      <c r="W1018" s="12"/>
      <c r="X1018" s="12"/>
      <c r="Y1018" s="12"/>
      <c r="Z1018" s="12"/>
    </row>
    <row r="1019" spans="1:26">
      <c r="A1019" t="str">
        <f>[1]Samples!$A$129</f>
        <v>IS-2012-569</v>
      </c>
      <c r="C1019" t="str">
        <f>'[1]Halpin et al 2014'!B5</f>
        <v>OC04B117</v>
      </c>
      <c r="U1019" s="15">
        <f>'[1]Halpin et al 2014'!U5</f>
        <v>1369.0309276532664</v>
      </c>
      <c r="V1019" s="18"/>
    </row>
    <row r="1020" spans="1:26">
      <c r="A1020" t="str">
        <f>[1]Samples!$A$129</f>
        <v>IS-2012-569</v>
      </c>
      <c r="C1020" t="str">
        <f>'[1]Halpin et al 2014'!B6</f>
        <v>OC04B118</v>
      </c>
      <c r="U1020" s="15">
        <f>'[1]Halpin et al 2014'!U6</f>
        <v>1249.8892591301092</v>
      </c>
    </row>
    <row r="1021" spans="1:26">
      <c r="A1021" t="str">
        <f>[1]Samples!$A$129</f>
        <v>IS-2012-569</v>
      </c>
      <c r="C1021" t="str">
        <f>'[1]Halpin et al 2014'!B7</f>
        <v>OC04B119</v>
      </c>
      <c r="U1021" s="15">
        <f>'[1]Halpin et al 2014'!U7</f>
        <v>1379.3259164997419</v>
      </c>
    </row>
    <row r="1022" spans="1:26">
      <c r="A1022" t="str">
        <f>[1]Samples!$A$129</f>
        <v>IS-2012-569</v>
      </c>
      <c r="C1022" t="str">
        <f>'[1]Halpin et al 2014'!B8</f>
        <v>OC04B120</v>
      </c>
      <c r="U1022" s="15">
        <f>'[1]Halpin et al 2014'!U8</f>
        <v>1254.9837390326334</v>
      </c>
    </row>
    <row r="1023" spans="1:26">
      <c r="A1023" t="str">
        <f>[1]Samples!$A$129</f>
        <v>IS-2012-569</v>
      </c>
      <c r="C1023" t="str">
        <f>'[1]Halpin et al 2014'!B9</f>
        <v>OC04B122</v>
      </c>
      <c r="U1023" s="15">
        <f>'[1]Halpin et al 2014'!U9</f>
        <v>1305.7152630224446</v>
      </c>
    </row>
    <row r="1024" spans="1:26">
      <c r="A1024" t="str">
        <f>[1]Samples!$A$129</f>
        <v>IS-2012-569</v>
      </c>
      <c r="C1024" t="str">
        <f>'[1]Halpin et al 2014'!B10</f>
        <v>OC04B123</v>
      </c>
      <c r="U1024" s="15">
        <f>'[1]Halpin et al 2014'!U10</f>
        <v>1601.758828785479</v>
      </c>
    </row>
    <row r="1025" spans="1:21">
      <c r="A1025" t="str">
        <f>[1]Samples!$A$129</f>
        <v>IS-2012-569</v>
      </c>
      <c r="C1025" t="str">
        <f>'[1]Halpin et al 2014'!B11</f>
        <v>OC04B124</v>
      </c>
      <c r="U1025" s="15">
        <f>'[1]Halpin et al 2014'!U11</f>
        <v>1279.1544488319603</v>
      </c>
    </row>
    <row r="1026" spans="1:21">
      <c r="A1026" t="str">
        <f>[1]Samples!$A$129</f>
        <v>IS-2012-569</v>
      </c>
      <c r="C1026" t="str">
        <f>'[1]Halpin et al 2014'!B12</f>
        <v>OC04B125</v>
      </c>
      <c r="U1026" s="15">
        <f>'[1]Halpin et al 2014'!U12</f>
        <v>1439.1967295585987</v>
      </c>
    </row>
    <row r="1027" spans="1:21">
      <c r="A1027" t="str">
        <f>[1]Samples!$A$129</f>
        <v>IS-2012-569</v>
      </c>
      <c r="C1027" t="str">
        <f>'[1]Halpin et al 2014'!B13</f>
        <v>OC04B126</v>
      </c>
      <c r="U1027" s="15">
        <f>'[1]Halpin et al 2014'!U13</f>
        <v>1292.9228457664124</v>
      </c>
    </row>
    <row r="1028" spans="1:21">
      <c r="A1028" t="str">
        <f>[1]Samples!$A$129</f>
        <v>IS-2012-569</v>
      </c>
      <c r="C1028" t="str">
        <f>'[1]Halpin et al 2014'!B14</f>
        <v>OC04B127</v>
      </c>
      <c r="U1028" s="15">
        <f>'[1]Halpin et al 2014'!U14</f>
        <v>1277.420976145972</v>
      </c>
    </row>
    <row r="1029" spans="1:21">
      <c r="A1029" t="str">
        <f>[1]Samples!$A$129</f>
        <v>IS-2012-569</v>
      </c>
      <c r="C1029" t="str">
        <f>'[1]Halpin et al 2014'!B15</f>
        <v>OC04B128</v>
      </c>
      <c r="U1029" s="15">
        <f>'[1]Halpin et al 2014'!U15</f>
        <v>1617.3673839140254</v>
      </c>
    </row>
    <row r="1030" spans="1:21">
      <c r="A1030" t="str">
        <f>[1]Samples!$A$129</f>
        <v>IS-2012-569</v>
      </c>
      <c r="C1030" t="str">
        <f>'[1]Halpin et al 2014'!B16</f>
        <v>OC04B129</v>
      </c>
      <c r="U1030" s="15">
        <f>'[1]Halpin et al 2014'!U16</f>
        <v>1209.4487326316989</v>
      </c>
    </row>
    <row r="1031" spans="1:21">
      <c r="A1031" t="str">
        <f>[1]Samples!$A$129</f>
        <v>IS-2012-569</v>
      </c>
      <c r="C1031" t="str">
        <f>'[1]Halpin et al 2014'!B17</f>
        <v>OC04B130</v>
      </c>
      <c r="U1031" s="15">
        <f>'[1]Halpin et al 2014'!U17</f>
        <v>1700.9808475086618</v>
      </c>
    </row>
    <row r="1032" spans="1:21">
      <c r="A1032" t="str">
        <f>[1]Samples!$A$129</f>
        <v>IS-2012-569</v>
      </c>
      <c r="C1032" t="str">
        <f>'[1]Halpin et al 2014'!B18</f>
        <v>OC04B135</v>
      </c>
      <c r="U1032" s="15">
        <f>'[1]Halpin et al 2014'!U18</f>
        <v>1274.281799859114</v>
      </c>
    </row>
    <row r="1033" spans="1:21">
      <c r="A1033" t="str">
        <f>[1]Samples!$A$129</f>
        <v>IS-2012-569</v>
      </c>
      <c r="C1033" t="str">
        <f>'[1]Halpin et al 2014'!B19</f>
        <v>OC04B136</v>
      </c>
      <c r="U1033" s="15">
        <f>'[1]Halpin et al 2014'!U19</f>
        <v>1341.449580158202</v>
      </c>
    </row>
    <row r="1034" spans="1:21">
      <c r="A1034" t="str">
        <f>[1]Samples!$A$129</f>
        <v>IS-2012-569</v>
      </c>
      <c r="C1034" t="str">
        <f>'[1]Halpin et al 2014'!B20</f>
        <v>OC04B137</v>
      </c>
      <c r="U1034" s="15">
        <f>'[1]Halpin et al 2014'!U20</f>
        <v>1269.6191543482385</v>
      </c>
    </row>
    <row r="1035" spans="1:21">
      <c r="A1035" t="str">
        <f>[1]Samples!$A$129</f>
        <v>IS-2012-569</v>
      </c>
      <c r="C1035" t="str">
        <f>'[1]Halpin et al 2014'!B21</f>
        <v>OC04B138</v>
      </c>
      <c r="U1035" s="15">
        <f>'[1]Halpin et al 2014'!U21</f>
        <v>1234.1576170750325</v>
      </c>
    </row>
    <row r="1036" spans="1:21">
      <c r="A1036" t="str">
        <f>[1]Samples!$A$129</f>
        <v>IS-2012-569</v>
      </c>
      <c r="C1036" t="str">
        <f>'[1]Halpin et al 2014'!B22</f>
        <v>OC04B139</v>
      </c>
      <c r="U1036" s="15">
        <f>'[1]Halpin et al 2014'!U22</f>
        <v>1752.4742740306951</v>
      </c>
    </row>
    <row r="1037" spans="1:21">
      <c r="A1037" t="str">
        <f>[1]Samples!$A$129</f>
        <v>IS-2012-569</v>
      </c>
      <c r="C1037" t="str">
        <f>'[1]Halpin et al 2014'!B23</f>
        <v>OC04B140</v>
      </c>
      <c r="U1037" s="15">
        <f>'[1]Halpin et al 2014'!U23</f>
        <v>1279.2460906476872</v>
      </c>
    </row>
    <row r="1038" spans="1:21">
      <c r="A1038" t="str">
        <f>[1]Samples!$A$129</f>
        <v>IS-2012-569</v>
      </c>
      <c r="C1038" t="str">
        <f>'[1]Halpin et al 2014'!B24</f>
        <v>OC04B141</v>
      </c>
      <c r="U1038" s="15">
        <f>'[1]Halpin et al 2014'!U24</f>
        <v>1272.7155629046156</v>
      </c>
    </row>
    <row r="1039" spans="1:21">
      <c r="A1039" t="str">
        <f>[1]Samples!$A$129</f>
        <v>IS-2012-569</v>
      </c>
      <c r="C1039" t="str">
        <f>'[1]Halpin et al 2014'!B25</f>
        <v>OC04B142</v>
      </c>
      <c r="U1039" s="15">
        <f>'[1]Halpin et al 2014'!U25</f>
        <v>1256.2914144337919</v>
      </c>
    </row>
    <row r="1040" spans="1:21">
      <c r="A1040" t="str">
        <f>[1]Samples!$A$129</f>
        <v>IS-2012-569</v>
      </c>
      <c r="C1040" t="str">
        <f>'[1]Halpin et al 2014'!B26</f>
        <v>OC04B143</v>
      </c>
      <c r="U1040" s="15">
        <f>'[1]Halpin et al 2014'!U26</f>
        <v>1641.0768902470243</v>
      </c>
    </row>
    <row r="1041" spans="1:21">
      <c r="A1041" t="str">
        <f>[1]Samples!$A$129</f>
        <v>IS-2012-569</v>
      </c>
      <c r="C1041" t="str">
        <f>'[1]Halpin et al 2014'!B27</f>
        <v>OC04B144</v>
      </c>
      <c r="U1041" s="15">
        <f>'[1]Halpin et al 2014'!U27</f>
        <v>1308.6040999122554</v>
      </c>
    </row>
    <row r="1042" spans="1:21">
      <c r="A1042" t="str">
        <f>[1]Samples!$A$129</f>
        <v>IS-2012-569</v>
      </c>
      <c r="C1042" t="str">
        <f>'[1]Halpin et al 2014'!B28</f>
        <v>OC04B145</v>
      </c>
      <c r="U1042" s="15">
        <f>'[1]Halpin et al 2014'!U28</f>
        <v>1311.4597447217095</v>
      </c>
    </row>
    <row r="1043" spans="1:21">
      <c r="A1043" t="str">
        <f>[1]Samples!$A$129</f>
        <v>IS-2012-569</v>
      </c>
      <c r="C1043" t="str">
        <f>'[1]Halpin et al 2014'!B29</f>
        <v>OC04B146</v>
      </c>
      <c r="U1043" s="15">
        <f>'[1]Halpin et al 2014'!U29</f>
        <v>1388.0715143628108</v>
      </c>
    </row>
    <row r="1044" spans="1:21">
      <c r="A1044" t="str">
        <f>[1]Samples!$A$129</f>
        <v>IS-2012-569</v>
      </c>
      <c r="C1044" t="str">
        <f>'[1]Halpin et al 2014'!B30</f>
        <v>OC04B147</v>
      </c>
      <c r="U1044" s="15">
        <f>'[1]Halpin et al 2014'!U30</f>
        <v>1329.4320372854181</v>
      </c>
    </row>
    <row r="1045" spans="1:21">
      <c r="A1045" t="str">
        <f>[1]Samples!$A$129</f>
        <v>IS-2012-569</v>
      </c>
      <c r="C1045" t="str">
        <f>'[1]Halpin et al 2014'!B31</f>
        <v>OC04B148</v>
      </c>
      <c r="U1045" s="15">
        <f>'[1]Halpin et al 2014'!U31</f>
        <v>1310.8886599842378</v>
      </c>
    </row>
    <row r="1046" spans="1:21">
      <c r="A1046" t="str">
        <f>[1]Samples!$A$129</f>
        <v>IS-2012-569</v>
      </c>
      <c r="C1046" t="str">
        <f>'[1]Halpin et al 2014'!B32</f>
        <v>OC04B153</v>
      </c>
      <c r="U1046" s="15">
        <f>'[1]Halpin et al 2014'!U32</f>
        <v>1294.5505066787009</v>
      </c>
    </row>
    <row r="1047" spans="1:21">
      <c r="A1047" t="str">
        <f>[1]Samples!$A$129</f>
        <v>IS-2012-569</v>
      </c>
      <c r="C1047" t="str">
        <f>'[1]Halpin et al 2014'!B33</f>
        <v>OC04B154</v>
      </c>
      <c r="U1047" s="15">
        <f>'[1]Halpin et al 2014'!U33</f>
        <v>1424.5716559824398</v>
      </c>
    </row>
    <row r="1048" spans="1:21">
      <c r="A1048" t="str">
        <f>[1]Samples!$A$129</f>
        <v>IS-2012-569</v>
      </c>
      <c r="C1048" t="str">
        <f>'[1]Halpin et al 2014'!B34</f>
        <v>OC04B155</v>
      </c>
      <c r="U1048" s="15">
        <f>'[1]Halpin et al 2014'!U34</f>
        <v>1125.5847423846869</v>
      </c>
    </row>
    <row r="1049" spans="1:21">
      <c r="A1049" t="str">
        <f>[1]Samples!$A$129</f>
        <v>IS-2012-569</v>
      </c>
      <c r="C1049" t="str">
        <f>'[1]Halpin et al 2014'!B35</f>
        <v>OC04B156</v>
      </c>
      <c r="U1049" s="15">
        <f>'[1]Halpin et al 2014'!U35</f>
        <v>1616.8516472384965</v>
      </c>
    </row>
    <row r="1050" spans="1:21">
      <c r="A1050" t="str">
        <f>[1]Samples!$A$129</f>
        <v>IS-2012-569</v>
      </c>
      <c r="C1050" t="str">
        <f>'[1]Halpin et al 2014'!B36</f>
        <v>OC04B157</v>
      </c>
      <c r="U1050" s="15">
        <f>'[1]Halpin et al 2014'!U36</f>
        <v>1279.6640046827526</v>
      </c>
    </row>
    <row r="1051" spans="1:21">
      <c r="A1051" t="str">
        <f>[1]Samples!$A$129</f>
        <v>IS-2012-569</v>
      </c>
      <c r="C1051" t="str">
        <f>'[1]Halpin et al 2014'!B37</f>
        <v>OC04B159</v>
      </c>
      <c r="U1051" s="15">
        <f>'[1]Halpin et al 2014'!U37</f>
        <v>1192.3670391261812</v>
      </c>
    </row>
    <row r="1052" spans="1:21">
      <c r="A1052" t="str">
        <f>[1]Samples!$A$129</f>
        <v>IS-2012-569</v>
      </c>
      <c r="C1052" t="str">
        <f>'[1]Halpin et al 2014'!B38</f>
        <v>OC04B160</v>
      </c>
      <c r="U1052" s="15">
        <f>'[1]Halpin et al 2014'!U38</f>
        <v>1164.5670833614072</v>
      </c>
    </row>
    <row r="1053" spans="1:21">
      <c r="A1053" t="str">
        <f>[1]Samples!$A$129</f>
        <v>IS-2012-569</v>
      </c>
      <c r="C1053" t="str">
        <f>'[1]Halpin et al 2014'!B39</f>
        <v>OC04B161</v>
      </c>
      <c r="U1053" s="15">
        <f>'[1]Halpin et al 2014'!U39</f>
        <v>1815.6237358545684</v>
      </c>
    </row>
    <row r="1054" spans="1:21">
      <c r="A1054" t="str">
        <f>[1]Samples!$A$129</f>
        <v>IS-2012-569</v>
      </c>
      <c r="C1054" t="str">
        <f>'[1]Halpin et al 2014'!B40</f>
        <v>OC04B162</v>
      </c>
      <c r="U1054" s="15">
        <f>'[1]Halpin et al 2014'!U40</f>
        <v>1604.6369675786193</v>
      </c>
    </row>
    <row r="1055" spans="1:21">
      <c r="A1055" t="str">
        <f>[1]Samples!$A$129</f>
        <v>IS-2012-569</v>
      </c>
      <c r="C1055" t="str">
        <f>'[1]Halpin et al 2014'!B41</f>
        <v>OC04B163</v>
      </c>
      <c r="U1055" s="15">
        <f>'[1]Halpin et al 2014'!U41</f>
        <v>1337.309308555228</v>
      </c>
    </row>
    <row r="1056" spans="1:21">
      <c r="A1056" t="str">
        <f>[1]Samples!$A$129</f>
        <v>IS-2012-569</v>
      </c>
      <c r="C1056" t="str">
        <f>'[1]Halpin et al 2014'!B42</f>
        <v>OC04B164</v>
      </c>
      <c r="U1056" s="15">
        <f>'[1]Halpin et al 2014'!U42</f>
        <v>1252.9043002651829</v>
      </c>
    </row>
    <row r="1057" spans="1:21">
      <c r="A1057" t="str">
        <f>[1]Samples!$A$129</f>
        <v>IS-2012-569</v>
      </c>
      <c r="C1057" t="str">
        <f>'[1]Halpin et al 2014'!B43</f>
        <v>OC04B165</v>
      </c>
      <c r="U1057" s="15">
        <f>'[1]Halpin et al 2014'!U43</f>
        <v>1435.529124906956</v>
      </c>
    </row>
    <row r="1058" spans="1:21">
      <c r="A1058" t="str">
        <f>[1]Samples!$A$129</f>
        <v>IS-2012-569</v>
      </c>
      <c r="C1058" t="str">
        <f>'[1]Halpin et al 2014'!B44</f>
        <v>OC04B166</v>
      </c>
      <c r="U1058" s="15">
        <f>'[1]Halpin et al 2014'!U44</f>
        <v>1426.2347766912126</v>
      </c>
    </row>
    <row r="1059" spans="1:21">
      <c r="A1059" t="str">
        <f>[1]Samples!$A$129</f>
        <v>IS-2012-569</v>
      </c>
      <c r="C1059" t="str">
        <f>'[1]Halpin et al 2014'!B45</f>
        <v>OC04B171</v>
      </c>
      <c r="U1059" s="15">
        <f>'[1]Halpin et al 2014'!U45</f>
        <v>1446.7296703342333</v>
      </c>
    </row>
    <row r="1060" spans="1:21">
      <c r="A1060" t="str">
        <f>[1]Samples!$A$129</f>
        <v>IS-2012-569</v>
      </c>
      <c r="C1060" t="str">
        <f>'[1]Halpin et al 2014'!B46</f>
        <v>OC04B172</v>
      </c>
      <c r="U1060" s="15">
        <f>'[1]Halpin et al 2014'!U46</f>
        <v>1271.154101136701</v>
      </c>
    </row>
    <row r="1061" spans="1:21">
      <c r="A1061" t="str">
        <f>[1]Samples!$A$129</f>
        <v>IS-2012-569</v>
      </c>
      <c r="C1061" t="str">
        <f>'[1]Halpin et al 2014'!B47</f>
        <v>OC04B173</v>
      </c>
      <c r="U1061" s="15">
        <f>'[1]Halpin et al 2014'!U47</f>
        <v>1320.4644054702148</v>
      </c>
    </row>
    <row r="1062" spans="1:21">
      <c r="A1062" t="str">
        <f>[1]Samples!$A$129</f>
        <v>IS-2012-569</v>
      </c>
      <c r="C1062" t="str">
        <f>'[1]Halpin et al 2014'!B48</f>
        <v>OC04B174</v>
      </c>
      <c r="U1062" s="15">
        <f>'[1]Halpin et al 2014'!U48</f>
        <v>1638.95923795933</v>
      </c>
    </row>
    <row r="1063" spans="1:21">
      <c r="A1063" t="str">
        <f>[1]Samples!$A$129</f>
        <v>IS-2012-569</v>
      </c>
      <c r="C1063" t="str">
        <f>'[1]Halpin et al 2014'!B49</f>
        <v>OC04B175</v>
      </c>
      <c r="U1063" s="15">
        <f>'[1]Halpin et al 2014'!U49</f>
        <v>1757.6340227970843</v>
      </c>
    </row>
    <row r="1064" spans="1:21">
      <c r="A1064" t="str">
        <f>[1]Samples!$A$129</f>
        <v>IS-2012-569</v>
      </c>
      <c r="C1064" t="str">
        <f>'[1]Halpin et al 2014'!B50</f>
        <v>OC04B176</v>
      </c>
      <c r="U1064" s="15">
        <f>'[1]Halpin et al 2014'!U50</f>
        <v>1298.7343317353218</v>
      </c>
    </row>
    <row r="1065" spans="1:21">
      <c r="A1065" t="str">
        <f>[1]Samples!$A$129</f>
        <v>IS-2012-569</v>
      </c>
      <c r="C1065" t="str">
        <f>'[1]Halpin et al 2014'!B51</f>
        <v>OC04B177</v>
      </c>
      <c r="U1065" s="15">
        <f>'[1]Halpin et al 2014'!U51</f>
        <v>1285.7271409844734</v>
      </c>
    </row>
    <row r="1066" spans="1:21">
      <c r="A1066" t="str">
        <f>[1]Samples!$A$129</f>
        <v>IS-2012-569</v>
      </c>
      <c r="C1066" t="str">
        <f>'[1]Halpin et al 2014'!B52</f>
        <v>OC04B178</v>
      </c>
      <c r="U1066" s="15">
        <f>'[1]Halpin et al 2014'!U52</f>
        <v>1284.937022081433</v>
      </c>
    </row>
    <row r="1067" spans="1:21">
      <c r="A1067" t="str">
        <f>[1]Samples!$A$129</f>
        <v>IS-2012-569</v>
      </c>
      <c r="C1067" t="str">
        <f>'[1]Halpin et al 2014'!B53</f>
        <v>OC04B179</v>
      </c>
      <c r="U1067" s="15">
        <f>'[1]Halpin et al 2014'!U53</f>
        <v>1375.8409238733595</v>
      </c>
    </row>
    <row r="1068" spans="1:21">
      <c r="A1068" t="str">
        <f>[1]Samples!$A$129</f>
        <v>IS-2012-569</v>
      </c>
      <c r="C1068" t="str">
        <f>'[1]Halpin et al 2014'!B54</f>
        <v>OC04B180</v>
      </c>
      <c r="U1068" s="15">
        <f>'[1]Halpin et al 2014'!U54</f>
        <v>1315.7301451859109</v>
      </c>
    </row>
    <row r="1069" spans="1:21">
      <c r="A1069" t="str">
        <f>[1]Samples!$A$129</f>
        <v>IS-2012-569</v>
      </c>
      <c r="C1069" t="str">
        <f>'[1]Halpin et al 2014'!B55</f>
        <v>OC04B181</v>
      </c>
      <c r="U1069" s="15">
        <f>'[1]Halpin et al 2014'!U55</f>
        <v>1218.106117036348</v>
      </c>
    </row>
    <row r="1070" spans="1:21">
      <c r="A1070" t="str">
        <f>[1]Samples!$A$129</f>
        <v>IS-2012-569</v>
      </c>
      <c r="C1070" t="str">
        <f>'[1]Halpin et al 2014'!B56</f>
        <v>OC04B182</v>
      </c>
      <c r="U1070" s="15">
        <f>'[1]Halpin et al 2014'!U56</f>
        <v>1299.1648044035996</v>
      </c>
    </row>
    <row r="1071" spans="1:21">
      <c r="A1071" t="str">
        <f>[1]Samples!$A$129</f>
        <v>IS-2012-569</v>
      </c>
      <c r="C1071" t="str">
        <f>'[1]Halpin et al 2014'!B57</f>
        <v>OC04B183</v>
      </c>
      <c r="U1071" s="15">
        <f>'[1]Halpin et al 2014'!U57</f>
        <v>1749.1562786459936</v>
      </c>
    </row>
    <row r="1072" spans="1:21">
      <c r="A1072" t="str">
        <f>[1]Samples!$A$129</f>
        <v>IS-2012-569</v>
      </c>
      <c r="C1072" t="str">
        <f>'[1]Halpin et al 2014'!B58</f>
        <v>OC04B184</v>
      </c>
      <c r="U1072" s="15">
        <f>'[1]Halpin et al 2014'!U58</f>
        <v>1182.8685993902914</v>
      </c>
    </row>
    <row r="1073" spans="1:21">
      <c r="A1073" t="str">
        <f>[1]Samples!$A$129</f>
        <v>IS-2012-569</v>
      </c>
      <c r="C1073" t="str">
        <f>'[1]Halpin et al 2014'!B59</f>
        <v>OC04B190</v>
      </c>
      <c r="U1073" s="15">
        <f>'[1]Halpin et al 2014'!U59</f>
        <v>1420.6472969655672</v>
      </c>
    </row>
    <row r="1074" spans="1:21">
      <c r="A1074" t="str">
        <f>[1]Samples!$A$129</f>
        <v>IS-2012-569</v>
      </c>
      <c r="C1074" t="str">
        <f>'[1]Halpin et al 2014'!B60</f>
        <v>OC04B191</v>
      </c>
      <c r="U1074" s="15">
        <f>'[1]Halpin et al 2014'!U60</f>
        <v>1316.7167023010736</v>
      </c>
    </row>
    <row r="1075" spans="1:21">
      <c r="A1075" t="str">
        <f>[1]Samples!$A$129</f>
        <v>IS-2012-569</v>
      </c>
      <c r="C1075" t="str">
        <f>'[1]Halpin et al 2014'!B61</f>
        <v>OC04B192</v>
      </c>
      <c r="U1075" s="15">
        <f>'[1]Halpin et al 2014'!U61</f>
        <v>1416.2404087366112</v>
      </c>
    </row>
    <row r="1076" spans="1:21">
      <c r="A1076" t="str">
        <f>[1]Samples!$A$129</f>
        <v>IS-2012-569</v>
      </c>
      <c r="C1076" t="str">
        <f>'[1]Halpin et al 2014'!B62</f>
        <v>OC04B193</v>
      </c>
      <c r="U1076" s="15">
        <f>'[1]Halpin et al 2014'!U62</f>
        <v>1245.1159056590113</v>
      </c>
    </row>
    <row r="1077" spans="1:21">
      <c r="A1077" t="str">
        <f>[1]Samples!$A$129</f>
        <v>IS-2012-569</v>
      </c>
      <c r="C1077" t="str">
        <f>'[1]Halpin et al 2014'!B63</f>
        <v>OC04B194</v>
      </c>
      <c r="U1077" s="15">
        <f>'[1]Halpin et al 2014'!U63</f>
        <v>1294.8729244059791</v>
      </c>
    </row>
    <row r="1078" spans="1:21">
      <c r="A1078" t="str">
        <f>[1]Samples!$A$129</f>
        <v>IS-2012-569</v>
      </c>
      <c r="C1078" t="str">
        <f>'[1]Halpin et al 2014'!B64</f>
        <v>OC04B195</v>
      </c>
      <c r="U1078" s="15">
        <f>'[1]Halpin et al 2014'!U64</f>
        <v>1548.8470285111814</v>
      </c>
    </row>
    <row r="1079" spans="1:21">
      <c r="A1079" t="str">
        <f>[1]Samples!$A$129</f>
        <v>IS-2012-569</v>
      </c>
      <c r="C1079" t="str">
        <f>'[1]Halpin et al 2014'!B65</f>
        <v>OC04B196</v>
      </c>
      <c r="U1079" s="15">
        <f>'[1]Halpin et al 2014'!U65</f>
        <v>1660.4954340295628</v>
      </c>
    </row>
    <row r="1080" spans="1:21">
      <c r="A1080" t="str">
        <f>[1]Samples!$A$129</f>
        <v>IS-2012-569</v>
      </c>
      <c r="C1080" t="str">
        <f>'[1]Halpin et al 2014'!B66</f>
        <v>OC04B197</v>
      </c>
      <c r="U1080" s="15">
        <f>'[1]Halpin et al 2014'!U66</f>
        <v>1685.8638597943309</v>
      </c>
    </row>
    <row r="1081" spans="1:21">
      <c r="A1081" t="str">
        <f>[1]Samples!$A$129</f>
        <v>IS-2012-569</v>
      </c>
      <c r="C1081" t="str">
        <f>'[1]Halpin et al 2014'!B67</f>
        <v>OC04B198</v>
      </c>
      <c r="U1081" s="15">
        <f>'[1]Halpin et al 2014'!U67</f>
        <v>1321.593888619054</v>
      </c>
    </row>
    <row r="1082" spans="1:21">
      <c r="A1082" t="str">
        <f>[1]Samples!$A$129</f>
        <v>IS-2012-569</v>
      </c>
      <c r="C1082" t="str">
        <f>'[1]Halpin et al 2014'!B68</f>
        <v>OC04B199</v>
      </c>
      <c r="U1082" s="15">
        <f>'[1]Halpin et al 2014'!U68</f>
        <v>1349.3258849504919</v>
      </c>
    </row>
    <row r="1083" spans="1:21">
      <c r="A1083" t="str">
        <f>[1]Samples!$A$129</f>
        <v>IS-2012-569</v>
      </c>
      <c r="C1083" t="str">
        <f>'[1]Halpin et al 2014'!B69</f>
        <v>OC04B200</v>
      </c>
      <c r="U1083" s="15">
        <f>'[1]Halpin et al 2014'!U69</f>
        <v>1208.7042524175592</v>
      </c>
    </row>
    <row r="1084" spans="1:21">
      <c r="A1084" t="str">
        <f>[1]Samples!$A$129</f>
        <v>IS-2012-569</v>
      </c>
      <c r="C1084" t="str">
        <f>'[1]Halpin et al 2014'!B70</f>
        <v>OC04B201</v>
      </c>
      <c r="U1084" s="15">
        <f>'[1]Halpin et al 2014'!U70</f>
        <v>1641.2849940773749</v>
      </c>
    </row>
    <row r="1085" spans="1:21">
      <c r="A1085" t="str">
        <f>[1]Samples!$A$129</f>
        <v>IS-2012-569</v>
      </c>
      <c r="C1085" t="str">
        <f>'[1]Halpin et al 2014'!B71</f>
        <v>OC04B202</v>
      </c>
      <c r="U1085" s="15">
        <f>'[1]Halpin et al 2014'!U71</f>
        <v>1277.6763155130188</v>
      </c>
    </row>
    <row r="1086" spans="1:21">
      <c r="A1086" t="str">
        <f>[1]Samples!$A$129</f>
        <v>IS-2012-569</v>
      </c>
      <c r="C1086" t="str">
        <f>'[1]Halpin et al 2014'!B72</f>
        <v>OC04B203</v>
      </c>
      <c r="U1086" s="15">
        <f>'[1]Halpin et al 2014'!U72</f>
        <v>1363.334228559828</v>
      </c>
    </row>
    <row r="1087" spans="1:21">
      <c r="A1087" t="str">
        <f>[1]Samples!$A$129</f>
        <v>IS-2012-569</v>
      </c>
      <c r="C1087" t="str">
        <f>'[1]Halpin et al 2014'!B73</f>
        <v>OC04B208</v>
      </c>
      <c r="U1087" s="15">
        <f>'[1]Halpin et al 2014'!U73</f>
        <v>1409.3259989753628</v>
      </c>
    </row>
    <row r="1088" spans="1:21">
      <c r="A1088" t="str">
        <f>[1]Samples!$A$129</f>
        <v>IS-2012-569</v>
      </c>
      <c r="C1088" t="str">
        <f>'[1]Halpin et al 2014'!B74</f>
        <v>OC04B209</v>
      </c>
      <c r="U1088" s="15">
        <f>'[1]Halpin et al 2014'!U74</f>
        <v>1248.9683777007237</v>
      </c>
    </row>
    <row r="1089" spans="1:26">
      <c r="A1089" t="str">
        <f>[1]Samples!$A$129</f>
        <v>IS-2012-569</v>
      </c>
      <c r="C1089" t="str">
        <f>'[1]Halpin et al 2014'!B75</f>
        <v>OC04B210</v>
      </c>
      <c r="U1089" s="15">
        <f>'[1]Halpin et al 2014'!U75</f>
        <v>1298.4238498715188</v>
      </c>
    </row>
    <row r="1090" spans="1:26">
      <c r="A1090" t="str">
        <f>[1]Samples!$A$129</f>
        <v>IS-2012-569</v>
      </c>
      <c r="C1090" t="str">
        <f>'[1]Halpin et al 2014'!B76</f>
        <v>OC04B211</v>
      </c>
      <c r="U1090" s="15">
        <f>'[1]Halpin et al 2014'!U76</f>
        <v>1152.0831194286563</v>
      </c>
    </row>
    <row r="1091" spans="1:26">
      <c r="A1091" t="str">
        <f>[1]Samples!$A$129</f>
        <v>IS-2012-569</v>
      </c>
      <c r="C1091" t="str">
        <f>'[1]Halpin et al 2014'!B77</f>
        <v>OC04B212</v>
      </c>
      <c r="U1091" s="15">
        <f>'[1]Halpin et al 2014'!U77</f>
        <v>1598.719034243986</v>
      </c>
    </row>
    <row r="1092" spans="1:26">
      <c r="A1092" t="str">
        <f>[1]Samples!$A$129</f>
        <v>IS-2012-569</v>
      </c>
      <c r="C1092" t="str">
        <f>'[1]Halpin et al 2014'!B78</f>
        <v>OC04B213</v>
      </c>
      <c r="U1092" s="15">
        <f>'[1]Halpin et al 2014'!U78</f>
        <v>1310.5069418461694</v>
      </c>
    </row>
    <row r="1093" spans="1:26">
      <c r="A1093" t="str">
        <f>[1]Samples!$A$129</f>
        <v>IS-2012-569</v>
      </c>
      <c r="C1093" t="str">
        <f>'[1]Halpin et al 2014'!B79</f>
        <v>OC04B214</v>
      </c>
      <c r="U1093" s="15">
        <f>'[1]Halpin et al 2014'!U79</f>
        <v>1262.2339079054229</v>
      </c>
    </row>
    <row r="1094" spans="1:26">
      <c r="A1094" t="str">
        <f>[1]Samples!$A$129</f>
        <v>IS-2012-569</v>
      </c>
      <c r="C1094" t="str">
        <f>'[1]Halpin et al 2014'!B80</f>
        <v>OC04B215</v>
      </c>
      <c r="U1094" s="15">
        <f>'[1]Halpin et al 2014'!U80</f>
        <v>1717.5248171238593</v>
      </c>
    </row>
    <row r="1095" spans="1:26">
      <c r="A1095" t="str">
        <f>[1]Samples!$A$129</f>
        <v>IS-2012-569</v>
      </c>
      <c r="C1095" t="str">
        <f>'[1]Halpin et al 2014'!B81</f>
        <v>OC04B216</v>
      </c>
      <c r="U1095" s="15">
        <f>'[1]Halpin et al 2014'!U81</f>
        <v>1861.602022510318</v>
      </c>
    </row>
    <row r="1096" spans="1:26">
      <c r="A1096" t="str">
        <f>[1]Samples!$A$129</f>
        <v>IS-2012-569</v>
      </c>
      <c r="C1096" t="str">
        <f>'[1]Halpin et al 2014'!B82</f>
        <v>OC04B217</v>
      </c>
      <c r="U1096" s="15">
        <f>'[1]Halpin et al 2014'!U82</f>
        <v>1279.4476101513817</v>
      </c>
    </row>
    <row r="1097" spans="1:26">
      <c r="A1097" t="str">
        <f>[1]Samples!$A$129</f>
        <v>IS-2012-569</v>
      </c>
      <c r="C1097" t="str">
        <f>'[1]Halpin et al 2014'!B83</f>
        <v>OC04B218</v>
      </c>
      <c r="U1097" s="15">
        <f>'[1]Halpin et al 2014'!U83</f>
        <v>1367.0010184316614</v>
      </c>
    </row>
    <row r="1098" spans="1:26">
      <c r="A1098" t="str">
        <f>[1]Samples!$A$129</f>
        <v>IS-2012-569</v>
      </c>
      <c r="C1098" t="str">
        <f>'[1]Halpin et al 2014'!B84</f>
        <v>OC04B219</v>
      </c>
      <c r="U1098" s="15">
        <f>'[1]Halpin et al 2014'!U84</f>
        <v>1690.604316819524</v>
      </c>
    </row>
    <row r="1099" spans="1:26">
      <c r="A1099" t="str">
        <f>[1]Samples!$A$129</f>
        <v>IS-2012-569</v>
      </c>
      <c r="C1099" t="str">
        <f>'[1]Halpin et al 2014'!B85</f>
        <v>OC04B220</v>
      </c>
      <c r="U1099" s="15">
        <f>'[1]Halpin et al 2014'!U85</f>
        <v>1254.3021232086296</v>
      </c>
    </row>
    <row r="1100" spans="1:26">
      <c r="A1100" t="str">
        <f>[1]Samples!$A$129</f>
        <v>IS-2012-569</v>
      </c>
      <c r="C1100" t="str">
        <f>'[1]Halpin et al 2014'!B86</f>
        <v>OC04B221</v>
      </c>
      <c r="U1100" s="15">
        <f>'[1]Halpin et al 2014'!U86</f>
        <v>1653.6045331948553</v>
      </c>
    </row>
    <row r="1101" spans="1:26">
      <c r="A1101" s="12" t="str">
        <f>[1]Samples!$A$129</f>
        <v>IS-2012-569</v>
      </c>
      <c r="B1101" s="12"/>
      <c r="C1101" s="12" t="str">
        <f>'[1]Halpin et al 2014'!B87</f>
        <v>OC04B222</v>
      </c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5">
        <f>'[1]Halpin et al 2014'!U87</f>
        <v>1354.3998946938561</v>
      </c>
      <c r="W1101" s="12"/>
      <c r="X1101" s="12"/>
      <c r="Y1101" s="12"/>
      <c r="Z1101" s="12"/>
    </row>
    <row r="1102" spans="1:26">
      <c r="A1102" t="str">
        <f>[1]Samples!$A$130</f>
        <v>DS-135962</v>
      </c>
      <c r="C1102" t="str">
        <f>'[1]Halpin et al 2014'!B89</f>
        <v>AU01A008</v>
      </c>
      <c r="U1102" s="15">
        <f>'[1]Halpin et al 2014'!S89</f>
        <v>1783.9456020209377</v>
      </c>
      <c r="V1102" s="18"/>
    </row>
    <row r="1103" spans="1:26">
      <c r="A1103" t="str">
        <f>[1]Samples!$A$130</f>
        <v>DS-135962</v>
      </c>
      <c r="C1103" t="str">
        <f>'[1]Halpin et al 2014'!B90</f>
        <v>AU01A009</v>
      </c>
      <c r="U1103" s="15">
        <f>'[1]Halpin et al 2014'!S90</f>
        <v>1787.0934136226911</v>
      </c>
    </row>
    <row r="1104" spans="1:26">
      <c r="A1104" t="str">
        <f>[1]Samples!$A$130</f>
        <v>DS-135962</v>
      </c>
      <c r="C1104" t="str">
        <f>'[1]Halpin et al 2014'!B91</f>
        <v>AU01A010</v>
      </c>
      <c r="U1104" s="15">
        <f>'[1]Halpin et al 2014'!S91</f>
        <v>2535.7303367335294</v>
      </c>
    </row>
    <row r="1105" spans="1:21">
      <c r="A1105" t="str">
        <f>[1]Samples!$A$130</f>
        <v>DS-135962</v>
      </c>
      <c r="C1105" t="str">
        <f>'[1]Halpin et al 2014'!B92</f>
        <v>AU01A011</v>
      </c>
      <c r="U1105" s="15">
        <f>'[1]Halpin et al 2014'!S92</f>
        <v>1807.8157072677757</v>
      </c>
    </row>
    <row r="1106" spans="1:21">
      <c r="A1106" t="str">
        <f>[1]Samples!$A$130</f>
        <v>DS-135962</v>
      </c>
      <c r="C1106" t="str">
        <f>'[1]Halpin et al 2014'!B93</f>
        <v>AU01A012</v>
      </c>
      <c r="U1106" s="15">
        <f>'[1]Halpin et al 2014'!S93</f>
        <v>1725.7063923433716</v>
      </c>
    </row>
    <row r="1107" spans="1:21">
      <c r="A1107" t="str">
        <f>[1]Samples!$A$130</f>
        <v>DS-135962</v>
      </c>
      <c r="C1107" t="str">
        <f>'[1]Halpin et al 2014'!B94</f>
        <v>AU01A013</v>
      </c>
      <c r="U1107" s="15">
        <f>'[1]Halpin et al 2014'!S94</f>
        <v>1789.0578420765983</v>
      </c>
    </row>
    <row r="1108" spans="1:21">
      <c r="A1108" t="str">
        <f>[1]Samples!$A$130</f>
        <v>DS-135962</v>
      </c>
      <c r="C1108" t="str">
        <f>'[1]Halpin et al 2014'!B95</f>
        <v>AU01A014</v>
      </c>
      <c r="U1108" s="15">
        <f>'[1]Halpin et al 2014'!S95</f>
        <v>1767.9098966186075</v>
      </c>
    </row>
    <row r="1109" spans="1:21">
      <c r="A1109" t="str">
        <f>[1]Samples!$A$130</f>
        <v>DS-135962</v>
      </c>
      <c r="C1109" t="str">
        <f>'[1]Halpin et al 2014'!B96</f>
        <v>AU01A015</v>
      </c>
      <c r="U1109" s="15">
        <f>'[1]Halpin et al 2014'!S96</f>
        <v>1902.0261631825763</v>
      </c>
    </row>
    <row r="1110" spans="1:21">
      <c r="A1110" t="str">
        <f>[1]Samples!$A$130</f>
        <v>DS-135962</v>
      </c>
      <c r="C1110" t="str">
        <f>'[1]Halpin et al 2014'!B97</f>
        <v>AU01A016</v>
      </c>
      <c r="U1110" s="15">
        <f>'[1]Halpin et al 2014'!S97</f>
        <v>1676.6795705497223</v>
      </c>
    </row>
    <row r="1111" spans="1:21">
      <c r="A1111" t="str">
        <f>[1]Samples!$A$130</f>
        <v>DS-135962</v>
      </c>
      <c r="C1111" t="str">
        <f>'[1]Halpin et al 2014'!B98</f>
        <v>AU01A017</v>
      </c>
      <c r="U1111" s="15">
        <f>'[1]Halpin et al 2014'!S98</f>
        <v>2100.4406493235783</v>
      </c>
    </row>
    <row r="1112" spans="1:21">
      <c r="A1112" t="str">
        <f>[1]Samples!$A$130</f>
        <v>DS-135962</v>
      </c>
      <c r="C1112" t="str">
        <f>'[1]Halpin et al 2014'!B99</f>
        <v>AU01A018</v>
      </c>
      <c r="U1112" s="15">
        <f>'[1]Halpin et al 2014'!S99</f>
        <v>1702.2580489116101</v>
      </c>
    </row>
    <row r="1113" spans="1:21">
      <c r="A1113" t="str">
        <f>[1]Samples!$A$130</f>
        <v>DS-135962</v>
      </c>
      <c r="C1113" t="str">
        <f>'[1]Halpin et al 2014'!B100</f>
        <v>AU01A019</v>
      </c>
      <c r="U1113" s="15">
        <f>'[1]Halpin et al 2014'!S100</f>
        <v>1720.7450525918705</v>
      </c>
    </row>
    <row r="1114" spans="1:21">
      <c r="A1114" t="str">
        <f>[1]Samples!$A$130</f>
        <v>DS-135962</v>
      </c>
      <c r="C1114" t="str">
        <f>'[1]Halpin et al 2014'!B101</f>
        <v>AU01A020</v>
      </c>
      <c r="U1114" s="15">
        <f>'[1]Halpin et al 2014'!S101</f>
        <v>2517.3180240060838</v>
      </c>
    </row>
    <row r="1115" spans="1:21">
      <c r="A1115" t="str">
        <f>[1]Samples!$A$130</f>
        <v>DS-135962</v>
      </c>
      <c r="C1115" t="str">
        <f>'[1]Halpin et al 2014'!B102</f>
        <v>AU01A021</v>
      </c>
      <c r="U1115" s="15">
        <f>'[1]Halpin et al 2014'!S102</f>
        <v>1617.4335267997626</v>
      </c>
    </row>
    <row r="1116" spans="1:21">
      <c r="A1116" t="str">
        <f>[1]Samples!$A$130</f>
        <v>DS-135962</v>
      </c>
      <c r="C1116" t="str">
        <f>'[1]Halpin et al 2014'!B103</f>
        <v>AU01A026</v>
      </c>
      <c r="U1116" s="15">
        <f>'[1]Halpin et al 2014'!S103</f>
        <v>1821.2000584029952</v>
      </c>
    </row>
    <row r="1117" spans="1:21">
      <c r="A1117" t="str">
        <f>[1]Samples!$A$130</f>
        <v>DS-135962</v>
      </c>
      <c r="C1117" t="str">
        <f>'[1]Halpin et al 2014'!B104</f>
        <v>AU01A027</v>
      </c>
      <c r="U1117" s="15">
        <f>'[1]Halpin et al 2014'!S104</f>
        <v>1848.5570598254744</v>
      </c>
    </row>
    <row r="1118" spans="1:21">
      <c r="A1118" t="str">
        <f>[1]Samples!$A$130</f>
        <v>DS-135962</v>
      </c>
      <c r="C1118" t="str">
        <f>'[1]Halpin et al 2014'!B105</f>
        <v>AU01A028</v>
      </c>
      <c r="U1118" s="15">
        <f>'[1]Halpin et al 2014'!S105</f>
        <v>1820.8192463873193</v>
      </c>
    </row>
    <row r="1119" spans="1:21">
      <c r="A1119" t="str">
        <f>[1]Samples!$A$130</f>
        <v>DS-135962</v>
      </c>
      <c r="C1119" t="str">
        <f>'[1]Halpin et al 2014'!B106</f>
        <v>AU01A029</v>
      </c>
      <c r="U1119" s="15">
        <f>'[1]Halpin et al 2014'!S106</f>
        <v>1672.7964965437775</v>
      </c>
    </row>
    <row r="1120" spans="1:21">
      <c r="A1120" t="str">
        <f>[1]Samples!$A$130</f>
        <v>DS-135962</v>
      </c>
      <c r="C1120" t="str">
        <f>'[1]Halpin et al 2014'!B107</f>
        <v>AU01A030</v>
      </c>
      <c r="U1120" s="15">
        <f>'[1]Halpin et al 2014'!S107</f>
        <v>1452.0602116236005</v>
      </c>
    </row>
    <row r="1121" spans="1:21">
      <c r="A1121" t="str">
        <f>[1]Samples!$A$130</f>
        <v>DS-135962</v>
      </c>
      <c r="C1121" t="str">
        <f>'[1]Halpin et al 2014'!B108</f>
        <v>AU01A031</v>
      </c>
      <c r="U1121" s="15">
        <f>'[1]Halpin et al 2014'!S108</f>
        <v>1777.8204835290078</v>
      </c>
    </row>
    <row r="1122" spans="1:21">
      <c r="A1122" t="str">
        <f>[1]Samples!$A$130</f>
        <v>DS-135962</v>
      </c>
      <c r="C1122" t="str">
        <f>'[1]Halpin et al 2014'!B109</f>
        <v>AU01A032</v>
      </c>
      <c r="U1122" s="15">
        <f>'[1]Halpin et al 2014'!S109</f>
        <v>1795.4560863422348</v>
      </c>
    </row>
    <row r="1123" spans="1:21">
      <c r="A1123" t="str">
        <f>[1]Samples!$A$130</f>
        <v>DS-135962</v>
      </c>
      <c r="C1123" t="str">
        <f>'[1]Halpin et al 2014'!B110</f>
        <v>AU01A033</v>
      </c>
      <c r="U1123" s="15">
        <f>'[1]Halpin et al 2014'!S110</f>
        <v>2504.9575081245703</v>
      </c>
    </row>
    <row r="1124" spans="1:21">
      <c r="A1124" t="str">
        <f>[1]Samples!$A$130</f>
        <v>DS-135962</v>
      </c>
      <c r="C1124" t="str">
        <f>'[1]Halpin et al 2014'!B111</f>
        <v>AU01A034</v>
      </c>
      <c r="U1124" s="15">
        <f>'[1]Halpin et al 2014'!S111</f>
        <v>1797.5770343939726</v>
      </c>
    </row>
    <row r="1125" spans="1:21">
      <c r="A1125" t="str">
        <f>[1]Samples!$A$130</f>
        <v>DS-135962</v>
      </c>
      <c r="C1125" t="str">
        <f>'[1]Halpin et al 2014'!B112</f>
        <v>AU01A035</v>
      </c>
      <c r="U1125" s="15">
        <f>'[1]Halpin et al 2014'!S112</f>
        <v>1785.1382498314638</v>
      </c>
    </row>
    <row r="1126" spans="1:21">
      <c r="A1126" t="str">
        <f>[1]Samples!$A$130</f>
        <v>DS-135962</v>
      </c>
      <c r="C1126" t="str">
        <f>'[1]Halpin et al 2014'!B113</f>
        <v>AU01A037</v>
      </c>
      <c r="U1126" s="15">
        <f>'[1]Halpin et al 2014'!S113</f>
        <v>1665.1270762745348</v>
      </c>
    </row>
    <row r="1127" spans="1:21">
      <c r="A1127" t="str">
        <f>[1]Samples!$A$130</f>
        <v>DS-135962</v>
      </c>
      <c r="C1127" t="str">
        <f>'[1]Halpin et al 2014'!B114</f>
        <v>AU01A038</v>
      </c>
      <c r="U1127" s="15">
        <f>'[1]Halpin et al 2014'!S114</f>
        <v>1866.9050246728402</v>
      </c>
    </row>
    <row r="1128" spans="1:21">
      <c r="A1128" t="str">
        <f>[1]Samples!$A$130</f>
        <v>DS-135962</v>
      </c>
      <c r="C1128" t="str">
        <f>'[1]Halpin et al 2014'!B115</f>
        <v>AU01A039</v>
      </c>
      <c r="U1128" s="15">
        <f>'[1]Halpin et al 2014'!S115</f>
        <v>2594.751143616113</v>
      </c>
    </row>
    <row r="1129" spans="1:21">
      <c r="A1129" t="str">
        <f>[1]Samples!$A$130</f>
        <v>DS-135962</v>
      </c>
      <c r="C1129" t="str">
        <f>'[1]Halpin et al 2014'!B116</f>
        <v>AU01A044</v>
      </c>
      <c r="U1129" s="15">
        <f>'[1]Halpin et al 2014'!S116</f>
        <v>1595.6916594353477</v>
      </c>
    </row>
    <row r="1130" spans="1:21">
      <c r="A1130" t="str">
        <f>[1]Samples!$A$130</f>
        <v>DS-135962</v>
      </c>
      <c r="C1130" t="str">
        <f>'[1]Halpin et al 2014'!B117</f>
        <v>AU01A045</v>
      </c>
      <c r="U1130" s="15">
        <f>'[1]Halpin et al 2014'!S117</f>
        <v>2367.5955835610612</v>
      </c>
    </row>
    <row r="1131" spans="1:21">
      <c r="A1131" t="str">
        <f>[1]Samples!$A$130</f>
        <v>DS-135962</v>
      </c>
      <c r="C1131" t="str">
        <f>'[1]Halpin et al 2014'!B118</f>
        <v>AU01A046</v>
      </c>
      <c r="U1131" s="15">
        <f>'[1]Halpin et al 2014'!S118</f>
        <v>2405.9744617918623</v>
      </c>
    </row>
    <row r="1132" spans="1:21">
      <c r="A1132" t="str">
        <f>[1]Samples!$A$130</f>
        <v>DS-135962</v>
      </c>
      <c r="C1132" t="str">
        <f>'[1]Halpin et al 2014'!B119</f>
        <v>AU01A047</v>
      </c>
      <c r="U1132" s="15">
        <f>'[1]Halpin et al 2014'!S119</f>
        <v>1658.3638451115694</v>
      </c>
    </row>
    <row r="1133" spans="1:21">
      <c r="A1133" t="str">
        <f>[1]Samples!$A$130</f>
        <v>DS-135962</v>
      </c>
      <c r="C1133" t="str">
        <f>'[1]Halpin et al 2014'!B120</f>
        <v>AU01A048</v>
      </c>
      <c r="U1133" s="15">
        <f>'[1]Halpin et al 2014'!S120</f>
        <v>1608.3279250606588</v>
      </c>
    </row>
    <row r="1134" spans="1:21">
      <c r="A1134" t="str">
        <f>[1]Samples!$A$130</f>
        <v>DS-135962</v>
      </c>
      <c r="C1134" t="str">
        <f>'[1]Halpin et al 2014'!B121</f>
        <v>AU01A049</v>
      </c>
      <c r="U1134" s="15">
        <f>'[1]Halpin et al 2014'!S121</f>
        <v>1769.2812330314664</v>
      </c>
    </row>
    <row r="1135" spans="1:21">
      <c r="A1135" t="str">
        <f>[1]Samples!$A$130</f>
        <v>DS-135962</v>
      </c>
      <c r="C1135" t="str">
        <f>'[1]Halpin et al 2014'!B122</f>
        <v>AU01A050</v>
      </c>
      <c r="U1135" s="15">
        <f>'[1]Halpin et al 2014'!S122</f>
        <v>1824.9591364580638</v>
      </c>
    </row>
    <row r="1136" spans="1:21">
      <c r="A1136" t="str">
        <f>[1]Samples!$A$130</f>
        <v>DS-135962</v>
      </c>
      <c r="C1136" t="str">
        <f>'[1]Halpin et al 2014'!B123</f>
        <v>AU01A051</v>
      </c>
      <c r="U1136" s="15">
        <f>'[1]Halpin et al 2014'!S123</f>
        <v>1780.7294604296658</v>
      </c>
    </row>
    <row r="1137" spans="1:21">
      <c r="A1137" t="str">
        <f>[1]Samples!$A$130</f>
        <v>DS-135962</v>
      </c>
      <c r="C1137" t="str">
        <f>'[1]Halpin et al 2014'!B124</f>
        <v>AU01A052</v>
      </c>
      <c r="U1137" s="15">
        <f>'[1]Halpin et al 2014'!S124</f>
        <v>1743.3766799078464</v>
      </c>
    </row>
    <row r="1138" spans="1:21">
      <c r="A1138" t="str">
        <f>[1]Samples!$A$130</f>
        <v>DS-135962</v>
      </c>
      <c r="C1138" t="str">
        <f>'[1]Halpin et al 2014'!B125</f>
        <v>AU01A053</v>
      </c>
      <c r="U1138" s="15">
        <f>'[1]Halpin et al 2014'!S125</f>
        <v>1766.4723059035509</v>
      </c>
    </row>
    <row r="1139" spans="1:21">
      <c r="A1139" t="str">
        <f>[1]Samples!$A$130</f>
        <v>DS-135962</v>
      </c>
      <c r="C1139" t="str">
        <f>'[1]Halpin et al 2014'!B126</f>
        <v>AU01A054</v>
      </c>
      <c r="U1139" s="15">
        <f>'[1]Halpin et al 2014'!S126</f>
        <v>1752.7765264484058</v>
      </c>
    </row>
    <row r="1140" spans="1:21">
      <c r="A1140" t="str">
        <f>[1]Samples!$A$130</f>
        <v>DS-135962</v>
      </c>
      <c r="C1140" t="str">
        <f>'[1]Halpin et al 2014'!B127</f>
        <v>AU01A055</v>
      </c>
      <c r="U1140" s="15">
        <f>'[1]Halpin et al 2014'!S127</f>
        <v>1903.1964752403806</v>
      </c>
    </row>
    <row r="1141" spans="1:21">
      <c r="A1141" t="str">
        <f>[1]Samples!$A$130</f>
        <v>DS-135962</v>
      </c>
      <c r="C1141" t="str">
        <f>'[1]Halpin et al 2014'!B128</f>
        <v>AU01A056</v>
      </c>
      <c r="U1141" s="15">
        <f>'[1]Halpin et al 2014'!S128</f>
        <v>2803.9929640904015</v>
      </c>
    </row>
    <row r="1142" spans="1:21">
      <c r="A1142" t="str">
        <f>[1]Samples!$A$130</f>
        <v>DS-135962</v>
      </c>
      <c r="C1142" t="str">
        <f>'[1]Halpin et al 2014'!B129</f>
        <v>AU01A057</v>
      </c>
      <c r="U1142" s="15">
        <f>'[1]Halpin et al 2014'!S129</f>
        <v>1771.5790724728479</v>
      </c>
    </row>
    <row r="1143" spans="1:21">
      <c r="A1143" t="str">
        <f>[1]Samples!$A$130</f>
        <v>DS-135962</v>
      </c>
      <c r="C1143" t="str">
        <f>'[1]Halpin et al 2014'!B130</f>
        <v>AU01A063</v>
      </c>
      <c r="U1143" s="15">
        <f>'[1]Halpin et al 2014'!S130</f>
        <v>1822.6015854962573</v>
      </c>
    </row>
    <row r="1144" spans="1:21">
      <c r="A1144" t="str">
        <f>[1]Samples!$A$130</f>
        <v>DS-135962</v>
      </c>
      <c r="C1144" t="str">
        <f>'[1]Halpin et al 2014'!B131</f>
        <v>AU01A064</v>
      </c>
      <c r="U1144" s="15">
        <f>'[1]Halpin et al 2014'!S131</f>
        <v>1728.4855018073849</v>
      </c>
    </row>
    <row r="1145" spans="1:21">
      <c r="A1145" t="str">
        <f>[1]Samples!$A$130</f>
        <v>DS-135962</v>
      </c>
      <c r="C1145" t="str">
        <f>'[1]Halpin et al 2014'!B132</f>
        <v>AU01A065</v>
      </c>
      <c r="U1145" s="15">
        <f>'[1]Halpin et al 2014'!S132</f>
        <v>1695.6437581692169</v>
      </c>
    </row>
    <row r="1146" spans="1:21">
      <c r="A1146" t="str">
        <f>[1]Samples!$A$130</f>
        <v>DS-135962</v>
      </c>
      <c r="C1146" t="str">
        <f>'[1]Halpin et al 2014'!B133</f>
        <v>AU01A066</v>
      </c>
      <c r="U1146" s="15">
        <f>'[1]Halpin et al 2014'!S133</f>
        <v>1900.0997875279804</v>
      </c>
    </row>
    <row r="1147" spans="1:21">
      <c r="A1147" t="str">
        <f>[1]Samples!$A$130</f>
        <v>DS-135962</v>
      </c>
      <c r="C1147" t="str">
        <f>'[1]Halpin et al 2014'!B134</f>
        <v>AU01A067</v>
      </c>
      <c r="U1147" s="15">
        <f>'[1]Halpin et al 2014'!S134</f>
        <v>1678.1384932416929</v>
      </c>
    </row>
    <row r="1148" spans="1:21">
      <c r="A1148" t="str">
        <f>[1]Samples!$A$130</f>
        <v>DS-135962</v>
      </c>
      <c r="C1148" t="str">
        <f>'[1]Halpin et al 2014'!B135</f>
        <v>AU01A068</v>
      </c>
      <c r="U1148" s="15">
        <f>'[1]Halpin et al 2014'!S135</f>
        <v>1815.7939369029427</v>
      </c>
    </row>
    <row r="1149" spans="1:21">
      <c r="A1149" t="str">
        <f>[1]Samples!$A$130</f>
        <v>DS-135962</v>
      </c>
      <c r="C1149" t="str">
        <f>'[1]Halpin et al 2014'!B136</f>
        <v>AU01A069</v>
      </c>
      <c r="U1149" s="15">
        <f>'[1]Halpin et al 2014'!S136</f>
        <v>1800.7872182378158</v>
      </c>
    </row>
    <row r="1150" spans="1:21">
      <c r="A1150" t="str">
        <f>[1]Samples!$A$130</f>
        <v>DS-135962</v>
      </c>
      <c r="C1150" t="str">
        <f>'[1]Halpin et al 2014'!B137</f>
        <v>AU01A070</v>
      </c>
      <c r="U1150" s="15">
        <f>'[1]Halpin et al 2014'!S137</f>
        <v>1513.2863348124922</v>
      </c>
    </row>
    <row r="1151" spans="1:21">
      <c r="A1151" t="str">
        <f>[1]Samples!$A$130</f>
        <v>DS-135962</v>
      </c>
      <c r="C1151" t="str">
        <f>'[1]Halpin et al 2014'!B138</f>
        <v>AU01A071</v>
      </c>
      <c r="U1151" s="15">
        <f>'[1]Halpin et al 2014'!S138</f>
        <v>1779.9585417609101</v>
      </c>
    </row>
    <row r="1152" spans="1:21">
      <c r="A1152" t="str">
        <f>[1]Samples!$A$130</f>
        <v>DS-135962</v>
      </c>
      <c r="C1152" t="str">
        <f>'[1]Halpin et al 2014'!B139</f>
        <v>AU01A072</v>
      </c>
      <c r="U1152" s="15">
        <f>'[1]Halpin et al 2014'!S139</f>
        <v>1804.2235586198174</v>
      </c>
    </row>
    <row r="1153" spans="1:21">
      <c r="A1153" t="str">
        <f>[1]Samples!$A$130</f>
        <v>DS-135962</v>
      </c>
      <c r="C1153" t="str">
        <f>'[1]Halpin et al 2014'!B140</f>
        <v>AU01A073</v>
      </c>
      <c r="U1153" s="15">
        <f>'[1]Halpin et al 2014'!S140</f>
        <v>1801.0404211889572</v>
      </c>
    </row>
    <row r="1154" spans="1:21">
      <c r="A1154" t="str">
        <f>[1]Samples!$A$130</f>
        <v>DS-135962</v>
      </c>
      <c r="C1154" t="str">
        <f>'[1]Halpin et al 2014'!B141</f>
        <v>AU01A074</v>
      </c>
      <c r="U1154" s="15">
        <f>'[1]Halpin et al 2014'!S141</f>
        <v>2038.2534202811116</v>
      </c>
    </row>
    <row r="1155" spans="1:21">
      <c r="A1155" t="str">
        <f>[1]Samples!$A$130</f>
        <v>DS-135962</v>
      </c>
      <c r="C1155" t="str">
        <f>'[1]Halpin et al 2014'!B142</f>
        <v>AU01A075</v>
      </c>
      <c r="U1155" s="15">
        <f>'[1]Halpin et al 2014'!S142</f>
        <v>1729.2982950241687</v>
      </c>
    </row>
    <row r="1156" spans="1:21">
      <c r="A1156" t="str">
        <f>[1]Samples!$A$130</f>
        <v>DS-135962</v>
      </c>
      <c r="C1156" t="str">
        <f>'[1]Halpin et al 2014'!B143</f>
        <v>AU01A076</v>
      </c>
      <c r="U1156" s="15">
        <f>'[1]Halpin et al 2014'!S143</f>
        <v>1730.2997462370352</v>
      </c>
    </row>
    <row r="1157" spans="1:21">
      <c r="A1157" t="str">
        <f>[1]Samples!$A$130</f>
        <v>DS-135962</v>
      </c>
      <c r="C1157" t="str">
        <f>'[1]Halpin et al 2014'!B144</f>
        <v>AU01A081</v>
      </c>
      <c r="U1157" s="15">
        <f>'[1]Halpin et al 2014'!S144</f>
        <v>1656.1490937534406</v>
      </c>
    </row>
    <row r="1158" spans="1:21">
      <c r="A1158" t="str">
        <f>[1]Samples!$A$130</f>
        <v>DS-135962</v>
      </c>
      <c r="C1158" t="str">
        <f>'[1]Halpin et al 2014'!B145</f>
        <v>AU01A082</v>
      </c>
      <c r="U1158" s="15">
        <f>'[1]Halpin et al 2014'!S145</f>
        <v>1636.9305105455801</v>
      </c>
    </row>
    <row r="1159" spans="1:21">
      <c r="A1159" t="str">
        <f>[1]Samples!$A$130</f>
        <v>DS-135962</v>
      </c>
      <c r="C1159" t="str">
        <f>'[1]Halpin et al 2014'!B146</f>
        <v>AU01A083</v>
      </c>
      <c r="U1159" s="15">
        <f>'[1]Halpin et al 2014'!S146</f>
        <v>1776.8625141591162</v>
      </c>
    </row>
    <row r="1160" spans="1:21">
      <c r="A1160" t="str">
        <f>[1]Samples!$A$130</f>
        <v>DS-135962</v>
      </c>
      <c r="C1160" t="str">
        <f>'[1]Halpin et al 2014'!B147</f>
        <v>AU01A084</v>
      </c>
      <c r="U1160" s="15">
        <f>'[1]Halpin et al 2014'!S147</f>
        <v>1779.5600954233691</v>
      </c>
    </row>
    <row r="1161" spans="1:21">
      <c r="A1161" t="str">
        <f>[1]Samples!$A$130</f>
        <v>DS-135962</v>
      </c>
      <c r="C1161" t="str">
        <f>'[1]Halpin et al 2014'!B148</f>
        <v>AU01A085</v>
      </c>
      <c r="U1161" s="15">
        <f>'[1]Halpin et al 2014'!S148</f>
        <v>2634.2148449296078</v>
      </c>
    </row>
    <row r="1162" spans="1:21">
      <c r="A1162" t="str">
        <f>[1]Samples!$A$130</f>
        <v>DS-135962</v>
      </c>
      <c r="C1162" t="str">
        <f>'[1]Halpin et al 2014'!B149</f>
        <v>AU01A086</v>
      </c>
      <c r="U1162" s="15">
        <f>'[1]Halpin et al 2014'!S149</f>
        <v>1803.5040204241616</v>
      </c>
    </row>
    <row r="1163" spans="1:21">
      <c r="A1163" t="str">
        <f>[1]Samples!$A$130</f>
        <v>DS-135962</v>
      </c>
      <c r="C1163" t="str">
        <f>'[1]Halpin et al 2014'!B150</f>
        <v>AU01A087</v>
      </c>
      <c r="U1163" s="15">
        <f>'[1]Halpin et al 2014'!S150</f>
        <v>1435.0012330074985</v>
      </c>
    </row>
    <row r="1164" spans="1:21">
      <c r="A1164" t="str">
        <f>[1]Samples!$A$130</f>
        <v>DS-135962</v>
      </c>
      <c r="C1164" t="str">
        <f>'[1]Halpin et al 2014'!B151</f>
        <v>AU01A088</v>
      </c>
      <c r="U1164" s="15">
        <f>'[1]Halpin et al 2014'!S151</f>
        <v>1803.1597985117382</v>
      </c>
    </row>
    <row r="1165" spans="1:21">
      <c r="A1165" t="str">
        <f>[1]Samples!$A$130</f>
        <v>DS-135962</v>
      </c>
      <c r="C1165" t="str">
        <f>'[1]Halpin et al 2014'!B152</f>
        <v>AU01A089</v>
      </c>
      <c r="U1165" s="15">
        <f>'[1]Halpin et al 2014'!S152</f>
        <v>1799.0257406760529</v>
      </c>
    </row>
    <row r="1166" spans="1:21">
      <c r="A1166" t="str">
        <f>[1]Samples!$A$130</f>
        <v>DS-135962</v>
      </c>
      <c r="C1166" t="str">
        <f>'[1]Halpin et al 2014'!B153</f>
        <v>AU01A090</v>
      </c>
      <c r="U1166" s="15">
        <f>'[1]Halpin et al 2014'!S153</f>
        <v>1798.5890829505931</v>
      </c>
    </row>
    <row r="1167" spans="1:21">
      <c r="A1167" t="str">
        <f>[1]Samples!$A$130</f>
        <v>DS-135962</v>
      </c>
      <c r="C1167" t="str">
        <f>'[1]Halpin et al 2014'!B154</f>
        <v>AU01A091</v>
      </c>
      <c r="U1167" s="15">
        <f>'[1]Halpin et al 2014'!S154</f>
        <v>1767.1766056788576</v>
      </c>
    </row>
    <row r="1168" spans="1:21">
      <c r="A1168" t="str">
        <f>[1]Samples!$A$130</f>
        <v>DS-135962</v>
      </c>
      <c r="C1168" t="str">
        <f>'[1]Halpin et al 2014'!B155</f>
        <v>AU01A092</v>
      </c>
      <c r="U1168" s="15">
        <f>'[1]Halpin et al 2014'!S155</f>
        <v>1636.9996663732554</v>
      </c>
    </row>
    <row r="1169" spans="1:21">
      <c r="A1169" t="str">
        <f>[1]Samples!$A$130</f>
        <v>DS-135962</v>
      </c>
      <c r="C1169" t="str">
        <f>'[1]Halpin et al 2014'!B156</f>
        <v>AU01A093</v>
      </c>
      <c r="U1169" s="15">
        <f>'[1]Halpin et al 2014'!S156</f>
        <v>1786.0235646266651</v>
      </c>
    </row>
    <row r="1170" spans="1:21">
      <c r="A1170" t="str">
        <f>[1]Samples!$A$130</f>
        <v>DS-135962</v>
      </c>
      <c r="C1170" t="str">
        <f>'[1]Halpin et al 2014'!B157</f>
        <v>AU01A094</v>
      </c>
      <c r="U1170" s="15">
        <f>'[1]Halpin et al 2014'!S157</f>
        <v>1777.8973221289343</v>
      </c>
    </row>
    <row r="1171" spans="1:21">
      <c r="A1171" t="str">
        <f>[1]Samples!$A$130</f>
        <v>DS-135962</v>
      </c>
      <c r="C1171" t="str">
        <f>'[1]Halpin et al 2014'!B158</f>
        <v>AU01A099</v>
      </c>
      <c r="U1171" s="15">
        <f>'[1]Halpin et al 2014'!S158</f>
        <v>1596.0858588838012</v>
      </c>
    </row>
    <row r="1172" spans="1:21">
      <c r="A1172" t="str">
        <f>[1]Samples!$A$130</f>
        <v>DS-135962</v>
      </c>
      <c r="C1172" t="str">
        <f>'[1]Halpin et al 2014'!B159</f>
        <v>AU01A100</v>
      </c>
      <c r="U1172" s="15">
        <f>'[1]Halpin et al 2014'!S159</f>
        <v>1817.0605265899139</v>
      </c>
    </row>
    <row r="1173" spans="1:21">
      <c r="A1173" t="str">
        <f>[1]Samples!$A$130</f>
        <v>DS-135962</v>
      </c>
      <c r="C1173" t="str">
        <f>'[1]Halpin et al 2014'!B160</f>
        <v>AU01A101</v>
      </c>
      <c r="U1173" s="15">
        <f>'[1]Halpin et al 2014'!S160</f>
        <v>1782.9685243891331</v>
      </c>
    </row>
    <row r="1174" spans="1:21">
      <c r="A1174" t="str">
        <f>[1]Samples!$A$130</f>
        <v>DS-135962</v>
      </c>
      <c r="C1174" t="str">
        <f>'[1]Halpin et al 2014'!B161</f>
        <v>AU01A102</v>
      </c>
      <c r="U1174" s="15">
        <f>'[1]Halpin et al 2014'!S161</f>
        <v>1752.0270939759232</v>
      </c>
    </row>
    <row r="1175" spans="1:21">
      <c r="A1175" t="str">
        <f>[1]Samples!$A$130</f>
        <v>DS-135962</v>
      </c>
      <c r="C1175" t="str">
        <f>'[1]Halpin et al 2014'!B162</f>
        <v>AU01A103</v>
      </c>
      <c r="U1175" s="15">
        <f>'[1]Halpin et al 2014'!S162</f>
        <v>1804.5272623358958</v>
      </c>
    </row>
    <row r="1176" spans="1:21">
      <c r="A1176" t="str">
        <f>[1]Samples!$A$130</f>
        <v>DS-135962</v>
      </c>
      <c r="C1176" t="str">
        <f>'[1]Halpin et al 2014'!B163</f>
        <v>AU01A104</v>
      </c>
      <c r="U1176" s="15">
        <f>'[1]Halpin et al 2014'!S163</f>
        <v>1875.9366902811516</v>
      </c>
    </row>
    <row r="1177" spans="1:21">
      <c r="A1177" t="str">
        <f>[1]Samples!$A$130</f>
        <v>DS-135962</v>
      </c>
      <c r="C1177" t="str">
        <f>'[1]Halpin et al 2014'!B164</f>
        <v>AU01A105</v>
      </c>
      <c r="U1177" s="15">
        <f>'[1]Halpin et al 2014'!S164</f>
        <v>2375.9576999458072</v>
      </c>
    </row>
    <row r="1178" spans="1:21">
      <c r="A1178" t="str">
        <f>[1]Samples!$A$130</f>
        <v>DS-135962</v>
      </c>
      <c r="C1178" t="str">
        <f>'[1]Halpin et al 2014'!B165</f>
        <v>AU01A106</v>
      </c>
      <c r="U1178" s="15">
        <f>'[1]Halpin et al 2014'!S165</f>
        <v>1681.7355527176096</v>
      </c>
    </row>
    <row r="1179" spans="1:21">
      <c r="A1179" t="str">
        <f>[1]Samples!$A$130</f>
        <v>DS-135962</v>
      </c>
      <c r="C1179" t="str">
        <f>'[1]Halpin et al 2014'!B166</f>
        <v>AU01A107</v>
      </c>
      <c r="U1179" s="15">
        <f>'[1]Halpin et al 2014'!S166</f>
        <v>1779.2553944969734</v>
      </c>
    </row>
    <row r="1180" spans="1:21">
      <c r="A1180" t="str">
        <f>[1]Samples!$A$130</f>
        <v>DS-135962</v>
      </c>
      <c r="C1180" t="str">
        <f>'[1]Halpin et al 2014'!B167</f>
        <v>AU01A108</v>
      </c>
      <c r="U1180" s="15">
        <f>'[1]Halpin et al 2014'!S167</f>
        <v>1793.5561539600096</v>
      </c>
    </row>
    <row r="1181" spans="1:21">
      <c r="A1181" t="str">
        <f>[1]Samples!$A$130</f>
        <v>DS-135962</v>
      </c>
      <c r="C1181" t="str">
        <f>'[1]Halpin et al 2014'!B168</f>
        <v>AU01A109</v>
      </c>
      <c r="U1181" s="15">
        <f>'[1]Halpin et al 2014'!S168</f>
        <v>1802.9704798631592</v>
      </c>
    </row>
    <row r="1182" spans="1:21">
      <c r="A1182" t="str">
        <f>[1]Samples!$A$130</f>
        <v>DS-135962</v>
      </c>
      <c r="C1182" t="str">
        <f>'[1]Halpin et al 2014'!B169</f>
        <v>AU01A110</v>
      </c>
      <c r="U1182" s="15">
        <f>'[1]Halpin et al 2014'!S169</f>
        <v>1877.0022496524086</v>
      </c>
    </row>
    <row r="1183" spans="1:21">
      <c r="A1183" t="str">
        <f>[1]Samples!$A$130</f>
        <v>DS-135962</v>
      </c>
      <c r="C1183" t="str">
        <f>'[1]Halpin et al 2014'!B170</f>
        <v>AU01A111</v>
      </c>
      <c r="U1183" s="15">
        <f>'[1]Halpin et al 2014'!S170</f>
        <v>1771.2527143748371</v>
      </c>
    </row>
    <row r="1184" spans="1:21">
      <c r="A1184" t="str">
        <f>[1]Samples!$A$130</f>
        <v>DS-135962</v>
      </c>
      <c r="C1184" t="str">
        <f>'[1]Halpin et al 2014'!B171</f>
        <v>AU01A112</v>
      </c>
      <c r="U1184" s="15">
        <f>'[1]Halpin et al 2014'!S171</f>
        <v>1688.1055367098966</v>
      </c>
    </row>
    <row r="1185" spans="1:26">
      <c r="A1185" t="str">
        <f>[1]Samples!$A$130</f>
        <v>DS-135962</v>
      </c>
      <c r="C1185" t="str">
        <f>'[1]Halpin et al 2014'!B172</f>
        <v>AU01A118</v>
      </c>
      <c r="U1185" s="15">
        <f>'[1]Halpin et al 2014'!S172</f>
        <v>1689.1193087898191</v>
      </c>
    </row>
    <row r="1186" spans="1:26">
      <c r="A1186" t="str">
        <f>[1]Samples!$A$130</f>
        <v>DS-135962</v>
      </c>
      <c r="C1186" t="str">
        <f>'[1]Halpin et al 2014'!B173</f>
        <v>AU01A119</v>
      </c>
      <c r="U1186" s="15">
        <f>'[1]Halpin et al 2014'!S173</f>
        <v>1789.1078601911195</v>
      </c>
    </row>
    <row r="1187" spans="1:26">
      <c r="A1187" t="str">
        <f>[1]Samples!$A$130</f>
        <v>DS-135962</v>
      </c>
      <c r="B1187" s="12"/>
      <c r="C1187" s="12" t="str">
        <f>'[1]Halpin et al 2014'!B174</f>
        <v>AU01A120</v>
      </c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5">
        <f>'[1]Halpin et al 2014'!S174</f>
        <v>1770.0013080078713</v>
      </c>
      <c r="W1187" s="12"/>
      <c r="X1187" s="12"/>
      <c r="Y1187" s="12"/>
      <c r="Z1187" s="12"/>
    </row>
    <row r="1188" spans="1:26">
      <c r="A1188" t="str">
        <f>[1]Samples!$A$131</f>
        <v>BS-CCQTZ</v>
      </c>
      <c r="C1188" t="str">
        <f>'[1]Halpin et al 2014'!B176</f>
        <v>au03a164</v>
      </c>
      <c r="U1188" s="15">
        <f>'[1]Halpin et al 2014'!S176</f>
        <v>1851.3523234221705</v>
      </c>
      <c r="V1188" s="18"/>
    </row>
    <row r="1189" spans="1:26">
      <c r="A1189" t="str">
        <f>[1]Samples!$A$131</f>
        <v>BS-CCQTZ</v>
      </c>
      <c r="C1189" t="str">
        <f>'[1]Halpin et al 2014'!B177</f>
        <v>au03a165</v>
      </c>
      <c r="U1189" s="15">
        <f>'[1]Halpin et al 2014'!S177</f>
        <v>1871.5097063020305</v>
      </c>
    </row>
    <row r="1190" spans="1:26">
      <c r="A1190" t="str">
        <f>[1]Samples!$A$131</f>
        <v>BS-CCQTZ</v>
      </c>
      <c r="C1190" t="str">
        <f>'[1]Halpin et al 2014'!B178</f>
        <v>au03a166</v>
      </c>
      <c r="U1190" s="15">
        <f>'[1]Halpin et al 2014'!S178</f>
        <v>1619.637841499255</v>
      </c>
    </row>
    <row r="1191" spans="1:26">
      <c r="A1191" t="str">
        <f>[1]Samples!$A$131</f>
        <v>BS-CCQTZ</v>
      </c>
      <c r="C1191" t="str">
        <f>'[1]Halpin et al 2014'!B179</f>
        <v>au03a167</v>
      </c>
      <c r="U1191" s="15">
        <f>'[1]Halpin et al 2014'!S179</f>
        <v>1616.7203633093504</v>
      </c>
    </row>
    <row r="1192" spans="1:26">
      <c r="A1192" t="str">
        <f>[1]Samples!$A$131</f>
        <v>BS-CCQTZ</v>
      </c>
      <c r="C1192" t="str">
        <f>'[1]Halpin et al 2014'!B180</f>
        <v>au03a168</v>
      </c>
      <c r="U1192" s="15">
        <f>'[1]Halpin et al 2014'!S180</f>
        <v>1615.1488825493318</v>
      </c>
    </row>
    <row r="1193" spans="1:26">
      <c r="A1193" t="str">
        <f>[1]Samples!$A$131</f>
        <v>BS-CCQTZ</v>
      </c>
      <c r="C1193" t="str">
        <f>'[1]Halpin et al 2014'!B181</f>
        <v>au03a169</v>
      </c>
      <c r="U1193" s="15">
        <f>'[1]Halpin et al 2014'!S181</f>
        <v>1461.458654970731</v>
      </c>
    </row>
    <row r="1194" spans="1:26">
      <c r="A1194" t="str">
        <f>[1]Samples!$A$131</f>
        <v>BS-CCQTZ</v>
      </c>
      <c r="C1194" t="str">
        <f>'[1]Halpin et al 2014'!B182</f>
        <v>au03a170</v>
      </c>
      <c r="U1194" s="15">
        <f>'[1]Halpin et al 2014'!S182</f>
        <v>1439.8952261374943</v>
      </c>
    </row>
    <row r="1195" spans="1:26">
      <c r="A1195" t="str">
        <f>[1]Samples!$A$131</f>
        <v>BS-CCQTZ</v>
      </c>
      <c r="C1195" t="str">
        <f>'[1]Halpin et al 2014'!B183</f>
        <v>au03a171</v>
      </c>
      <c r="U1195" s="15">
        <f>'[1]Halpin et al 2014'!S183</f>
        <v>1556.223421772441</v>
      </c>
    </row>
    <row r="1196" spans="1:26">
      <c r="A1196" t="str">
        <f>[1]Samples!$A$131</f>
        <v>BS-CCQTZ</v>
      </c>
      <c r="C1196" t="str">
        <f>'[1]Halpin et al 2014'!B184</f>
        <v>au03a172</v>
      </c>
      <c r="U1196" s="15">
        <f>'[1]Halpin et al 2014'!S184</f>
        <v>1549.3149292427897</v>
      </c>
    </row>
    <row r="1197" spans="1:26">
      <c r="A1197" t="str">
        <f>[1]Samples!$A$131</f>
        <v>BS-CCQTZ</v>
      </c>
      <c r="C1197" t="str">
        <f>'[1]Halpin et al 2014'!B185</f>
        <v>au03a173</v>
      </c>
      <c r="U1197" s="15">
        <f>'[1]Halpin et al 2014'!S185</f>
        <v>1786.6676244897187</v>
      </c>
    </row>
    <row r="1198" spans="1:26">
      <c r="A1198" t="str">
        <f>[1]Samples!$A$131</f>
        <v>BS-CCQTZ</v>
      </c>
      <c r="C1198" t="str">
        <f>'[1]Halpin et al 2014'!B186</f>
        <v>au03a174</v>
      </c>
      <c r="U1198" s="15">
        <f>'[1]Halpin et al 2014'!S186</f>
        <v>1849.9151365002297</v>
      </c>
    </row>
    <row r="1199" spans="1:26">
      <c r="A1199" t="str">
        <f>[1]Samples!$A$131</f>
        <v>BS-CCQTZ</v>
      </c>
      <c r="C1199" t="str">
        <f>'[1]Halpin et al 2014'!B187</f>
        <v>au03a175</v>
      </c>
      <c r="U1199" s="15">
        <f>'[1]Halpin et al 2014'!S187</f>
        <v>1633.7132794870499</v>
      </c>
    </row>
    <row r="1200" spans="1:26">
      <c r="A1200" t="str">
        <f>[1]Samples!$A$131</f>
        <v>BS-CCQTZ</v>
      </c>
      <c r="C1200" t="str">
        <f>'[1]Halpin et al 2014'!B188</f>
        <v>au03a176</v>
      </c>
      <c r="U1200" s="15">
        <f>'[1]Halpin et al 2014'!S188</f>
        <v>1651.2246330255018</v>
      </c>
    </row>
    <row r="1201" spans="1:21">
      <c r="A1201" t="str">
        <f>[1]Samples!$A$131</f>
        <v>BS-CCQTZ</v>
      </c>
      <c r="C1201" t="str">
        <f>'[1]Halpin et al 2014'!B189</f>
        <v>au03a177</v>
      </c>
      <c r="U1201" s="15">
        <f>'[1]Halpin et al 2014'!S189</f>
        <v>1570.5549783704691</v>
      </c>
    </row>
    <row r="1202" spans="1:21">
      <c r="A1202" t="str">
        <f>[1]Samples!$A$131</f>
        <v>BS-CCQTZ</v>
      </c>
      <c r="C1202" t="str">
        <f>'[1]Halpin et al 2014'!B190</f>
        <v>au03a178</v>
      </c>
      <c r="U1202" s="15">
        <f>'[1]Halpin et al 2014'!S190</f>
        <v>1840.663245026097</v>
      </c>
    </row>
    <row r="1203" spans="1:21">
      <c r="A1203" t="str">
        <f>[1]Samples!$A$131</f>
        <v>BS-CCQTZ</v>
      </c>
      <c r="C1203" t="str">
        <f>'[1]Halpin et al 2014'!B191</f>
        <v>au03a179</v>
      </c>
      <c r="U1203" s="15">
        <f>'[1]Halpin et al 2014'!S191</f>
        <v>1842.9896152623039</v>
      </c>
    </row>
    <row r="1204" spans="1:21">
      <c r="A1204" t="str">
        <f>[1]Samples!$A$131</f>
        <v>BS-CCQTZ</v>
      </c>
      <c r="C1204" t="str">
        <f>'[1]Halpin et al 2014'!B192</f>
        <v>au03a180</v>
      </c>
      <c r="U1204" s="15">
        <f>'[1]Halpin et al 2014'!S192</f>
        <v>1546.2644595694844</v>
      </c>
    </row>
    <row r="1205" spans="1:21">
      <c r="A1205" t="str">
        <f>[1]Samples!$A$131</f>
        <v>BS-CCQTZ</v>
      </c>
      <c r="C1205" t="str">
        <f>'[1]Halpin et al 2014'!B193</f>
        <v>au03a181</v>
      </c>
      <c r="U1205" s="15">
        <f>'[1]Halpin et al 2014'!S193</f>
        <v>1860.0632443939312</v>
      </c>
    </row>
    <row r="1206" spans="1:21">
      <c r="A1206" t="str">
        <f>[1]Samples!$A$131</f>
        <v>BS-CCQTZ</v>
      </c>
      <c r="C1206" t="str">
        <f>'[1]Halpin et al 2014'!B194</f>
        <v>au03a182</v>
      </c>
      <c r="U1206" s="15">
        <f>'[1]Halpin et al 2014'!S194</f>
        <v>1373.3552891777999</v>
      </c>
    </row>
    <row r="1207" spans="1:21">
      <c r="A1207" t="str">
        <f>[1]Samples!$A$131</f>
        <v>BS-CCQTZ</v>
      </c>
      <c r="C1207" t="str">
        <f>'[1]Halpin et al 2014'!B195</f>
        <v>au03a183</v>
      </c>
      <c r="U1207" s="15">
        <f>'[1]Halpin et al 2014'!S195</f>
        <v>1632.8043889936243</v>
      </c>
    </row>
    <row r="1208" spans="1:21">
      <c r="A1208" t="str">
        <f>[1]Samples!$A$131</f>
        <v>BS-CCQTZ</v>
      </c>
      <c r="C1208" t="str">
        <f>'[1]Halpin et al 2014'!B196</f>
        <v>au03a184</v>
      </c>
      <c r="U1208" s="15">
        <f>'[1]Halpin et al 2014'!S196</f>
        <v>1662.0234775787208</v>
      </c>
    </row>
    <row r="1209" spans="1:21">
      <c r="A1209" t="str">
        <f>[1]Samples!$A$131</f>
        <v>BS-CCQTZ</v>
      </c>
      <c r="C1209" t="str">
        <f>'[1]Halpin et al 2014'!B197</f>
        <v>au03a185</v>
      </c>
      <c r="U1209" s="15">
        <f>'[1]Halpin et al 2014'!S197</f>
        <v>1997.7431598312708</v>
      </c>
    </row>
    <row r="1210" spans="1:21">
      <c r="A1210" t="str">
        <f>[1]Samples!$A$131</f>
        <v>BS-CCQTZ</v>
      </c>
      <c r="C1210" t="str">
        <f>'[1]Halpin et al 2014'!B198</f>
        <v>au03a191</v>
      </c>
      <c r="U1210" s="15">
        <f>'[1]Halpin et al 2014'!S198</f>
        <v>1586.4099377117134</v>
      </c>
    </row>
    <row r="1211" spans="1:21">
      <c r="A1211" t="str">
        <f>[1]Samples!$A$131</f>
        <v>BS-CCQTZ</v>
      </c>
      <c r="C1211" t="str">
        <f>'[1]Halpin et al 2014'!B199</f>
        <v>au03a192</v>
      </c>
      <c r="U1211" s="15">
        <f>'[1]Halpin et al 2014'!S199</f>
        <v>1860.2578509295743</v>
      </c>
    </row>
    <row r="1212" spans="1:21">
      <c r="A1212" t="str">
        <f>[1]Samples!$A$131</f>
        <v>BS-CCQTZ</v>
      </c>
      <c r="C1212" t="str">
        <f>'[1]Halpin et al 2014'!B200</f>
        <v>au03a193</v>
      </c>
      <c r="U1212" s="15">
        <f>'[1]Halpin et al 2014'!S200</f>
        <v>1734.8309594725802</v>
      </c>
    </row>
    <row r="1213" spans="1:21">
      <c r="A1213" t="str">
        <f>[1]Samples!$A$131</f>
        <v>BS-CCQTZ</v>
      </c>
      <c r="C1213" t="str">
        <f>'[1]Halpin et al 2014'!B201</f>
        <v>au03a194</v>
      </c>
      <c r="U1213" s="15">
        <f>'[1]Halpin et al 2014'!S201</f>
        <v>1778.7594866571872</v>
      </c>
    </row>
    <row r="1214" spans="1:21">
      <c r="A1214" t="str">
        <f>[1]Samples!$A$131</f>
        <v>BS-CCQTZ</v>
      </c>
      <c r="C1214" t="str">
        <f>'[1]Halpin et al 2014'!B202</f>
        <v>au03a195</v>
      </c>
      <c r="U1214" s="15">
        <f>'[1]Halpin et al 2014'!S202</f>
        <v>1783.4866434862993</v>
      </c>
    </row>
    <row r="1215" spans="1:21">
      <c r="A1215" t="str">
        <f>[1]Samples!$A$131</f>
        <v>BS-CCQTZ</v>
      </c>
      <c r="C1215" t="str">
        <f>'[1]Halpin et al 2014'!B203</f>
        <v>au03a196</v>
      </c>
      <c r="U1215" s="15">
        <f>'[1]Halpin et al 2014'!S203</f>
        <v>1456.4944963256</v>
      </c>
    </row>
    <row r="1216" spans="1:21">
      <c r="A1216" t="str">
        <f>[1]Samples!$A$131</f>
        <v>BS-CCQTZ</v>
      </c>
      <c r="C1216" t="str">
        <f>'[1]Halpin et al 2014'!B204</f>
        <v>au03a197</v>
      </c>
      <c r="U1216" s="15">
        <f>'[1]Halpin et al 2014'!S204</f>
        <v>1733.7439510708746</v>
      </c>
    </row>
    <row r="1217" spans="1:26">
      <c r="A1217" t="str">
        <f>[1]Samples!$A$131</f>
        <v>BS-CCQTZ</v>
      </c>
      <c r="C1217" t="str">
        <f>'[1]Halpin et al 2014'!B205</f>
        <v>au03a198</v>
      </c>
      <c r="U1217" s="15">
        <f>'[1]Halpin et al 2014'!S205</f>
        <v>1449.6012976608336</v>
      </c>
    </row>
    <row r="1218" spans="1:26">
      <c r="A1218" t="str">
        <f>[1]Samples!$A$131</f>
        <v>BS-CCQTZ</v>
      </c>
      <c r="C1218" t="str">
        <f>'[1]Halpin et al 2014'!B206</f>
        <v>au03a199</v>
      </c>
      <c r="U1218" s="15">
        <f>'[1]Halpin et al 2014'!S206</f>
        <v>1864.2853873861195</v>
      </c>
    </row>
    <row r="1219" spans="1:26">
      <c r="A1219" t="str">
        <f>[1]Samples!$A$131</f>
        <v>BS-CCQTZ</v>
      </c>
      <c r="C1219" t="str">
        <f>'[1]Halpin et al 2014'!B207</f>
        <v>au03a200</v>
      </c>
      <c r="U1219" s="15">
        <f>'[1]Halpin et al 2014'!S207</f>
        <v>1678.6721979567296</v>
      </c>
    </row>
    <row r="1220" spans="1:26">
      <c r="A1220" t="str">
        <f>[1]Samples!$A$131</f>
        <v>BS-CCQTZ</v>
      </c>
      <c r="C1220" t="str">
        <f>'[1]Halpin et al 2014'!B208</f>
        <v>au03a201</v>
      </c>
      <c r="U1220" s="15">
        <f>'[1]Halpin et al 2014'!S208</f>
        <v>1584.7930680757202</v>
      </c>
    </row>
    <row r="1221" spans="1:26">
      <c r="A1221" t="str">
        <f>[1]Samples!$A$131</f>
        <v>BS-CCQTZ</v>
      </c>
      <c r="C1221" t="str">
        <f>'[1]Halpin et al 2014'!B209</f>
        <v>au03a202</v>
      </c>
      <c r="U1221" s="15">
        <f>'[1]Halpin et al 2014'!S209</f>
        <v>1751.843222232043</v>
      </c>
    </row>
    <row r="1222" spans="1:26">
      <c r="A1222" t="str">
        <f>[1]Samples!$A$131</f>
        <v>BS-CCQTZ</v>
      </c>
      <c r="C1222" t="str">
        <f>'[1]Halpin et al 2014'!B210</f>
        <v>au03a203</v>
      </c>
      <c r="U1222" s="15">
        <f>'[1]Halpin et al 2014'!S210</f>
        <v>1866.4687400472742</v>
      </c>
    </row>
    <row r="1223" spans="1:26">
      <c r="A1223" t="str">
        <f>[1]Samples!$A$131</f>
        <v>BS-CCQTZ</v>
      </c>
      <c r="C1223" t="str">
        <f>'[1]Halpin et al 2014'!B211</f>
        <v>au03a204</v>
      </c>
      <c r="U1223" s="15">
        <f>'[1]Halpin et al 2014'!S211</f>
        <v>1809.2240356541356</v>
      </c>
    </row>
    <row r="1224" spans="1:26">
      <c r="A1224" t="str">
        <f>[1]Samples!$A$131</f>
        <v>BS-CCQTZ</v>
      </c>
      <c r="C1224" t="str">
        <f>'[1]Halpin et al 2014'!B212</f>
        <v>au03a205</v>
      </c>
      <c r="U1224" s="15">
        <f>'[1]Halpin et al 2014'!S212</f>
        <v>1564.0363927194439</v>
      </c>
    </row>
    <row r="1225" spans="1:26">
      <c r="A1225" t="str">
        <f>[1]Samples!$A$131</f>
        <v>BS-CCQTZ</v>
      </c>
      <c r="C1225" t="str">
        <f>'[1]Halpin et al 2014'!B213</f>
        <v>au03a206</v>
      </c>
      <c r="U1225" s="15">
        <f>'[1]Halpin et al 2014'!S213</f>
        <v>1602.8008933260414</v>
      </c>
    </row>
    <row r="1226" spans="1:26">
      <c r="A1226" t="str">
        <f>[1]Samples!$A$131</f>
        <v>BS-CCQTZ</v>
      </c>
      <c r="C1226" t="str">
        <f>'[1]Halpin et al 2014'!B214</f>
        <v>au03a207</v>
      </c>
      <c r="U1226" s="15">
        <f>'[1]Halpin et al 2014'!S214</f>
        <v>1616.8832881594187</v>
      </c>
    </row>
    <row r="1227" spans="1:26">
      <c r="A1227" t="str">
        <f>[1]Samples!$A$131</f>
        <v>BS-CCQTZ</v>
      </c>
      <c r="C1227" t="str">
        <f>'[1]Halpin et al 2014'!B215</f>
        <v>au03a208</v>
      </c>
      <c r="U1227" s="15">
        <f>'[1]Halpin et al 2014'!S215</f>
        <v>2399.697889736397</v>
      </c>
    </row>
    <row r="1228" spans="1:26">
      <c r="A1228" t="str">
        <f>[1]Samples!$A$131</f>
        <v>BS-CCQTZ</v>
      </c>
      <c r="C1228" t="str">
        <f>'[1]Halpin et al 2014'!B216</f>
        <v>au03a209</v>
      </c>
      <c r="U1228" s="15">
        <f>'[1]Halpin et al 2014'!S216</f>
        <v>1825.7037237932809</v>
      </c>
    </row>
    <row r="1229" spans="1:26">
      <c r="A1229" s="12" t="str">
        <f>[1]Samples!$A$131</f>
        <v>BS-CCQTZ</v>
      </c>
      <c r="B1229" s="12"/>
      <c r="C1229" s="12" t="str">
        <f>'[1]Halpin et al 2014'!B217</f>
        <v>au03a210</v>
      </c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5">
        <f>'[1]Halpin et al 2014'!S217</f>
        <v>1838.8133289856848</v>
      </c>
      <c r="W1229" s="12"/>
      <c r="X1229" s="12"/>
      <c r="Y1229" s="12"/>
      <c r="Z1229" s="12"/>
    </row>
    <row r="1230" spans="1:26">
      <c r="A1230" t="str">
        <f>[1]Samples!$A$132</f>
        <v>LRQ-2012-306</v>
      </c>
      <c r="C1230" t="str">
        <f>'[1]Halpin et al 2014'!B262</f>
        <v>AU01A121</v>
      </c>
      <c r="U1230" s="15">
        <f>'[1]Halpin et al 2014'!U262</f>
        <v>1743.560771309059</v>
      </c>
      <c r="V1230" s="18"/>
    </row>
    <row r="1231" spans="1:26">
      <c r="A1231" t="str">
        <f>[1]Samples!$A$132</f>
        <v>LRQ-2012-306</v>
      </c>
      <c r="C1231" t="str">
        <f>'[1]Halpin et al 2014'!B263</f>
        <v>AU01A122</v>
      </c>
      <c r="U1231" s="15">
        <f>'[1]Halpin et al 2014'!U263</f>
        <v>1752.2147353242813</v>
      </c>
    </row>
    <row r="1232" spans="1:26">
      <c r="A1232" t="str">
        <f>[1]Samples!$A$132</f>
        <v>LRQ-2012-306</v>
      </c>
      <c r="C1232" t="str">
        <f>'[1]Halpin et al 2014'!B264</f>
        <v>AU01A123</v>
      </c>
      <c r="U1232" s="15">
        <f>'[1]Halpin et al 2014'!U264</f>
        <v>1793.1523581984648</v>
      </c>
    </row>
    <row r="1233" spans="1:21">
      <c r="A1233" t="str">
        <f>[1]Samples!$A$132</f>
        <v>LRQ-2012-306</v>
      </c>
      <c r="C1233" t="str">
        <f>'[1]Halpin et al 2014'!B265</f>
        <v>AU01A124</v>
      </c>
      <c r="U1233" s="15">
        <f>'[1]Halpin et al 2014'!U265</f>
        <v>1495.8140605553178</v>
      </c>
    </row>
    <row r="1234" spans="1:21">
      <c r="A1234" t="str">
        <f>[1]Samples!$A$132</f>
        <v>LRQ-2012-306</v>
      </c>
      <c r="C1234" t="str">
        <f>'[1]Halpin et al 2014'!B266</f>
        <v>AU01A125</v>
      </c>
      <c r="U1234" s="15">
        <f>'[1]Halpin et al 2014'!U266</f>
        <v>1456.1158322490073</v>
      </c>
    </row>
    <row r="1235" spans="1:21">
      <c r="A1235" t="str">
        <f>[1]Samples!$A$132</f>
        <v>LRQ-2012-306</v>
      </c>
      <c r="C1235" t="str">
        <f>'[1]Halpin et al 2014'!B267</f>
        <v>AU01A126</v>
      </c>
      <c r="U1235" s="15">
        <f>'[1]Halpin et al 2014'!U267</f>
        <v>1653.1279953778946</v>
      </c>
    </row>
    <row r="1236" spans="1:21">
      <c r="A1236" t="str">
        <f>[1]Samples!$A$132</f>
        <v>LRQ-2012-306</v>
      </c>
      <c r="C1236" t="str">
        <f>'[1]Halpin et al 2014'!B268</f>
        <v>AU01A127</v>
      </c>
      <c r="U1236" s="15">
        <f>'[1]Halpin et al 2014'!U268</f>
        <v>1771.7976906767533</v>
      </c>
    </row>
    <row r="1237" spans="1:21">
      <c r="A1237" t="str">
        <f>[1]Samples!$A$132</f>
        <v>LRQ-2012-306</v>
      </c>
      <c r="C1237" t="str">
        <f>'[1]Halpin et al 2014'!B269</f>
        <v>AU01A128</v>
      </c>
      <c r="U1237" s="15">
        <f>'[1]Halpin et al 2014'!U269</f>
        <v>1685.1597065368815</v>
      </c>
    </row>
    <row r="1238" spans="1:21">
      <c r="A1238" t="str">
        <f>[1]Samples!$A$132</f>
        <v>LRQ-2012-306</v>
      </c>
      <c r="C1238" t="str">
        <f>'[1]Halpin et al 2014'!B270</f>
        <v>AU01A129</v>
      </c>
      <c r="U1238" s="15">
        <f>'[1]Halpin et al 2014'!U270</f>
        <v>1923.1798700349702</v>
      </c>
    </row>
    <row r="1239" spans="1:21">
      <c r="A1239" t="str">
        <f>[1]Samples!$A$132</f>
        <v>LRQ-2012-306</v>
      </c>
      <c r="C1239" t="str">
        <f>'[1]Halpin et al 2014'!B271</f>
        <v>AU01A130</v>
      </c>
      <c r="U1239" s="15">
        <f>'[1]Halpin et al 2014'!U271</f>
        <v>1482.1366122582201</v>
      </c>
    </row>
    <row r="1240" spans="1:21">
      <c r="A1240" t="str">
        <f>[1]Samples!$A$132</f>
        <v>LRQ-2012-306</v>
      </c>
      <c r="C1240" t="str">
        <f>'[1]Halpin et al 2014'!B272</f>
        <v>AU01A131</v>
      </c>
      <c r="U1240" s="15">
        <f>'[1]Halpin et al 2014'!U272</f>
        <v>1786.0828353767547</v>
      </c>
    </row>
    <row r="1241" spans="1:21">
      <c r="A1241" t="str">
        <f>[1]Samples!$A$132</f>
        <v>LRQ-2012-306</v>
      </c>
      <c r="C1241" t="str">
        <f>'[1]Halpin et al 2014'!B273</f>
        <v>AU01A136</v>
      </c>
      <c r="U1241" s="15">
        <f>'[1]Halpin et al 2014'!U273</f>
        <v>1804.4057331113545</v>
      </c>
    </row>
    <row r="1242" spans="1:21">
      <c r="A1242" t="str">
        <f>[1]Samples!$A$132</f>
        <v>LRQ-2012-306</v>
      </c>
      <c r="C1242" t="str">
        <f>'[1]Halpin et al 2014'!B274</f>
        <v>AU01A137</v>
      </c>
      <c r="U1242" s="15">
        <f>'[1]Halpin et al 2014'!U274</f>
        <v>1508.5128528553068</v>
      </c>
    </row>
    <row r="1243" spans="1:21">
      <c r="A1243" t="str">
        <f>[1]Samples!$A$132</f>
        <v>LRQ-2012-306</v>
      </c>
      <c r="C1243" t="str">
        <f>'[1]Halpin et al 2014'!B275</f>
        <v>AU01A138</v>
      </c>
      <c r="U1243" s="15">
        <f>'[1]Halpin et al 2014'!U275</f>
        <v>1759.7842848536034</v>
      </c>
    </row>
    <row r="1244" spans="1:21">
      <c r="A1244" t="str">
        <f>[1]Samples!$A$132</f>
        <v>LRQ-2012-306</v>
      </c>
      <c r="C1244" t="str">
        <f>'[1]Halpin et al 2014'!B276</f>
        <v>AU01A139</v>
      </c>
      <c r="U1244" s="15">
        <f>'[1]Halpin et al 2014'!U276</f>
        <v>1770.8582041498316</v>
      </c>
    </row>
    <row r="1245" spans="1:21">
      <c r="A1245" t="str">
        <f>[1]Samples!$A$132</f>
        <v>LRQ-2012-306</v>
      </c>
      <c r="C1245" t="str">
        <f>'[1]Halpin et al 2014'!B277</f>
        <v>AU01A140</v>
      </c>
      <c r="U1245" s="15">
        <f>'[1]Halpin et al 2014'!U277</f>
        <v>1642.8166789391905</v>
      </c>
    </row>
    <row r="1246" spans="1:21">
      <c r="A1246" t="str">
        <f>[1]Samples!$A$132</f>
        <v>LRQ-2012-306</v>
      </c>
      <c r="C1246" t="str">
        <f>'[1]Halpin et al 2014'!B278</f>
        <v>AU01A141</v>
      </c>
      <c r="U1246" s="15">
        <f>'[1]Halpin et al 2014'!U278</f>
        <v>1473.5773052364761</v>
      </c>
    </row>
    <row r="1247" spans="1:21">
      <c r="A1247" t="str">
        <f>[1]Samples!$A$132</f>
        <v>LRQ-2012-306</v>
      </c>
      <c r="C1247" t="str">
        <f>'[1]Halpin et al 2014'!B279</f>
        <v>AU01A142</v>
      </c>
      <c r="U1247" s="15">
        <f>'[1]Halpin et al 2014'!U279</f>
        <v>1466.6737763546307</v>
      </c>
    </row>
    <row r="1248" spans="1:21">
      <c r="A1248" t="str">
        <f>[1]Samples!$A$132</f>
        <v>LRQ-2012-306</v>
      </c>
      <c r="C1248" t="str">
        <f>'[1]Halpin et al 2014'!B280</f>
        <v>AU01A143</v>
      </c>
      <c r="U1248" s="15">
        <f>'[1]Halpin et al 2014'!U280</f>
        <v>1483.2229663486128</v>
      </c>
    </row>
    <row r="1249" spans="1:21">
      <c r="A1249" t="str">
        <f>[1]Samples!$A$132</f>
        <v>LRQ-2012-306</v>
      </c>
      <c r="C1249" t="str">
        <f>'[1]Halpin et al 2014'!B281</f>
        <v>AU01A144</v>
      </c>
      <c r="U1249" s="15">
        <f>'[1]Halpin et al 2014'!U281</f>
        <v>1758.3924252845295</v>
      </c>
    </row>
    <row r="1250" spans="1:21">
      <c r="A1250" t="str">
        <f>[1]Samples!$A$132</f>
        <v>LRQ-2012-306</v>
      </c>
      <c r="C1250" t="str">
        <f>'[1]Halpin et al 2014'!B282</f>
        <v>AU01A145</v>
      </c>
      <c r="U1250" s="15">
        <f>'[1]Halpin et al 2014'!U282</f>
        <v>1455.5394563700449</v>
      </c>
    </row>
    <row r="1251" spans="1:21">
      <c r="A1251" t="str">
        <f>[1]Samples!$A$132</f>
        <v>LRQ-2012-306</v>
      </c>
      <c r="C1251" t="str">
        <f>'[1]Halpin et al 2014'!B283</f>
        <v>AU01A146</v>
      </c>
      <c r="U1251" s="15">
        <f>'[1]Halpin et al 2014'!U283</f>
        <v>1841.1151416656865</v>
      </c>
    </row>
    <row r="1252" spans="1:21">
      <c r="A1252" t="str">
        <f>[1]Samples!$A$132</f>
        <v>LRQ-2012-306</v>
      </c>
      <c r="C1252" t="str">
        <f>'[1]Halpin et al 2014'!B284</f>
        <v>AU01A147</v>
      </c>
      <c r="U1252" s="15">
        <f>'[1]Halpin et al 2014'!U284</f>
        <v>1465.4099838360846</v>
      </c>
    </row>
    <row r="1253" spans="1:21">
      <c r="A1253" t="str">
        <f>[1]Samples!$A$132</f>
        <v>LRQ-2012-306</v>
      </c>
      <c r="C1253" t="str">
        <f>'[1]Halpin et al 2014'!B285</f>
        <v>AU01A148</v>
      </c>
      <c r="U1253" s="15">
        <f>'[1]Halpin et al 2014'!U285</f>
        <v>1743.9748416357208</v>
      </c>
    </row>
    <row r="1254" spans="1:21">
      <c r="A1254" t="str">
        <f>[1]Samples!$A$132</f>
        <v>LRQ-2012-306</v>
      </c>
      <c r="C1254" t="str">
        <f>'[1]Halpin et al 2014'!B286</f>
        <v>AU01A149</v>
      </c>
      <c r="U1254" s="15">
        <f>'[1]Halpin et al 2014'!U286</f>
        <v>1840.4275283156715</v>
      </c>
    </row>
    <row r="1255" spans="1:21">
      <c r="A1255" t="str">
        <f>[1]Samples!$A$132</f>
        <v>LRQ-2012-306</v>
      </c>
      <c r="C1255" t="str">
        <f>'[1]Halpin et al 2014'!B287</f>
        <v>AU01A155</v>
      </c>
      <c r="U1255" s="15">
        <f>'[1]Halpin et al 2014'!U287</f>
        <v>1472.2275603080727</v>
      </c>
    </row>
    <row r="1256" spans="1:21">
      <c r="A1256" t="str">
        <f>[1]Samples!$A$132</f>
        <v>LRQ-2012-306</v>
      </c>
      <c r="C1256" t="str">
        <f>'[1]Halpin et al 2014'!B288</f>
        <v>AU01A156</v>
      </c>
      <c r="U1256" s="15">
        <f>'[1]Halpin et al 2014'!U288</f>
        <v>1721.8605711186383</v>
      </c>
    </row>
    <row r="1257" spans="1:21">
      <c r="A1257" t="str">
        <f>[1]Samples!$A$132</f>
        <v>LRQ-2012-306</v>
      </c>
      <c r="C1257" t="str">
        <f>'[1]Halpin et al 2014'!B289</f>
        <v>AU01A157</v>
      </c>
      <c r="U1257" s="15">
        <f>'[1]Halpin et al 2014'!U289</f>
        <v>1759.0041881314366</v>
      </c>
    </row>
    <row r="1258" spans="1:21">
      <c r="A1258" t="str">
        <f>[1]Samples!$A$132</f>
        <v>LRQ-2012-306</v>
      </c>
      <c r="C1258" t="str">
        <f>'[1]Halpin et al 2014'!B290</f>
        <v>AU01A158</v>
      </c>
      <c r="U1258" s="15">
        <f>'[1]Halpin et al 2014'!U290</f>
        <v>1609.4761504491255</v>
      </c>
    </row>
    <row r="1259" spans="1:21">
      <c r="A1259" t="str">
        <f>[1]Samples!$A$132</f>
        <v>LRQ-2012-306</v>
      </c>
      <c r="C1259" t="str">
        <f>'[1]Halpin et al 2014'!B291</f>
        <v>AU01A159</v>
      </c>
      <c r="U1259" s="15">
        <f>'[1]Halpin et al 2014'!U291</f>
        <v>1762.9401198835465</v>
      </c>
    </row>
    <row r="1260" spans="1:21">
      <c r="A1260" t="str">
        <f>[1]Samples!$A$132</f>
        <v>LRQ-2012-306</v>
      </c>
      <c r="C1260" t="str">
        <f>'[1]Halpin et al 2014'!B292</f>
        <v>AU01A160</v>
      </c>
      <c r="U1260" s="15">
        <f>'[1]Halpin et al 2014'!U292</f>
        <v>1528.9303371727356</v>
      </c>
    </row>
    <row r="1261" spans="1:21">
      <c r="A1261" t="str">
        <f>[1]Samples!$A$132</f>
        <v>LRQ-2012-306</v>
      </c>
      <c r="C1261" t="str">
        <f>'[1]Halpin et al 2014'!B293</f>
        <v>AU01A161</v>
      </c>
      <c r="U1261" s="15">
        <f>'[1]Halpin et al 2014'!U293</f>
        <v>1648.1818085579318</v>
      </c>
    </row>
    <row r="1262" spans="1:21">
      <c r="A1262" t="str">
        <f>[1]Samples!$A$132</f>
        <v>LRQ-2012-306</v>
      </c>
      <c r="C1262" t="str">
        <f>'[1]Halpin et al 2014'!B294</f>
        <v>AU01A162</v>
      </c>
      <c r="U1262" s="15">
        <f>'[1]Halpin et al 2014'!U294</f>
        <v>1802.3943343063168</v>
      </c>
    </row>
    <row r="1263" spans="1:21">
      <c r="A1263" t="str">
        <f>[1]Samples!$A$132</f>
        <v>LRQ-2012-306</v>
      </c>
      <c r="C1263" t="str">
        <f>'[1]Halpin et al 2014'!B295</f>
        <v>AU01A163</v>
      </c>
      <c r="U1263" s="15">
        <f>'[1]Halpin et al 2014'!U295</f>
        <v>1753.2862932456283</v>
      </c>
    </row>
    <row r="1264" spans="1:21">
      <c r="A1264" t="str">
        <f>[1]Samples!$A$132</f>
        <v>LRQ-2012-306</v>
      </c>
      <c r="C1264" t="str">
        <f>'[1]Halpin et al 2014'!B296</f>
        <v>AU01A164</v>
      </c>
      <c r="U1264" s="15">
        <f>'[1]Halpin et al 2014'!U296</f>
        <v>2089.6727542460508</v>
      </c>
    </row>
    <row r="1265" spans="1:21">
      <c r="A1265" t="str">
        <f>[1]Samples!$A$132</f>
        <v>LRQ-2012-306</v>
      </c>
      <c r="C1265" t="str">
        <f>'[1]Halpin et al 2014'!B297</f>
        <v>AU01A165</v>
      </c>
      <c r="U1265" s="15">
        <f>'[1]Halpin et al 2014'!U297</f>
        <v>1836.0710912785394</v>
      </c>
    </row>
    <row r="1266" spans="1:21">
      <c r="A1266" t="str">
        <f>[1]Samples!$A$132</f>
        <v>LRQ-2012-306</v>
      </c>
      <c r="C1266" t="str">
        <f>'[1]Halpin et al 2014'!B298</f>
        <v>AU01A166</v>
      </c>
      <c r="U1266" s="15">
        <f>'[1]Halpin et al 2014'!U298</f>
        <v>1762.2962183106847</v>
      </c>
    </row>
    <row r="1267" spans="1:21">
      <c r="A1267" t="str">
        <f>[1]Samples!$A$132</f>
        <v>LRQ-2012-306</v>
      </c>
      <c r="C1267" t="str">
        <f>'[1]Halpin et al 2014'!B299</f>
        <v>AU01A167</v>
      </c>
      <c r="U1267" s="15">
        <f>'[1]Halpin et al 2014'!U299</f>
        <v>1761.4148663582869</v>
      </c>
    </row>
    <row r="1268" spans="1:21">
      <c r="A1268" t="str">
        <f>[1]Samples!$A$132</f>
        <v>LRQ-2012-306</v>
      </c>
      <c r="C1268" t="str">
        <f>'[1]Halpin et al 2014'!B300</f>
        <v>AU01A168</v>
      </c>
      <c r="U1268" s="15">
        <f>'[1]Halpin et al 2014'!U300</f>
        <v>1785.7837088232347</v>
      </c>
    </row>
    <row r="1269" spans="1:21">
      <c r="A1269" t="str">
        <f>[1]Samples!$A$132</f>
        <v>LRQ-2012-306</v>
      </c>
      <c r="C1269" t="str">
        <f>'[1]Halpin et al 2014'!B301</f>
        <v>AU01A173</v>
      </c>
      <c r="U1269" s="15">
        <f>'[1]Halpin et al 2014'!U301</f>
        <v>1770.3306116548108</v>
      </c>
    </row>
    <row r="1270" spans="1:21">
      <c r="A1270" t="str">
        <f>[1]Samples!$A$132</f>
        <v>LRQ-2012-306</v>
      </c>
      <c r="C1270" t="str">
        <f>'[1]Halpin et al 2014'!B302</f>
        <v>AU01A174</v>
      </c>
      <c r="U1270" s="15">
        <f>'[1]Halpin et al 2014'!U302</f>
        <v>1802.3960474412838</v>
      </c>
    </row>
    <row r="1271" spans="1:21">
      <c r="A1271" t="str">
        <f>[1]Samples!$A$132</f>
        <v>LRQ-2012-306</v>
      </c>
      <c r="C1271" t="str">
        <f>'[1]Halpin et al 2014'!B303</f>
        <v>AU01A175</v>
      </c>
      <c r="U1271" s="15">
        <f>'[1]Halpin et al 2014'!U303</f>
        <v>1761.9492217892005</v>
      </c>
    </row>
    <row r="1272" spans="1:21">
      <c r="A1272" t="str">
        <f>[1]Samples!$A$132</f>
        <v>LRQ-2012-306</v>
      </c>
      <c r="C1272" t="str">
        <f>'[1]Halpin et al 2014'!B304</f>
        <v>AU01A176</v>
      </c>
      <c r="U1272" s="15">
        <f>'[1]Halpin et al 2014'!U304</f>
        <v>1729.0328233185712</v>
      </c>
    </row>
    <row r="1273" spans="1:21">
      <c r="A1273" t="str">
        <f>[1]Samples!$A$132</f>
        <v>LRQ-2012-306</v>
      </c>
      <c r="C1273" t="str">
        <f>'[1]Halpin et al 2014'!B305</f>
        <v>AU01A177</v>
      </c>
      <c r="U1273" s="15">
        <f>'[1]Halpin et al 2014'!U305</f>
        <v>1488.2661245368829</v>
      </c>
    </row>
    <row r="1274" spans="1:21">
      <c r="A1274" t="str">
        <f>[1]Samples!$A$132</f>
        <v>LRQ-2012-306</v>
      </c>
      <c r="C1274" t="str">
        <f>'[1]Halpin et al 2014'!B306</f>
        <v>AU01A178</v>
      </c>
      <c r="U1274" s="15">
        <f>'[1]Halpin et al 2014'!U306</f>
        <v>2476.0783313706347</v>
      </c>
    </row>
    <row r="1275" spans="1:21">
      <c r="A1275" t="str">
        <f>[1]Samples!$A$132</f>
        <v>LRQ-2012-306</v>
      </c>
      <c r="C1275" t="str">
        <f>'[1]Halpin et al 2014'!B307</f>
        <v>AU01A179</v>
      </c>
      <c r="U1275" s="15">
        <f>'[1]Halpin et al 2014'!U307</f>
        <v>1670.6324922272522</v>
      </c>
    </row>
    <row r="1276" spans="1:21">
      <c r="A1276" t="str">
        <f>[1]Samples!$A$132</f>
        <v>LRQ-2012-306</v>
      </c>
      <c r="C1276" t="str">
        <f>'[1]Halpin et al 2014'!B308</f>
        <v>AU01A180</v>
      </c>
      <c r="U1276" s="15">
        <f>'[1]Halpin et al 2014'!U308</f>
        <v>1799.6687927683874</v>
      </c>
    </row>
    <row r="1277" spans="1:21">
      <c r="A1277" t="str">
        <f>[1]Samples!$A$132</f>
        <v>LRQ-2012-306</v>
      </c>
      <c r="C1277" t="str">
        <f>'[1]Halpin et al 2014'!B309</f>
        <v>AU01A181</v>
      </c>
      <c r="U1277" s="15">
        <f>'[1]Halpin et al 2014'!U309</f>
        <v>1781.283411732396</v>
      </c>
    </row>
    <row r="1278" spans="1:21">
      <c r="A1278" t="str">
        <f>[1]Samples!$A$132</f>
        <v>LRQ-2012-306</v>
      </c>
      <c r="C1278" t="str">
        <f>'[1]Halpin et al 2014'!B310</f>
        <v>AU01A182</v>
      </c>
      <c r="U1278" s="15">
        <f>'[1]Halpin et al 2014'!U310</f>
        <v>1936.7911175907884</v>
      </c>
    </row>
    <row r="1279" spans="1:21">
      <c r="A1279" t="str">
        <f>[1]Samples!$A$132</f>
        <v>LRQ-2012-306</v>
      </c>
      <c r="C1279" t="str">
        <f>'[1]Halpin et al 2014'!B311</f>
        <v>AU01A183</v>
      </c>
      <c r="U1279" s="15">
        <f>'[1]Halpin et al 2014'!U311</f>
        <v>1597.6301431997647</v>
      </c>
    </row>
    <row r="1280" spans="1:21">
      <c r="A1280" t="str">
        <f>[1]Samples!$A$132</f>
        <v>LRQ-2012-306</v>
      </c>
      <c r="C1280" t="str">
        <f>'[1]Halpin et al 2014'!B312</f>
        <v>AU01A184</v>
      </c>
      <c r="U1280" s="15">
        <f>'[1]Halpin et al 2014'!U312</f>
        <v>1485.2694331432083</v>
      </c>
    </row>
    <row r="1281" spans="1:21">
      <c r="A1281" t="str">
        <f>[1]Samples!$A$132</f>
        <v>LRQ-2012-306</v>
      </c>
      <c r="C1281" t="str">
        <f>'[1]Halpin et al 2014'!B313</f>
        <v>AU01A185</v>
      </c>
      <c r="U1281" s="15">
        <f>'[1]Halpin et al 2014'!U313</f>
        <v>1473.3876500160964</v>
      </c>
    </row>
    <row r="1282" spans="1:21">
      <c r="A1282" t="str">
        <f>[1]Samples!$A$132</f>
        <v>LRQ-2012-306</v>
      </c>
      <c r="C1282" t="str">
        <f>'[1]Halpin et al 2014'!B314</f>
        <v>AU01A186</v>
      </c>
      <c r="U1282" s="15">
        <f>'[1]Halpin et al 2014'!U314</f>
        <v>1582.5731623777478</v>
      </c>
    </row>
    <row r="1283" spans="1:21">
      <c r="A1283" t="str">
        <f>[1]Samples!$A$132</f>
        <v>LRQ-2012-306</v>
      </c>
      <c r="C1283" t="str">
        <f>'[1]Halpin et al 2014'!B315</f>
        <v>AU01A192</v>
      </c>
      <c r="U1283" s="15">
        <f>'[1]Halpin et al 2014'!U315</f>
        <v>1709.9120134971386</v>
      </c>
    </row>
    <row r="1284" spans="1:21">
      <c r="A1284" t="str">
        <f>[1]Samples!$A$132</f>
        <v>LRQ-2012-306</v>
      </c>
      <c r="C1284" t="str">
        <f>'[1]Halpin et al 2014'!B316</f>
        <v>AU01A193</v>
      </c>
      <c r="U1284" s="15">
        <f>'[1]Halpin et al 2014'!U316</f>
        <v>1751.3943767913022</v>
      </c>
    </row>
    <row r="1285" spans="1:21">
      <c r="A1285" t="str">
        <f>[1]Samples!$A$132</f>
        <v>LRQ-2012-306</v>
      </c>
      <c r="C1285" t="str">
        <f>'[1]Halpin et al 2014'!B317</f>
        <v>AU01A194</v>
      </c>
      <c r="U1285" s="15">
        <f>'[1]Halpin et al 2014'!U317</f>
        <v>1682.5037211681934</v>
      </c>
    </row>
    <row r="1286" spans="1:21">
      <c r="A1286" t="str">
        <f>[1]Samples!$A$132</f>
        <v>LRQ-2012-306</v>
      </c>
      <c r="C1286" t="str">
        <f>'[1]Halpin et al 2014'!B318</f>
        <v>AU01A195</v>
      </c>
      <c r="U1286" s="15">
        <f>'[1]Halpin et al 2014'!U318</f>
        <v>1743.3422982167492</v>
      </c>
    </row>
    <row r="1287" spans="1:21">
      <c r="A1287" t="str">
        <f>[1]Samples!$A$132</f>
        <v>LRQ-2012-306</v>
      </c>
      <c r="C1287" t="str">
        <f>'[1]Halpin et al 2014'!B319</f>
        <v>AU01A196</v>
      </c>
      <c r="U1287" s="15">
        <f>'[1]Halpin et al 2014'!U319</f>
        <v>1540.4924278039507</v>
      </c>
    </row>
    <row r="1288" spans="1:21">
      <c r="A1288" t="str">
        <f>[1]Samples!$A$132</f>
        <v>LRQ-2012-306</v>
      </c>
      <c r="C1288" t="str">
        <f>'[1]Halpin et al 2014'!B320</f>
        <v>AU01A197</v>
      </c>
      <c r="U1288" s="15">
        <f>'[1]Halpin et al 2014'!U320</f>
        <v>1682.5800282436949</v>
      </c>
    </row>
    <row r="1289" spans="1:21">
      <c r="A1289" t="str">
        <f>[1]Samples!$A$132</f>
        <v>LRQ-2012-306</v>
      </c>
      <c r="C1289" t="str">
        <f>'[1]Halpin et al 2014'!B321</f>
        <v>AU01A198</v>
      </c>
      <c r="U1289" s="15">
        <f>'[1]Halpin et al 2014'!U321</f>
        <v>1485.9178631362261</v>
      </c>
    </row>
    <row r="1290" spans="1:21">
      <c r="A1290" t="str">
        <f>[1]Samples!$A$132</f>
        <v>LRQ-2012-306</v>
      </c>
      <c r="C1290" t="str">
        <f>'[1]Halpin et al 2014'!B322</f>
        <v>AU01A199</v>
      </c>
      <c r="U1290" s="15">
        <f>'[1]Halpin et al 2014'!U322</f>
        <v>1490.2379139686607</v>
      </c>
    </row>
    <row r="1291" spans="1:21">
      <c r="A1291" t="str">
        <f>[1]Samples!$A$132</f>
        <v>LRQ-2012-306</v>
      </c>
      <c r="C1291" t="str">
        <f>'[1]Halpin et al 2014'!B323</f>
        <v>AU01A200</v>
      </c>
      <c r="U1291" s="15">
        <f>'[1]Halpin et al 2014'!U323</f>
        <v>1703.8670723215594</v>
      </c>
    </row>
    <row r="1292" spans="1:21">
      <c r="A1292" t="str">
        <f>[1]Samples!$A$132</f>
        <v>LRQ-2012-306</v>
      </c>
      <c r="C1292" t="str">
        <f>'[1]Halpin et al 2014'!B324</f>
        <v>AU01A201</v>
      </c>
      <c r="U1292" s="15">
        <f>'[1]Halpin et al 2014'!U324</f>
        <v>1790.7839070541145</v>
      </c>
    </row>
    <row r="1293" spans="1:21">
      <c r="A1293" t="str">
        <f>[1]Samples!$A$132</f>
        <v>LRQ-2012-306</v>
      </c>
      <c r="C1293" t="str">
        <f>'[1]Halpin et al 2014'!B325</f>
        <v>AU01A202</v>
      </c>
      <c r="U1293" s="15">
        <f>'[1]Halpin et al 2014'!U325</f>
        <v>1787.3278679180155</v>
      </c>
    </row>
    <row r="1294" spans="1:21">
      <c r="A1294" t="str">
        <f>[1]Samples!$A$132</f>
        <v>LRQ-2012-306</v>
      </c>
      <c r="C1294" t="str">
        <f>'[1]Halpin et al 2014'!B326</f>
        <v>AU01A203</v>
      </c>
      <c r="U1294" s="15">
        <f>'[1]Halpin et al 2014'!U326</f>
        <v>1732.0235843036278</v>
      </c>
    </row>
    <row r="1295" spans="1:21">
      <c r="A1295" t="str">
        <f>[1]Samples!$A$132</f>
        <v>LRQ-2012-306</v>
      </c>
      <c r="C1295" t="str">
        <f>'[1]Halpin et al 2014'!B327</f>
        <v>AU01A204</v>
      </c>
      <c r="U1295" s="15">
        <f>'[1]Halpin et al 2014'!U327</f>
        <v>1747.288965799778</v>
      </c>
    </row>
    <row r="1296" spans="1:21">
      <c r="A1296" t="str">
        <f>[1]Samples!$A$132</f>
        <v>LRQ-2012-306</v>
      </c>
      <c r="C1296" t="str">
        <f>'[1]Halpin et al 2014'!B328</f>
        <v>AU01A205</v>
      </c>
      <c r="U1296" s="15">
        <f>'[1]Halpin et al 2014'!U328</f>
        <v>1778.0267449352752</v>
      </c>
    </row>
    <row r="1297" spans="1:21">
      <c r="A1297" t="str">
        <f>[1]Samples!$A$132</f>
        <v>LRQ-2012-306</v>
      </c>
      <c r="C1297" t="str">
        <f>'[1]Halpin et al 2014'!B329</f>
        <v>AU01A210</v>
      </c>
      <c r="U1297" s="15">
        <f>'[1]Halpin et al 2014'!U329</f>
        <v>1712.3966499939852</v>
      </c>
    </row>
    <row r="1298" spans="1:21">
      <c r="A1298" t="str">
        <f>[1]Samples!$A$132</f>
        <v>LRQ-2012-306</v>
      </c>
      <c r="C1298" t="str">
        <f>'[1]Halpin et al 2014'!B330</f>
        <v>AU01A211</v>
      </c>
      <c r="U1298" s="15">
        <f>'[1]Halpin et al 2014'!U330</f>
        <v>1838.9224630932913</v>
      </c>
    </row>
    <row r="1299" spans="1:21">
      <c r="A1299" t="str">
        <f>[1]Samples!$A$132</f>
        <v>LRQ-2012-306</v>
      </c>
      <c r="C1299" t="str">
        <f>'[1]Halpin et al 2014'!B331</f>
        <v>AU01A212</v>
      </c>
      <c r="U1299" s="15">
        <f>'[1]Halpin et al 2014'!U331</f>
        <v>1688.7377810546493</v>
      </c>
    </row>
    <row r="1300" spans="1:21">
      <c r="A1300" t="str">
        <f>[1]Samples!$A$132</f>
        <v>LRQ-2012-306</v>
      </c>
      <c r="C1300" t="str">
        <f>'[1]Halpin et al 2014'!B332</f>
        <v>AU01A213</v>
      </c>
      <c r="U1300" s="15">
        <f>'[1]Halpin et al 2014'!U332</f>
        <v>1802.9181532756929</v>
      </c>
    </row>
    <row r="1301" spans="1:21">
      <c r="A1301" t="str">
        <f>[1]Samples!$A$132</f>
        <v>LRQ-2012-306</v>
      </c>
      <c r="C1301" t="str">
        <f>'[1]Halpin et al 2014'!B333</f>
        <v>AU01A214</v>
      </c>
      <c r="U1301" s="15">
        <f>'[1]Halpin et al 2014'!U333</f>
        <v>1636.686223080862</v>
      </c>
    </row>
    <row r="1302" spans="1:21">
      <c r="A1302" t="str">
        <f>[1]Samples!$A$132</f>
        <v>LRQ-2012-306</v>
      </c>
      <c r="C1302" t="str">
        <f>'[1]Halpin et al 2014'!B334</f>
        <v>AU01A215</v>
      </c>
      <c r="U1302" s="15">
        <f>'[1]Halpin et al 2014'!U334</f>
        <v>1558.6435732134214</v>
      </c>
    </row>
    <row r="1303" spans="1:21">
      <c r="A1303" t="str">
        <f>[1]Samples!$A$132</f>
        <v>LRQ-2012-306</v>
      </c>
      <c r="C1303" t="str">
        <f>'[1]Halpin et al 2014'!B335</f>
        <v>AU01A216</v>
      </c>
      <c r="U1303" s="15">
        <f>'[1]Halpin et al 2014'!U335</f>
        <v>1486.9700584137165</v>
      </c>
    </row>
    <row r="1304" spans="1:21">
      <c r="A1304" t="str">
        <f>[1]Samples!$A$132</f>
        <v>LRQ-2012-306</v>
      </c>
      <c r="C1304" t="str">
        <f>'[1]Halpin et al 2014'!B336</f>
        <v>AU01A217</v>
      </c>
      <c r="U1304" s="15">
        <f>'[1]Halpin et al 2014'!U336</f>
        <v>2342.1369668084799</v>
      </c>
    </row>
    <row r="1305" spans="1:21">
      <c r="A1305" t="str">
        <f>[1]Samples!$A$132</f>
        <v>LRQ-2012-306</v>
      </c>
      <c r="C1305" t="str">
        <f>'[1]Halpin et al 2014'!B337</f>
        <v>AU01A218</v>
      </c>
      <c r="U1305" s="15">
        <f>'[1]Halpin et al 2014'!U337</f>
        <v>1441.6180184388099</v>
      </c>
    </row>
    <row r="1306" spans="1:21">
      <c r="A1306" t="str">
        <f>[1]Samples!$A$132</f>
        <v>LRQ-2012-306</v>
      </c>
      <c r="C1306" t="str">
        <f>'[1]Halpin et al 2014'!B338</f>
        <v>AU01A219</v>
      </c>
      <c r="U1306" s="15">
        <f>'[1]Halpin et al 2014'!U338</f>
        <v>1734.806086165052</v>
      </c>
    </row>
    <row r="1307" spans="1:21">
      <c r="A1307" t="str">
        <f>[1]Samples!$A$132</f>
        <v>LRQ-2012-306</v>
      </c>
      <c r="C1307" t="str">
        <f>'[1]Halpin et al 2014'!B339</f>
        <v>AU01A220</v>
      </c>
      <c r="U1307" s="15">
        <f>'[1]Halpin et al 2014'!U339</f>
        <v>1712.3762857023958</v>
      </c>
    </row>
    <row r="1308" spans="1:21">
      <c r="A1308" t="str">
        <f>[1]Samples!$A$132</f>
        <v>LRQ-2012-306</v>
      </c>
      <c r="C1308" t="str">
        <f>'[1]Halpin et al 2014'!B340</f>
        <v>AU01A221</v>
      </c>
      <c r="U1308" s="15">
        <f>'[1]Halpin et al 2014'!U340</f>
        <v>1750.3482073261528</v>
      </c>
    </row>
    <row r="1309" spans="1:21">
      <c r="A1309" t="str">
        <f>[1]Samples!$A$132</f>
        <v>LRQ-2012-306</v>
      </c>
      <c r="C1309" t="str">
        <f>'[1]Halpin et al 2014'!B341</f>
        <v>AU01A222</v>
      </c>
      <c r="U1309" s="15">
        <f>'[1]Halpin et al 2014'!U341</f>
        <v>1787.2366815789703</v>
      </c>
    </row>
    <row r="1310" spans="1:21">
      <c r="A1310" t="str">
        <f>[1]Samples!$A$132</f>
        <v>LRQ-2012-306</v>
      </c>
      <c r="C1310" t="str">
        <f>'[1]Halpin et al 2014'!B342</f>
        <v>AU01A223</v>
      </c>
      <c r="U1310" s="15">
        <f>'[1]Halpin et al 2014'!U342</f>
        <v>1758.6726582735312</v>
      </c>
    </row>
    <row r="1311" spans="1:21">
      <c r="A1311" t="str">
        <f>[1]Samples!$A$132</f>
        <v>LRQ-2012-306</v>
      </c>
      <c r="C1311" t="str">
        <f>'[1]Halpin et al 2014'!B343</f>
        <v>AU01A228</v>
      </c>
      <c r="U1311" s="15">
        <f>'[1]Halpin et al 2014'!U343</f>
        <v>1678.8479109708833</v>
      </c>
    </row>
    <row r="1312" spans="1:21">
      <c r="A1312" t="str">
        <f>[1]Samples!$A$132</f>
        <v>LRQ-2012-306</v>
      </c>
      <c r="C1312" t="str">
        <f>'[1]Halpin et al 2014'!B344</f>
        <v>AU01A229</v>
      </c>
      <c r="U1312" s="15">
        <f>'[1]Halpin et al 2014'!U344</f>
        <v>1732.7883060767642</v>
      </c>
    </row>
    <row r="1313" spans="1:26">
      <c r="A1313" t="str">
        <f>[1]Samples!$A$132</f>
        <v>LRQ-2012-306</v>
      </c>
      <c r="C1313" t="str">
        <f>'[1]Halpin et al 2014'!B345</f>
        <v>AU01A230</v>
      </c>
      <c r="U1313" s="15">
        <f>'[1]Halpin et al 2014'!U345</f>
        <v>1591.9090540570473</v>
      </c>
    </row>
    <row r="1314" spans="1:26">
      <c r="A1314" t="str">
        <f>[1]Samples!$A$132</f>
        <v>LRQ-2012-306</v>
      </c>
      <c r="C1314" t="str">
        <f>'[1]Halpin et al 2014'!B346</f>
        <v>AU01A231</v>
      </c>
      <c r="U1314" s="15">
        <f>'[1]Halpin et al 2014'!U346</f>
        <v>1841.3846462472738</v>
      </c>
    </row>
    <row r="1315" spans="1:26">
      <c r="A1315" t="str">
        <f>[1]Samples!$A$132</f>
        <v>LRQ-2012-306</v>
      </c>
      <c r="C1315" t="str">
        <f>'[1]Halpin et al 2014'!B347</f>
        <v>AU01A232</v>
      </c>
      <c r="U1315" s="15">
        <f>'[1]Halpin et al 2014'!U347</f>
        <v>1745.6953204574393</v>
      </c>
    </row>
    <row r="1316" spans="1:26">
      <c r="A1316" s="12" t="str">
        <f>[1]Samples!$A$132</f>
        <v>LRQ-2012-306</v>
      </c>
      <c r="B1316" s="12"/>
      <c r="C1316" s="12" t="str">
        <f>'[1]Halpin et al 2014'!B348</f>
        <v>AU01A233</v>
      </c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5">
        <f>'[1]Halpin et al 2014'!U348</f>
        <v>1653.2022317302635</v>
      </c>
      <c r="W1316" s="12"/>
      <c r="X1316" s="12"/>
      <c r="Y1316" s="12"/>
      <c r="Z1316" s="12"/>
    </row>
    <row r="1317" spans="1:26">
      <c r="A1317" t="str">
        <f>[1]Samples!$A$133</f>
        <v>PRS-136057</v>
      </c>
      <c r="C1317" t="str">
        <f>'[1]Halpin et al 2014'!B350</f>
        <v>OC04B008</v>
      </c>
      <c r="U1317" s="15">
        <f>'[1]Halpin et al 2014'!U350</f>
        <v>1602.9141948005129</v>
      </c>
      <c r="V1317" s="18"/>
    </row>
    <row r="1318" spans="1:26">
      <c r="A1318" t="str">
        <f>[1]Samples!$A$133</f>
        <v>PRS-136057</v>
      </c>
      <c r="C1318" t="str">
        <f>'[1]Halpin et al 2014'!B351</f>
        <v>OC04B009</v>
      </c>
      <c r="U1318" s="15">
        <f>'[1]Halpin et al 2014'!U351</f>
        <v>2022.4556497136939</v>
      </c>
    </row>
    <row r="1319" spans="1:26">
      <c r="A1319" t="str">
        <f>[1]Samples!$A$133</f>
        <v>PRS-136057</v>
      </c>
      <c r="C1319" t="str">
        <f>'[1]Halpin et al 2014'!B352</f>
        <v>OC04B010</v>
      </c>
      <c r="U1319" s="15">
        <f>'[1]Halpin et al 2014'!U352</f>
        <v>1884.1467676894281</v>
      </c>
    </row>
    <row r="1320" spans="1:26">
      <c r="A1320" t="str">
        <f>[1]Samples!$A$133</f>
        <v>PRS-136057</v>
      </c>
      <c r="C1320" t="str">
        <f>'[1]Halpin et al 2014'!B353</f>
        <v>OC04B011</v>
      </c>
      <c r="U1320" s="15">
        <f>'[1]Halpin et al 2014'!U353</f>
        <v>1339.9448547492566</v>
      </c>
    </row>
    <row r="1321" spans="1:26">
      <c r="A1321" t="str">
        <f>[1]Samples!$A$133</f>
        <v>PRS-136057</v>
      </c>
      <c r="C1321" t="str">
        <f>'[1]Halpin et al 2014'!B354</f>
        <v>OC04B012</v>
      </c>
      <c r="U1321" s="15">
        <f>'[1]Halpin et al 2014'!U354</f>
        <v>1792.2407482250519</v>
      </c>
    </row>
    <row r="1322" spans="1:26">
      <c r="A1322" t="str">
        <f>[1]Samples!$A$133</f>
        <v>PRS-136057</v>
      </c>
      <c r="C1322" t="str">
        <f>'[1]Halpin et al 2014'!B355</f>
        <v>OC04B013</v>
      </c>
      <c r="U1322" s="15">
        <f>'[1]Halpin et al 2014'!U355</f>
        <v>2768.5097424602232</v>
      </c>
    </row>
    <row r="1323" spans="1:26">
      <c r="A1323" t="str">
        <f>[1]Samples!$A$133</f>
        <v>PRS-136057</v>
      </c>
      <c r="C1323" t="str">
        <f>'[1]Halpin et al 2014'!B356</f>
        <v>OC04B014</v>
      </c>
      <c r="U1323" s="15">
        <f>'[1]Halpin et al 2014'!U356</f>
        <v>1623.3671006346469</v>
      </c>
    </row>
    <row r="1324" spans="1:26">
      <c r="A1324" t="str">
        <f>[1]Samples!$A$133</f>
        <v>PRS-136057</v>
      </c>
      <c r="C1324" t="str">
        <f>'[1]Halpin et al 2014'!B357</f>
        <v>OC04B015</v>
      </c>
      <c r="U1324" s="15">
        <f>'[1]Halpin et al 2014'!U357</f>
        <v>1837.6188018498103</v>
      </c>
    </row>
    <row r="1325" spans="1:26">
      <c r="A1325" t="str">
        <f>[1]Samples!$A$133</f>
        <v>PRS-136057</v>
      </c>
      <c r="C1325" t="str">
        <f>'[1]Halpin et al 2014'!B358</f>
        <v>OC04B016</v>
      </c>
      <c r="U1325" s="15">
        <f>'[1]Halpin et al 2014'!U358</f>
        <v>1472.9628507221719</v>
      </c>
    </row>
    <row r="1326" spans="1:26">
      <c r="A1326" t="str">
        <f>[1]Samples!$A$133</f>
        <v>PRS-136057</v>
      </c>
      <c r="C1326" t="str">
        <f>'[1]Halpin et al 2014'!B359</f>
        <v>OC04B017</v>
      </c>
      <c r="U1326" s="15">
        <f>'[1]Halpin et al 2014'!U359</f>
        <v>1805.0543609086878</v>
      </c>
    </row>
    <row r="1327" spans="1:26">
      <c r="A1327" t="str">
        <f>[1]Samples!$A$133</f>
        <v>PRS-136057</v>
      </c>
      <c r="C1327" t="str">
        <f>'[1]Halpin et al 2014'!B360</f>
        <v>OC04B018</v>
      </c>
      <c r="U1327" s="15">
        <f>'[1]Halpin et al 2014'!U360</f>
        <v>2630.4477289192491</v>
      </c>
    </row>
    <row r="1328" spans="1:26">
      <c r="A1328" t="str">
        <f>[1]Samples!$A$133</f>
        <v>PRS-136057</v>
      </c>
      <c r="C1328" t="str">
        <f>'[1]Halpin et al 2014'!B361</f>
        <v>OC04B019</v>
      </c>
      <c r="U1328" s="15">
        <f>'[1]Halpin et al 2014'!U361</f>
        <v>1656.5068454841735</v>
      </c>
    </row>
    <row r="1329" spans="1:21">
      <c r="A1329" t="str">
        <f>[1]Samples!$A$133</f>
        <v>PRS-136057</v>
      </c>
      <c r="C1329" t="str">
        <f>'[1]Halpin et al 2014'!B362</f>
        <v>OC04B020</v>
      </c>
      <c r="U1329" s="15">
        <f>'[1]Halpin et al 2014'!U362</f>
        <v>1600.3700964886714</v>
      </c>
    </row>
    <row r="1330" spans="1:21">
      <c r="A1330" t="str">
        <f>[1]Samples!$A$133</f>
        <v>PRS-136057</v>
      </c>
      <c r="C1330" t="str">
        <f>'[1]Halpin et al 2014'!B363</f>
        <v>OC04B021</v>
      </c>
      <c r="U1330" s="15">
        <f>'[1]Halpin et al 2014'!U363</f>
        <v>2334.2719267079874</v>
      </c>
    </row>
    <row r="1331" spans="1:21">
      <c r="A1331" t="str">
        <f>[1]Samples!$A$133</f>
        <v>PRS-136057</v>
      </c>
      <c r="C1331" t="str">
        <f>'[1]Halpin et al 2014'!B364</f>
        <v>OC04B026</v>
      </c>
      <c r="U1331" s="15">
        <f>'[1]Halpin et al 2014'!U364</f>
        <v>1476.8101095268701</v>
      </c>
    </row>
    <row r="1332" spans="1:21">
      <c r="A1332" t="str">
        <f>[1]Samples!$A$133</f>
        <v>PRS-136057</v>
      </c>
      <c r="C1332" t="str">
        <f>'[1]Halpin et al 2014'!B365</f>
        <v>OC04B027</v>
      </c>
      <c r="U1332" s="15">
        <f>'[1]Halpin et al 2014'!U365</f>
        <v>1670.79146331621</v>
      </c>
    </row>
    <row r="1333" spans="1:21">
      <c r="A1333" t="str">
        <f>[1]Samples!$A$133</f>
        <v>PRS-136057</v>
      </c>
      <c r="C1333" t="str">
        <f>'[1]Halpin et al 2014'!B366</f>
        <v>OC04B028</v>
      </c>
      <c r="U1333" s="15">
        <f>'[1]Halpin et al 2014'!U366</f>
        <v>1590.900629326735</v>
      </c>
    </row>
    <row r="1334" spans="1:21">
      <c r="A1334" t="str">
        <f>[1]Samples!$A$133</f>
        <v>PRS-136057</v>
      </c>
      <c r="C1334" t="str">
        <f>'[1]Halpin et al 2014'!B367</f>
        <v>OC04B029</v>
      </c>
      <c r="U1334" s="15">
        <f>'[1]Halpin et al 2014'!U367</f>
        <v>1403.0109451168469</v>
      </c>
    </row>
    <row r="1335" spans="1:21">
      <c r="A1335" t="str">
        <f>[1]Samples!$A$133</f>
        <v>PRS-136057</v>
      </c>
      <c r="C1335" t="str">
        <f>'[1]Halpin et al 2014'!B368</f>
        <v>OC04B030</v>
      </c>
      <c r="U1335" s="15">
        <f>'[1]Halpin et al 2014'!U368</f>
        <v>1645.0619600373739</v>
      </c>
    </row>
    <row r="1336" spans="1:21">
      <c r="A1336" t="str">
        <f>[1]Samples!$A$133</f>
        <v>PRS-136057</v>
      </c>
      <c r="C1336" t="str">
        <f>'[1]Halpin et al 2014'!B369</f>
        <v>OC04B031</v>
      </c>
      <c r="U1336" s="15">
        <f>'[1]Halpin et al 2014'!U369</f>
        <v>1700.790216050133</v>
      </c>
    </row>
    <row r="1337" spans="1:21">
      <c r="A1337" t="str">
        <f>[1]Samples!$A$133</f>
        <v>PRS-136057</v>
      </c>
      <c r="C1337" t="str">
        <f>'[1]Halpin et al 2014'!B370</f>
        <v>OC04B032</v>
      </c>
      <c r="U1337" s="15">
        <f>'[1]Halpin et al 2014'!U370</f>
        <v>1798.5798249101281</v>
      </c>
    </row>
    <row r="1338" spans="1:21">
      <c r="A1338" t="str">
        <f>[1]Samples!$A$133</f>
        <v>PRS-136057</v>
      </c>
      <c r="C1338" t="str">
        <f>'[1]Halpin et al 2014'!B371</f>
        <v>OC04B033</v>
      </c>
      <c r="U1338" s="15">
        <f>'[1]Halpin et al 2014'!U371</f>
        <v>1795.5941023845373</v>
      </c>
    </row>
    <row r="1339" spans="1:21">
      <c r="A1339" t="str">
        <f>[1]Samples!$A$133</f>
        <v>PRS-136057</v>
      </c>
      <c r="C1339" t="str">
        <f>'[1]Halpin et al 2014'!B372</f>
        <v>OC04B034</v>
      </c>
      <c r="U1339" s="15">
        <f>'[1]Halpin et al 2014'!U372</f>
        <v>2320.2542197902126</v>
      </c>
    </row>
    <row r="1340" spans="1:21">
      <c r="A1340" t="str">
        <f>[1]Samples!$A$133</f>
        <v>PRS-136057</v>
      </c>
      <c r="C1340" t="str">
        <f>'[1]Halpin et al 2014'!B373</f>
        <v>OC04B035</v>
      </c>
      <c r="U1340" s="15">
        <f>'[1]Halpin et al 2014'!U373</f>
        <v>2424.5462974454394</v>
      </c>
    </row>
    <row r="1341" spans="1:21">
      <c r="A1341" t="str">
        <f>[1]Samples!$A$133</f>
        <v>PRS-136057</v>
      </c>
      <c r="C1341" t="str">
        <f>'[1]Halpin et al 2014'!B374</f>
        <v>OC04B036</v>
      </c>
      <c r="U1341" s="15">
        <f>'[1]Halpin et al 2014'!U374</f>
        <v>1960.3597808332765</v>
      </c>
    </row>
    <row r="1342" spans="1:21">
      <c r="A1342" t="str">
        <f>[1]Samples!$A$133</f>
        <v>PRS-136057</v>
      </c>
      <c r="C1342" t="str">
        <f>'[1]Halpin et al 2014'!B375</f>
        <v>OC04B037</v>
      </c>
      <c r="U1342" s="15">
        <f>'[1]Halpin et al 2014'!U375</f>
        <v>1928.9328443068603</v>
      </c>
    </row>
    <row r="1343" spans="1:21">
      <c r="A1343" t="str">
        <f>[1]Samples!$A$133</f>
        <v>PRS-136057</v>
      </c>
      <c r="C1343" t="str">
        <f>'[1]Halpin et al 2014'!B376</f>
        <v>OC04B038</v>
      </c>
      <c r="U1343" s="15">
        <f>'[1]Halpin et al 2014'!U376</f>
        <v>1640.1783347959681</v>
      </c>
    </row>
    <row r="1344" spans="1:21">
      <c r="A1344" t="str">
        <f>[1]Samples!$A$133</f>
        <v>PRS-136057</v>
      </c>
      <c r="C1344" t="str">
        <f>'[1]Halpin et al 2014'!B377</f>
        <v>OC04B039</v>
      </c>
      <c r="U1344" s="15">
        <f>'[1]Halpin et al 2014'!U377</f>
        <v>1693.622934692276</v>
      </c>
    </row>
    <row r="1345" spans="1:21">
      <c r="A1345" t="str">
        <f>[1]Samples!$A$133</f>
        <v>PRS-136057</v>
      </c>
      <c r="C1345" t="str">
        <f>'[1]Halpin et al 2014'!B378</f>
        <v>OC04B045</v>
      </c>
      <c r="U1345" s="15">
        <f>'[1]Halpin et al 2014'!U378</f>
        <v>2024.2776044911648</v>
      </c>
    </row>
    <row r="1346" spans="1:21">
      <c r="A1346" t="str">
        <f>[1]Samples!$A$133</f>
        <v>PRS-136057</v>
      </c>
      <c r="C1346" t="str">
        <f>'[1]Halpin et al 2014'!B379</f>
        <v>OC04B046</v>
      </c>
      <c r="U1346" s="15">
        <f>'[1]Halpin et al 2014'!U379</f>
        <v>2253.3399074921108</v>
      </c>
    </row>
    <row r="1347" spans="1:21">
      <c r="A1347" t="str">
        <f>[1]Samples!$A$133</f>
        <v>PRS-136057</v>
      </c>
      <c r="C1347" t="str">
        <f>'[1]Halpin et al 2014'!B380</f>
        <v>OC04B047</v>
      </c>
      <c r="U1347" s="15">
        <f>'[1]Halpin et al 2014'!U380</f>
        <v>1804.0751356628944</v>
      </c>
    </row>
    <row r="1348" spans="1:21">
      <c r="A1348" t="str">
        <f>[1]Samples!$A$133</f>
        <v>PRS-136057</v>
      </c>
      <c r="C1348" t="str">
        <f>'[1]Halpin et al 2014'!B381</f>
        <v>OC04B048</v>
      </c>
      <c r="U1348" s="15">
        <f>'[1]Halpin et al 2014'!U381</f>
        <v>1647.0469122906152</v>
      </c>
    </row>
    <row r="1349" spans="1:21">
      <c r="A1349" t="str">
        <f>[1]Samples!$A$133</f>
        <v>PRS-136057</v>
      </c>
      <c r="C1349" t="str">
        <f>'[1]Halpin et al 2014'!B382</f>
        <v>OC04B049</v>
      </c>
      <c r="U1349" s="15">
        <f>'[1]Halpin et al 2014'!U382</f>
        <v>1404.3316530454001</v>
      </c>
    </row>
    <row r="1350" spans="1:21">
      <c r="A1350" t="str">
        <f>[1]Samples!$A$133</f>
        <v>PRS-136057</v>
      </c>
      <c r="C1350" t="str">
        <f>'[1]Halpin et al 2014'!B383</f>
        <v>OC04B050</v>
      </c>
      <c r="U1350" s="15">
        <f>'[1]Halpin et al 2014'!U383</f>
        <v>1870.9085984589303</v>
      </c>
    </row>
    <row r="1351" spans="1:21">
      <c r="A1351" t="str">
        <f>[1]Samples!$A$133</f>
        <v>PRS-136057</v>
      </c>
      <c r="C1351" t="str">
        <f>'[1]Halpin et al 2014'!B384</f>
        <v>OC04B051</v>
      </c>
      <c r="U1351" s="15">
        <f>'[1]Halpin et al 2014'!U384</f>
        <v>1882.5386454146833</v>
      </c>
    </row>
    <row r="1352" spans="1:21">
      <c r="A1352" t="str">
        <f>[1]Samples!$A$133</f>
        <v>PRS-136057</v>
      </c>
      <c r="C1352" t="str">
        <f>'[1]Halpin et al 2014'!B385</f>
        <v>OC04B052</v>
      </c>
      <c r="U1352" s="15">
        <f>'[1]Halpin et al 2014'!U385</f>
        <v>2605.076161657832</v>
      </c>
    </row>
    <row r="1353" spans="1:21">
      <c r="A1353" t="str">
        <f>[1]Samples!$A$133</f>
        <v>PRS-136057</v>
      </c>
      <c r="C1353" t="str">
        <f>'[1]Halpin et al 2014'!B386</f>
        <v>OC04B053</v>
      </c>
      <c r="U1353" s="15">
        <f>'[1]Halpin et al 2014'!U386</f>
        <v>1648.861939448979</v>
      </c>
    </row>
    <row r="1354" spans="1:21">
      <c r="A1354" t="str">
        <f>[1]Samples!$A$133</f>
        <v>PRS-136057</v>
      </c>
      <c r="C1354" t="str">
        <f>'[1]Halpin et al 2014'!B387</f>
        <v>OC04B054</v>
      </c>
      <c r="U1354" s="15">
        <f>'[1]Halpin et al 2014'!U387</f>
        <v>1521.8167875732713</v>
      </c>
    </row>
    <row r="1355" spans="1:21">
      <c r="A1355" t="str">
        <f>[1]Samples!$A$133</f>
        <v>PRS-136057</v>
      </c>
      <c r="C1355" t="str">
        <f>'[1]Halpin et al 2014'!B388</f>
        <v>OC04B055</v>
      </c>
      <c r="U1355" s="15">
        <f>'[1]Halpin et al 2014'!U388</f>
        <v>1792.7474807346371</v>
      </c>
    </row>
    <row r="1356" spans="1:21">
      <c r="A1356" t="str">
        <f>[1]Samples!$A$133</f>
        <v>PRS-136057</v>
      </c>
      <c r="C1356" t="str">
        <f>'[1]Halpin et al 2014'!B389</f>
        <v>OC04B056</v>
      </c>
      <c r="U1356" s="15">
        <f>'[1]Halpin et al 2014'!U389</f>
        <v>1654.9222089257803</v>
      </c>
    </row>
    <row r="1357" spans="1:21">
      <c r="A1357" t="str">
        <f>[1]Samples!$A$133</f>
        <v>PRS-136057</v>
      </c>
      <c r="C1357" t="str">
        <f>'[1]Halpin et al 2014'!B390</f>
        <v>OC04B057</v>
      </c>
      <c r="U1357" s="15">
        <f>'[1]Halpin et al 2014'!U390</f>
        <v>1739.9118770578393</v>
      </c>
    </row>
    <row r="1358" spans="1:21">
      <c r="A1358" t="str">
        <f>[1]Samples!$A$133</f>
        <v>PRS-136057</v>
      </c>
      <c r="C1358" t="str">
        <f>'[1]Halpin et al 2014'!B391</f>
        <v>OC04B058</v>
      </c>
      <c r="U1358" s="15">
        <f>'[1]Halpin et al 2014'!U391</f>
        <v>1814.3292629763725</v>
      </c>
    </row>
    <row r="1359" spans="1:21">
      <c r="A1359" t="str">
        <f>[1]Samples!$A$133</f>
        <v>PRS-136057</v>
      </c>
      <c r="C1359" t="str">
        <f>'[1]Halpin et al 2014'!B392</f>
        <v>OC04B063</v>
      </c>
      <c r="U1359" s="15">
        <f>'[1]Halpin et al 2014'!U392</f>
        <v>1724.2485111234632</v>
      </c>
    </row>
    <row r="1360" spans="1:21">
      <c r="A1360" t="str">
        <f>[1]Samples!$A$133</f>
        <v>PRS-136057</v>
      </c>
      <c r="C1360" t="str">
        <f>'[1]Halpin et al 2014'!B393</f>
        <v>OC04B064</v>
      </c>
      <c r="U1360" s="15">
        <f>'[1]Halpin et al 2014'!U393</f>
        <v>1608.5885644299728</v>
      </c>
    </row>
    <row r="1361" spans="1:21">
      <c r="A1361" t="str">
        <f>[1]Samples!$A$133</f>
        <v>PRS-136057</v>
      </c>
      <c r="C1361" t="str">
        <f>'[1]Halpin et al 2014'!B394</f>
        <v>OC04B065</v>
      </c>
      <c r="U1361" s="15">
        <f>'[1]Halpin et al 2014'!U394</f>
        <v>1767.5275142662629</v>
      </c>
    </row>
    <row r="1362" spans="1:21">
      <c r="A1362" t="str">
        <f>[1]Samples!$A$133</f>
        <v>PRS-136057</v>
      </c>
      <c r="C1362" t="str">
        <f>'[1]Halpin et al 2014'!B395</f>
        <v>OC04B066</v>
      </c>
      <c r="U1362" s="15">
        <f>'[1]Halpin et al 2014'!U395</f>
        <v>1887.7964697321459</v>
      </c>
    </row>
    <row r="1363" spans="1:21">
      <c r="A1363" t="str">
        <f>[1]Samples!$A$133</f>
        <v>PRS-136057</v>
      </c>
      <c r="C1363" t="str">
        <f>'[1]Halpin et al 2014'!B396</f>
        <v>OC04B067</v>
      </c>
      <c r="U1363" s="15">
        <f>'[1]Halpin et al 2014'!U396</f>
        <v>1752.8088078136047</v>
      </c>
    </row>
    <row r="1364" spans="1:21">
      <c r="A1364" t="str">
        <f>[1]Samples!$A$133</f>
        <v>PRS-136057</v>
      </c>
      <c r="C1364" t="str">
        <f>'[1]Halpin et al 2014'!B397</f>
        <v>OC04B068</v>
      </c>
      <c r="U1364" s="15">
        <f>'[1]Halpin et al 2014'!U397</f>
        <v>2853.0795820815474</v>
      </c>
    </row>
    <row r="1365" spans="1:21">
      <c r="A1365" t="str">
        <f>[1]Samples!$A$133</f>
        <v>PRS-136057</v>
      </c>
      <c r="C1365" t="str">
        <f>'[1]Halpin et al 2014'!B398</f>
        <v>OC04B069</v>
      </c>
      <c r="U1365" s="15">
        <f>'[1]Halpin et al 2014'!U398</f>
        <v>1583.5001122570288</v>
      </c>
    </row>
    <row r="1366" spans="1:21">
      <c r="A1366" t="str">
        <f>[1]Samples!$A$133</f>
        <v>PRS-136057</v>
      </c>
      <c r="C1366" t="str">
        <f>'[1]Halpin et al 2014'!B399</f>
        <v>OC04B070</v>
      </c>
      <c r="U1366" s="15">
        <f>'[1]Halpin et al 2014'!U399</f>
        <v>1803.2018851064113</v>
      </c>
    </row>
    <row r="1367" spans="1:21">
      <c r="A1367" t="str">
        <f>[1]Samples!$A$133</f>
        <v>PRS-136057</v>
      </c>
      <c r="C1367" t="str">
        <f>'[1]Halpin et al 2014'!B400</f>
        <v>OC04B071</v>
      </c>
      <c r="U1367" s="15">
        <f>'[1]Halpin et al 2014'!U400</f>
        <v>1794.0473142498874</v>
      </c>
    </row>
    <row r="1368" spans="1:21">
      <c r="A1368" t="str">
        <f>[1]Samples!$A$133</f>
        <v>PRS-136057</v>
      </c>
      <c r="C1368" t="str">
        <f>'[1]Halpin et al 2014'!B401</f>
        <v>OC04B072</v>
      </c>
      <c r="U1368" s="15">
        <f>'[1]Halpin et al 2014'!U401</f>
        <v>1868.056722743893</v>
      </c>
    </row>
    <row r="1369" spans="1:21">
      <c r="A1369" t="str">
        <f>[1]Samples!$A$133</f>
        <v>PRS-136057</v>
      </c>
      <c r="C1369" t="str">
        <f>'[1]Halpin et al 2014'!B402</f>
        <v>OC04B073</v>
      </c>
      <c r="U1369" s="15">
        <f>'[1]Halpin et al 2014'!U402</f>
        <v>2138.7690961168159</v>
      </c>
    </row>
    <row r="1370" spans="1:21">
      <c r="A1370" t="str">
        <f>[1]Samples!$A$133</f>
        <v>PRS-136057</v>
      </c>
      <c r="C1370" t="str">
        <f>'[1]Halpin et al 2014'!B403</f>
        <v>OC04B074</v>
      </c>
      <c r="U1370" s="15">
        <f>'[1]Halpin et al 2014'!U403</f>
        <v>1880.8234740526264</v>
      </c>
    </row>
    <row r="1371" spans="1:21">
      <c r="A1371" t="str">
        <f>[1]Samples!$A$133</f>
        <v>PRS-136057</v>
      </c>
      <c r="C1371" t="str">
        <f>'[1]Halpin et al 2014'!B404</f>
        <v>OC04B075</v>
      </c>
      <c r="U1371" s="15">
        <f>'[1]Halpin et al 2014'!U404</f>
        <v>1827.2758810144485</v>
      </c>
    </row>
    <row r="1372" spans="1:21">
      <c r="A1372" t="str">
        <f>[1]Samples!$A$133</f>
        <v>PRS-136057</v>
      </c>
      <c r="C1372" t="str">
        <f>'[1]Halpin et al 2014'!B405</f>
        <v>OC04B076</v>
      </c>
      <c r="U1372" s="15">
        <f>'[1]Halpin et al 2014'!U405</f>
        <v>1664.5824935294779</v>
      </c>
    </row>
    <row r="1373" spans="1:21">
      <c r="A1373" t="str">
        <f>[1]Samples!$A$133</f>
        <v>PRS-136057</v>
      </c>
      <c r="C1373" t="str">
        <f>'[1]Halpin et al 2014'!B406</f>
        <v>OC04B081</v>
      </c>
      <c r="U1373" s="15">
        <f>'[1]Halpin et al 2014'!U406</f>
        <v>1538.3838630542421</v>
      </c>
    </row>
    <row r="1374" spans="1:21">
      <c r="A1374" t="str">
        <f>[1]Samples!$A$133</f>
        <v>PRS-136057</v>
      </c>
      <c r="C1374" t="str">
        <f>'[1]Halpin et al 2014'!B407</f>
        <v>OC04B082</v>
      </c>
      <c r="U1374" s="15">
        <f>'[1]Halpin et al 2014'!U407</f>
        <v>1551.3979197157885</v>
      </c>
    </row>
    <row r="1375" spans="1:21">
      <c r="A1375" t="str">
        <f>[1]Samples!$A$133</f>
        <v>PRS-136057</v>
      </c>
      <c r="C1375" t="str">
        <f>'[1]Halpin et al 2014'!B408</f>
        <v>OC04B083</v>
      </c>
      <c r="U1375" s="15">
        <f>'[1]Halpin et al 2014'!U408</f>
        <v>1941.2566447694135</v>
      </c>
    </row>
    <row r="1376" spans="1:21">
      <c r="A1376" t="str">
        <f>[1]Samples!$A$133</f>
        <v>PRS-136057</v>
      </c>
      <c r="C1376" t="str">
        <f>'[1]Halpin et al 2014'!B409</f>
        <v>OC04B084</v>
      </c>
      <c r="U1376" s="15">
        <f>'[1]Halpin et al 2014'!U409</f>
        <v>2676.1092700447584</v>
      </c>
    </row>
    <row r="1377" spans="1:21">
      <c r="A1377" t="str">
        <f>[1]Samples!$A$133</f>
        <v>PRS-136057</v>
      </c>
      <c r="C1377" t="str">
        <f>'[1]Halpin et al 2014'!B410</f>
        <v>OC04B085</v>
      </c>
      <c r="U1377" s="15">
        <f>'[1]Halpin et al 2014'!U410</f>
        <v>1745.90594220495</v>
      </c>
    </row>
    <row r="1378" spans="1:21">
      <c r="A1378" t="str">
        <f>[1]Samples!$A$133</f>
        <v>PRS-136057</v>
      </c>
      <c r="C1378" t="str">
        <f>'[1]Halpin et al 2014'!B411</f>
        <v>OC04B086</v>
      </c>
      <c r="U1378" s="15">
        <f>'[1]Halpin et al 2014'!U411</f>
        <v>1767.8052178947221</v>
      </c>
    </row>
    <row r="1379" spans="1:21">
      <c r="A1379" t="str">
        <f>[1]Samples!$A$133</f>
        <v>PRS-136057</v>
      </c>
      <c r="C1379" t="str">
        <f>'[1]Halpin et al 2014'!B412</f>
        <v>OC04B087</v>
      </c>
      <c r="U1379" s="15">
        <f>'[1]Halpin et al 2014'!U412</f>
        <v>2342.3806983110439</v>
      </c>
    </row>
    <row r="1380" spans="1:21">
      <c r="A1380" t="str">
        <f>[1]Samples!$A$133</f>
        <v>PRS-136057</v>
      </c>
      <c r="C1380" t="str">
        <f>'[1]Halpin et al 2014'!B413</f>
        <v>OC04B088</v>
      </c>
      <c r="U1380" s="15">
        <f>'[1]Halpin et al 2014'!U413</f>
        <v>1585.4190174833964</v>
      </c>
    </row>
    <row r="1381" spans="1:21">
      <c r="A1381" t="str">
        <f>[1]Samples!$A$133</f>
        <v>PRS-136057</v>
      </c>
      <c r="C1381" t="str">
        <f>'[1]Halpin et al 2014'!B414</f>
        <v>OC04B089</v>
      </c>
      <c r="U1381" s="15">
        <f>'[1]Halpin et al 2014'!U414</f>
        <v>1655.8497249653635</v>
      </c>
    </row>
    <row r="1382" spans="1:21">
      <c r="A1382" t="str">
        <f>[1]Samples!$A$133</f>
        <v>PRS-136057</v>
      </c>
      <c r="C1382" t="str">
        <f>'[1]Halpin et al 2014'!B415</f>
        <v>OC04B090</v>
      </c>
      <c r="U1382" s="15">
        <f>'[1]Halpin et al 2014'!U415</f>
        <v>1519.3746855581433</v>
      </c>
    </row>
    <row r="1383" spans="1:21">
      <c r="A1383" t="str">
        <f>[1]Samples!$A$133</f>
        <v>PRS-136057</v>
      </c>
      <c r="C1383" t="str">
        <f>'[1]Halpin et al 2014'!B416</f>
        <v>OC04B091</v>
      </c>
      <c r="U1383" s="15">
        <f>'[1]Halpin et al 2014'!U416</f>
        <v>1665.1413524712038</v>
      </c>
    </row>
    <row r="1384" spans="1:21">
      <c r="A1384" t="str">
        <f>[1]Samples!$A$133</f>
        <v>PRS-136057</v>
      </c>
      <c r="C1384" t="str">
        <f>'[1]Halpin et al 2014'!B417</f>
        <v>OC04B092</v>
      </c>
      <c r="U1384" s="15">
        <f>'[1]Halpin et al 2014'!U417</f>
        <v>1912.9736380419438</v>
      </c>
    </row>
    <row r="1385" spans="1:21">
      <c r="A1385" t="str">
        <f>[1]Samples!$A$133</f>
        <v>PRS-136057</v>
      </c>
      <c r="C1385" t="str">
        <f>'[1]Halpin et al 2014'!B418</f>
        <v>OC04B093</v>
      </c>
      <c r="U1385" s="15">
        <f>'[1]Halpin et al 2014'!U418</f>
        <v>1526.1705566094822</v>
      </c>
    </row>
    <row r="1386" spans="1:21">
      <c r="A1386" t="str">
        <f>[1]Samples!$A$133</f>
        <v>PRS-136057</v>
      </c>
      <c r="C1386" t="str">
        <f>'[1]Halpin et al 2014'!B419</f>
        <v>OC04B094</v>
      </c>
      <c r="U1386" s="15">
        <f>'[1]Halpin et al 2014'!U419</f>
        <v>1640.5998004817445</v>
      </c>
    </row>
    <row r="1387" spans="1:21">
      <c r="A1387" t="str">
        <f>[1]Samples!$A$133</f>
        <v>PRS-136057</v>
      </c>
      <c r="C1387" t="str">
        <f>'[1]Halpin et al 2014'!B420</f>
        <v>OC04B099</v>
      </c>
      <c r="U1387" s="15">
        <f>'[1]Halpin et al 2014'!U420</f>
        <v>1662.2677900018437</v>
      </c>
    </row>
    <row r="1388" spans="1:21">
      <c r="A1388" t="str">
        <f>[1]Samples!$A$133</f>
        <v>PRS-136057</v>
      </c>
      <c r="C1388" t="str">
        <f>'[1]Halpin et al 2014'!B421</f>
        <v>OC04B100</v>
      </c>
      <c r="U1388" s="15">
        <f>'[1]Halpin et al 2014'!U421</f>
        <v>1903.1581214044504</v>
      </c>
    </row>
    <row r="1389" spans="1:21">
      <c r="A1389" t="str">
        <f>[1]Samples!$A$133</f>
        <v>PRS-136057</v>
      </c>
      <c r="C1389" t="str">
        <f>'[1]Halpin et al 2014'!B422</f>
        <v>OC04B101</v>
      </c>
      <c r="U1389" s="15">
        <f>'[1]Halpin et al 2014'!U422</f>
        <v>1589.7891861479411</v>
      </c>
    </row>
    <row r="1390" spans="1:21">
      <c r="A1390" t="str">
        <f>[1]Samples!$A$133</f>
        <v>PRS-136057</v>
      </c>
      <c r="C1390" t="str">
        <f>'[1]Halpin et al 2014'!B423</f>
        <v>OC04B102</v>
      </c>
      <c r="U1390" s="15">
        <f>'[1]Halpin et al 2014'!U423</f>
        <v>1750.1368434609874</v>
      </c>
    </row>
    <row r="1391" spans="1:21">
      <c r="A1391" t="str">
        <f>[1]Samples!$A$133</f>
        <v>PRS-136057</v>
      </c>
      <c r="C1391" t="str">
        <f>'[1]Halpin et al 2014'!B424</f>
        <v>OC04B103</v>
      </c>
      <c r="U1391" s="15">
        <f>'[1]Halpin et al 2014'!U424</f>
        <v>1729.6225800124434</v>
      </c>
    </row>
    <row r="1392" spans="1:21">
      <c r="A1392" t="str">
        <f>[1]Samples!$A$133</f>
        <v>PRS-136057</v>
      </c>
      <c r="C1392" t="str">
        <f>'[1]Halpin et al 2014'!B425</f>
        <v>OC04B104</v>
      </c>
      <c r="U1392" s="15">
        <f>'[1]Halpin et al 2014'!U425</f>
        <v>1853.10436453549</v>
      </c>
    </row>
    <row r="1393" spans="1:26">
      <c r="A1393" t="str">
        <f>[1]Samples!$A$133</f>
        <v>PRS-136057</v>
      </c>
      <c r="C1393" t="str">
        <f>'[1]Halpin et al 2014'!B426</f>
        <v>OC04B105</v>
      </c>
      <c r="U1393" s="15">
        <f>'[1]Halpin et al 2014'!U426</f>
        <v>1569.0077131503988</v>
      </c>
    </row>
    <row r="1394" spans="1:26">
      <c r="A1394" t="str">
        <f>[1]Samples!$A$133</f>
        <v>PRS-136057</v>
      </c>
      <c r="C1394" t="str">
        <f>'[1]Halpin et al 2014'!B427</f>
        <v>OC04B106</v>
      </c>
      <c r="U1394" s="15">
        <f>'[1]Halpin et al 2014'!U427</f>
        <v>1745.5001976157077</v>
      </c>
    </row>
    <row r="1395" spans="1:26">
      <c r="A1395" t="str">
        <f>[1]Samples!$A$133</f>
        <v>PRS-136057</v>
      </c>
      <c r="C1395" t="str">
        <f>'[1]Halpin et al 2014'!B428</f>
        <v>OC04B107</v>
      </c>
      <c r="U1395" s="15">
        <f>'[1]Halpin et al 2014'!U428</f>
        <v>1623.9764073785575</v>
      </c>
    </row>
    <row r="1396" spans="1:26">
      <c r="A1396" t="str">
        <f>[1]Samples!$A$133</f>
        <v>PRS-136057</v>
      </c>
      <c r="C1396" t="str">
        <f>'[1]Halpin et al 2014'!B429</f>
        <v>OC04B108</v>
      </c>
      <c r="U1396" s="15">
        <f>'[1]Halpin et al 2014'!U429</f>
        <v>1565.8633926457489</v>
      </c>
    </row>
    <row r="1397" spans="1:26">
      <c r="A1397" t="str">
        <f>[1]Samples!$A$133</f>
        <v>PRS-136057</v>
      </c>
      <c r="C1397" t="str">
        <f>'[1]Halpin et al 2014'!B430</f>
        <v>OC04B109</v>
      </c>
      <c r="U1397" s="15">
        <f>'[1]Halpin et al 2014'!U430</f>
        <v>2481.8012413424303</v>
      </c>
    </row>
    <row r="1398" spans="1:26">
      <c r="A1398" t="str">
        <f>[1]Samples!$A$133</f>
        <v>PRS-136057</v>
      </c>
      <c r="C1398" t="str">
        <f>'[1]Halpin et al 2014'!B431</f>
        <v>OC04B110</v>
      </c>
      <c r="U1398" s="15">
        <f>'[1]Halpin et al 2014'!U431</f>
        <v>1702.5624456745961</v>
      </c>
    </row>
    <row r="1399" spans="1:26">
      <c r="A1399" s="12" t="str">
        <f>[1]Samples!$A$133</f>
        <v>PRS-136057</v>
      </c>
      <c r="B1399" s="12"/>
      <c r="C1399" s="12" t="str">
        <f>'[1]Halpin et al 2014'!B432</f>
        <v>OC04B111</v>
      </c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5">
        <f>'[1]Halpin et al 2014'!U432</f>
        <v>1614.5852241206333</v>
      </c>
      <c r="W1399" s="12"/>
      <c r="X1399" s="12"/>
      <c r="Y1399" s="12"/>
      <c r="Z1399" s="12"/>
    </row>
    <row r="1400" spans="1:26">
      <c r="A1400" s="19" t="s">
        <v>51</v>
      </c>
      <c r="C1400" t="s">
        <v>152</v>
      </c>
      <c r="U1400" s="8">
        <v>1144.4370760692116</v>
      </c>
      <c r="V1400" s="8">
        <v>27.055562859488866</v>
      </c>
    </row>
    <row r="1401" spans="1:26">
      <c r="A1401" s="19" t="s">
        <v>51</v>
      </c>
      <c r="C1401" t="s">
        <v>153</v>
      </c>
      <c r="U1401" s="8">
        <v>1255.4704316548284</v>
      </c>
      <c r="V1401" s="8">
        <v>48.244833533033756</v>
      </c>
    </row>
    <row r="1402" spans="1:26">
      <c r="A1402" s="19" t="s">
        <v>51</v>
      </c>
      <c r="C1402" t="s">
        <v>154</v>
      </c>
      <c r="U1402" s="8">
        <v>1256.0158636588271</v>
      </c>
      <c r="V1402" s="8">
        <v>60.993763909324926</v>
      </c>
    </row>
    <row r="1403" spans="1:26">
      <c r="A1403" s="19" t="s">
        <v>51</v>
      </c>
      <c r="C1403" t="s">
        <v>155</v>
      </c>
      <c r="U1403" s="8">
        <v>1411</v>
      </c>
      <c r="V1403" s="8">
        <v>36</v>
      </c>
    </row>
    <row r="1404" spans="1:26">
      <c r="A1404" s="19" t="s">
        <v>51</v>
      </c>
      <c r="C1404" t="s">
        <v>156</v>
      </c>
      <c r="U1404" s="8">
        <v>1371</v>
      </c>
      <c r="V1404" s="8">
        <v>34</v>
      </c>
    </row>
    <row r="1405" spans="1:26">
      <c r="A1405" s="19" t="s">
        <v>51</v>
      </c>
      <c r="C1405" t="s">
        <v>157</v>
      </c>
      <c r="U1405" s="8">
        <v>1359</v>
      </c>
      <c r="V1405" s="8">
        <v>34</v>
      </c>
    </row>
    <row r="1406" spans="1:26">
      <c r="A1406" s="19" t="s">
        <v>51</v>
      </c>
      <c r="C1406" t="s">
        <v>158</v>
      </c>
      <c r="U1406" s="8">
        <v>1482</v>
      </c>
      <c r="V1406" s="8">
        <v>50</v>
      </c>
    </row>
    <row r="1407" spans="1:26">
      <c r="A1407" s="19" t="s">
        <v>51</v>
      </c>
      <c r="C1407" t="s">
        <v>159</v>
      </c>
      <c r="U1407" s="8">
        <v>1442</v>
      </c>
      <c r="V1407" s="8">
        <v>30</v>
      </c>
    </row>
    <row r="1408" spans="1:26">
      <c r="A1408" s="19" t="s">
        <v>51</v>
      </c>
      <c r="C1408" t="s">
        <v>160</v>
      </c>
      <c r="U1408" s="8">
        <v>1538</v>
      </c>
      <c r="V1408" s="8">
        <v>38</v>
      </c>
    </row>
    <row r="1409" spans="1:26">
      <c r="A1409" s="19" t="s">
        <v>51</v>
      </c>
      <c r="C1409" t="s">
        <v>161</v>
      </c>
      <c r="U1409" s="8">
        <v>1503</v>
      </c>
      <c r="V1409" s="8">
        <v>26</v>
      </c>
    </row>
    <row r="1410" spans="1:26">
      <c r="A1410" s="19" t="s">
        <v>51</v>
      </c>
      <c r="C1410" t="s">
        <v>162</v>
      </c>
      <c r="U1410" s="8">
        <v>1459</v>
      </c>
      <c r="V1410" s="8">
        <v>24</v>
      </c>
    </row>
    <row r="1411" spans="1:26">
      <c r="A1411" s="19" t="s">
        <v>51</v>
      </c>
      <c r="C1411" t="s">
        <v>163</v>
      </c>
      <c r="U1411" s="8">
        <v>1465</v>
      </c>
      <c r="V1411" s="8">
        <v>19.2</v>
      </c>
    </row>
    <row r="1412" spans="1:26">
      <c r="A1412" s="19" t="s">
        <v>51</v>
      </c>
      <c r="C1412" t="s">
        <v>164</v>
      </c>
      <c r="U1412" s="8">
        <v>1554</v>
      </c>
      <c r="V1412" s="8">
        <v>28</v>
      </c>
    </row>
    <row r="1413" spans="1:26">
      <c r="A1413" s="19" t="s">
        <v>51</v>
      </c>
      <c r="C1413" t="s">
        <v>165</v>
      </c>
      <c r="U1413" s="8">
        <v>1644</v>
      </c>
      <c r="V1413" s="8">
        <v>22</v>
      </c>
    </row>
    <row r="1414" spans="1:26">
      <c r="A1414" s="19" t="s">
        <v>51</v>
      </c>
      <c r="C1414" t="s">
        <v>166</v>
      </c>
      <c r="U1414" s="8">
        <v>1686</v>
      </c>
      <c r="V1414" s="8">
        <v>28</v>
      </c>
    </row>
    <row r="1415" spans="1:26">
      <c r="A1415" s="19" t="s">
        <v>51</v>
      </c>
      <c r="C1415" t="s">
        <v>167</v>
      </c>
      <c r="U1415" s="8">
        <v>1684</v>
      </c>
      <c r="V1415" s="8">
        <v>28</v>
      </c>
    </row>
    <row r="1416" spans="1:26">
      <c r="A1416" s="19" t="s">
        <v>51</v>
      </c>
      <c r="C1416" t="s">
        <v>168</v>
      </c>
      <c r="U1416" s="8">
        <v>1730</v>
      </c>
      <c r="V1416" s="8">
        <v>24</v>
      </c>
    </row>
    <row r="1417" spans="1:26">
      <c r="A1417" s="19" t="s">
        <v>51</v>
      </c>
      <c r="C1417" t="s">
        <v>169</v>
      </c>
      <c r="U1417" s="8">
        <v>1773</v>
      </c>
      <c r="V1417" s="8">
        <v>22</v>
      </c>
    </row>
    <row r="1418" spans="1:26">
      <c r="A1418" s="19" t="s">
        <v>51</v>
      </c>
      <c r="C1418" t="s">
        <v>170</v>
      </c>
      <c r="U1418" s="8">
        <v>1821</v>
      </c>
      <c r="V1418" s="8">
        <v>20</v>
      </c>
    </row>
    <row r="1419" spans="1:26">
      <c r="A1419" s="19" t="s">
        <v>51</v>
      </c>
      <c r="C1419" t="s">
        <v>171</v>
      </c>
      <c r="U1419" s="8">
        <v>1853</v>
      </c>
      <c r="V1419" s="8">
        <v>26</v>
      </c>
    </row>
    <row r="1420" spans="1:26">
      <c r="A1420" s="20" t="s">
        <v>51</v>
      </c>
      <c r="B1420" s="12"/>
      <c r="C1420" s="12" t="s">
        <v>172</v>
      </c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3">
        <v>2028</v>
      </c>
      <c r="V1420" s="13">
        <v>32</v>
      </c>
      <c r="W1420" s="12"/>
      <c r="X1420" s="12"/>
      <c r="Y1420" s="12"/>
      <c r="Z1420" s="12"/>
    </row>
    <row r="1421" spans="1:26">
      <c r="A1421" s="19" t="s">
        <v>48</v>
      </c>
      <c r="C1421" s="21" t="s">
        <v>173</v>
      </c>
      <c r="U1421" s="22">
        <v>1194</v>
      </c>
      <c r="V1421" s="22">
        <v>22</v>
      </c>
    </row>
    <row r="1422" spans="1:26">
      <c r="A1422" s="19" t="s">
        <v>48</v>
      </c>
      <c r="C1422" s="21" t="s">
        <v>174</v>
      </c>
      <c r="U1422" s="22">
        <v>1196</v>
      </c>
      <c r="V1422" s="22">
        <v>22</v>
      </c>
    </row>
    <row r="1423" spans="1:26">
      <c r="A1423" s="19" t="s">
        <v>48</v>
      </c>
      <c r="C1423" s="21" t="s">
        <v>175</v>
      </c>
      <c r="U1423" s="21">
        <v>1348</v>
      </c>
      <c r="V1423" s="21">
        <v>48</v>
      </c>
    </row>
    <row r="1424" spans="1:26">
      <c r="A1424" s="19" t="s">
        <v>48</v>
      </c>
      <c r="C1424" s="21" t="s">
        <v>176</v>
      </c>
      <c r="U1424" s="22">
        <v>1351</v>
      </c>
      <c r="V1424" s="22">
        <v>19</v>
      </c>
    </row>
    <row r="1425" spans="1:26">
      <c r="A1425" s="19" t="s">
        <v>48</v>
      </c>
      <c r="C1425" s="21" t="s">
        <v>177</v>
      </c>
      <c r="U1425" s="22">
        <v>1356</v>
      </c>
      <c r="V1425" s="22">
        <v>34</v>
      </c>
    </row>
    <row r="1426" spans="1:26">
      <c r="A1426" s="19" t="s">
        <v>48</v>
      </c>
      <c r="C1426" s="21" t="s">
        <v>178</v>
      </c>
      <c r="U1426" s="22">
        <v>1395</v>
      </c>
      <c r="V1426" s="22">
        <v>20</v>
      </c>
    </row>
    <row r="1427" spans="1:26">
      <c r="A1427" s="19" t="s">
        <v>48</v>
      </c>
      <c r="C1427" s="21" t="s">
        <v>179</v>
      </c>
      <c r="U1427" s="22">
        <v>1417</v>
      </c>
      <c r="V1427" s="22">
        <v>32</v>
      </c>
    </row>
    <row r="1428" spans="1:26">
      <c r="A1428" s="19" t="s">
        <v>48</v>
      </c>
      <c r="C1428" s="21" t="s">
        <v>180</v>
      </c>
      <c r="U1428" s="22">
        <v>1419</v>
      </c>
      <c r="V1428" s="22">
        <v>34</v>
      </c>
    </row>
    <row r="1429" spans="1:26">
      <c r="A1429" s="19" t="s">
        <v>48</v>
      </c>
      <c r="C1429" s="21" t="s">
        <v>181</v>
      </c>
      <c r="U1429" s="22">
        <v>1404</v>
      </c>
      <c r="V1429" s="22">
        <v>32</v>
      </c>
    </row>
    <row r="1430" spans="1:26">
      <c r="A1430" s="19" t="s">
        <v>48</v>
      </c>
      <c r="C1430" s="21" t="s">
        <v>182</v>
      </c>
      <c r="U1430" s="22">
        <v>1413</v>
      </c>
      <c r="V1430" s="22">
        <v>30</v>
      </c>
    </row>
    <row r="1431" spans="1:26">
      <c r="A1431" s="19" t="s">
        <v>48</v>
      </c>
      <c r="C1431" s="21" t="s">
        <v>183</v>
      </c>
      <c r="U1431" s="22">
        <v>1411</v>
      </c>
      <c r="V1431" s="22">
        <v>26</v>
      </c>
    </row>
    <row r="1432" spans="1:26">
      <c r="A1432" s="19" t="s">
        <v>48</v>
      </c>
      <c r="C1432" s="21" t="s">
        <v>184</v>
      </c>
      <c r="U1432" s="22">
        <v>1420</v>
      </c>
      <c r="V1432" s="22">
        <v>42</v>
      </c>
    </row>
    <row r="1433" spans="1:26">
      <c r="A1433" s="19" t="s">
        <v>48</v>
      </c>
      <c r="C1433" s="21" t="s">
        <v>185</v>
      </c>
      <c r="U1433" s="22">
        <v>1467</v>
      </c>
      <c r="V1433" s="22">
        <v>19.399999999999999</v>
      </c>
    </row>
    <row r="1434" spans="1:26">
      <c r="A1434" s="19" t="s">
        <v>48</v>
      </c>
      <c r="C1434" s="21" t="s">
        <v>186</v>
      </c>
      <c r="U1434" s="22">
        <v>1461</v>
      </c>
      <c r="V1434" s="22">
        <v>20</v>
      </c>
    </row>
    <row r="1435" spans="1:26">
      <c r="A1435" s="19" t="s">
        <v>48</v>
      </c>
      <c r="C1435" s="21" t="s">
        <v>187</v>
      </c>
      <c r="U1435" s="22">
        <v>1504</v>
      </c>
      <c r="V1435" s="22">
        <v>24</v>
      </c>
    </row>
    <row r="1436" spans="1:26">
      <c r="A1436" s="19" t="s">
        <v>48</v>
      </c>
      <c r="C1436" s="21" t="s">
        <v>188</v>
      </c>
      <c r="U1436" s="22">
        <v>1663</v>
      </c>
      <c r="V1436" s="22">
        <v>20</v>
      </c>
    </row>
    <row r="1437" spans="1:26">
      <c r="A1437" s="19" t="s">
        <v>48</v>
      </c>
      <c r="C1437" s="21" t="s">
        <v>189</v>
      </c>
      <c r="U1437" s="22">
        <v>1805</v>
      </c>
      <c r="V1437" s="22">
        <v>20</v>
      </c>
    </row>
    <row r="1438" spans="1:26">
      <c r="A1438" s="20" t="s">
        <v>48</v>
      </c>
      <c r="B1438" s="12"/>
      <c r="C1438" s="23" t="s">
        <v>190</v>
      </c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22">
        <v>2458</v>
      </c>
      <c r="V1438" s="22">
        <v>24</v>
      </c>
      <c r="W1438" s="12"/>
      <c r="X1438" s="12"/>
      <c r="Y1438" s="12"/>
      <c r="Z1438" s="12"/>
    </row>
    <row r="1439" spans="1:26">
      <c r="A1439" s="19" t="s">
        <v>49</v>
      </c>
      <c r="C1439" s="21" t="s">
        <v>191</v>
      </c>
      <c r="U1439" s="22">
        <v>910.4</v>
      </c>
      <c r="V1439" s="22">
        <v>20</v>
      </c>
    </row>
    <row r="1440" spans="1:26">
      <c r="A1440" s="19" t="s">
        <v>49</v>
      </c>
      <c r="C1440" s="21" t="s">
        <v>192</v>
      </c>
      <c r="U1440" s="22">
        <v>993</v>
      </c>
      <c r="V1440" s="22">
        <v>44</v>
      </c>
    </row>
    <row r="1441" spans="1:22">
      <c r="A1441" s="19" t="s">
        <v>49</v>
      </c>
      <c r="C1441" s="21" t="s">
        <v>193</v>
      </c>
      <c r="U1441" s="22">
        <v>992.7</v>
      </c>
      <c r="V1441" s="22">
        <v>16.600000000000001</v>
      </c>
    </row>
    <row r="1442" spans="1:22">
      <c r="A1442" s="19" t="s">
        <v>49</v>
      </c>
      <c r="C1442" s="21" t="s">
        <v>194</v>
      </c>
      <c r="U1442" s="22">
        <v>1081</v>
      </c>
      <c r="V1442" s="22">
        <v>42</v>
      </c>
    </row>
    <row r="1443" spans="1:22">
      <c r="A1443" s="19" t="s">
        <v>49</v>
      </c>
      <c r="C1443" s="21" t="s">
        <v>195</v>
      </c>
      <c r="U1443" s="22">
        <v>1070</v>
      </c>
      <c r="V1443" s="22">
        <v>22</v>
      </c>
    </row>
    <row r="1444" spans="1:22">
      <c r="A1444" s="19" t="s">
        <v>49</v>
      </c>
      <c r="C1444" s="21" t="s">
        <v>196</v>
      </c>
      <c r="U1444" s="22">
        <v>1050</v>
      </c>
      <c r="V1444" s="22">
        <v>26</v>
      </c>
    </row>
    <row r="1445" spans="1:22">
      <c r="A1445" s="19" t="s">
        <v>49</v>
      </c>
      <c r="C1445" s="21" t="s">
        <v>197</v>
      </c>
      <c r="U1445" s="22">
        <v>1091</v>
      </c>
      <c r="V1445" s="22">
        <v>26</v>
      </c>
    </row>
    <row r="1446" spans="1:22">
      <c r="A1446" s="19" t="s">
        <v>49</v>
      </c>
      <c r="C1446" s="21" t="s">
        <v>198</v>
      </c>
      <c r="U1446" s="22">
        <v>1118</v>
      </c>
      <c r="V1446" s="22">
        <v>22</v>
      </c>
    </row>
    <row r="1447" spans="1:22">
      <c r="A1447" s="19" t="s">
        <v>49</v>
      </c>
      <c r="C1447" s="21" t="s">
        <v>199</v>
      </c>
      <c r="U1447" s="22">
        <v>1082</v>
      </c>
      <c r="V1447" s="22">
        <v>26</v>
      </c>
    </row>
    <row r="1448" spans="1:22">
      <c r="A1448" s="19" t="s">
        <v>49</v>
      </c>
      <c r="C1448" s="21" t="s">
        <v>200</v>
      </c>
      <c r="U1448" s="22">
        <v>1083</v>
      </c>
      <c r="V1448" s="22">
        <v>22</v>
      </c>
    </row>
    <row r="1449" spans="1:22">
      <c r="A1449" s="19" t="s">
        <v>49</v>
      </c>
      <c r="C1449" s="21" t="s">
        <v>201</v>
      </c>
      <c r="U1449" s="22">
        <v>1080</v>
      </c>
      <c r="V1449" s="22">
        <v>32</v>
      </c>
    </row>
    <row r="1450" spans="1:22">
      <c r="A1450" s="19" t="s">
        <v>49</v>
      </c>
      <c r="C1450" s="21" t="s">
        <v>202</v>
      </c>
      <c r="U1450" s="22">
        <v>1150</v>
      </c>
      <c r="V1450" s="22">
        <v>84</v>
      </c>
    </row>
    <row r="1451" spans="1:22">
      <c r="A1451" s="19" t="s">
        <v>49</v>
      </c>
      <c r="C1451" s="21" t="s">
        <v>203</v>
      </c>
      <c r="U1451" s="22">
        <v>1125</v>
      </c>
      <c r="V1451" s="22">
        <v>18.399999999999999</v>
      </c>
    </row>
    <row r="1452" spans="1:22">
      <c r="A1452" s="19" t="s">
        <v>49</v>
      </c>
      <c r="C1452" s="21" t="s">
        <v>204</v>
      </c>
      <c r="U1452" s="22">
        <v>1160</v>
      </c>
      <c r="V1452" s="22">
        <v>18.399999999999999</v>
      </c>
    </row>
    <row r="1453" spans="1:22">
      <c r="A1453" s="19" t="s">
        <v>49</v>
      </c>
      <c r="C1453" s="21" t="s">
        <v>205</v>
      </c>
      <c r="U1453" s="22">
        <v>1185</v>
      </c>
      <c r="V1453" s="22">
        <v>52</v>
      </c>
    </row>
    <row r="1454" spans="1:22">
      <c r="A1454" s="19" t="s">
        <v>49</v>
      </c>
      <c r="C1454" s="21" t="s">
        <v>206</v>
      </c>
      <c r="U1454" s="22">
        <v>1163</v>
      </c>
      <c r="V1454" s="22">
        <v>20</v>
      </c>
    </row>
    <row r="1455" spans="1:22">
      <c r="A1455" s="19" t="s">
        <v>49</v>
      </c>
      <c r="C1455" s="21" t="s">
        <v>207</v>
      </c>
      <c r="U1455" s="22">
        <v>1182</v>
      </c>
      <c r="V1455" s="22">
        <v>34</v>
      </c>
    </row>
    <row r="1456" spans="1:22">
      <c r="A1456" s="19" t="s">
        <v>49</v>
      </c>
      <c r="C1456" s="21" t="s">
        <v>208</v>
      </c>
      <c r="U1456" s="22">
        <v>1167</v>
      </c>
      <c r="V1456" s="22">
        <v>30</v>
      </c>
    </row>
    <row r="1457" spans="1:22">
      <c r="A1457" s="19" t="s">
        <v>49</v>
      </c>
      <c r="C1457" s="21" t="s">
        <v>209</v>
      </c>
      <c r="U1457" s="22">
        <v>1192</v>
      </c>
      <c r="V1457" s="22">
        <v>36</v>
      </c>
    </row>
    <row r="1458" spans="1:22">
      <c r="A1458" s="19" t="s">
        <v>49</v>
      </c>
      <c r="C1458" s="21" t="s">
        <v>210</v>
      </c>
      <c r="U1458" s="22">
        <v>1266</v>
      </c>
      <c r="V1458" s="22">
        <v>52</v>
      </c>
    </row>
    <row r="1459" spans="1:22">
      <c r="A1459" s="19" t="s">
        <v>49</v>
      </c>
      <c r="C1459" s="21" t="s">
        <v>211</v>
      </c>
      <c r="U1459" s="22">
        <v>1186</v>
      </c>
      <c r="V1459" s="22">
        <v>20</v>
      </c>
    </row>
    <row r="1460" spans="1:22">
      <c r="A1460" s="19" t="s">
        <v>49</v>
      </c>
      <c r="C1460" s="21" t="s">
        <v>212</v>
      </c>
      <c r="U1460" s="22">
        <v>1189</v>
      </c>
      <c r="V1460" s="22">
        <v>16.399999999999999</v>
      </c>
    </row>
    <row r="1461" spans="1:22">
      <c r="A1461" s="19" t="s">
        <v>49</v>
      </c>
      <c r="C1461" s="21" t="s">
        <v>213</v>
      </c>
      <c r="U1461" s="22">
        <v>1234</v>
      </c>
      <c r="V1461" s="22">
        <v>24</v>
      </c>
    </row>
    <row r="1462" spans="1:22">
      <c r="A1462" s="19" t="s">
        <v>49</v>
      </c>
      <c r="C1462" s="21" t="s">
        <v>214</v>
      </c>
      <c r="U1462" s="22">
        <v>1250</v>
      </c>
      <c r="V1462" s="22">
        <v>18.2</v>
      </c>
    </row>
    <row r="1463" spans="1:22">
      <c r="A1463" s="19" t="s">
        <v>49</v>
      </c>
      <c r="C1463" s="21" t="s">
        <v>215</v>
      </c>
      <c r="U1463" s="22">
        <v>1260</v>
      </c>
      <c r="V1463" s="22">
        <v>34</v>
      </c>
    </row>
    <row r="1464" spans="1:22">
      <c r="A1464" s="19" t="s">
        <v>49</v>
      </c>
      <c r="C1464" s="21" t="s">
        <v>216</v>
      </c>
      <c r="U1464" s="22">
        <v>1194</v>
      </c>
      <c r="V1464" s="22">
        <v>22</v>
      </c>
    </row>
    <row r="1465" spans="1:22">
      <c r="A1465" s="19" t="s">
        <v>49</v>
      </c>
      <c r="C1465" s="21" t="s">
        <v>217</v>
      </c>
      <c r="U1465" s="22">
        <v>1261</v>
      </c>
      <c r="V1465" s="22">
        <v>34</v>
      </c>
    </row>
    <row r="1466" spans="1:22">
      <c r="A1466" s="19" t="s">
        <v>49</v>
      </c>
      <c r="C1466" s="21" t="s">
        <v>218</v>
      </c>
      <c r="U1466" s="22">
        <v>1226</v>
      </c>
      <c r="V1466" s="22">
        <v>22</v>
      </c>
    </row>
    <row r="1467" spans="1:22">
      <c r="A1467" s="19" t="s">
        <v>49</v>
      </c>
      <c r="C1467" s="21" t="s">
        <v>219</v>
      </c>
      <c r="U1467" s="22">
        <v>1286</v>
      </c>
      <c r="V1467" s="22">
        <v>30</v>
      </c>
    </row>
    <row r="1468" spans="1:22">
      <c r="A1468" s="19" t="s">
        <v>49</v>
      </c>
      <c r="C1468" s="21" t="s">
        <v>220</v>
      </c>
      <c r="U1468" s="22">
        <v>1333</v>
      </c>
      <c r="V1468" s="22">
        <v>26</v>
      </c>
    </row>
    <row r="1469" spans="1:22">
      <c r="A1469" s="19" t="s">
        <v>49</v>
      </c>
      <c r="C1469" s="21" t="s">
        <v>221</v>
      </c>
      <c r="U1469" s="22">
        <v>1251</v>
      </c>
      <c r="V1469" s="22">
        <v>17</v>
      </c>
    </row>
    <row r="1470" spans="1:22">
      <c r="A1470" s="19" t="s">
        <v>49</v>
      </c>
      <c r="C1470" s="21" t="s">
        <v>222</v>
      </c>
      <c r="U1470" s="22">
        <v>1358</v>
      </c>
      <c r="V1470" s="22">
        <v>36</v>
      </c>
    </row>
    <row r="1471" spans="1:22">
      <c r="A1471" s="19" t="s">
        <v>49</v>
      </c>
      <c r="C1471" s="21" t="s">
        <v>223</v>
      </c>
      <c r="U1471" s="22">
        <v>1366</v>
      </c>
      <c r="V1471" s="22">
        <v>38</v>
      </c>
    </row>
    <row r="1472" spans="1:22">
      <c r="A1472" s="19" t="s">
        <v>49</v>
      </c>
      <c r="C1472" s="21" t="s">
        <v>224</v>
      </c>
      <c r="U1472" s="22">
        <v>1296</v>
      </c>
      <c r="V1472" s="22">
        <v>22</v>
      </c>
    </row>
    <row r="1473" spans="1:22">
      <c r="A1473" s="19" t="s">
        <v>49</v>
      </c>
      <c r="C1473" s="21" t="s">
        <v>225</v>
      </c>
      <c r="U1473" s="22">
        <v>1321</v>
      </c>
      <c r="V1473" s="22">
        <v>28</v>
      </c>
    </row>
    <row r="1474" spans="1:22">
      <c r="A1474" s="19" t="s">
        <v>49</v>
      </c>
      <c r="C1474" s="21" t="s">
        <v>226</v>
      </c>
      <c r="U1474" s="22">
        <v>1354</v>
      </c>
      <c r="V1474" s="22">
        <v>18.8</v>
      </c>
    </row>
    <row r="1475" spans="1:22">
      <c r="A1475" s="19" t="s">
        <v>49</v>
      </c>
      <c r="C1475" s="21" t="s">
        <v>227</v>
      </c>
      <c r="U1475" s="22">
        <v>1349</v>
      </c>
      <c r="V1475" s="22">
        <v>19.399999999999999</v>
      </c>
    </row>
    <row r="1476" spans="1:22">
      <c r="A1476" s="19" t="s">
        <v>49</v>
      </c>
      <c r="C1476" s="21" t="s">
        <v>228</v>
      </c>
      <c r="U1476" s="22">
        <v>1419</v>
      </c>
      <c r="V1476" s="22">
        <v>34</v>
      </c>
    </row>
    <row r="1477" spans="1:22">
      <c r="A1477" s="19" t="s">
        <v>49</v>
      </c>
      <c r="C1477" s="21" t="s">
        <v>229</v>
      </c>
      <c r="U1477" s="22">
        <v>1402</v>
      </c>
      <c r="V1477" s="22">
        <v>24</v>
      </c>
    </row>
    <row r="1478" spans="1:22">
      <c r="A1478" s="19" t="s">
        <v>49</v>
      </c>
      <c r="C1478" s="21" t="s">
        <v>230</v>
      </c>
      <c r="U1478" s="22">
        <v>1388</v>
      </c>
      <c r="V1478" s="22">
        <v>46</v>
      </c>
    </row>
    <row r="1479" spans="1:22">
      <c r="A1479" s="19" t="s">
        <v>49</v>
      </c>
      <c r="C1479" s="21" t="s">
        <v>231</v>
      </c>
      <c r="U1479" s="22">
        <v>1435</v>
      </c>
      <c r="V1479" s="22">
        <v>22</v>
      </c>
    </row>
    <row r="1480" spans="1:22">
      <c r="A1480" s="19" t="s">
        <v>49</v>
      </c>
      <c r="C1480" s="21" t="s">
        <v>232</v>
      </c>
      <c r="U1480" s="22">
        <v>1437</v>
      </c>
      <c r="V1480" s="22">
        <v>32</v>
      </c>
    </row>
    <row r="1481" spans="1:22">
      <c r="A1481" s="19" t="s">
        <v>49</v>
      </c>
      <c r="C1481" s="21" t="s">
        <v>233</v>
      </c>
      <c r="U1481" s="22">
        <v>1436</v>
      </c>
      <c r="V1481" s="22">
        <v>20</v>
      </c>
    </row>
    <row r="1482" spans="1:22">
      <c r="A1482" s="19" t="s">
        <v>49</v>
      </c>
      <c r="C1482" s="21" t="s">
        <v>234</v>
      </c>
      <c r="U1482" s="22">
        <v>1439</v>
      </c>
      <c r="V1482" s="22">
        <v>40</v>
      </c>
    </row>
    <row r="1483" spans="1:22">
      <c r="A1483" s="19" t="s">
        <v>49</v>
      </c>
      <c r="C1483" s="21" t="s">
        <v>235</v>
      </c>
      <c r="U1483" s="22">
        <v>1430</v>
      </c>
      <c r="V1483" s="22">
        <v>38</v>
      </c>
    </row>
    <row r="1484" spans="1:22">
      <c r="A1484" s="19" t="s">
        <v>49</v>
      </c>
      <c r="C1484" s="21" t="s">
        <v>236</v>
      </c>
      <c r="U1484" s="22">
        <v>1444</v>
      </c>
      <c r="V1484" s="22">
        <v>30</v>
      </c>
    </row>
    <row r="1485" spans="1:22">
      <c r="A1485" s="19" t="s">
        <v>49</v>
      </c>
      <c r="C1485" s="21" t="s">
        <v>237</v>
      </c>
      <c r="U1485" s="22">
        <v>1438</v>
      </c>
      <c r="V1485" s="22">
        <v>24</v>
      </c>
    </row>
    <row r="1486" spans="1:22">
      <c r="A1486" s="19" t="s">
        <v>49</v>
      </c>
      <c r="C1486" s="21" t="s">
        <v>238</v>
      </c>
      <c r="U1486" s="22">
        <v>1448</v>
      </c>
      <c r="V1486" s="22">
        <v>64</v>
      </c>
    </row>
    <row r="1487" spans="1:22">
      <c r="A1487" s="19" t="s">
        <v>49</v>
      </c>
      <c r="C1487" s="21" t="s">
        <v>239</v>
      </c>
      <c r="U1487" s="22">
        <v>1471</v>
      </c>
      <c r="V1487" s="22">
        <v>24</v>
      </c>
    </row>
    <row r="1488" spans="1:22">
      <c r="A1488" s="19" t="s">
        <v>49</v>
      </c>
      <c r="C1488" s="21" t="s">
        <v>240</v>
      </c>
      <c r="U1488" s="22">
        <v>1467</v>
      </c>
      <c r="V1488" s="22">
        <v>52</v>
      </c>
    </row>
    <row r="1489" spans="1:22">
      <c r="A1489" s="19" t="s">
        <v>49</v>
      </c>
      <c r="C1489" s="21" t="s">
        <v>241</v>
      </c>
      <c r="U1489" s="22">
        <v>1477</v>
      </c>
      <c r="V1489" s="22">
        <v>24</v>
      </c>
    </row>
    <row r="1490" spans="1:22">
      <c r="A1490" s="19" t="s">
        <v>49</v>
      </c>
      <c r="C1490" s="21" t="s">
        <v>242</v>
      </c>
      <c r="U1490" s="22">
        <v>1488</v>
      </c>
      <c r="V1490" s="22">
        <v>34</v>
      </c>
    </row>
    <row r="1491" spans="1:22">
      <c r="A1491" s="19" t="s">
        <v>49</v>
      </c>
      <c r="C1491" s="21" t="s">
        <v>243</v>
      </c>
      <c r="U1491" s="22">
        <v>1473</v>
      </c>
      <c r="V1491" s="22">
        <v>19.8</v>
      </c>
    </row>
    <row r="1492" spans="1:22">
      <c r="A1492" s="19" t="s">
        <v>49</v>
      </c>
      <c r="C1492" s="21" t="s">
        <v>244</v>
      </c>
      <c r="U1492" s="22">
        <v>1539</v>
      </c>
      <c r="V1492" s="22">
        <v>20</v>
      </c>
    </row>
    <row r="1493" spans="1:22">
      <c r="A1493" s="19" t="s">
        <v>49</v>
      </c>
      <c r="C1493" s="21" t="s">
        <v>245</v>
      </c>
      <c r="U1493" s="22">
        <v>1470</v>
      </c>
      <c r="V1493" s="22">
        <v>19.600000000000001</v>
      </c>
    </row>
    <row r="1494" spans="1:22">
      <c r="A1494" s="19" t="s">
        <v>49</v>
      </c>
      <c r="C1494" s="21" t="s">
        <v>246</v>
      </c>
      <c r="U1494" s="22">
        <v>1510</v>
      </c>
      <c r="V1494" s="22">
        <v>24</v>
      </c>
    </row>
    <row r="1495" spans="1:22">
      <c r="A1495" s="19" t="s">
        <v>49</v>
      </c>
      <c r="C1495" s="21" t="s">
        <v>247</v>
      </c>
      <c r="U1495" s="22">
        <v>1504</v>
      </c>
      <c r="V1495" s="22">
        <v>19.399999999999999</v>
      </c>
    </row>
    <row r="1496" spans="1:22">
      <c r="A1496" s="19" t="s">
        <v>49</v>
      </c>
      <c r="C1496" s="21" t="s">
        <v>248</v>
      </c>
      <c r="U1496" s="22">
        <v>1533</v>
      </c>
      <c r="V1496" s="22">
        <v>24</v>
      </c>
    </row>
    <row r="1497" spans="1:22">
      <c r="A1497" s="19" t="s">
        <v>49</v>
      </c>
      <c r="C1497" s="21" t="s">
        <v>249</v>
      </c>
      <c r="U1497" s="22">
        <v>1560</v>
      </c>
      <c r="V1497" s="22">
        <v>34</v>
      </c>
    </row>
    <row r="1498" spans="1:22">
      <c r="A1498" s="19" t="s">
        <v>49</v>
      </c>
      <c r="C1498" s="21" t="s">
        <v>250</v>
      </c>
      <c r="U1498" s="22">
        <v>1612</v>
      </c>
      <c r="V1498" s="22">
        <v>19.2</v>
      </c>
    </row>
    <row r="1499" spans="1:22">
      <c r="A1499" s="19" t="s">
        <v>49</v>
      </c>
      <c r="C1499" s="21" t="s">
        <v>251</v>
      </c>
      <c r="U1499" s="22">
        <v>1635</v>
      </c>
      <c r="V1499" s="22">
        <v>24</v>
      </c>
    </row>
    <row r="1500" spans="1:22">
      <c r="A1500" s="19" t="s">
        <v>49</v>
      </c>
      <c r="C1500" s="21" t="s">
        <v>252</v>
      </c>
      <c r="U1500" s="22">
        <v>1759</v>
      </c>
      <c r="V1500" s="22">
        <v>36</v>
      </c>
    </row>
    <row r="1501" spans="1:22">
      <c r="A1501" s="19" t="s">
        <v>49</v>
      </c>
      <c r="C1501" s="21" t="s">
        <v>253</v>
      </c>
      <c r="U1501" s="22">
        <v>1773</v>
      </c>
      <c r="V1501" s="22">
        <v>30</v>
      </c>
    </row>
    <row r="1502" spans="1:22">
      <c r="A1502" s="19" t="s">
        <v>49</v>
      </c>
      <c r="C1502" s="21" t="s">
        <v>254</v>
      </c>
      <c r="U1502" s="22">
        <v>1824</v>
      </c>
      <c r="V1502" s="22">
        <v>22</v>
      </c>
    </row>
    <row r="1503" spans="1:22">
      <c r="A1503" s="19" t="s">
        <v>49</v>
      </c>
      <c r="C1503" s="21" t="s">
        <v>255</v>
      </c>
      <c r="U1503" s="22">
        <v>1780</v>
      </c>
      <c r="V1503" s="22">
        <v>19.399999999999999</v>
      </c>
    </row>
    <row r="1504" spans="1:22">
      <c r="A1504" s="19" t="s">
        <v>49</v>
      </c>
      <c r="C1504" s="21" t="s">
        <v>256</v>
      </c>
      <c r="U1504" s="22">
        <v>1879</v>
      </c>
      <c r="V1504" s="22">
        <v>17.399999999999999</v>
      </c>
    </row>
    <row r="1505" spans="1:26">
      <c r="A1505" s="19" t="s">
        <v>49</v>
      </c>
      <c r="C1505" s="21" t="s">
        <v>257</v>
      </c>
      <c r="U1505" s="22">
        <v>1878</v>
      </c>
      <c r="V1505" s="22">
        <v>22</v>
      </c>
    </row>
    <row r="1506" spans="1:26">
      <c r="A1506" s="19" t="s">
        <v>49</v>
      </c>
      <c r="C1506" s="21" t="s">
        <v>258</v>
      </c>
      <c r="U1506" s="22">
        <v>1894</v>
      </c>
      <c r="V1506" s="22">
        <v>28</v>
      </c>
    </row>
    <row r="1507" spans="1:26">
      <c r="A1507" s="19" t="s">
        <v>49</v>
      </c>
      <c r="C1507" s="21" t="s">
        <v>259</v>
      </c>
      <c r="U1507" s="22">
        <v>2315</v>
      </c>
      <c r="V1507" s="22">
        <v>46</v>
      </c>
    </row>
    <row r="1508" spans="1:26">
      <c r="A1508" s="20" t="s">
        <v>49</v>
      </c>
      <c r="B1508" s="12"/>
      <c r="C1508" s="23" t="s">
        <v>260</v>
      </c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22">
        <v>2460</v>
      </c>
      <c r="V1508" s="22">
        <v>34</v>
      </c>
      <c r="W1508" s="12"/>
      <c r="X1508" s="12"/>
      <c r="Y1508" s="12"/>
      <c r="Z1508" s="12"/>
    </row>
    <row r="1509" spans="1:26">
      <c r="A1509" s="24" t="s">
        <v>84</v>
      </c>
      <c r="C1509" t="s">
        <v>261</v>
      </c>
      <c r="U1509" s="25">
        <v>641.26</v>
      </c>
      <c r="V1509" s="25">
        <v>10.5</v>
      </c>
    </row>
    <row r="1510" spans="1:26">
      <c r="A1510" s="24" t="s">
        <v>84</v>
      </c>
      <c r="C1510" t="s">
        <v>262</v>
      </c>
      <c r="U1510" s="25">
        <v>650.52</v>
      </c>
      <c r="V1510" s="25">
        <v>9.9600000000000009</v>
      </c>
    </row>
    <row r="1511" spans="1:26">
      <c r="A1511" s="24" t="s">
        <v>84</v>
      </c>
      <c r="C1511" t="s">
        <v>263</v>
      </c>
      <c r="U1511" s="25">
        <v>657.85</v>
      </c>
      <c r="V1511" s="25">
        <v>9.5399999999999991</v>
      </c>
    </row>
    <row r="1512" spans="1:26">
      <c r="A1512" s="24" t="s">
        <v>84</v>
      </c>
      <c r="C1512" t="s">
        <v>264</v>
      </c>
      <c r="U1512" s="25">
        <v>658.68</v>
      </c>
      <c r="V1512" s="25">
        <v>9.84</v>
      </c>
    </row>
    <row r="1513" spans="1:26">
      <c r="A1513" s="24" t="s">
        <v>84</v>
      </c>
      <c r="C1513" t="s">
        <v>265</v>
      </c>
      <c r="U1513" s="25">
        <v>660.34</v>
      </c>
      <c r="V1513" s="25">
        <v>11.08</v>
      </c>
    </row>
    <row r="1514" spans="1:26">
      <c r="A1514" s="24" t="s">
        <v>84</v>
      </c>
      <c r="C1514" t="s">
        <v>266</v>
      </c>
      <c r="U1514" s="25">
        <v>660.61</v>
      </c>
      <c r="V1514" s="25">
        <v>10.3</v>
      </c>
    </row>
    <row r="1515" spans="1:26">
      <c r="A1515" s="24" t="s">
        <v>84</v>
      </c>
      <c r="C1515" t="s">
        <v>267</v>
      </c>
      <c r="U1515" s="25">
        <v>662.64</v>
      </c>
      <c r="V1515" s="25">
        <v>10.64</v>
      </c>
    </row>
    <row r="1516" spans="1:26">
      <c r="A1516" s="24" t="s">
        <v>84</v>
      </c>
      <c r="C1516" t="s">
        <v>268</v>
      </c>
      <c r="U1516" s="25">
        <v>666.25</v>
      </c>
      <c r="V1516" s="25">
        <v>9.5399999999999991</v>
      </c>
    </row>
    <row r="1517" spans="1:26">
      <c r="A1517" s="24" t="s">
        <v>84</v>
      </c>
      <c r="C1517" t="s">
        <v>269</v>
      </c>
      <c r="U1517" s="25">
        <v>667.14</v>
      </c>
      <c r="V1517" s="25">
        <v>9.26</v>
      </c>
    </row>
    <row r="1518" spans="1:26">
      <c r="A1518" s="24" t="s">
        <v>84</v>
      </c>
      <c r="C1518" t="s">
        <v>270</v>
      </c>
      <c r="U1518" s="25">
        <v>667.47</v>
      </c>
      <c r="V1518" s="25">
        <v>11.46</v>
      </c>
    </row>
    <row r="1519" spans="1:26">
      <c r="A1519" s="24" t="s">
        <v>84</v>
      </c>
      <c r="C1519" t="s">
        <v>271</v>
      </c>
      <c r="U1519" s="25">
        <v>668.9</v>
      </c>
      <c r="V1519" s="25">
        <v>9.84</v>
      </c>
    </row>
    <row r="1520" spans="1:26">
      <c r="A1520" s="24" t="s">
        <v>84</v>
      </c>
      <c r="C1520" t="s">
        <v>272</v>
      </c>
      <c r="U1520" s="25">
        <v>670.06</v>
      </c>
      <c r="V1520" s="25">
        <v>11.5</v>
      </c>
    </row>
    <row r="1521" spans="1:22">
      <c r="A1521" s="24" t="s">
        <v>84</v>
      </c>
      <c r="C1521" t="s">
        <v>273</v>
      </c>
      <c r="U1521" s="25">
        <v>670.13</v>
      </c>
      <c r="V1521" s="25">
        <v>12.7</v>
      </c>
    </row>
    <row r="1522" spans="1:22">
      <c r="A1522" s="24" t="s">
        <v>84</v>
      </c>
      <c r="C1522" t="s">
        <v>274</v>
      </c>
      <c r="U1522" s="25">
        <v>671.5</v>
      </c>
      <c r="V1522" s="25">
        <v>10.02</v>
      </c>
    </row>
    <row r="1523" spans="1:22">
      <c r="A1523" s="24" t="s">
        <v>84</v>
      </c>
      <c r="C1523" t="s">
        <v>275</v>
      </c>
      <c r="U1523" s="25">
        <v>672.07</v>
      </c>
      <c r="V1523" s="25">
        <v>9.52</v>
      </c>
    </row>
    <row r="1524" spans="1:22">
      <c r="A1524" s="24" t="s">
        <v>84</v>
      </c>
      <c r="C1524" t="s">
        <v>276</v>
      </c>
      <c r="U1524" s="25">
        <v>673.18</v>
      </c>
      <c r="V1524" s="25">
        <v>9.4</v>
      </c>
    </row>
    <row r="1525" spans="1:22">
      <c r="A1525" s="24" t="s">
        <v>84</v>
      </c>
      <c r="C1525" t="s">
        <v>277</v>
      </c>
      <c r="U1525" s="25">
        <v>673.92</v>
      </c>
      <c r="V1525" s="25">
        <v>9.42</v>
      </c>
    </row>
    <row r="1526" spans="1:22">
      <c r="A1526" s="24" t="s">
        <v>84</v>
      </c>
      <c r="C1526" t="s">
        <v>278</v>
      </c>
      <c r="U1526" s="25">
        <v>674.22</v>
      </c>
      <c r="V1526" s="25">
        <v>11.84</v>
      </c>
    </row>
    <row r="1527" spans="1:22">
      <c r="A1527" s="24" t="s">
        <v>84</v>
      </c>
      <c r="C1527" t="s">
        <v>279</v>
      </c>
      <c r="U1527" s="25">
        <v>674.36</v>
      </c>
      <c r="V1527" s="25">
        <v>9.42</v>
      </c>
    </row>
    <row r="1528" spans="1:22">
      <c r="A1528" s="24" t="s">
        <v>84</v>
      </c>
      <c r="C1528" t="s">
        <v>280</v>
      </c>
      <c r="U1528" s="25">
        <v>675.17</v>
      </c>
      <c r="V1528" s="25">
        <v>10.039999999999999</v>
      </c>
    </row>
    <row r="1529" spans="1:22">
      <c r="A1529" s="24" t="s">
        <v>84</v>
      </c>
      <c r="C1529" t="s">
        <v>281</v>
      </c>
      <c r="U1529" s="25">
        <v>677.14</v>
      </c>
      <c r="V1529" s="25">
        <v>14.84</v>
      </c>
    </row>
    <row r="1530" spans="1:22">
      <c r="A1530" s="24" t="s">
        <v>84</v>
      </c>
      <c r="C1530" t="s">
        <v>282</v>
      </c>
      <c r="U1530" s="25">
        <v>692.8</v>
      </c>
      <c r="V1530" s="25">
        <v>12.2</v>
      </c>
    </row>
    <row r="1531" spans="1:22">
      <c r="A1531" s="24" t="s">
        <v>84</v>
      </c>
      <c r="C1531" t="s">
        <v>283</v>
      </c>
      <c r="U1531" s="25">
        <v>1793.57</v>
      </c>
      <c r="V1531" s="25">
        <v>14.8</v>
      </c>
    </row>
    <row r="1532" spans="1:22">
      <c r="A1532" s="24" t="s">
        <v>84</v>
      </c>
      <c r="C1532" t="s">
        <v>284</v>
      </c>
      <c r="U1532" s="25">
        <v>1802.8</v>
      </c>
      <c r="V1532" s="25">
        <v>22.4</v>
      </c>
    </row>
    <row r="1533" spans="1:22">
      <c r="A1533" s="24" t="s">
        <v>84</v>
      </c>
      <c r="C1533" t="s">
        <v>285</v>
      </c>
      <c r="U1533" s="25">
        <v>630.34</v>
      </c>
      <c r="V1533" s="25">
        <v>9.76</v>
      </c>
    </row>
    <row r="1534" spans="1:22">
      <c r="A1534" s="24" t="s">
        <v>84</v>
      </c>
      <c r="C1534" t="s">
        <v>286</v>
      </c>
      <c r="U1534" s="25">
        <v>637.75</v>
      </c>
      <c r="V1534" s="25">
        <v>10.96</v>
      </c>
    </row>
    <row r="1535" spans="1:22">
      <c r="A1535" s="24" t="s">
        <v>84</v>
      </c>
      <c r="C1535" t="s">
        <v>287</v>
      </c>
      <c r="U1535" s="25">
        <v>648.55999999999995</v>
      </c>
      <c r="V1535" s="25">
        <v>10.56</v>
      </c>
    </row>
    <row r="1536" spans="1:22">
      <c r="A1536" s="24" t="s">
        <v>84</v>
      </c>
      <c r="C1536" t="s">
        <v>288</v>
      </c>
      <c r="U1536" s="25">
        <v>655.56</v>
      </c>
      <c r="V1536" s="25">
        <v>10.8</v>
      </c>
    </row>
    <row r="1537" spans="1:22">
      <c r="A1537" s="24" t="s">
        <v>84</v>
      </c>
      <c r="C1537" t="s">
        <v>289</v>
      </c>
      <c r="U1537" s="25">
        <v>657.37</v>
      </c>
      <c r="V1537" s="25">
        <v>9.32</v>
      </c>
    </row>
    <row r="1538" spans="1:22">
      <c r="A1538" s="24" t="s">
        <v>84</v>
      </c>
      <c r="C1538" t="s">
        <v>290</v>
      </c>
      <c r="U1538" s="25">
        <v>659.85</v>
      </c>
      <c r="V1538" s="25">
        <v>10.48</v>
      </c>
    </row>
    <row r="1539" spans="1:22">
      <c r="A1539" s="24" t="s">
        <v>84</v>
      </c>
      <c r="C1539" t="s">
        <v>291</v>
      </c>
      <c r="U1539" s="25">
        <v>660.99</v>
      </c>
      <c r="V1539" s="25">
        <v>9.64</v>
      </c>
    </row>
    <row r="1540" spans="1:22">
      <c r="A1540" s="24" t="s">
        <v>84</v>
      </c>
      <c r="C1540" t="s">
        <v>292</v>
      </c>
      <c r="U1540" s="25">
        <v>661.33</v>
      </c>
      <c r="V1540" s="25">
        <v>9.0399999999999991</v>
      </c>
    </row>
    <row r="1541" spans="1:22">
      <c r="A1541" s="24" t="s">
        <v>84</v>
      </c>
      <c r="C1541" t="s">
        <v>293</v>
      </c>
      <c r="U1541" s="25">
        <v>661.71</v>
      </c>
      <c r="V1541" s="25">
        <v>10.02</v>
      </c>
    </row>
    <row r="1542" spans="1:22">
      <c r="A1542" s="24" t="s">
        <v>84</v>
      </c>
      <c r="C1542" t="s">
        <v>294</v>
      </c>
      <c r="U1542" s="25">
        <v>665.46</v>
      </c>
      <c r="V1542" s="25">
        <v>8.6</v>
      </c>
    </row>
    <row r="1543" spans="1:22">
      <c r="A1543" s="24" t="s">
        <v>84</v>
      </c>
      <c r="C1543" t="s">
        <v>295</v>
      </c>
      <c r="U1543" s="25">
        <v>665.51</v>
      </c>
      <c r="V1543" s="25">
        <v>9.58</v>
      </c>
    </row>
    <row r="1544" spans="1:22">
      <c r="A1544" s="24" t="s">
        <v>84</v>
      </c>
      <c r="C1544" t="s">
        <v>296</v>
      </c>
      <c r="U1544" s="25">
        <v>667.02</v>
      </c>
      <c r="V1544" s="25">
        <v>8.64</v>
      </c>
    </row>
    <row r="1545" spans="1:22">
      <c r="A1545" s="24" t="s">
        <v>84</v>
      </c>
      <c r="C1545" t="s">
        <v>297</v>
      </c>
      <c r="U1545" s="25">
        <v>668.71</v>
      </c>
      <c r="V1545" s="25">
        <v>10.36</v>
      </c>
    </row>
    <row r="1546" spans="1:22">
      <c r="A1546" s="24" t="s">
        <v>84</v>
      </c>
      <c r="C1546" t="s">
        <v>298</v>
      </c>
      <c r="U1546" s="25">
        <v>669.28</v>
      </c>
      <c r="V1546" s="25">
        <v>11</v>
      </c>
    </row>
    <row r="1547" spans="1:22">
      <c r="A1547" s="24" t="s">
        <v>84</v>
      </c>
      <c r="C1547" t="s">
        <v>299</v>
      </c>
      <c r="U1547" s="25">
        <v>670.59</v>
      </c>
      <c r="V1547" s="25">
        <v>11.08</v>
      </c>
    </row>
    <row r="1548" spans="1:22">
      <c r="A1548" s="24" t="s">
        <v>84</v>
      </c>
      <c r="C1548" t="s">
        <v>300</v>
      </c>
      <c r="U1548" s="25">
        <v>670.84</v>
      </c>
      <c r="V1548" s="25">
        <v>8.5</v>
      </c>
    </row>
    <row r="1549" spans="1:22">
      <c r="A1549" s="24" t="s">
        <v>84</v>
      </c>
      <c r="C1549" t="s">
        <v>301</v>
      </c>
      <c r="U1549" s="25">
        <v>671.01</v>
      </c>
      <c r="V1549" s="25">
        <v>9.86</v>
      </c>
    </row>
    <row r="1550" spans="1:22">
      <c r="A1550" s="24" t="s">
        <v>84</v>
      </c>
      <c r="C1550" t="s">
        <v>302</v>
      </c>
      <c r="U1550" s="25">
        <v>673.44</v>
      </c>
      <c r="V1550" s="25">
        <v>10.32</v>
      </c>
    </row>
    <row r="1551" spans="1:22">
      <c r="A1551" s="24" t="s">
        <v>84</v>
      </c>
      <c r="C1551" t="s">
        <v>303</v>
      </c>
      <c r="U1551" s="25">
        <v>673.97</v>
      </c>
      <c r="V1551" s="25">
        <v>9.0399999999999991</v>
      </c>
    </row>
    <row r="1552" spans="1:22">
      <c r="A1552" s="24" t="s">
        <v>84</v>
      </c>
      <c r="C1552" t="s">
        <v>304</v>
      </c>
      <c r="U1552" s="25">
        <v>674.26</v>
      </c>
      <c r="V1552" s="25">
        <v>8.84</v>
      </c>
    </row>
    <row r="1553" spans="1:22">
      <c r="A1553" s="24" t="s">
        <v>84</v>
      </c>
      <c r="C1553" t="s">
        <v>305</v>
      </c>
      <c r="U1553" s="25">
        <v>674.84</v>
      </c>
      <c r="V1553" s="25">
        <v>8.86</v>
      </c>
    </row>
    <row r="1554" spans="1:22">
      <c r="A1554" s="24" t="s">
        <v>84</v>
      </c>
      <c r="C1554" t="s">
        <v>306</v>
      </c>
      <c r="U1554" s="25">
        <v>675.21</v>
      </c>
      <c r="V1554" s="25">
        <v>9.8000000000000007</v>
      </c>
    </row>
    <row r="1555" spans="1:22">
      <c r="A1555" s="24" t="s">
        <v>84</v>
      </c>
      <c r="C1555" t="s">
        <v>307</v>
      </c>
      <c r="U1555" s="25">
        <v>675.93</v>
      </c>
      <c r="V1555" s="25">
        <v>10.3</v>
      </c>
    </row>
    <row r="1556" spans="1:22">
      <c r="A1556" s="24" t="s">
        <v>84</v>
      </c>
      <c r="C1556" t="s">
        <v>308</v>
      </c>
      <c r="U1556" s="25">
        <v>676.62</v>
      </c>
      <c r="V1556" s="25">
        <v>10.220000000000001</v>
      </c>
    </row>
    <row r="1557" spans="1:22">
      <c r="A1557" s="24" t="s">
        <v>84</v>
      </c>
      <c r="C1557" t="s">
        <v>309</v>
      </c>
      <c r="U1557" s="25">
        <v>677.98</v>
      </c>
      <c r="V1557" s="25">
        <v>11.34</v>
      </c>
    </row>
    <row r="1558" spans="1:22">
      <c r="A1558" s="24" t="s">
        <v>84</v>
      </c>
      <c r="C1558" t="s">
        <v>310</v>
      </c>
      <c r="U1558" s="25">
        <v>684.1</v>
      </c>
      <c r="V1558" s="25">
        <v>9.8800000000000008</v>
      </c>
    </row>
    <row r="1559" spans="1:22">
      <c r="A1559" s="24" t="s">
        <v>84</v>
      </c>
      <c r="C1559" t="s">
        <v>311</v>
      </c>
      <c r="U1559" s="25">
        <v>692.65</v>
      </c>
      <c r="V1559" s="25">
        <v>11.04</v>
      </c>
    </row>
    <row r="1560" spans="1:22">
      <c r="A1560" s="24" t="s">
        <v>84</v>
      </c>
      <c r="C1560" t="s">
        <v>312</v>
      </c>
      <c r="U1560" s="25">
        <v>1874.77</v>
      </c>
      <c r="V1560" s="25">
        <v>15.44</v>
      </c>
    </row>
    <row r="1561" spans="1:22">
      <c r="A1561" s="24" t="s">
        <v>84</v>
      </c>
      <c r="C1561" t="s">
        <v>313</v>
      </c>
      <c r="U1561" s="25">
        <v>643.52</v>
      </c>
      <c r="V1561" s="25">
        <v>12</v>
      </c>
    </row>
    <row r="1562" spans="1:22">
      <c r="A1562" s="24" t="s">
        <v>84</v>
      </c>
      <c r="C1562" t="s">
        <v>314</v>
      </c>
      <c r="U1562" s="25">
        <v>647.76</v>
      </c>
      <c r="V1562" s="25">
        <v>10.56</v>
      </c>
    </row>
    <row r="1563" spans="1:22">
      <c r="A1563" s="24" t="s">
        <v>84</v>
      </c>
      <c r="C1563" t="s">
        <v>315</v>
      </c>
      <c r="U1563" s="25">
        <v>650.14</v>
      </c>
      <c r="V1563" s="25">
        <v>10.4</v>
      </c>
    </row>
    <row r="1564" spans="1:22">
      <c r="A1564" s="24" t="s">
        <v>84</v>
      </c>
      <c r="C1564" t="s">
        <v>316</v>
      </c>
      <c r="U1564" s="25">
        <v>654.35</v>
      </c>
      <c r="V1564" s="25">
        <v>8.7799999999999994</v>
      </c>
    </row>
    <row r="1565" spans="1:22">
      <c r="A1565" s="24" t="s">
        <v>84</v>
      </c>
      <c r="C1565" t="s">
        <v>317</v>
      </c>
      <c r="U1565" s="25">
        <v>658.37</v>
      </c>
      <c r="V1565" s="25">
        <v>11.74</v>
      </c>
    </row>
    <row r="1566" spans="1:22">
      <c r="A1566" s="24" t="s">
        <v>84</v>
      </c>
      <c r="C1566" t="s">
        <v>318</v>
      </c>
      <c r="U1566" s="25">
        <v>660.67</v>
      </c>
      <c r="V1566" s="25">
        <v>10.58</v>
      </c>
    </row>
    <row r="1567" spans="1:22">
      <c r="A1567" s="24" t="s">
        <v>84</v>
      </c>
      <c r="C1567" t="s">
        <v>319</v>
      </c>
      <c r="U1567" s="25">
        <v>660.97</v>
      </c>
      <c r="V1567" s="25">
        <v>10.78</v>
      </c>
    </row>
    <row r="1568" spans="1:22">
      <c r="A1568" s="24" t="s">
        <v>84</v>
      </c>
      <c r="C1568" t="s">
        <v>320</v>
      </c>
      <c r="U1568" s="25">
        <v>662.86</v>
      </c>
      <c r="V1568" s="25">
        <v>12.72</v>
      </c>
    </row>
    <row r="1569" spans="1:22">
      <c r="A1569" s="24" t="s">
        <v>84</v>
      </c>
      <c r="C1569" t="s">
        <v>321</v>
      </c>
      <c r="U1569" s="25">
        <v>662.91</v>
      </c>
      <c r="V1569" s="25">
        <v>9.44</v>
      </c>
    </row>
    <row r="1570" spans="1:22">
      <c r="A1570" s="24" t="s">
        <v>84</v>
      </c>
      <c r="C1570" t="s">
        <v>322</v>
      </c>
      <c r="U1570" s="25">
        <v>664.09</v>
      </c>
      <c r="V1570" s="25">
        <v>9.48</v>
      </c>
    </row>
    <row r="1571" spans="1:22">
      <c r="A1571" s="24" t="s">
        <v>84</v>
      </c>
      <c r="C1571" t="s">
        <v>323</v>
      </c>
      <c r="U1571" s="25">
        <v>664.83</v>
      </c>
      <c r="V1571" s="25">
        <v>10.96</v>
      </c>
    </row>
    <row r="1572" spans="1:22">
      <c r="A1572" s="24" t="s">
        <v>84</v>
      </c>
      <c r="C1572" t="s">
        <v>324</v>
      </c>
      <c r="U1572" s="25">
        <v>665.61</v>
      </c>
      <c r="V1572" s="25">
        <v>13.2</v>
      </c>
    </row>
    <row r="1573" spans="1:22">
      <c r="A1573" s="24" t="s">
        <v>84</v>
      </c>
      <c r="C1573" t="s">
        <v>325</v>
      </c>
      <c r="U1573" s="25">
        <v>666.29</v>
      </c>
      <c r="V1573" s="25">
        <v>11.82</v>
      </c>
    </row>
    <row r="1574" spans="1:22">
      <c r="A1574" s="24" t="s">
        <v>84</v>
      </c>
      <c r="C1574" t="s">
        <v>326</v>
      </c>
      <c r="U1574" s="25">
        <v>668.26</v>
      </c>
      <c r="V1574" s="25">
        <v>10.34</v>
      </c>
    </row>
    <row r="1575" spans="1:22">
      <c r="A1575" s="24" t="s">
        <v>84</v>
      </c>
      <c r="C1575" t="s">
        <v>327</v>
      </c>
      <c r="U1575" s="25">
        <v>669.72</v>
      </c>
      <c r="V1575" s="25">
        <v>10.32</v>
      </c>
    </row>
    <row r="1576" spans="1:22">
      <c r="A1576" s="24" t="s">
        <v>84</v>
      </c>
      <c r="C1576" t="s">
        <v>328</v>
      </c>
      <c r="U1576" s="25">
        <v>670.55</v>
      </c>
      <c r="V1576" s="25">
        <v>12.46</v>
      </c>
    </row>
    <row r="1577" spans="1:22">
      <c r="A1577" s="24" t="s">
        <v>84</v>
      </c>
      <c r="C1577" t="s">
        <v>329</v>
      </c>
      <c r="U1577" s="25">
        <v>671.01</v>
      </c>
      <c r="V1577" s="25">
        <v>9.68</v>
      </c>
    </row>
    <row r="1578" spans="1:22">
      <c r="A1578" s="24" t="s">
        <v>84</v>
      </c>
      <c r="C1578" t="s">
        <v>330</v>
      </c>
      <c r="U1578" s="25">
        <v>672.41</v>
      </c>
      <c r="V1578" s="25">
        <v>9.74</v>
      </c>
    </row>
    <row r="1579" spans="1:22">
      <c r="A1579" s="24" t="s">
        <v>84</v>
      </c>
      <c r="C1579" t="s">
        <v>331</v>
      </c>
      <c r="U1579" s="25">
        <v>673.01</v>
      </c>
      <c r="V1579" s="25">
        <v>9.6999999999999993</v>
      </c>
    </row>
    <row r="1580" spans="1:22">
      <c r="A1580" s="24" t="s">
        <v>84</v>
      </c>
      <c r="C1580" t="s">
        <v>332</v>
      </c>
      <c r="U1580" s="25">
        <v>674.13</v>
      </c>
      <c r="V1580" s="25">
        <v>11.4</v>
      </c>
    </row>
    <row r="1581" spans="1:22">
      <c r="A1581" s="24" t="s">
        <v>84</v>
      </c>
      <c r="C1581" t="s">
        <v>333</v>
      </c>
      <c r="U1581" s="25">
        <v>676.89</v>
      </c>
      <c r="V1581" s="25">
        <v>11.38</v>
      </c>
    </row>
    <row r="1582" spans="1:22">
      <c r="A1582" s="24" t="s">
        <v>84</v>
      </c>
      <c r="C1582" t="s">
        <v>334</v>
      </c>
      <c r="U1582" s="25">
        <v>678.34</v>
      </c>
      <c r="V1582" s="25">
        <v>9.64</v>
      </c>
    </row>
    <row r="1583" spans="1:22">
      <c r="A1583" s="24" t="s">
        <v>84</v>
      </c>
      <c r="C1583" t="s">
        <v>335</v>
      </c>
      <c r="U1583" s="25">
        <v>678.66</v>
      </c>
      <c r="V1583" s="25">
        <v>10.94</v>
      </c>
    </row>
    <row r="1584" spans="1:22">
      <c r="A1584" s="24" t="s">
        <v>84</v>
      </c>
      <c r="C1584" t="s">
        <v>336</v>
      </c>
      <c r="U1584" s="25">
        <v>678.99</v>
      </c>
      <c r="V1584" s="25">
        <v>11.46</v>
      </c>
    </row>
    <row r="1585" spans="1:22">
      <c r="A1585" s="24" t="s">
        <v>84</v>
      </c>
      <c r="C1585" t="s">
        <v>337</v>
      </c>
      <c r="U1585" s="25">
        <v>679.82</v>
      </c>
      <c r="V1585" s="25">
        <v>10.46</v>
      </c>
    </row>
    <row r="1586" spans="1:22">
      <c r="A1586" s="24" t="s">
        <v>84</v>
      </c>
      <c r="C1586" t="s">
        <v>338</v>
      </c>
      <c r="U1586" s="25">
        <v>680.31</v>
      </c>
      <c r="V1586" s="25">
        <v>9.8800000000000008</v>
      </c>
    </row>
    <row r="1587" spans="1:22">
      <c r="A1587" s="24" t="s">
        <v>84</v>
      </c>
      <c r="C1587" t="s">
        <v>339</v>
      </c>
      <c r="U1587" s="25">
        <v>680.53</v>
      </c>
      <c r="V1587" s="25">
        <v>9.64</v>
      </c>
    </row>
    <row r="1588" spans="1:22">
      <c r="A1588" s="24" t="s">
        <v>84</v>
      </c>
      <c r="C1588" t="s">
        <v>340</v>
      </c>
      <c r="U1588" s="25">
        <v>681.85</v>
      </c>
      <c r="V1588" s="25">
        <v>13.64</v>
      </c>
    </row>
    <row r="1589" spans="1:22">
      <c r="A1589" s="24" t="s">
        <v>84</v>
      </c>
      <c r="C1589" t="s">
        <v>341</v>
      </c>
      <c r="U1589" s="25">
        <v>683.09</v>
      </c>
      <c r="V1589" s="25">
        <v>11.54</v>
      </c>
    </row>
    <row r="1590" spans="1:22">
      <c r="A1590" s="24" t="s">
        <v>84</v>
      </c>
      <c r="C1590" t="s">
        <v>342</v>
      </c>
      <c r="U1590" s="25">
        <v>686.89</v>
      </c>
      <c r="V1590" s="25">
        <v>9.58</v>
      </c>
    </row>
    <row r="1591" spans="1:22">
      <c r="A1591" s="24" t="s">
        <v>84</v>
      </c>
      <c r="C1591" t="s">
        <v>343</v>
      </c>
      <c r="U1591" s="25">
        <v>1146.29</v>
      </c>
      <c r="V1591" s="25">
        <v>14.84</v>
      </c>
    </row>
    <row r="1592" spans="1:22">
      <c r="A1592" s="24" t="s">
        <v>84</v>
      </c>
      <c r="C1592" t="s">
        <v>344</v>
      </c>
      <c r="U1592" s="25">
        <v>642.14</v>
      </c>
      <c r="V1592" s="25">
        <v>10.42</v>
      </c>
    </row>
    <row r="1593" spans="1:22">
      <c r="A1593" s="24" t="s">
        <v>84</v>
      </c>
      <c r="C1593" t="s">
        <v>345</v>
      </c>
      <c r="U1593" s="25">
        <v>643.28</v>
      </c>
      <c r="V1593" s="25">
        <v>8.5</v>
      </c>
    </row>
    <row r="1594" spans="1:22">
      <c r="A1594" s="24" t="s">
        <v>84</v>
      </c>
      <c r="C1594" t="s">
        <v>346</v>
      </c>
      <c r="U1594" s="25">
        <v>650.5</v>
      </c>
      <c r="V1594" s="25">
        <v>9.6</v>
      </c>
    </row>
    <row r="1595" spans="1:22">
      <c r="A1595" s="24" t="s">
        <v>84</v>
      </c>
      <c r="C1595" t="s">
        <v>347</v>
      </c>
      <c r="U1595" s="25">
        <v>652.77</v>
      </c>
      <c r="V1595" s="25">
        <v>9.2799999999999994</v>
      </c>
    </row>
    <row r="1596" spans="1:22">
      <c r="A1596" s="24" t="s">
        <v>84</v>
      </c>
      <c r="C1596" t="s">
        <v>348</v>
      </c>
      <c r="U1596" s="25">
        <v>653.82000000000005</v>
      </c>
      <c r="V1596" s="25">
        <v>11.76</v>
      </c>
    </row>
    <row r="1597" spans="1:22">
      <c r="A1597" s="24" t="s">
        <v>84</v>
      </c>
      <c r="C1597" t="s">
        <v>349</v>
      </c>
      <c r="U1597" s="25">
        <v>660.26</v>
      </c>
      <c r="V1597" s="25">
        <v>9.58</v>
      </c>
    </row>
    <row r="1598" spans="1:22">
      <c r="A1598" s="24" t="s">
        <v>84</v>
      </c>
      <c r="C1598" t="s">
        <v>350</v>
      </c>
      <c r="U1598" s="25">
        <v>660.6</v>
      </c>
      <c r="V1598" s="25">
        <v>8.7799999999999994</v>
      </c>
    </row>
    <row r="1599" spans="1:22">
      <c r="A1599" s="24" t="s">
        <v>84</v>
      </c>
      <c r="C1599" t="s">
        <v>351</v>
      </c>
      <c r="U1599" s="25">
        <v>660.95</v>
      </c>
      <c r="V1599" s="25">
        <v>9.14</v>
      </c>
    </row>
    <row r="1600" spans="1:22">
      <c r="A1600" s="24" t="s">
        <v>84</v>
      </c>
      <c r="C1600" t="s">
        <v>352</v>
      </c>
      <c r="U1600" s="25">
        <v>661.28</v>
      </c>
      <c r="V1600" s="25">
        <v>8.64</v>
      </c>
    </row>
    <row r="1601" spans="1:22">
      <c r="A1601" s="24" t="s">
        <v>84</v>
      </c>
      <c r="C1601" t="s">
        <v>353</v>
      </c>
      <c r="U1601" s="25">
        <v>662.69</v>
      </c>
      <c r="V1601" s="25">
        <v>9.92</v>
      </c>
    </row>
    <row r="1602" spans="1:22">
      <c r="A1602" s="24" t="s">
        <v>84</v>
      </c>
      <c r="C1602" t="s">
        <v>354</v>
      </c>
      <c r="U1602" s="25">
        <v>663.1</v>
      </c>
      <c r="V1602" s="25">
        <v>9.6</v>
      </c>
    </row>
    <row r="1603" spans="1:22">
      <c r="A1603" s="24" t="s">
        <v>84</v>
      </c>
      <c r="C1603" t="s">
        <v>355</v>
      </c>
      <c r="U1603" s="25">
        <v>664.35</v>
      </c>
      <c r="V1603" s="25">
        <v>9.02</v>
      </c>
    </row>
    <row r="1604" spans="1:22">
      <c r="A1604" s="24" t="s">
        <v>84</v>
      </c>
      <c r="C1604" t="s">
        <v>356</v>
      </c>
      <c r="U1604" s="25">
        <v>664.95</v>
      </c>
      <c r="V1604" s="25">
        <v>10.36</v>
      </c>
    </row>
    <row r="1605" spans="1:22">
      <c r="A1605" s="24" t="s">
        <v>84</v>
      </c>
      <c r="C1605" t="s">
        <v>357</v>
      </c>
      <c r="U1605" s="25">
        <v>665.03</v>
      </c>
      <c r="V1605" s="25">
        <v>9.8800000000000008</v>
      </c>
    </row>
    <row r="1606" spans="1:22">
      <c r="A1606" s="24" t="s">
        <v>84</v>
      </c>
      <c r="C1606" t="s">
        <v>358</v>
      </c>
      <c r="U1606" s="25">
        <v>665.12</v>
      </c>
      <c r="V1606" s="25">
        <v>10.44</v>
      </c>
    </row>
    <row r="1607" spans="1:22">
      <c r="A1607" s="24" t="s">
        <v>84</v>
      </c>
      <c r="C1607" t="s">
        <v>359</v>
      </c>
      <c r="U1607" s="25">
        <v>665.33</v>
      </c>
      <c r="V1607" s="25">
        <v>10.92</v>
      </c>
    </row>
    <row r="1608" spans="1:22">
      <c r="A1608" s="24" t="s">
        <v>84</v>
      </c>
      <c r="C1608" t="s">
        <v>360</v>
      </c>
      <c r="U1608" s="25">
        <v>665.83</v>
      </c>
      <c r="V1608" s="25">
        <v>8.84</v>
      </c>
    </row>
    <row r="1609" spans="1:22">
      <c r="A1609" s="24" t="s">
        <v>84</v>
      </c>
      <c r="C1609" t="s">
        <v>361</v>
      </c>
      <c r="U1609" s="25">
        <v>666.78</v>
      </c>
      <c r="V1609" s="25">
        <v>9.7799999999999994</v>
      </c>
    </row>
    <row r="1610" spans="1:22">
      <c r="A1610" s="24" t="s">
        <v>84</v>
      </c>
      <c r="C1610" t="s">
        <v>362</v>
      </c>
      <c r="U1610" s="25">
        <v>667.86</v>
      </c>
      <c r="V1610" s="25">
        <v>12.02</v>
      </c>
    </row>
    <row r="1611" spans="1:22">
      <c r="A1611" s="24" t="s">
        <v>84</v>
      </c>
      <c r="C1611" t="s">
        <v>363</v>
      </c>
      <c r="U1611" s="25">
        <v>668.29</v>
      </c>
      <c r="V1611" s="25">
        <v>9.64</v>
      </c>
    </row>
    <row r="1612" spans="1:22">
      <c r="A1612" s="24" t="s">
        <v>84</v>
      </c>
      <c r="C1612" t="s">
        <v>364</v>
      </c>
      <c r="U1612" s="25">
        <v>668.48</v>
      </c>
      <c r="V1612" s="25">
        <v>9.98</v>
      </c>
    </row>
    <row r="1613" spans="1:22">
      <c r="A1613" s="24" t="s">
        <v>84</v>
      </c>
      <c r="C1613" t="s">
        <v>365</v>
      </c>
      <c r="U1613" s="25">
        <v>669.78</v>
      </c>
      <c r="V1613" s="25">
        <v>8.98</v>
      </c>
    </row>
    <row r="1614" spans="1:22">
      <c r="A1614" s="24" t="s">
        <v>84</v>
      </c>
      <c r="C1614" t="s">
        <v>366</v>
      </c>
      <c r="U1614" s="25">
        <v>669.88</v>
      </c>
      <c r="V1614" s="25">
        <v>11.14</v>
      </c>
    </row>
    <row r="1615" spans="1:22">
      <c r="A1615" s="24" t="s">
        <v>84</v>
      </c>
      <c r="C1615" t="s">
        <v>367</v>
      </c>
      <c r="U1615" s="25">
        <v>670.36</v>
      </c>
      <c r="V1615" s="25">
        <v>11.36</v>
      </c>
    </row>
    <row r="1616" spans="1:22">
      <c r="A1616" s="24" t="s">
        <v>84</v>
      </c>
      <c r="C1616" t="s">
        <v>368</v>
      </c>
      <c r="U1616" s="25">
        <v>670.85</v>
      </c>
      <c r="V1616" s="25">
        <v>8.58</v>
      </c>
    </row>
    <row r="1617" spans="1:26">
      <c r="A1617" s="24" t="s">
        <v>84</v>
      </c>
      <c r="C1617" t="s">
        <v>369</v>
      </c>
      <c r="U1617" s="25">
        <v>671.74</v>
      </c>
      <c r="V1617" s="25">
        <v>9.8000000000000007</v>
      </c>
    </row>
    <row r="1618" spans="1:26">
      <c r="A1618" s="24" t="s">
        <v>84</v>
      </c>
      <c r="C1618" t="s">
        <v>370</v>
      </c>
      <c r="U1618" s="25">
        <v>673.22</v>
      </c>
      <c r="V1618" s="25">
        <v>8.9600000000000009</v>
      </c>
    </row>
    <row r="1619" spans="1:26">
      <c r="A1619" s="24" t="s">
        <v>84</v>
      </c>
      <c r="C1619" t="s">
        <v>371</v>
      </c>
      <c r="U1619" s="25">
        <v>673.79</v>
      </c>
      <c r="V1619" s="25">
        <v>9.14</v>
      </c>
    </row>
    <row r="1620" spans="1:26">
      <c r="A1620" s="24" t="s">
        <v>84</v>
      </c>
      <c r="C1620" t="s">
        <v>372</v>
      </c>
      <c r="U1620" s="25">
        <v>674.61</v>
      </c>
      <c r="V1620" s="25">
        <v>8.9</v>
      </c>
    </row>
    <row r="1621" spans="1:26">
      <c r="A1621" s="24" t="s">
        <v>84</v>
      </c>
      <c r="C1621" t="s">
        <v>373</v>
      </c>
      <c r="U1621" s="25">
        <v>674.94</v>
      </c>
      <c r="V1621" s="25">
        <v>8.92</v>
      </c>
    </row>
    <row r="1622" spans="1:26">
      <c r="A1622" s="24" t="s">
        <v>84</v>
      </c>
      <c r="C1622" t="s">
        <v>374</v>
      </c>
      <c r="U1622" s="25">
        <v>675.66</v>
      </c>
      <c r="V1622" s="25">
        <v>8.86</v>
      </c>
    </row>
    <row r="1623" spans="1:26">
      <c r="A1623" s="24" t="s">
        <v>84</v>
      </c>
      <c r="C1623" t="s">
        <v>375</v>
      </c>
      <c r="U1623" s="25">
        <v>676.32</v>
      </c>
      <c r="V1623" s="25">
        <v>8.86</v>
      </c>
    </row>
    <row r="1624" spans="1:26">
      <c r="A1624" s="24" t="s">
        <v>84</v>
      </c>
      <c r="C1624" t="s">
        <v>376</v>
      </c>
      <c r="U1624" s="25">
        <v>677.73</v>
      </c>
      <c r="V1624" s="25">
        <v>11.04</v>
      </c>
    </row>
    <row r="1625" spans="1:26">
      <c r="A1625" s="24" t="s">
        <v>84</v>
      </c>
      <c r="C1625" t="s">
        <v>377</v>
      </c>
      <c r="U1625" s="25">
        <v>681.26</v>
      </c>
      <c r="V1625" s="25">
        <v>9.82</v>
      </c>
    </row>
    <row r="1626" spans="1:26">
      <c r="A1626" s="24" t="s">
        <v>84</v>
      </c>
      <c r="B1626" s="12"/>
      <c r="C1626" s="12" t="s">
        <v>378</v>
      </c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26">
        <v>752.71</v>
      </c>
      <c r="V1626" s="26">
        <v>14.08</v>
      </c>
      <c r="W1626" s="12"/>
      <c r="X1626" s="12"/>
      <c r="Y1626" s="12"/>
      <c r="Z1626" s="12"/>
    </row>
    <row r="1627" spans="1:26">
      <c r="A1627" s="24" t="s">
        <v>94</v>
      </c>
      <c r="C1627" s="21" t="s">
        <v>379</v>
      </c>
      <c r="U1627" s="22">
        <v>1316</v>
      </c>
      <c r="V1627" s="22">
        <v>17.399999999999999</v>
      </c>
    </row>
    <row r="1628" spans="1:26">
      <c r="A1628" s="24" t="s">
        <v>94</v>
      </c>
      <c r="C1628" s="21" t="s">
        <v>380</v>
      </c>
      <c r="U1628" s="22">
        <v>1335</v>
      </c>
      <c r="V1628" s="22">
        <v>22</v>
      </c>
    </row>
    <row r="1629" spans="1:26">
      <c r="A1629" s="24" t="s">
        <v>94</v>
      </c>
      <c r="C1629" s="21" t="s">
        <v>381</v>
      </c>
      <c r="U1629" s="22">
        <v>1329</v>
      </c>
      <c r="V1629" s="22">
        <v>18.399999999999999</v>
      </c>
    </row>
    <row r="1630" spans="1:26">
      <c r="A1630" s="24" t="s">
        <v>94</v>
      </c>
      <c r="C1630" s="21" t="s">
        <v>382</v>
      </c>
      <c r="U1630" s="22">
        <v>1344</v>
      </c>
      <c r="V1630" s="22">
        <v>26</v>
      </c>
    </row>
    <row r="1631" spans="1:26">
      <c r="A1631" s="24" t="s">
        <v>94</v>
      </c>
      <c r="C1631" s="21" t="s">
        <v>383</v>
      </c>
      <c r="U1631" s="22">
        <v>1406</v>
      </c>
      <c r="V1631" s="22">
        <v>16</v>
      </c>
    </row>
    <row r="1632" spans="1:26">
      <c r="A1632" s="24" t="s">
        <v>94</v>
      </c>
      <c r="C1632" s="21" t="s">
        <v>384</v>
      </c>
      <c r="U1632" s="22">
        <v>1429</v>
      </c>
      <c r="V1632" s="22">
        <v>18.2</v>
      </c>
    </row>
    <row r="1633" spans="1:22">
      <c r="A1633" s="24" t="s">
        <v>94</v>
      </c>
      <c r="C1633" s="21" t="s">
        <v>385</v>
      </c>
      <c r="U1633" s="22">
        <v>1418</v>
      </c>
      <c r="V1633" s="22">
        <v>18.2</v>
      </c>
    </row>
    <row r="1634" spans="1:22">
      <c r="A1634" s="24" t="s">
        <v>94</v>
      </c>
      <c r="C1634" s="21" t="s">
        <v>386</v>
      </c>
      <c r="U1634" s="22">
        <v>1462</v>
      </c>
      <c r="V1634" s="22">
        <v>15.6</v>
      </c>
    </row>
    <row r="1635" spans="1:22">
      <c r="A1635" s="24" t="s">
        <v>94</v>
      </c>
      <c r="C1635" s="21" t="s">
        <v>387</v>
      </c>
      <c r="U1635" s="22">
        <v>1483</v>
      </c>
      <c r="V1635" s="22">
        <v>22</v>
      </c>
    </row>
    <row r="1636" spans="1:22">
      <c r="A1636" s="24" t="s">
        <v>94</v>
      </c>
      <c r="C1636" s="21" t="s">
        <v>388</v>
      </c>
      <c r="U1636" s="22">
        <v>1603</v>
      </c>
      <c r="V1636" s="22">
        <v>34</v>
      </c>
    </row>
    <row r="1637" spans="1:22">
      <c r="A1637" s="24" t="s">
        <v>94</v>
      </c>
      <c r="C1637" s="21" t="s">
        <v>389</v>
      </c>
      <c r="U1637" s="22">
        <v>1662</v>
      </c>
      <c r="V1637" s="22">
        <v>18.600000000000001</v>
      </c>
    </row>
    <row r="1638" spans="1:22">
      <c r="A1638" s="24" t="s">
        <v>94</v>
      </c>
      <c r="C1638" s="21" t="s">
        <v>390</v>
      </c>
      <c r="U1638" s="22">
        <v>1694</v>
      </c>
      <c r="V1638" s="22">
        <v>20</v>
      </c>
    </row>
    <row r="1639" spans="1:22">
      <c r="A1639" s="24" t="s">
        <v>94</v>
      </c>
      <c r="C1639" s="21" t="s">
        <v>391</v>
      </c>
      <c r="U1639" s="22">
        <v>1689</v>
      </c>
      <c r="V1639" s="22">
        <v>24</v>
      </c>
    </row>
    <row r="1640" spans="1:22">
      <c r="A1640" s="24" t="s">
        <v>94</v>
      </c>
      <c r="C1640" s="21" t="s">
        <v>392</v>
      </c>
      <c r="U1640" s="22">
        <v>1672</v>
      </c>
      <c r="V1640" s="22">
        <v>19.2</v>
      </c>
    </row>
    <row r="1641" spans="1:22">
      <c r="A1641" s="24" t="s">
        <v>94</v>
      </c>
      <c r="C1641" s="21" t="s">
        <v>393</v>
      </c>
      <c r="U1641" s="22">
        <v>1706</v>
      </c>
      <c r="V1641" s="22">
        <v>15.8</v>
      </c>
    </row>
    <row r="1642" spans="1:22">
      <c r="A1642" s="24" t="s">
        <v>94</v>
      </c>
      <c r="C1642" s="21" t="s">
        <v>394</v>
      </c>
      <c r="U1642" s="22">
        <v>1712</v>
      </c>
      <c r="V1642" s="22">
        <v>17.2</v>
      </c>
    </row>
    <row r="1643" spans="1:22">
      <c r="A1643" s="24" t="s">
        <v>94</v>
      </c>
      <c r="C1643" s="21" t="s">
        <v>395</v>
      </c>
      <c r="U1643" s="22">
        <v>1695</v>
      </c>
      <c r="V1643" s="22">
        <v>16</v>
      </c>
    </row>
    <row r="1644" spans="1:22">
      <c r="A1644" s="24" t="s">
        <v>94</v>
      </c>
      <c r="C1644" s="21" t="s">
        <v>396</v>
      </c>
      <c r="U1644" s="22">
        <v>1719</v>
      </c>
      <c r="V1644" s="22">
        <v>17.2</v>
      </c>
    </row>
    <row r="1645" spans="1:22">
      <c r="A1645" s="24" t="s">
        <v>94</v>
      </c>
      <c r="C1645" s="21" t="s">
        <v>397</v>
      </c>
      <c r="U1645" s="22">
        <v>1728</v>
      </c>
      <c r="V1645" s="22">
        <v>17.399999999999999</v>
      </c>
    </row>
    <row r="1646" spans="1:22">
      <c r="A1646" s="24" t="s">
        <v>94</v>
      </c>
      <c r="C1646" s="21" t="s">
        <v>398</v>
      </c>
      <c r="U1646" s="22">
        <v>1756</v>
      </c>
      <c r="V1646" s="22">
        <v>56</v>
      </c>
    </row>
    <row r="1647" spans="1:22">
      <c r="A1647" s="24" t="s">
        <v>94</v>
      </c>
      <c r="C1647" s="21" t="s">
        <v>399</v>
      </c>
      <c r="U1647" s="22">
        <v>1769</v>
      </c>
      <c r="V1647" s="22">
        <v>22</v>
      </c>
    </row>
    <row r="1648" spans="1:22">
      <c r="A1648" s="24" t="s">
        <v>94</v>
      </c>
      <c r="C1648" s="21" t="s">
        <v>400</v>
      </c>
      <c r="U1648" s="22">
        <v>1743</v>
      </c>
      <c r="V1648" s="22">
        <v>22</v>
      </c>
    </row>
    <row r="1649" spans="1:22">
      <c r="A1649" s="24" t="s">
        <v>94</v>
      </c>
      <c r="C1649" s="21" t="s">
        <v>401</v>
      </c>
      <c r="U1649" s="22">
        <v>1743</v>
      </c>
      <c r="V1649" s="22">
        <v>19</v>
      </c>
    </row>
    <row r="1650" spans="1:22">
      <c r="A1650" s="24" t="s">
        <v>94</v>
      </c>
      <c r="C1650" s="21" t="s">
        <v>402</v>
      </c>
      <c r="U1650" s="22">
        <v>1727</v>
      </c>
      <c r="V1650" s="22">
        <v>22</v>
      </c>
    </row>
    <row r="1651" spans="1:22">
      <c r="A1651" s="24" t="s">
        <v>94</v>
      </c>
      <c r="C1651" s="21" t="s">
        <v>403</v>
      </c>
      <c r="U1651" s="22">
        <v>1730</v>
      </c>
      <c r="V1651" s="22">
        <v>18</v>
      </c>
    </row>
    <row r="1652" spans="1:22">
      <c r="A1652" s="24" t="s">
        <v>94</v>
      </c>
      <c r="C1652" s="21" t="s">
        <v>404</v>
      </c>
      <c r="U1652" s="22">
        <v>1733</v>
      </c>
      <c r="V1652" s="22">
        <v>16.8</v>
      </c>
    </row>
    <row r="1653" spans="1:22">
      <c r="A1653" s="24" t="s">
        <v>94</v>
      </c>
      <c r="C1653" s="21" t="s">
        <v>405</v>
      </c>
      <c r="U1653" s="22">
        <v>1746</v>
      </c>
      <c r="V1653" s="22">
        <v>24</v>
      </c>
    </row>
    <row r="1654" spans="1:22">
      <c r="A1654" s="24" t="s">
        <v>94</v>
      </c>
      <c r="C1654" s="21" t="s">
        <v>406</v>
      </c>
      <c r="U1654" s="22">
        <v>1755</v>
      </c>
      <c r="V1654" s="22">
        <v>20</v>
      </c>
    </row>
    <row r="1655" spans="1:22">
      <c r="A1655" s="24" t="s">
        <v>94</v>
      </c>
      <c r="C1655" s="21" t="s">
        <v>407</v>
      </c>
      <c r="U1655" s="22">
        <v>1781</v>
      </c>
      <c r="V1655" s="22">
        <v>22</v>
      </c>
    </row>
    <row r="1656" spans="1:22">
      <c r="A1656" s="24" t="s">
        <v>94</v>
      </c>
      <c r="C1656" s="21" t="s">
        <v>408</v>
      </c>
      <c r="U1656" s="22">
        <v>1771</v>
      </c>
      <c r="V1656" s="22">
        <v>22</v>
      </c>
    </row>
    <row r="1657" spans="1:22">
      <c r="A1657" s="24" t="s">
        <v>94</v>
      </c>
      <c r="C1657" s="21" t="s">
        <v>409</v>
      </c>
      <c r="U1657" s="22">
        <v>1768</v>
      </c>
      <c r="V1657" s="22">
        <v>15.6</v>
      </c>
    </row>
    <row r="1658" spans="1:22">
      <c r="A1658" s="24" t="s">
        <v>94</v>
      </c>
      <c r="C1658" s="21" t="s">
        <v>410</v>
      </c>
      <c r="U1658" s="22">
        <v>1744</v>
      </c>
      <c r="V1658" s="22">
        <v>18</v>
      </c>
    </row>
    <row r="1659" spans="1:22">
      <c r="A1659" s="24" t="s">
        <v>94</v>
      </c>
      <c r="C1659" s="21" t="s">
        <v>411</v>
      </c>
      <c r="U1659" s="22">
        <v>1791</v>
      </c>
      <c r="V1659" s="22">
        <v>32</v>
      </c>
    </row>
    <row r="1660" spans="1:22">
      <c r="A1660" s="24" t="s">
        <v>94</v>
      </c>
      <c r="C1660" s="21" t="s">
        <v>412</v>
      </c>
      <c r="U1660" s="22">
        <v>1768</v>
      </c>
      <c r="V1660" s="22">
        <v>24</v>
      </c>
    </row>
    <row r="1661" spans="1:22">
      <c r="A1661" s="24" t="s">
        <v>94</v>
      </c>
      <c r="C1661" s="21" t="s">
        <v>413</v>
      </c>
      <c r="U1661" s="22">
        <v>1736</v>
      </c>
      <c r="V1661" s="22">
        <v>24</v>
      </c>
    </row>
    <row r="1662" spans="1:22">
      <c r="A1662" s="24" t="s">
        <v>94</v>
      </c>
      <c r="C1662" s="21" t="s">
        <v>414</v>
      </c>
      <c r="U1662" s="22">
        <v>1760</v>
      </c>
      <c r="V1662" s="22">
        <v>18.399999999999999</v>
      </c>
    </row>
    <row r="1663" spans="1:22">
      <c r="A1663" s="24" t="s">
        <v>94</v>
      </c>
      <c r="C1663" s="21" t="s">
        <v>415</v>
      </c>
      <c r="U1663" s="22">
        <v>1782</v>
      </c>
      <c r="V1663" s="22">
        <v>18.399999999999999</v>
      </c>
    </row>
    <row r="1664" spans="1:22">
      <c r="A1664" s="24" t="s">
        <v>94</v>
      </c>
      <c r="C1664" s="21" t="s">
        <v>416</v>
      </c>
      <c r="U1664" s="22">
        <v>1742</v>
      </c>
      <c r="V1664" s="22">
        <v>24</v>
      </c>
    </row>
    <row r="1665" spans="1:22">
      <c r="A1665" s="24" t="s">
        <v>94</v>
      </c>
      <c r="C1665" s="21" t="s">
        <v>417</v>
      </c>
      <c r="U1665" s="22">
        <v>1784</v>
      </c>
      <c r="V1665" s="22">
        <v>19.399999999999999</v>
      </c>
    </row>
    <row r="1666" spans="1:22">
      <c r="A1666" s="24" t="s">
        <v>94</v>
      </c>
      <c r="C1666" s="21" t="s">
        <v>418</v>
      </c>
      <c r="U1666" s="22">
        <v>1760</v>
      </c>
      <c r="V1666" s="22">
        <v>18.8</v>
      </c>
    </row>
    <row r="1667" spans="1:22">
      <c r="A1667" s="24" t="s">
        <v>94</v>
      </c>
      <c r="C1667" s="21" t="s">
        <v>419</v>
      </c>
      <c r="U1667" s="22">
        <v>1782</v>
      </c>
      <c r="V1667" s="22">
        <v>22</v>
      </c>
    </row>
    <row r="1668" spans="1:22">
      <c r="A1668" s="24" t="s">
        <v>94</v>
      </c>
      <c r="C1668" s="21" t="s">
        <v>420</v>
      </c>
      <c r="U1668" s="22">
        <v>1758</v>
      </c>
      <c r="V1668" s="22">
        <v>17.399999999999999</v>
      </c>
    </row>
    <row r="1669" spans="1:22">
      <c r="A1669" s="24" t="s">
        <v>94</v>
      </c>
      <c r="C1669" s="21" t="s">
        <v>421</v>
      </c>
      <c r="U1669" s="22">
        <v>1779</v>
      </c>
      <c r="V1669" s="22">
        <v>18.2</v>
      </c>
    </row>
    <row r="1670" spans="1:22">
      <c r="A1670" s="24" t="s">
        <v>94</v>
      </c>
      <c r="C1670" s="21" t="s">
        <v>422</v>
      </c>
      <c r="U1670" s="22">
        <v>1774</v>
      </c>
      <c r="V1670" s="22">
        <v>19.2</v>
      </c>
    </row>
    <row r="1671" spans="1:22">
      <c r="A1671" s="24" t="s">
        <v>94</v>
      </c>
      <c r="C1671" s="21" t="s">
        <v>423</v>
      </c>
      <c r="U1671" s="22">
        <v>1762</v>
      </c>
      <c r="V1671" s="22">
        <v>22</v>
      </c>
    </row>
    <row r="1672" spans="1:22">
      <c r="A1672" s="24" t="s">
        <v>94</v>
      </c>
      <c r="C1672" s="21" t="s">
        <v>424</v>
      </c>
      <c r="U1672" s="22">
        <v>1767</v>
      </c>
      <c r="V1672" s="22">
        <v>17.8</v>
      </c>
    </row>
    <row r="1673" spans="1:22">
      <c r="A1673" s="24" t="s">
        <v>94</v>
      </c>
      <c r="C1673" s="21" t="s">
        <v>425</v>
      </c>
      <c r="U1673" s="22">
        <v>1785</v>
      </c>
      <c r="V1673" s="22">
        <v>20</v>
      </c>
    </row>
    <row r="1674" spans="1:22">
      <c r="A1674" s="24" t="s">
        <v>94</v>
      </c>
      <c r="C1674" s="21" t="s">
        <v>426</v>
      </c>
      <c r="U1674" s="22">
        <v>1818</v>
      </c>
      <c r="V1674" s="22">
        <v>24</v>
      </c>
    </row>
    <row r="1675" spans="1:22">
      <c r="A1675" s="24" t="s">
        <v>94</v>
      </c>
      <c r="C1675" s="21" t="s">
        <v>427</v>
      </c>
      <c r="U1675" s="22">
        <v>1788</v>
      </c>
      <c r="V1675" s="22">
        <v>19.2</v>
      </c>
    </row>
    <row r="1676" spans="1:22">
      <c r="A1676" s="24" t="s">
        <v>94</v>
      </c>
      <c r="C1676" s="21" t="s">
        <v>428</v>
      </c>
      <c r="U1676" s="22">
        <v>1781</v>
      </c>
      <c r="V1676" s="22">
        <v>15.8</v>
      </c>
    </row>
    <row r="1677" spans="1:22">
      <c r="A1677" s="24" t="s">
        <v>94</v>
      </c>
      <c r="C1677" s="21" t="s">
        <v>429</v>
      </c>
      <c r="U1677" s="22">
        <v>1779</v>
      </c>
      <c r="V1677" s="22">
        <v>18</v>
      </c>
    </row>
    <row r="1678" spans="1:22">
      <c r="A1678" s="24" t="s">
        <v>94</v>
      </c>
      <c r="C1678" s="21" t="s">
        <v>430</v>
      </c>
      <c r="U1678" s="22">
        <v>1778</v>
      </c>
      <c r="V1678" s="22">
        <v>16.8</v>
      </c>
    </row>
    <row r="1679" spans="1:22">
      <c r="A1679" s="24" t="s">
        <v>94</v>
      </c>
      <c r="C1679" s="21" t="s">
        <v>431</v>
      </c>
      <c r="U1679" s="22">
        <v>1797</v>
      </c>
      <c r="V1679" s="22">
        <v>19.600000000000001</v>
      </c>
    </row>
    <row r="1680" spans="1:22">
      <c r="A1680" s="24" t="s">
        <v>94</v>
      </c>
      <c r="C1680" s="21" t="s">
        <v>432</v>
      </c>
      <c r="U1680" s="22">
        <v>1785</v>
      </c>
      <c r="V1680" s="22">
        <v>22</v>
      </c>
    </row>
    <row r="1681" spans="1:22">
      <c r="A1681" s="24" t="s">
        <v>94</v>
      </c>
      <c r="C1681" s="21" t="s">
        <v>433</v>
      </c>
      <c r="U1681" s="22">
        <v>1787</v>
      </c>
      <c r="V1681" s="22">
        <v>17.399999999999999</v>
      </c>
    </row>
    <row r="1682" spans="1:22">
      <c r="A1682" s="24" t="s">
        <v>94</v>
      </c>
      <c r="C1682" s="21" t="s">
        <v>434</v>
      </c>
      <c r="U1682" s="22">
        <v>1832</v>
      </c>
      <c r="V1682" s="22">
        <v>26</v>
      </c>
    </row>
    <row r="1683" spans="1:22">
      <c r="A1683" s="24" t="s">
        <v>94</v>
      </c>
      <c r="C1683" s="21" t="s">
        <v>435</v>
      </c>
      <c r="U1683" s="22">
        <v>1796</v>
      </c>
      <c r="V1683" s="22">
        <v>24</v>
      </c>
    </row>
    <row r="1684" spans="1:22">
      <c r="A1684" s="24" t="s">
        <v>94</v>
      </c>
      <c r="C1684" s="21" t="s">
        <v>436</v>
      </c>
      <c r="U1684" s="22">
        <v>1770</v>
      </c>
      <c r="V1684" s="22">
        <v>17.8</v>
      </c>
    </row>
    <row r="1685" spans="1:22">
      <c r="A1685" s="24" t="s">
        <v>94</v>
      </c>
      <c r="C1685" s="21" t="s">
        <v>437</v>
      </c>
      <c r="U1685" s="22">
        <v>1798</v>
      </c>
      <c r="V1685" s="22">
        <v>28</v>
      </c>
    </row>
    <row r="1686" spans="1:22">
      <c r="A1686" s="24" t="s">
        <v>94</v>
      </c>
      <c r="C1686" s="21" t="s">
        <v>438</v>
      </c>
      <c r="U1686" s="22">
        <v>1789</v>
      </c>
      <c r="V1686" s="22">
        <v>15</v>
      </c>
    </row>
    <row r="1687" spans="1:22">
      <c r="A1687" s="24" t="s">
        <v>94</v>
      </c>
      <c r="C1687" s="21" t="s">
        <v>439</v>
      </c>
      <c r="U1687" s="22">
        <v>1817</v>
      </c>
      <c r="V1687" s="22">
        <v>26</v>
      </c>
    </row>
    <row r="1688" spans="1:22">
      <c r="A1688" s="24" t="s">
        <v>94</v>
      </c>
      <c r="C1688" s="21" t="s">
        <v>440</v>
      </c>
      <c r="U1688" s="22">
        <v>1794</v>
      </c>
      <c r="V1688" s="22">
        <v>19.600000000000001</v>
      </c>
    </row>
    <row r="1689" spans="1:22">
      <c r="A1689" s="24" t="s">
        <v>94</v>
      </c>
      <c r="C1689" s="21" t="s">
        <v>441</v>
      </c>
      <c r="U1689" s="22">
        <v>1788</v>
      </c>
      <c r="V1689" s="22">
        <v>18.600000000000001</v>
      </c>
    </row>
    <row r="1690" spans="1:22">
      <c r="A1690" s="24" t="s">
        <v>94</v>
      </c>
      <c r="C1690" s="21" t="s">
        <v>442</v>
      </c>
      <c r="U1690" s="22">
        <v>1809</v>
      </c>
      <c r="V1690" s="22">
        <v>19.2</v>
      </c>
    </row>
    <row r="1691" spans="1:22">
      <c r="A1691" s="24" t="s">
        <v>94</v>
      </c>
      <c r="C1691" s="21" t="s">
        <v>443</v>
      </c>
      <c r="U1691" s="22">
        <v>1799</v>
      </c>
      <c r="V1691" s="22">
        <v>19.600000000000001</v>
      </c>
    </row>
    <row r="1692" spans="1:22">
      <c r="A1692" s="24" t="s">
        <v>94</v>
      </c>
      <c r="C1692" s="21" t="s">
        <v>444</v>
      </c>
      <c r="U1692" s="22">
        <v>1788</v>
      </c>
      <c r="V1692" s="22">
        <v>19.600000000000001</v>
      </c>
    </row>
    <row r="1693" spans="1:22">
      <c r="A1693" s="24" t="s">
        <v>94</v>
      </c>
      <c r="C1693" s="21" t="s">
        <v>445</v>
      </c>
      <c r="U1693" s="22">
        <v>1807</v>
      </c>
      <c r="V1693" s="22">
        <v>18.8</v>
      </c>
    </row>
    <row r="1694" spans="1:22">
      <c r="A1694" s="24" t="s">
        <v>94</v>
      </c>
      <c r="C1694" s="21" t="s">
        <v>446</v>
      </c>
      <c r="U1694" s="22">
        <v>1819</v>
      </c>
      <c r="V1694" s="22">
        <v>28</v>
      </c>
    </row>
    <row r="1695" spans="1:22">
      <c r="A1695" s="24" t="s">
        <v>94</v>
      </c>
      <c r="C1695" s="21" t="s">
        <v>447</v>
      </c>
      <c r="U1695" s="22">
        <v>1799</v>
      </c>
      <c r="V1695" s="22">
        <v>22</v>
      </c>
    </row>
    <row r="1696" spans="1:22">
      <c r="A1696" s="24" t="s">
        <v>94</v>
      </c>
      <c r="C1696" s="21" t="s">
        <v>448</v>
      </c>
      <c r="U1696" s="22">
        <v>1782</v>
      </c>
      <c r="V1696" s="22">
        <v>22</v>
      </c>
    </row>
    <row r="1697" spans="1:22">
      <c r="A1697" s="24" t="s">
        <v>94</v>
      </c>
      <c r="C1697" s="21" t="s">
        <v>449</v>
      </c>
      <c r="U1697" s="22">
        <v>1790</v>
      </c>
      <c r="V1697" s="22">
        <v>18.8</v>
      </c>
    </row>
    <row r="1698" spans="1:22">
      <c r="A1698" s="24" t="s">
        <v>94</v>
      </c>
      <c r="C1698" s="21" t="s">
        <v>450</v>
      </c>
      <c r="U1698" s="22">
        <v>1804</v>
      </c>
      <c r="V1698" s="22">
        <v>17.600000000000001</v>
      </c>
    </row>
    <row r="1699" spans="1:22">
      <c r="A1699" s="24" t="s">
        <v>94</v>
      </c>
      <c r="C1699" s="21" t="s">
        <v>451</v>
      </c>
      <c r="U1699" s="22">
        <v>1802</v>
      </c>
      <c r="V1699" s="22">
        <v>18</v>
      </c>
    </row>
    <row r="1700" spans="1:22">
      <c r="A1700" s="24" t="s">
        <v>94</v>
      </c>
      <c r="C1700" s="21" t="s">
        <v>452</v>
      </c>
      <c r="U1700" s="22">
        <v>1820</v>
      </c>
      <c r="V1700" s="22">
        <v>20</v>
      </c>
    </row>
    <row r="1701" spans="1:22">
      <c r="A1701" s="24" t="s">
        <v>94</v>
      </c>
      <c r="C1701" s="21" t="s">
        <v>453</v>
      </c>
      <c r="U1701" s="22">
        <v>1807</v>
      </c>
      <c r="V1701" s="22">
        <v>17.399999999999999</v>
      </c>
    </row>
    <row r="1702" spans="1:22">
      <c r="A1702" s="24" t="s">
        <v>94</v>
      </c>
      <c r="C1702" s="21" t="s">
        <v>454</v>
      </c>
      <c r="U1702" s="22">
        <v>1812</v>
      </c>
      <c r="V1702" s="22">
        <v>19.600000000000001</v>
      </c>
    </row>
    <row r="1703" spans="1:22">
      <c r="A1703" s="24" t="s">
        <v>94</v>
      </c>
      <c r="C1703" s="21" t="s">
        <v>455</v>
      </c>
      <c r="U1703" s="22">
        <v>1819</v>
      </c>
      <c r="V1703" s="22">
        <v>22</v>
      </c>
    </row>
    <row r="1704" spans="1:22">
      <c r="A1704" s="24" t="s">
        <v>94</v>
      </c>
      <c r="C1704" s="21" t="s">
        <v>456</v>
      </c>
      <c r="U1704" s="22">
        <v>1803</v>
      </c>
      <c r="V1704" s="22">
        <v>18.600000000000001</v>
      </c>
    </row>
    <row r="1705" spans="1:22">
      <c r="A1705" s="24" t="s">
        <v>94</v>
      </c>
      <c r="C1705" s="21" t="s">
        <v>457</v>
      </c>
      <c r="U1705" s="22">
        <v>1813</v>
      </c>
      <c r="V1705" s="22">
        <v>20</v>
      </c>
    </row>
    <row r="1706" spans="1:22">
      <c r="A1706" s="24" t="s">
        <v>94</v>
      </c>
      <c r="C1706" s="21" t="s">
        <v>458</v>
      </c>
      <c r="U1706" s="22">
        <v>1823</v>
      </c>
      <c r="V1706" s="22">
        <v>19</v>
      </c>
    </row>
    <row r="1707" spans="1:22">
      <c r="A1707" s="24" t="s">
        <v>94</v>
      </c>
      <c r="C1707" s="21" t="s">
        <v>459</v>
      </c>
      <c r="U1707" s="22">
        <v>1830</v>
      </c>
      <c r="V1707" s="22">
        <v>22</v>
      </c>
    </row>
    <row r="1708" spans="1:22">
      <c r="A1708" s="24" t="s">
        <v>94</v>
      </c>
      <c r="C1708" s="21" t="s">
        <v>460</v>
      </c>
      <c r="U1708" s="22">
        <v>1816</v>
      </c>
      <c r="V1708" s="22">
        <v>17.8</v>
      </c>
    </row>
    <row r="1709" spans="1:22">
      <c r="A1709" s="24" t="s">
        <v>94</v>
      </c>
      <c r="C1709" s="21" t="s">
        <v>461</v>
      </c>
      <c r="U1709" s="22">
        <v>1838</v>
      </c>
      <c r="V1709" s="22">
        <v>19</v>
      </c>
    </row>
    <row r="1710" spans="1:22">
      <c r="A1710" s="24" t="s">
        <v>94</v>
      </c>
      <c r="C1710" s="21" t="s">
        <v>462</v>
      </c>
      <c r="U1710" s="22">
        <v>1870</v>
      </c>
      <c r="V1710" s="22">
        <v>19.399999999999999</v>
      </c>
    </row>
    <row r="1711" spans="1:22">
      <c r="A1711" s="24" t="s">
        <v>94</v>
      </c>
      <c r="C1711" s="21" t="s">
        <v>463</v>
      </c>
      <c r="U1711" s="22">
        <v>1827</v>
      </c>
      <c r="V1711" s="22">
        <v>19.8</v>
      </c>
    </row>
    <row r="1712" spans="1:22">
      <c r="A1712" s="24" t="s">
        <v>94</v>
      </c>
      <c r="C1712" s="21" t="s">
        <v>464</v>
      </c>
      <c r="U1712" s="22">
        <v>1824</v>
      </c>
      <c r="V1712" s="22">
        <v>16.8</v>
      </c>
    </row>
    <row r="1713" spans="1:26">
      <c r="A1713" s="24" t="s">
        <v>94</v>
      </c>
      <c r="C1713" s="21" t="s">
        <v>465</v>
      </c>
      <c r="U1713" s="22">
        <v>1857</v>
      </c>
      <c r="V1713" s="22">
        <v>20</v>
      </c>
    </row>
    <row r="1714" spans="1:26">
      <c r="A1714" s="24" t="s">
        <v>94</v>
      </c>
      <c r="C1714" s="21" t="s">
        <v>466</v>
      </c>
      <c r="U1714" s="22">
        <v>1875</v>
      </c>
      <c r="V1714" s="22">
        <v>24</v>
      </c>
    </row>
    <row r="1715" spans="1:26">
      <c r="A1715" s="24" t="s">
        <v>94</v>
      </c>
      <c r="C1715" s="21" t="s">
        <v>467</v>
      </c>
      <c r="U1715" s="22">
        <v>1840</v>
      </c>
      <c r="V1715" s="22">
        <v>24</v>
      </c>
    </row>
    <row r="1716" spans="1:26">
      <c r="A1716" s="24" t="s">
        <v>94</v>
      </c>
      <c r="C1716" s="21" t="s">
        <v>468</v>
      </c>
      <c r="U1716" s="22">
        <v>1855</v>
      </c>
      <c r="V1716" s="22">
        <v>19</v>
      </c>
    </row>
    <row r="1717" spans="1:26">
      <c r="A1717" s="24" t="s">
        <v>94</v>
      </c>
      <c r="C1717" s="21" t="s">
        <v>469</v>
      </c>
      <c r="U1717" s="22">
        <v>1865</v>
      </c>
      <c r="V1717" s="22">
        <v>50</v>
      </c>
    </row>
    <row r="1718" spans="1:26">
      <c r="A1718" s="24" t="s">
        <v>94</v>
      </c>
      <c r="C1718" s="21" t="s">
        <v>470</v>
      </c>
      <c r="U1718" s="22">
        <v>1873</v>
      </c>
      <c r="V1718" s="22">
        <v>24</v>
      </c>
    </row>
    <row r="1719" spans="1:26">
      <c r="A1719" s="24" t="s">
        <v>94</v>
      </c>
      <c r="C1719" s="21" t="s">
        <v>471</v>
      </c>
      <c r="U1719" s="22">
        <v>2477</v>
      </c>
      <c r="V1719" s="22">
        <v>15.6</v>
      </c>
    </row>
    <row r="1720" spans="1:26">
      <c r="A1720" s="24" t="s">
        <v>94</v>
      </c>
      <c r="C1720" s="21" t="s">
        <v>472</v>
      </c>
      <c r="U1720" s="22">
        <v>2676</v>
      </c>
      <c r="V1720" s="22">
        <v>32</v>
      </c>
    </row>
    <row r="1721" spans="1:26">
      <c r="A1721" s="24" t="s">
        <v>94</v>
      </c>
      <c r="C1721" s="21" t="s">
        <v>473</v>
      </c>
      <c r="U1721" s="22">
        <v>2635</v>
      </c>
      <c r="V1721" s="22">
        <v>18.600000000000001</v>
      </c>
    </row>
    <row r="1722" spans="1:26">
      <c r="A1722" s="24" t="s">
        <v>94</v>
      </c>
      <c r="C1722" s="21" t="s">
        <v>474</v>
      </c>
      <c r="U1722" s="22">
        <v>2783</v>
      </c>
      <c r="V1722" s="22">
        <v>19.399999999999999</v>
      </c>
    </row>
    <row r="1723" spans="1:26">
      <c r="A1723" s="24" t="s">
        <v>94</v>
      </c>
      <c r="C1723" s="21" t="s">
        <v>475</v>
      </c>
      <c r="U1723" s="22">
        <v>2788</v>
      </c>
      <c r="V1723" s="22">
        <v>20</v>
      </c>
    </row>
    <row r="1724" spans="1:26">
      <c r="A1724" s="24" t="s">
        <v>94</v>
      </c>
      <c r="B1724" s="12"/>
      <c r="C1724" s="23" t="s">
        <v>476</v>
      </c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27">
        <v>2840</v>
      </c>
      <c r="V1724" s="27">
        <v>18.8</v>
      </c>
      <c r="W1724" s="12"/>
      <c r="X1724" s="12"/>
      <c r="Y1724" s="12"/>
      <c r="Z1724" s="12"/>
    </row>
    <row r="1725" spans="1:26">
      <c r="A1725" s="24" t="s">
        <v>85</v>
      </c>
      <c r="C1725" s="21" t="s">
        <v>477</v>
      </c>
      <c r="U1725" s="22">
        <v>638.0987088533235</v>
      </c>
      <c r="V1725" s="22">
        <v>13.218720643178569</v>
      </c>
    </row>
    <row r="1726" spans="1:26">
      <c r="A1726" s="24" t="s">
        <v>85</v>
      </c>
      <c r="C1726" s="21" t="s">
        <v>478</v>
      </c>
      <c r="U1726" s="22">
        <v>639.03546754935837</v>
      </c>
      <c r="V1726" s="22">
        <v>12.82062115097739</v>
      </c>
    </row>
    <row r="1727" spans="1:26">
      <c r="A1727" s="24" t="s">
        <v>85</v>
      </c>
      <c r="C1727" s="21" t="s">
        <v>479</v>
      </c>
      <c r="U1727" s="22">
        <v>644.17194199095104</v>
      </c>
      <c r="V1727" s="22">
        <v>10.490251523692422</v>
      </c>
    </row>
    <row r="1728" spans="1:26">
      <c r="A1728" s="24" t="s">
        <v>85</v>
      </c>
      <c r="C1728" s="21" t="s">
        <v>480</v>
      </c>
      <c r="U1728" s="22">
        <v>647.66247292927517</v>
      </c>
      <c r="V1728" s="22">
        <v>10.417504427437526</v>
      </c>
    </row>
    <row r="1729" spans="1:22">
      <c r="A1729" s="24" t="s">
        <v>85</v>
      </c>
      <c r="C1729" s="21" t="s">
        <v>481</v>
      </c>
      <c r="U1729" s="22">
        <v>647.91224888759086</v>
      </c>
      <c r="V1729" s="22">
        <v>12.703223065532701</v>
      </c>
    </row>
    <row r="1730" spans="1:22">
      <c r="A1730" s="24" t="s">
        <v>85</v>
      </c>
      <c r="C1730" s="21" t="s">
        <v>482</v>
      </c>
      <c r="U1730" s="22">
        <v>650.77781597356636</v>
      </c>
      <c r="V1730" s="22">
        <v>19.386657399428888</v>
      </c>
    </row>
    <row r="1731" spans="1:22">
      <c r="A1731" s="24" t="s">
        <v>85</v>
      </c>
      <c r="C1731" s="21" t="s">
        <v>483</v>
      </c>
      <c r="U1731" s="22">
        <v>651.01334783092807</v>
      </c>
      <c r="V1731" s="22">
        <v>10.12942607831147</v>
      </c>
    </row>
    <row r="1732" spans="1:22">
      <c r="A1732" s="24" t="s">
        <v>85</v>
      </c>
      <c r="C1732" s="21" t="s">
        <v>484</v>
      </c>
      <c r="U1732" s="22">
        <v>652.84556702190207</v>
      </c>
      <c r="V1732" s="22">
        <v>12.743668308872422</v>
      </c>
    </row>
    <row r="1733" spans="1:22">
      <c r="A1733" s="24" t="s">
        <v>85</v>
      </c>
      <c r="C1733" s="21" t="s">
        <v>485</v>
      </c>
      <c r="U1733" s="22">
        <v>653.10376557374298</v>
      </c>
      <c r="V1733" s="22">
        <v>13.996671704318262</v>
      </c>
    </row>
    <row r="1734" spans="1:22">
      <c r="A1734" s="24" t="s">
        <v>85</v>
      </c>
      <c r="C1734" s="21" t="s">
        <v>486</v>
      </c>
      <c r="U1734" s="22">
        <v>653.18320605719009</v>
      </c>
      <c r="V1734" s="22">
        <v>11.918554593675992</v>
      </c>
    </row>
    <row r="1735" spans="1:22">
      <c r="A1735" s="24" t="s">
        <v>85</v>
      </c>
      <c r="C1735" s="21" t="s">
        <v>487</v>
      </c>
      <c r="U1735" s="22">
        <v>654.19356293091312</v>
      </c>
      <c r="V1735" s="22">
        <v>12.658644293136252</v>
      </c>
    </row>
    <row r="1736" spans="1:22">
      <c r="A1736" s="24" t="s">
        <v>85</v>
      </c>
      <c r="C1736" s="21" t="s">
        <v>488</v>
      </c>
      <c r="U1736" s="22">
        <v>655.20366510392239</v>
      </c>
      <c r="V1736" s="22">
        <v>11.917811901304528</v>
      </c>
    </row>
    <row r="1737" spans="1:22">
      <c r="A1737" s="24" t="s">
        <v>85</v>
      </c>
      <c r="C1737" s="21" t="s">
        <v>489</v>
      </c>
      <c r="U1737" s="22">
        <v>655.77683899240674</v>
      </c>
      <c r="V1737" s="22">
        <v>11.763308761297759</v>
      </c>
    </row>
    <row r="1738" spans="1:22">
      <c r="A1738" s="24" t="s">
        <v>85</v>
      </c>
      <c r="C1738" s="21" t="s">
        <v>490</v>
      </c>
      <c r="U1738" s="22">
        <v>655.89368150897496</v>
      </c>
      <c r="V1738" s="22">
        <v>10.383208192282122</v>
      </c>
    </row>
    <row r="1739" spans="1:22">
      <c r="A1739" s="24" t="s">
        <v>85</v>
      </c>
      <c r="C1739" s="21" t="s">
        <v>491</v>
      </c>
      <c r="U1739" s="22">
        <v>655.98212669058296</v>
      </c>
      <c r="V1739" s="22">
        <v>14.108972562888406</v>
      </c>
    </row>
    <row r="1740" spans="1:22">
      <c r="A1740" s="24" t="s">
        <v>85</v>
      </c>
      <c r="C1740" s="21" t="s">
        <v>492</v>
      </c>
      <c r="U1740" s="22">
        <v>656.03300481437373</v>
      </c>
      <c r="V1740" s="22">
        <v>11.731284743216971</v>
      </c>
    </row>
    <row r="1741" spans="1:22">
      <c r="A1741" s="24" t="s">
        <v>85</v>
      </c>
      <c r="C1741" s="21" t="s">
        <v>493</v>
      </c>
      <c r="U1741" s="22">
        <v>656.92540652521325</v>
      </c>
      <c r="V1741" s="22">
        <v>11.897441748159071</v>
      </c>
    </row>
    <row r="1742" spans="1:22">
      <c r="A1742" s="24" t="s">
        <v>85</v>
      </c>
      <c r="C1742" s="21" t="s">
        <v>494</v>
      </c>
      <c r="U1742" s="22">
        <v>658.01206697495638</v>
      </c>
      <c r="V1742" s="22">
        <v>14.788450841386396</v>
      </c>
    </row>
    <row r="1743" spans="1:22">
      <c r="A1743" s="24" t="s">
        <v>85</v>
      </c>
      <c r="C1743" s="21" t="s">
        <v>495</v>
      </c>
      <c r="U1743" s="22">
        <v>658.936673239166</v>
      </c>
      <c r="V1743" s="22">
        <v>12.583241302113258</v>
      </c>
    </row>
    <row r="1744" spans="1:22">
      <c r="A1744" s="24" t="s">
        <v>85</v>
      </c>
      <c r="C1744" s="21" t="s">
        <v>496</v>
      </c>
      <c r="U1744" s="22">
        <v>659.35517422748342</v>
      </c>
      <c r="V1744" s="22">
        <v>14.807064258593403</v>
      </c>
    </row>
    <row r="1745" spans="1:22">
      <c r="A1745" s="24" t="s">
        <v>85</v>
      </c>
      <c r="C1745" s="21" t="s">
        <v>497</v>
      </c>
      <c r="U1745" s="22">
        <v>660.29631364068041</v>
      </c>
      <c r="V1745" s="22">
        <v>15.099627113320246</v>
      </c>
    </row>
    <row r="1746" spans="1:22">
      <c r="A1746" s="24" t="s">
        <v>85</v>
      </c>
      <c r="C1746" s="21" t="s">
        <v>498</v>
      </c>
      <c r="U1746" s="22">
        <v>660.43818207520781</v>
      </c>
      <c r="V1746" s="22">
        <v>10.133523080656264</v>
      </c>
    </row>
    <row r="1747" spans="1:22">
      <c r="A1747" s="24" t="s">
        <v>85</v>
      </c>
      <c r="C1747" s="21" t="s">
        <v>499</v>
      </c>
      <c r="U1747" s="22">
        <v>660.9125629905742</v>
      </c>
      <c r="V1747" s="22">
        <v>12.467701882539835</v>
      </c>
    </row>
    <row r="1748" spans="1:22">
      <c r="A1748" s="24" t="s">
        <v>85</v>
      </c>
      <c r="C1748" s="21" t="s">
        <v>500</v>
      </c>
      <c r="U1748" s="22">
        <v>661.78243108246738</v>
      </c>
      <c r="V1748" s="22">
        <v>15.267633483328627</v>
      </c>
    </row>
    <row r="1749" spans="1:22">
      <c r="A1749" s="24" t="s">
        <v>85</v>
      </c>
      <c r="C1749" s="21" t="s">
        <v>501</v>
      </c>
      <c r="U1749" s="22">
        <v>662.22326494467848</v>
      </c>
      <c r="V1749" s="22">
        <v>11.021182719212751</v>
      </c>
    </row>
    <row r="1750" spans="1:22">
      <c r="A1750" s="24" t="s">
        <v>85</v>
      </c>
      <c r="C1750" s="21" t="s">
        <v>502</v>
      </c>
      <c r="U1750" s="22">
        <v>662.23214552587365</v>
      </c>
      <c r="V1750" s="22">
        <v>12.892766429739828</v>
      </c>
    </row>
    <row r="1751" spans="1:22">
      <c r="A1751" s="24" t="s">
        <v>85</v>
      </c>
      <c r="C1751" s="21" t="s">
        <v>503</v>
      </c>
      <c r="U1751" s="22">
        <v>662.72511035078287</v>
      </c>
      <c r="V1751" s="22">
        <v>11.517314473904246</v>
      </c>
    </row>
    <row r="1752" spans="1:22">
      <c r="A1752" s="24" t="s">
        <v>85</v>
      </c>
      <c r="C1752" s="21" t="s">
        <v>504</v>
      </c>
      <c r="U1752" s="22">
        <v>662.74234457962211</v>
      </c>
      <c r="V1752" s="22">
        <v>10.829704247432506</v>
      </c>
    </row>
    <row r="1753" spans="1:22">
      <c r="A1753" s="24" t="s">
        <v>85</v>
      </c>
      <c r="C1753" s="21" t="s">
        <v>505</v>
      </c>
      <c r="U1753" s="22">
        <v>663.4324667063895</v>
      </c>
      <c r="V1753" s="22">
        <v>10.251700385107606</v>
      </c>
    </row>
    <row r="1754" spans="1:22">
      <c r="A1754" s="24" t="s">
        <v>85</v>
      </c>
      <c r="C1754" s="21" t="s">
        <v>506</v>
      </c>
      <c r="U1754" s="22">
        <v>663.83077433552137</v>
      </c>
      <c r="V1754" s="22">
        <v>10.869003930201826</v>
      </c>
    </row>
    <row r="1755" spans="1:22">
      <c r="A1755" s="24" t="s">
        <v>85</v>
      </c>
      <c r="C1755" s="21" t="s">
        <v>507</v>
      </c>
      <c r="U1755" s="22">
        <v>664.16601848714311</v>
      </c>
      <c r="V1755" s="22">
        <v>11.872132251236179</v>
      </c>
    </row>
    <row r="1756" spans="1:22">
      <c r="A1756" s="24" t="s">
        <v>85</v>
      </c>
      <c r="C1756" s="21" t="s">
        <v>508</v>
      </c>
      <c r="U1756" s="22">
        <v>664.45220609653597</v>
      </c>
      <c r="V1756" s="22">
        <v>12.757113001737498</v>
      </c>
    </row>
    <row r="1757" spans="1:22">
      <c r="A1757" s="24" t="s">
        <v>85</v>
      </c>
      <c r="C1757" s="21" t="s">
        <v>509</v>
      </c>
      <c r="U1757" s="22">
        <v>664.96603273565847</v>
      </c>
      <c r="V1757" s="22">
        <v>12.030269399680831</v>
      </c>
    </row>
    <row r="1758" spans="1:22">
      <c r="A1758" s="24" t="s">
        <v>85</v>
      </c>
      <c r="C1758" s="21" t="s">
        <v>510</v>
      </c>
      <c r="U1758" s="22">
        <v>665.10392948145522</v>
      </c>
      <c r="V1758" s="22">
        <v>14.239512368372489</v>
      </c>
    </row>
    <row r="1759" spans="1:22">
      <c r="A1759" s="24" t="s">
        <v>85</v>
      </c>
      <c r="C1759" s="21" t="s">
        <v>511</v>
      </c>
      <c r="U1759" s="22">
        <v>665.50574824646606</v>
      </c>
      <c r="V1759" s="22">
        <v>11.033223283912026</v>
      </c>
    </row>
    <row r="1760" spans="1:22">
      <c r="A1760" s="24" t="s">
        <v>85</v>
      </c>
      <c r="C1760" s="21" t="s">
        <v>512</v>
      </c>
      <c r="U1760" s="22">
        <v>665.52387986793747</v>
      </c>
      <c r="V1760" s="22">
        <v>12.459917613489226</v>
      </c>
    </row>
    <row r="1761" spans="1:22">
      <c r="A1761" s="24" t="s">
        <v>85</v>
      </c>
      <c r="C1761" s="21" t="s">
        <v>513</v>
      </c>
      <c r="U1761" s="22">
        <v>665.96729727779996</v>
      </c>
      <c r="V1761" s="22">
        <v>11.951358287111612</v>
      </c>
    </row>
    <row r="1762" spans="1:22">
      <c r="A1762" s="24" t="s">
        <v>85</v>
      </c>
      <c r="C1762" s="21" t="s">
        <v>514</v>
      </c>
      <c r="U1762" s="22">
        <v>666.01845608073381</v>
      </c>
      <c r="V1762" s="22">
        <v>10.754933246835749</v>
      </c>
    </row>
    <row r="1763" spans="1:22">
      <c r="A1763" s="24" t="s">
        <v>85</v>
      </c>
      <c r="C1763" s="21" t="s">
        <v>515</v>
      </c>
      <c r="U1763" s="22">
        <v>666.33721549665938</v>
      </c>
      <c r="V1763" s="22">
        <v>11.893114698552639</v>
      </c>
    </row>
    <row r="1764" spans="1:22">
      <c r="A1764" s="24" t="s">
        <v>85</v>
      </c>
      <c r="C1764" s="21" t="s">
        <v>516</v>
      </c>
      <c r="U1764" s="22">
        <v>666.67767261983863</v>
      </c>
      <c r="V1764" s="22">
        <v>16.630959234618473</v>
      </c>
    </row>
    <row r="1765" spans="1:22">
      <c r="A1765" s="24" t="s">
        <v>85</v>
      </c>
      <c r="C1765" s="21" t="s">
        <v>517</v>
      </c>
      <c r="U1765" s="22">
        <v>666.83530732682266</v>
      </c>
      <c r="V1765" s="22">
        <v>15.859821595306926</v>
      </c>
    </row>
    <row r="1766" spans="1:22">
      <c r="A1766" s="24" t="s">
        <v>85</v>
      </c>
      <c r="C1766" s="21" t="s">
        <v>518</v>
      </c>
      <c r="U1766" s="22">
        <v>667.15322474656671</v>
      </c>
      <c r="V1766" s="22">
        <v>11.609166747213726</v>
      </c>
    </row>
    <row r="1767" spans="1:22">
      <c r="A1767" s="24" t="s">
        <v>85</v>
      </c>
      <c r="C1767" s="21" t="s">
        <v>519</v>
      </c>
      <c r="U1767" s="22">
        <v>667.50341222025702</v>
      </c>
      <c r="V1767" s="22">
        <v>13.366537997712596</v>
      </c>
    </row>
    <row r="1768" spans="1:22">
      <c r="A1768" s="24" t="s">
        <v>85</v>
      </c>
      <c r="C1768" s="21" t="s">
        <v>520</v>
      </c>
      <c r="U1768" s="22">
        <v>667.67329232043062</v>
      </c>
      <c r="V1768" s="22">
        <v>12.514923629423524</v>
      </c>
    </row>
    <row r="1769" spans="1:22">
      <c r="A1769" s="24" t="s">
        <v>85</v>
      </c>
      <c r="C1769" s="21" t="s">
        <v>521</v>
      </c>
      <c r="U1769" s="22">
        <v>667.69174756208474</v>
      </c>
      <c r="V1769" s="22">
        <v>11.264233431040706</v>
      </c>
    </row>
    <row r="1770" spans="1:22">
      <c r="A1770" s="24" t="s">
        <v>85</v>
      </c>
      <c r="C1770" s="21" t="s">
        <v>522</v>
      </c>
      <c r="U1770" s="22">
        <v>667.95270344107917</v>
      </c>
      <c r="V1770" s="22">
        <v>13.387807813073101</v>
      </c>
    </row>
    <row r="1771" spans="1:22">
      <c r="A1771" s="24" t="s">
        <v>85</v>
      </c>
      <c r="C1771" s="21" t="s">
        <v>523</v>
      </c>
      <c r="U1771" s="22">
        <v>668.19776571773684</v>
      </c>
      <c r="V1771" s="22">
        <v>11.531822164208048</v>
      </c>
    </row>
    <row r="1772" spans="1:22">
      <c r="A1772" s="24" t="s">
        <v>85</v>
      </c>
      <c r="C1772" s="21" t="s">
        <v>524</v>
      </c>
      <c r="U1772" s="22">
        <v>668.45494806229499</v>
      </c>
      <c r="V1772" s="22">
        <v>11.996583323222614</v>
      </c>
    </row>
    <row r="1773" spans="1:22">
      <c r="A1773" s="24" t="s">
        <v>85</v>
      </c>
      <c r="C1773" s="21" t="s">
        <v>525</v>
      </c>
      <c r="U1773" s="22">
        <v>668.62383791145851</v>
      </c>
      <c r="V1773" s="22">
        <v>13.21380440556875</v>
      </c>
    </row>
    <row r="1774" spans="1:22">
      <c r="A1774" s="24" t="s">
        <v>85</v>
      </c>
      <c r="C1774" s="21" t="s">
        <v>526</v>
      </c>
      <c r="U1774" s="22">
        <v>669.07845216355815</v>
      </c>
      <c r="V1774" s="22">
        <v>10.424834312541845</v>
      </c>
    </row>
    <row r="1775" spans="1:22">
      <c r="A1775" s="24" t="s">
        <v>85</v>
      </c>
      <c r="C1775" s="21" t="s">
        <v>527</v>
      </c>
      <c r="U1775" s="22">
        <v>669.11287253366061</v>
      </c>
      <c r="V1775" s="22">
        <v>13.345567657569166</v>
      </c>
    </row>
    <row r="1776" spans="1:22">
      <c r="A1776" s="24" t="s">
        <v>85</v>
      </c>
      <c r="C1776" s="21" t="s">
        <v>528</v>
      </c>
      <c r="U1776" s="22">
        <v>669.31661055324025</v>
      </c>
      <c r="V1776" s="22">
        <v>10.052418134117387</v>
      </c>
    </row>
    <row r="1777" spans="1:22">
      <c r="A1777" s="24" t="s">
        <v>85</v>
      </c>
      <c r="C1777" s="21" t="s">
        <v>529</v>
      </c>
      <c r="U1777" s="22">
        <v>669.40809359698687</v>
      </c>
      <c r="V1777" s="22">
        <v>12.56493853416403</v>
      </c>
    </row>
    <row r="1778" spans="1:22">
      <c r="A1778" s="24" t="s">
        <v>85</v>
      </c>
      <c r="C1778" s="21" t="s">
        <v>530</v>
      </c>
      <c r="U1778" s="22">
        <v>669.5749673161281</v>
      </c>
      <c r="V1778" s="22">
        <v>14.014232681603872</v>
      </c>
    </row>
    <row r="1779" spans="1:22">
      <c r="A1779" s="24" t="s">
        <v>85</v>
      </c>
      <c r="C1779" s="21" t="s">
        <v>531</v>
      </c>
      <c r="U1779" s="22">
        <v>670.57829258888501</v>
      </c>
      <c r="V1779" s="22">
        <v>13.515647814201634</v>
      </c>
    </row>
    <row r="1780" spans="1:22">
      <c r="A1780" s="24" t="s">
        <v>85</v>
      </c>
      <c r="C1780" s="21" t="s">
        <v>532</v>
      </c>
      <c r="U1780" s="22">
        <v>671.02900456693021</v>
      </c>
      <c r="V1780" s="22">
        <v>11.502059249652486</v>
      </c>
    </row>
    <row r="1781" spans="1:22">
      <c r="A1781" s="24" t="s">
        <v>85</v>
      </c>
      <c r="C1781" s="21" t="s">
        <v>533</v>
      </c>
      <c r="U1781" s="22">
        <v>671.19718778340064</v>
      </c>
      <c r="V1781" s="22">
        <v>10.21297209756257</v>
      </c>
    </row>
    <row r="1782" spans="1:22">
      <c r="A1782" s="24" t="s">
        <v>85</v>
      </c>
      <c r="C1782" s="21" t="s">
        <v>534</v>
      </c>
      <c r="U1782" s="22">
        <v>671.3783932864651</v>
      </c>
      <c r="V1782" s="22">
        <v>11.21428360664526</v>
      </c>
    </row>
    <row r="1783" spans="1:22">
      <c r="A1783" s="24" t="s">
        <v>85</v>
      </c>
      <c r="C1783" s="21" t="s">
        <v>535</v>
      </c>
      <c r="U1783" s="22">
        <v>671.41526926861343</v>
      </c>
      <c r="V1783" s="22">
        <v>10.517109936596167</v>
      </c>
    </row>
    <row r="1784" spans="1:22">
      <c r="A1784" s="24" t="s">
        <v>85</v>
      </c>
      <c r="C1784" s="21" t="s">
        <v>536</v>
      </c>
      <c r="U1784" s="22">
        <v>672.00920665605747</v>
      </c>
      <c r="V1784" s="22">
        <v>12.483617174480358</v>
      </c>
    </row>
    <row r="1785" spans="1:22">
      <c r="A1785" s="24" t="s">
        <v>85</v>
      </c>
      <c r="C1785" s="21" t="s">
        <v>537</v>
      </c>
      <c r="U1785" s="22">
        <v>672.12821215349425</v>
      </c>
      <c r="V1785" s="22">
        <v>13.767626927658743</v>
      </c>
    </row>
    <row r="1786" spans="1:22">
      <c r="A1786" s="24" t="s">
        <v>85</v>
      </c>
      <c r="C1786" s="21" t="s">
        <v>538</v>
      </c>
      <c r="U1786" s="22">
        <v>672.35922135824308</v>
      </c>
      <c r="V1786" s="22">
        <v>13.588718330487827</v>
      </c>
    </row>
    <row r="1787" spans="1:22">
      <c r="A1787" s="24" t="s">
        <v>85</v>
      </c>
      <c r="C1787" s="21" t="s">
        <v>539</v>
      </c>
      <c r="U1787" s="22">
        <v>672.42506650070595</v>
      </c>
      <c r="V1787" s="22">
        <v>10.421859854921641</v>
      </c>
    </row>
    <row r="1788" spans="1:22">
      <c r="A1788" s="24" t="s">
        <v>85</v>
      </c>
      <c r="C1788" s="21" t="s">
        <v>540</v>
      </c>
      <c r="U1788" s="22">
        <v>672.50550831626481</v>
      </c>
      <c r="V1788" s="22">
        <v>13.69613814252425</v>
      </c>
    </row>
    <row r="1789" spans="1:22">
      <c r="A1789" s="24" t="s">
        <v>85</v>
      </c>
      <c r="C1789" s="21" t="s">
        <v>541</v>
      </c>
      <c r="U1789" s="22">
        <v>672.70459373980077</v>
      </c>
      <c r="V1789" s="22">
        <v>12.950115944543173</v>
      </c>
    </row>
    <row r="1790" spans="1:22">
      <c r="A1790" s="24" t="s">
        <v>85</v>
      </c>
      <c r="C1790" s="21" t="s">
        <v>542</v>
      </c>
      <c r="U1790" s="22">
        <v>672.72970331012516</v>
      </c>
      <c r="V1790" s="22">
        <v>12.840028220211359</v>
      </c>
    </row>
    <row r="1791" spans="1:22">
      <c r="A1791" s="24" t="s">
        <v>85</v>
      </c>
      <c r="C1791" s="21" t="s">
        <v>543</v>
      </c>
      <c r="U1791" s="22">
        <v>673.32040137390175</v>
      </c>
      <c r="V1791" s="22">
        <v>14.872426905281799</v>
      </c>
    </row>
    <row r="1792" spans="1:22">
      <c r="A1792" s="24" t="s">
        <v>85</v>
      </c>
      <c r="C1792" s="21" t="s">
        <v>544</v>
      </c>
      <c r="U1792" s="22">
        <v>673.73606806448754</v>
      </c>
      <c r="V1792" s="22">
        <v>14.820648531247812</v>
      </c>
    </row>
    <row r="1793" spans="1:22">
      <c r="A1793" s="24" t="s">
        <v>85</v>
      </c>
      <c r="C1793" s="21" t="s">
        <v>545</v>
      </c>
      <c r="U1793" s="22">
        <v>674.28739078625313</v>
      </c>
      <c r="V1793" s="22">
        <v>11.45977551460958</v>
      </c>
    </row>
    <row r="1794" spans="1:22">
      <c r="A1794" s="24" t="s">
        <v>85</v>
      </c>
      <c r="C1794" s="21" t="s">
        <v>546</v>
      </c>
      <c r="U1794" s="22">
        <v>674.53832335315224</v>
      </c>
      <c r="V1794" s="22">
        <v>10.713829525229412</v>
      </c>
    </row>
    <row r="1795" spans="1:22">
      <c r="A1795" s="24" t="s">
        <v>85</v>
      </c>
      <c r="C1795" s="21" t="s">
        <v>547</v>
      </c>
      <c r="U1795" s="22">
        <v>674.73225024881435</v>
      </c>
      <c r="V1795" s="22">
        <v>11.600136590869988</v>
      </c>
    </row>
    <row r="1796" spans="1:22">
      <c r="A1796" s="24" t="s">
        <v>85</v>
      </c>
      <c r="C1796" s="21" t="s">
        <v>548</v>
      </c>
      <c r="U1796" s="22">
        <v>675.1585122560839</v>
      </c>
      <c r="V1796" s="22">
        <v>12.211621880831975</v>
      </c>
    </row>
    <row r="1797" spans="1:22">
      <c r="A1797" s="24" t="s">
        <v>85</v>
      </c>
      <c r="C1797" s="21" t="s">
        <v>549</v>
      </c>
      <c r="U1797" s="22">
        <v>675.34101256467818</v>
      </c>
      <c r="V1797" s="22">
        <v>15.155120605997325</v>
      </c>
    </row>
    <row r="1798" spans="1:22">
      <c r="A1798" s="24" t="s">
        <v>85</v>
      </c>
      <c r="C1798" s="21" t="s">
        <v>550</v>
      </c>
      <c r="U1798" s="22">
        <v>675.93471154327517</v>
      </c>
      <c r="V1798" s="22">
        <v>15.149216484773392</v>
      </c>
    </row>
    <row r="1799" spans="1:22">
      <c r="A1799" s="24" t="s">
        <v>85</v>
      </c>
      <c r="C1799" s="21" t="s">
        <v>551</v>
      </c>
      <c r="U1799" s="22">
        <v>676.36823279377279</v>
      </c>
      <c r="V1799" s="22">
        <v>15.365713397615055</v>
      </c>
    </row>
    <row r="1800" spans="1:22">
      <c r="A1800" s="24" t="s">
        <v>85</v>
      </c>
      <c r="C1800" s="21" t="s">
        <v>552</v>
      </c>
      <c r="U1800" s="22">
        <v>676.88783683768429</v>
      </c>
      <c r="V1800" s="22">
        <v>18.815715404578881</v>
      </c>
    </row>
    <row r="1801" spans="1:22">
      <c r="A1801" s="24" t="s">
        <v>85</v>
      </c>
      <c r="C1801" s="21" t="s">
        <v>553</v>
      </c>
      <c r="U1801" s="22">
        <v>677.25932677542244</v>
      </c>
      <c r="V1801" s="22">
        <v>12.220582212146162</v>
      </c>
    </row>
    <row r="1802" spans="1:22">
      <c r="A1802" s="24" t="s">
        <v>85</v>
      </c>
      <c r="C1802" s="21" t="s">
        <v>554</v>
      </c>
      <c r="U1802" s="22">
        <v>678.11392017148819</v>
      </c>
      <c r="V1802" s="22">
        <v>10.751286759088371</v>
      </c>
    </row>
    <row r="1803" spans="1:22">
      <c r="A1803" s="24" t="s">
        <v>85</v>
      </c>
      <c r="C1803" s="21" t="s">
        <v>555</v>
      </c>
      <c r="U1803" s="22">
        <v>680.41258359008077</v>
      </c>
      <c r="V1803" s="22">
        <v>12.870175360550196</v>
      </c>
    </row>
    <row r="1804" spans="1:22">
      <c r="A1804" s="24" t="s">
        <v>85</v>
      </c>
      <c r="C1804" s="21" t="s">
        <v>556</v>
      </c>
      <c r="U1804" s="22">
        <v>684.91332491202058</v>
      </c>
      <c r="V1804" s="22">
        <v>12.481030266898907</v>
      </c>
    </row>
    <row r="1805" spans="1:22">
      <c r="A1805" s="24" t="s">
        <v>85</v>
      </c>
      <c r="C1805" s="21" t="s">
        <v>557</v>
      </c>
      <c r="U1805" s="22">
        <v>686.48334797010375</v>
      </c>
      <c r="V1805" s="22">
        <v>16.253119049177023</v>
      </c>
    </row>
    <row r="1806" spans="1:22">
      <c r="A1806" s="24" t="s">
        <v>85</v>
      </c>
      <c r="C1806" s="21" t="s">
        <v>558</v>
      </c>
      <c r="U1806" s="22">
        <v>686.83917998737286</v>
      </c>
      <c r="V1806" s="22">
        <v>16.602471576131698</v>
      </c>
    </row>
    <row r="1807" spans="1:22">
      <c r="A1807" s="24" t="s">
        <v>85</v>
      </c>
      <c r="C1807" s="21" t="s">
        <v>559</v>
      </c>
      <c r="U1807" s="22">
        <v>688.10719715818539</v>
      </c>
      <c r="V1807" s="22">
        <v>15.596205867809633</v>
      </c>
    </row>
    <row r="1808" spans="1:22">
      <c r="A1808" s="24" t="s">
        <v>85</v>
      </c>
      <c r="C1808" s="21" t="s">
        <v>560</v>
      </c>
      <c r="U1808" s="22">
        <v>689.71001149895437</v>
      </c>
      <c r="V1808" s="22">
        <v>12.756962583326986</v>
      </c>
    </row>
    <row r="1809" spans="1:26">
      <c r="A1809" s="24" t="s">
        <v>85</v>
      </c>
      <c r="C1809" s="21" t="s">
        <v>561</v>
      </c>
      <c r="U1809" s="22">
        <v>690.53668053595663</v>
      </c>
      <c r="V1809" s="22">
        <v>12.376875440417315</v>
      </c>
    </row>
    <row r="1810" spans="1:26">
      <c r="A1810" s="24" t="s">
        <v>85</v>
      </c>
      <c r="C1810" s="21" t="s">
        <v>562</v>
      </c>
      <c r="U1810" s="22">
        <v>691.56801062050192</v>
      </c>
      <c r="V1810" s="22">
        <v>12.175822393387348</v>
      </c>
    </row>
    <row r="1811" spans="1:26">
      <c r="A1811" s="24" t="s">
        <v>85</v>
      </c>
      <c r="C1811" s="21" t="s">
        <v>563</v>
      </c>
      <c r="U1811" s="22">
        <v>1086.8833512496635</v>
      </c>
      <c r="V1811" s="22">
        <v>16.793193068007003</v>
      </c>
    </row>
    <row r="1812" spans="1:26">
      <c r="A1812" s="24" t="s">
        <v>85</v>
      </c>
      <c r="C1812" s="21" t="s">
        <v>564</v>
      </c>
      <c r="U1812" s="22">
        <v>1545</v>
      </c>
      <c r="V1812" s="22">
        <v>24</v>
      </c>
    </row>
    <row r="1813" spans="1:26">
      <c r="A1813" s="24" t="s">
        <v>85</v>
      </c>
      <c r="C1813" s="21" t="s">
        <v>565</v>
      </c>
      <c r="U1813" s="22">
        <v>1611</v>
      </c>
      <c r="V1813" s="22">
        <v>18.2</v>
      </c>
    </row>
    <row r="1814" spans="1:26">
      <c r="A1814" s="24" t="s">
        <v>85</v>
      </c>
      <c r="C1814" s="21" t="s">
        <v>566</v>
      </c>
      <c r="U1814" s="22">
        <v>1625</v>
      </c>
      <c r="V1814" s="22">
        <v>22</v>
      </c>
    </row>
    <row r="1815" spans="1:26">
      <c r="A1815" s="24" t="s">
        <v>85</v>
      </c>
      <c r="C1815" s="21" t="s">
        <v>567</v>
      </c>
      <c r="U1815" s="22">
        <v>1651</v>
      </c>
      <c r="V1815" s="22">
        <v>26</v>
      </c>
    </row>
    <row r="1816" spans="1:26">
      <c r="A1816" s="24" t="s">
        <v>85</v>
      </c>
      <c r="C1816" s="21" t="s">
        <v>568</v>
      </c>
      <c r="U1816" s="22">
        <v>1736</v>
      </c>
      <c r="V1816" s="22">
        <v>22</v>
      </c>
    </row>
    <row r="1817" spans="1:26">
      <c r="A1817" s="24" t="s">
        <v>85</v>
      </c>
      <c r="C1817" s="21" t="s">
        <v>569</v>
      </c>
      <c r="U1817" s="22">
        <v>1750</v>
      </c>
      <c r="V1817" s="22">
        <v>28</v>
      </c>
    </row>
    <row r="1818" spans="1:26">
      <c r="A1818" s="24" t="s">
        <v>85</v>
      </c>
      <c r="C1818" s="21" t="s">
        <v>570</v>
      </c>
      <c r="U1818" s="22">
        <v>1789</v>
      </c>
      <c r="V1818" s="22">
        <v>24</v>
      </c>
    </row>
    <row r="1819" spans="1:26">
      <c r="A1819" s="24" t="s">
        <v>85</v>
      </c>
      <c r="C1819" s="21" t="s">
        <v>571</v>
      </c>
      <c r="U1819" s="22">
        <v>1867</v>
      </c>
      <c r="V1819" s="22">
        <v>24</v>
      </c>
    </row>
    <row r="1820" spans="1:26">
      <c r="A1820" s="24" t="s">
        <v>85</v>
      </c>
      <c r="C1820" s="21" t="s">
        <v>572</v>
      </c>
      <c r="U1820" s="22">
        <v>2373</v>
      </c>
      <c r="V1820" s="22">
        <v>20</v>
      </c>
    </row>
    <row r="1821" spans="1:26">
      <c r="A1821" s="24" t="s">
        <v>85</v>
      </c>
      <c r="B1821" s="12"/>
      <c r="C1821" s="23" t="s">
        <v>573</v>
      </c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27">
        <v>2533</v>
      </c>
      <c r="V1821" s="27">
        <v>19</v>
      </c>
      <c r="W1821" s="12"/>
      <c r="X1821" s="12"/>
      <c r="Y1821" s="12"/>
      <c r="Z1821" s="12"/>
    </row>
    <row r="1822" spans="1:26">
      <c r="A1822" s="24" t="s">
        <v>86</v>
      </c>
      <c r="C1822" s="21" t="s">
        <v>574</v>
      </c>
      <c r="U1822" s="22">
        <v>581.72073302960325</v>
      </c>
      <c r="V1822" s="22">
        <v>12.651475231516415</v>
      </c>
    </row>
    <row r="1823" spans="1:26">
      <c r="A1823" s="24" t="s">
        <v>86</v>
      </c>
      <c r="C1823" s="21" t="s">
        <v>575</v>
      </c>
      <c r="U1823" s="22">
        <v>619.93097800799933</v>
      </c>
      <c r="V1823" s="22">
        <v>11.761211155375934</v>
      </c>
    </row>
    <row r="1824" spans="1:26">
      <c r="A1824" s="24" t="s">
        <v>86</v>
      </c>
      <c r="C1824" s="21" t="s">
        <v>576</v>
      </c>
      <c r="U1824" s="22">
        <v>620.23069093505808</v>
      </c>
      <c r="V1824" s="22">
        <v>10.72990950635443</v>
      </c>
    </row>
    <row r="1825" spans="1:22">
      <c r="A1825" s="24" t="s">
        <v>86</v>
      </c>
      <c r="C1825" s="21" t="s">
        <v>577</v>
      </c>
      <c r="U1825" s="22">
        <v>623.00092897391835</v>
      </c>
      <c r="V1825" s="22">
        <v>11.438949931108498</v>
      </c>
    </row>
    <row r="1826" spans="1:22">
      <c r="A1826" s="24" t="s">
        <v>86</v>
      </c>
      <c r="C1826" s="21" t="s">
        <v>578</v>
      </c>
      <c r="U1826" s="22">
        <v>625.03769467953452</v>
      </c>
      <c r="V1826" s="22">
        <v>12.210614608823684</v>
      </c>
    </row>
    <row r="1827" spans="1:22">
      <c r="A1827" s="24" t="s">
        <v>86</v>
      </c>
      <c r="C1827" s="21" t="s">
        <v>579</v>
      </c>
      <c r="U1827" s="22">
        <v>626.04528384627065</v>
      </c>
      <c r="V1827" s="22">
        <v>14.865694775414406</v>
      </c>
    </row>
    <row r="1828" spans="1:22">
      <c r="A1828" s="24" t="s">
        <v>86</v>
      </c>
      <c r="C1828" s="21" t="s">
        <v>580</v>
      </c>
      <c r="U1828" s="22">
        <v>627.86816101420106</v>
      </c>
      <c r="V1828" s="22">
        <v>12.524493340827185</v>
      </c>
    </row>
    <row r="1829" spans="1:22">
      <c r="A1829" s="24" t="s">
        <v>86</v>
      </c>
      <c r="C1829" s="21" t="s">
        <v>581</v>
      </c>
      <c r="U1829" s="22">
        <v>629.89887599257304</v>
      </c>
      <c r="V1829" s="22">
        <v>10.080971912093425</v>
      </c>
    </row>
    <row r="1830" spans="1:22">
      <c r="A1830" s="24" t="s">
        <v>86</v>
      </c>
      <c r="C1830" s="21" t="s">
        <v>582</v>
      </c>
      <c r="U1830" s="22">
        <v>630.19302416872699</v>
      </c>
      <c r="V1830" s="22">
        <v>10.216436501469518</v>
      </c>
    </row>
    <row r="1831" spans="1:22">
      <c r="A1831" s="24" t="s">
        <v>86</v>
      </c>
      <c r="C1831" s="21" t="s">
        <v>583</v>
      </c>
      <c r="U1831" s="22">
        <v>632.38191666237037</v>
      </c>
      <c r="V1831" s="22">
        <v>10.855321621022433</v>
      </c>
    </row>
    <row r="1832" spans="1:22">
      <c r="A1832" s="24" t="s">
        <v>86</v>
      </c>
      <c r="C1832" s="21" t="s">
        <v>584</v>
      </c>
      <c r="U1832" s="22">
        <v>633.1551996974548</v>
      </c>
      <c r="V1832" s="22">
        <v>13.517953045265363</v>
      </c>
    </row>
    <row r="1833" spans="1:22">
      <c r="A1833" s="24" t="s">
        <v>86</v>
      </c>
      <c r="C1833" s="21" t="s">
        <v>585</v>
      </c>
      <c r="U1833" s="22">
        <v>634.14127951920443</v>
      </c>
      <c r="V1833" s="22">
        <v>13.284960395650156</v>
      </c>
    </row>
    <row r="1834" spans="1:22">
      <c r="A1834" s="24" t="s">
        <v>86</v>
      </c>
      <c r="C1834" s="21" t="s">
        <v>586</v>
      </c>
      <c r="U1834" s="22">
        <v>634.30929747658558</v>
      </c>
      <c r="V1834" s="22">
        <v>11.858621755871004</v>
      </c>
    </row>
    <row r="1835" spans="1:22">
      <c r="A1835" s="24" t="s">
        <v>86</v>
      </c>
      <c r="C1835" s="21" t="s">
        <v>587</v>
      </c>
      <c r="U1835" s="22">
        <v>634.36442906038019</v>
      </c>
      <c r="V1835" s="22">
        <v>12.850044264306403</v>
      </c>
    </row>
    <row r="1836" spans="1:22">
      <c r="A1836" s="24" t="s">
        <v>86</v>
      </c>
      <c r="C1836" s="21" t="s">
        <v>588</v>
      </c>
      <c r="U1836" s="22">
        <v>634.51470509651949</v>
      </c>
      <c r="V1836" s="22">
        <v>10.845818679481708</v>
      </c>
    </row>
    <row r="1837" spans="1:22">
      <c r="A1837" s="24" t="s">
        <v>86</v>
      </c>
      <c r="C1837" s="21" t="s">
        <v>589</v>
      </c>
      <c r="U1837" s="22">
        <v>635.10477104954066</v>
      </c>
      <c r="V1837" s="22">
        <v>10.527558124191883</v>
      </c>
    </row>
    <row r="1838" spans="1:22">
      <c r="A1838" s="24" t="s">
        <v>86</v>
      </c>
      <c r="C1838" s="21" t="s">
        <v>590</v>
      </c>
      <c r="U1838" s="22">
        <v>635.71652440957371</v>
      </c>
      <c r="V1838" s="22">
        <v>10.938330387145333</v>
      </c>
    </row>
    <row r="1839" spans="1:22">
      <c r="A1839" s="24" t="s">
        <v>86</v>
      </c>
      <c r="C1839" s="21" t="s">
        <v>591</v>
      </c>
      <c r="U1839" s="22">
        <v>635.76676806363753</v>
      </c>
      <c r="V1839" s="22">
        <v>11.882267154795224</v>
      </c>
    </row>
    <row r="1840" spans="1:22">
      <c r="A1840" s="24" t="s">
        <v>86</v>
      </c>
      <c r="C1840" s="21" t="s">
        <v>592</v>
      </c>
      <c r="U1840" s="22">
        <v>636.02367196100886</v>
      </c>
      <c r="V1840" s="22">
        <v>11.496736159957543</v>
      </c>
    </row>
    <row r="1841" spans="1:22">
      <c r="A1841" s="24" t="s">
        <v>86</v>
      </c>
      <c r="C1841" s="21" t="s">
        <v>593</v>
      </c>
      <c r="U1841" s="22">
        <v>636.19659906848142</v>
      </c>
      <c r="V1841" s="22">
        <v>11.366826516534829</v>
      </c>
    </row>
    <row r="1842" spans="1:22">
      <c r="A1842" s="24" t="s">
        <v>86</v>
      </c>
      <c r="C1842" s="21" t="s">
        <v>594</v>
      </c>
      <c r="U1842" s="22">
        <v>636.48739844932481</v>
      </c>
      <c r="V1842" s="22">
        <v>10.299883101873208</v>
      </c>
    </row>
    <row r="1843" spans="1:22">
      <c r="A1843" s="24" t="s">
        <v>86</v>
      </c>
      <c r="C1843" s="21" t="s">
        <v>595</v>
      </c>
      <c r="U1843" s="22">
        <v>636.61949756498439</v>
      </c>
      <c r="V1843" s="22">
        <v>11.161966338386399</v>
      </c>
    </row>
    <row r="1844" spans="1:22">
      <c r="A1844" s="24" t="s">
        <v>86</v>
      </c>
      <c r="C1844" s="21" t="s">
        <v>596</v>
      </c>
      <c r="U1844" s="22">
        <v>636.62404226916669</v>
      </c>
      <c r="V1844" s="22">
        <v>14.737021256939073</v>
      </c>
    </row>
    <row r="1845" spans="1:22">
      <c r="A1845" s="24" t="s">
        <v>86</v>
      </c>
      <c r="C1845" s="21" t="s">
        <v>597</v>
      </c>
      <c r="U1845" s="22">
        <v>636.68661297864196</v>
      </c>
      <c r="V1845" s="22">
        <v>13.697648562697177</v>
      </c>
    </row>
    <row r="1846" spans="1:22">
      <c r="A1846" s="24" t="s">
        <v>86</v>
      </c>
      <c r="C1846" s="21" t="s">
        <v>598</v>
      </c>
      <c r="U1846" s="22">
        <v>638.48074169640915</v>
      </c>
      <c r="V1846" s="22">
        <v>12.066824150985683</v>
      </c>
    </row>
    <row r="1847" spans="1:22">
      <c r="A1847" s="24" t="s">
        <v>86</v>
      </c>
      <c r="C1847" s="21" t="s">
        <v>599</v>
      </c>
      <c r="U1847" s="22">
        <v>639.0017931371799</v>
      </c>
      <c r="V1847" s="22">
        <v>12.602114059558801</v>
      </c>
    </row>
    <row r="1848" spans="1:22">
      <c r="A1848" s="24" t="s">
        <v>86</v>
      </c>
      <c r="C1848" s="21" t="s">
        <v>600</v>
      </c>
      <c r="U1848" s="22">
        <v>639.00650078520937</v>
      </c>
      <c r="V1848" s="22">
        <v>9.7119194133115005</v>
      </c>
    </row>
    <row r="1849" spans="1:22">
      <c r="A1849" s="24" t="s">
        <v>86</v>
      </c>
      <c r="C1849" s="21" t="s">
        <v>601</v>
      </c>
      <c r="U1849" s="22">
        <v>639.58985152838238</v>
      </c>
      <c r="V1849" s="22">
        <v>10.92544344631939</v>
      </c>
    </row>
    <row r="1850" spans="1:22">
      <c r="A1850" s="24" t="s">
        <v>86</v>
      </c>
      <c r="C1850" s="21" t="s">
        <v>602</v>
      </c>
      <c r="U1850" s="22">
        <v>639.68794550014093</v>
      </c>
      <c r="V1850" s="22">
        <v>12.582531224541475</v>
      </c>
    </row>
    <row r="1851" spans="1:22">
      <c r="A1851" s="24" t="s">
        <v>86</v>
      </c>
      <c r="C1851" s="21" t="s">
        <v>603</v>
      </c>
      <c r="U1851" s="22">
        <v>640.10347975155435</v>
      </c>
      <c r="V1851" s="22">
        <v>9.8248714258859842</v>
      </c>
    </row>
    <row r="1852" spans="1:22">
      <c r="A1852" s="24" t="s">
        <v>86</v>
      </c>
      <c r="C1852" s="21" t="s">
        <v>604</v>
      </c>
      <c r="U1852" s="22">
        <v>640.28086027882944</v>
      </c>
      <c r="V1852" s="22">
        <v>10.795037645095897</v>
      </c>
    </row>
    <row r="1853" spans="1:22">
      <c r="A1853" s="24" t="s">
        <v>86</v>
      </c>
      <c r="C1853" s="21" t="s">
        <v>605</v>
      </c>
      <c r="U1853" s="22">
        <v>640.51802635522051</v>
      </c>
      <c r="V1853" s="22">
        <v>16.120940711423401</v>
      </c>
    </row>
    <row r="1854" spans="1:22">
      <c r="A1854" s="24" t="s">
        <v>86</v>
      </c>
      <c r="C1854" s="21" t="s">
        <v>606</v>
      </c>
      <c r="U1854" s="22">
        <v>640.56384315200876</v>
      </c>
      <c r="V1854" s="22">
        <v>12.233708557229717</v>
      </c>
    </row>
    <row r="1855" spans="1:22">
      <c r="A1855" s="24" t="s">
        <v>86</v>
      </c>
      <c r="C1855" s="21" t="s">
        <v>607</v>
      </c>
      <c r="U1855" s="22">
        <v>640.62498673951029</v>
      </c>
      <c r="V1855" s="22">
        <v>9.3336007526322593</v>
      </c>
    </row>
    <row r="1856" spans="1:22">
      <c r="A1856" s="24" t="s">
        <v>86</v>
      </c>
      <c r="C1856" s="21" t="s">
        <v>608</v>
      </c>
      <c r="U1856" s="22">
        <v>640.6928662485833</v>
      </c>
      <c r="V1856" s="22">
        <v>13.416433009634527</v>
      </c>
    </row>
    <row r="1857" spans="1:22">
      <c r="A1857" s="24" t="s">
        <v>86</v>
      </c>
      <c r="C1857" s="21" t="s">
        <v>609</v>
      </c>
      <c r="U1857" s="22">
        <v>640.85645291736353</v>
      </c>
      <c r="V1857" s="22">
        <v>11.601330931706721</v>
      </c>
    </row>
    <row r="1858" spans="1:22">
      <c r="A1858" s="24" t="s">
        <v>86</v>
      </c>
      <c r="C1858" s="21" t="s">
        <v>610</v>
      </c>
      <c r="U1858" s="22">
        <v>640.97932432457617</v>
      </c>
      <c r="V1858" s="22">
        <v>11.004989965626223</v>
      </c>
    </row>
    <row r="1859" spans="1:22">
      <c r="A1859" s="24" t="s">
        <v>86</v>
      </c>
      <c r="C1859" s="21" t="s">
        <v>611</v>
      </c>
      <c r="U1859" s="22">
        <v>641.09645670737734</v>
      </c>
      <c r="V1859" s="22">
        <v>14.388990054789081</v>
      </c>
    </row>
    <row r="1860" spans="1:22">
      <c r="A1860" s="24" t="s">
        <v>86</v>
      </c>
      <c r="C1860" s="21" t="s">
        <v>612</v>
      </c>
      <c r="U1860" s="22">
        <v>642.22589079220199</v>
      </c>
      <c r="V1860" s="22">
        <v>10.987992008465776</v>
      </c>
    </row>
    <row r="1861" spans="1:22">
      <c r="A1861" s="24" t="s">
        <v>86</v>
      </c>
      <c r="C1861" s="21" t="s">
        <v>613</v>
      </c>
      <c r="U1861" s="22">
        <v>642.29328116144791</v>
      </c>
      <c r="V1861" s="22">
        <v>12.840965869030017</v>
      </c>
    </row>
    <row r="1862" spans="1:22">
      <c r="A1862" s="24" t="s">
        <v>86</v>
      </c>
      <c r="C1862" s="21" t="s">
        <v>614</v>
      </c>
      <c r="U1862" s="22">
        <v>642.64382124997587</v>
      </c>
      <c r="V1862" s="22">
        <v>13.772070576232938</v>
      </c>
    </row>
    <row r="1863" spans="1:22">
      <c r="A1863" s="24" t="s">
        <v>86</v>
      </c>
      <c r="C1863" s="21" t="s">
        <v>615</v>
      </c>
      <c r="U1863" s="22">
        <v>642.85348259773002</v>
      </c>
      <c r="V1863" s="22">
        <v>13.249531544555099</v>
      </c>
    </row>
    <row r="1864" spans="1:22">
      <c r="A1864" s="24" t="s">
        <v>86</v>
      </c>
      <c r="C1864" s="21" t="s">
        <v>616</v>
      </c>
      <c r="U1864" s="22">
        <v>644.03806759855638</v>
      </c>
      <c r="V1864" s="22">
        <v>13.176531432412604</v>
      </c>
    </row>
    <row r="1865" spans="1:22">
      <c r="A1865" s="24" t="s">
        <v>86</v>
      </c>
      <c r="C1865" s="21" t="s">
        <v>617</v>
      </c>
      <c r="U1865" s="22">
        <v>644.09955003077425</v>
      </c>
      <c r="V1865" s="22">
        <v>11.755332004014697</v>
      </c>
    </row>
    <row r="1866" spans="1:22">
      <c r="A1866" s="24" t="s">
        <v>86</v>
      </c>
      <c r="C1866" s="21" t="s">
        <v>618</v>
      </c>
      <c r="U1866" s="22">
        <v>644.19560972593069</v>
      </c>
      <c r="V1866" s="22">
        <v>11.029757415039557</v>
      </c>
    </row>
    <row r="1867" spans="1:22">
      <c r="A1867" s="24" t="s">
        <v>86</v>
      </c>
      <c r="C1867" s="21" t="s">
        <v>619</v>
      </c>
      <c r="U1867" s="22">
        <v>644.80646306878953</v>
      </c>
      <c r="V1867" s="22">
        <v>11.188172079142518</v>
      </c>
    </row>
    <row r="1868" spans="1:22">
      <c r="A1868" s="24" t="s">
        <v>86</v>
      </c>
      <c r="C1868" s="21" t="s">
        <v>620</v>
      </c>
      <c r="U1868" s="22">
        <v>644.86226861350292</v>
      </c>
      <c r="V1868" s="22">
        <v>9.9696827983898899</v>
      </c>
    </row>
    <row r="1869" spans="1:22">
      <c r="A1869" s="24" t="s">
        <v>86</v>
      </c>
      <c r="C1869" s="21" t="s">
        <v>621</v>
      </c>
      <c r="U1869" s="22">
        <v>644.94340217650063</v>
      </c>
      <c r="V1869" s="22">
        <v>13.037411512985482</v>
      </c>
    </row>
    <row r="1870" spans="1:22">
      <c r="A1870" s="24" t="s">
        <v>86</v>
      </c>
      <c r="C1870" s="21" t="s">
        <v>622</v>
      </c>
      <c r="U1870" s="22">
        <v>645.15196985056639</v>
      </c>
      <c r="V1870" s="22">
        <v>13.250781847719983</v>
      </c>
    </row>
    <row r="1871" spans="1:22">
      <c r="A1871" s="24" t="s">
        <v>86</v>
      </c>
      <c r="C1871" s="21" t="s">
        <v>623</v>
      </c>
      <c r="U1871" s="22">
        <v>645.1712097599858</v>
      </c>
      <c r="V1871" s="22">
        <v>14.147412803906933</v>
      </c>
    </row>
    <row r="1872" spans="1:22">
      <c r="A1872" s="24" t="s">
        <v>86</v>
      </c>
      <c r="C1872" s="21" t="s">
        <v>624</v>
      </c>
      <c r="U1872" s="22">
        <v>645.20423331172424</v>
      </c>
      <c r="V1872" s="22">
        <v>14.519560727763448</v>
      </c>
    </row>
    <row r="1873" spans="1:22">
      <c r="A1873" s="24" t="s">
        <v>86</v>
      </c>
      <c r="C1873" s="21" t="s">
        <v>625</v>
      </c>
      <c r="U1873" s="22">
        <v>645.54510234889813</v>
      </c>
      <c r="V1873" s="22">
        <v>10.067189229455765</v>
      </c>
    </row>
    <row r="1874" spans="1:22">
      <c r="A1874" s="24" t="s">
        <v>86</v>
      </c>
      <c r="C1874" s="21" t="s">
        <v>626</v>
      </c>
      <c r="U1874" s="22">
        <v>645.625684735204</v>
      </c>
      <c r="V1874" s="22">
        <v>11.952576314426983</v>
      </c>
    </row>
    <row r="1875" spans="1:22">
      <c r="A1875" s="24" t="s">
        <v>86</v>
      </c>
      <c r="C1875" s="21" t="s">
        <v>627</v>
      </c>
      <c r="U1875" s="22">
        <v>645.8115226263933</v>
      </c>
      <c r="V1875" s="22">
        <v>10.540600803687266</v>
      </c>
    </row>
    <row r="1876" spans="1:22">
      <c r="A1876" s="24" t="s">
        <v>86</v>
      </c>
      <c r="C1876" s="21" t="s">
        <v>628</v>
      </c>
      <c r="U1876" s="22">
        <v>646.16438059766267</v>
      </c>
      <c r="V1876" s="22">
        <v>13.247866555182197</v>
      </c>
    </row>
    <row r="1877" spans="1:22">
      <c r="A1877" s="24" t="s">
        <v>86</v>
      </c>
      <c r="C1877" s="21" t="s">
        <v>629</v>
      </c>
      <c r="U1877" s="22">
        <v>646.38360861590184</v>
      </c>
      <c r="V1877" s="22">
        <v>11.53408254892976</v>
      </c>
    </row>
    <row r="1878" spans="1:22">
      <c r="A1878" s="24" t="s">
        <v>86</v>
      </c>
      <c r="C1878" s="21" t="s">
        <v>630</v>
      </c>
      <c r="U1878" s="22">
        <v>646.63018762988168</v>
      </c>
      <c r="V1878" s="22">
        <v>13.024604958324414</v>
      </c>
    </row>
    <row r="1879" spans="1:22">
      <c r="A1879" s="24" t="s">
        <v>86</v>
      </c>
      <c r="C1879" s="21" t="s">
        <v>631</v>
      </c>
      <c r="U1879" s="22">
        <v>646.98555340376356</v>
      </c>
      <c r="V1879" s="22">
        <v>11.746186264712508</v>
      </c>
    </row>
    <row r="1880" spans="1:22">
      <c r="A1880" s="24" t="s">
        <v>86</v>
      </c>
      <c r="C1880" s="21" t="s">
        <v>632</v>
      </c>
      <c r="U1880" s="22">
        <v>647.2823162325916</v>
      </c>
      <c r="V1880" s="22">
        <v>13.256308392900131</v>
      </c>
    </row>
    <row r="1881" spans="1:22">
      <c r="A1881" s="24" t="s">
        <v>86</v>
      </c>
      <c r="C1881" s="21" t="s">
        <v>633</v>
      </c>
      <c r="U1881" s="22">
        <v>647.78571014813679</v>
      </c>
      <c r="V1881" s="22">
        <v>11.594667948151161</v>
      </c>
    </row>
    <row r="1882" spans="1:22">
      <c r="A1882" s="24" t="s">
        <v>86</v>
      </c>
      <c r="C1882" s="21" t="s">
        <v>634</v>
      </c>
      <c r="U1882" s="22">
        <v>649.47950815603758</v>
      </c>
      <c r="V1882" s="22">
        <v>11.398638236696067</v>
      </c>
    </row>
    <row r="1883" spans="1:22">
      <c r="A1883" s="24" t="s">
        <v>86</v>
      </c>
      <c r="C1883" s="21" t="s">
        <v>635</v>
      </c>
      <c r="U1883" s="22">
        <v>651.04871048617986</v>
      </c>
      <c r="V1883" s="22">
        <v>11.332560110829785</v>
      </c>
    </row>
    <row r="1884" spans="1:22">
      <c r="A1884" s="24" t="s">
        <v>86</v>
      </c>
      <c r="C1884" s="21" t="s">
        <v>636</v>
      </c>
      <c r="U1884" s="22">
        <v>651.57559838316581</v>
      </c>
      <c r="V1884" s="22">
        <v>11.842328391183344</v>
      </c>
    </row>
    <row r="1885" spans="1:22">
      <c r="A1885" s="24" t="s">
        <v>86</v>
      </c>
      <c r="C1885" s="21" t="s">
        <v>637</v>
      </c>
      <c r="U1885" s="22">
        <v>651.6674896005527</v>
      </c>
      <c r="V1885" s="22">
        <v>11.429933226089499</v>
      </c>
    </row>
    <row r="1886" spans="1:22">
      <c r="A1886" s="24" t="s">
        <v>86</v>
      </c>
      <c r="C1886" s="21" t="s">
        <v>638</v>
      </c>
      <c r="U1886" s="22">
        <v>653.10703960899627</v>
      </c>
      <c r="V1886" s="22">
        <v>12.360721724577468</v>
      </c>
    </row>
    <row r="1887" spans="1:22">
      <c r="A1887" s="24" t="s">
        <v>86</v>
      </c>
      <c r="C1887" s="21" t="s">
        <v>639</v>
      </c>
      <c r="U1887" s="22">
        <v>653.2549887666944</v>
      </c>
      <c r="V1887" s="22">
        <v>11.424474252345385</v>
      </c>
    </row>
    <row r="1888" spans="1:22">
      <c r="A1888" s="24" t="s">
        <v>86</v>
      </c>
      <c r="C1888" s="21" t="s">
        <v>640</v>
      </c>
      <c r="U1888" s="22">
        <v>654.46149956386171</v>
      </c>
      <c r="V1888" s="22">
        <v>12.230504335700342</v>
      </c>
    </row>
    <row r="1889" spans="1:22">
      <c r="A1889" s="24" t="s">
        <v>86</v>
      </c>
      <c r="C1889" s="21" t="s">
        <v>641</v>
      </c>
      <c r="U1889" s="22">
        <v>655.51401174165096</v>
      </c>
      <c r="V1889" s="22">
        <v>13.257722916380086</v>
      </c>
    </row>
    <row r="1890" spans="1:22">
      <c r="A1890" s="24" t="s">
        <v>86</v>
      </c>
      <c r="C1890" s="21" t="s">
        <v>642</v>
      </c>
      <c r="U1890" s="22">
        <v>655.54262027261495</v>
      </c>
      <c r="V1890" s="22">
        <v>11.145760420312323</v>
      </c>
    </row>
    <row r="1891" spans="1:22">
      <c r="A1891" s="24" t="s">
        <v>86</v>
      </c>
      <c r="C1891" s="21" t="s">
        <v>643</v>
      </c>
      <c r="U1891" s="22">
        <v>656.50932361876858</v>
      </c>
      <c r="V1891" s="22">
        <v>15.820408472302583</v>
      </c>
    </row>
    <row r="1892" spans="1:22">
      <c r="A1892" s="24" t="s">
        <v>86</v>
      </c>
      <c r="C1892" s="21" t="s">
        <v>644</v>
      </c>
      <c r="U1892" s="22">
        <v>656.97676052080783</v>
      </c>
      <c r="V1892" s="22">
        <v>11.407500642547777</v>
      </c>
    </row>
    <row r="1893" spans="1:22">
      <c r="A1893" s="24" t="s">
        <v>86</v>
      </c>
      <c r="C1893" s="21" t="s">
        <v>645</v>
      </c>
      <c r="U1893" s="22">
        <v>657.017633833677</v>
      </c>
      <c r="V1893" s="22">
        <v>11.967473430701652</v>
      </c>
    </row>
    <row r="1894" spans="1:22">
      <c r="A1894" s="24" t="s">
        <v>86</v>
      </c>
      <c r="C1894" s="21" t="s">
        <v>646</v>
      </c>
      <c r="U1894" s="22">
        <v>657.38645610075116</v>
      </c>
      <c r="V1894" s="22">
        <v>12.332741106990822</v>
      </c>
    </row>
    <row r="1895" spans="1:22">
      <c r="A1895" s="24" t="s">
        <v>86</v>
      </c>
      <c r="C1895" s="21" t="s">
        <v>647</v>
      </c>
      <c r="U1895" s="22">
        <v>657.42720594266939</v>
      </c>
      <c r="V1895" s="22">
        <v>10.639490716765749</v>
      </c>
    </row>
    <row r="1896" spans="1:22">
      <c r="A1896" s="24" t="s">
        <v>86</v>
      </c>
      <c r="C1896" s="21" t="s">
        <v>648</v>
      </c>
      <c r="U1896" s="22">
        <v>658.35266201791114</v>
      </c>
      <c r="V1896" s="22">
        <v>15.727184284041453</v>
      </c>
    </row>
    <row r="1897" spans="1:22">
      <c r="A1897" s="24" t="s">
        <v>86</v>
      </c>
      <c r="C1897" s="21" t="s">
        <v>649</v>
      </c>
      <c r="U1897" s="22">
        <v>659.37047462211694</v>
      </c>
      <c r="V1897" s="22">
        <v>13.622744234210018</v>
      </c>
    </row>
    <row r="1898" spans="1:22">
      <c r="A1898" s="24" t="s">
        <v>86</v>
      </c>
      <c r="C1898" s="21" t="s">
        <v>650</v>
      </c>
      <c r="U1898" s="22">
        <v>659.97271493026847</v>
      </c>
      <c r="V1898" s="22">
        <v>12.120235632506603</v>
      </c>
    </row>
    <row r="1899" spans="1:22">
      <c r="A1899" s="24" t="s">
        <v>86</v>
      </c>
      <c r="C1899" s="21" t="s">
        <v>651</v>
      </c>
      <c r="U1899" s="22">
        <v>663.27199066396417</v>
      </c>
      <c r="V1899" s="22">
        <v>20.543448446534043</v>
      </c>
    </row>
    <row r="1900" spans="1:22">
      <c r="A1900" s="24" t="s">
        <v>86</v>
      </c>
      <c r="C1900" s="21" t="s">
        <v>652</v>
      </c>
      <c r="U1900" s="22">
        <v>664.09348398068357</v>
      </c>
      <c r="V1900" s="22">
        <v>13.683612656827812</v>
      </c>
    </row>
    <row r="1901" spans="1:22">
      <c r="A1901" s="24" t="s">
        <v>86</v>
      </c>
      <c r="C1901" s="21" t="s">
        <v>653</v>
      </c>
      <c r="U1901" s="22">
        <v>667.5013125790141</v>
      </c>
      <c r="V1901" s="22">
        <v>12.152336182808748</v>
      </c>
    </row>
    <row r="1902" spans="1:22">
      <c r="A1902" s="24" t="s">
        <v>86</v>
      </c>
      <c r="C1902" s="21" t="s">
        <v>654</v>
      </c>
      <c r="U1902" s="22">
        <v>668.48334910376798</v>
      </c>
      <c r="V1902" s="22">
        <v>11.84167331803024</v>
      </c>
    </row>
    <row r="1903" spans="1:22">
      <c r="A1903" s="24" t="s">
        <v>86</v>
      </c>
      <c r="C1903" s="21" t="s">
        <v>655</v>
      </c>
      <c r="U1903" s="22">
        <v>669.73425516636848</v>
      </c>
      <c r="V1903" s="22">
        <v>13.589651176039361</v>
      </c>
    </row>
    <row r="1904" spans="1:22">
      <c r="A1904" s="24" t="s">
        <v>86</v>
      </c>
      <c r="C1904" s="21" t="s">
        <v>656</v>
      </c>
      <c r="U1904" s="22">
        <v>670.92287899694327</v>
      </c>
      <c r="V1904" s="22">
        <v>19.242077083050724</v>
      </c>
    </row>
    <row r="1905" spans="1:26">
      <c r="A1905" s="24" t="s">
        <v>86</v>
      </c>
      <c r="C1905" s="21" t="s">
        <v>657</v>
      </c>
      <c r="U1905" s="22">
        <v>671.00012861087259</v>
      </c>
      <c r="V1905" s="22">
        <v>13.095624374516207</v>
      </c>
    </row>
    <row r="1906" spans="1:26">
      <c r="A1906" s="24" t="s">
        <v>86</v>
      </c>
      <c r="C1906" s="21" t="s">
        <v>658</v>
      </c>
      <c r="U1906" s="22">
        <v>677.32112769803553</v>
      </c>
      <c r="V1906" s="22">
        <v>15.576437622045704</v>
      </c>
    </row>
    <row r="1907" spans="1:26">
      <c r="A1907" s="24" t="s">
        <v>86</v>
      </c>
      <c r="C1907" s="21" t="s">
        <v>659</v>
      </c>
      <c r="U1907" s="22">
        <v>680.67615891283458</v>
      </c>
      <c r="V1907" s="22">
        <v>12.392578841236528</v>
      </c>
    </row>
    <row r="1908" spans="1:26">
      <c r="A1908" s="24" t="s">
        <v>86</v>
      </c>
      <c r="C1908" s="21" t="s">
        <v>660</v>
      </c>
      <c r="U1908" s="22">
        <v>698.12688320307973</v>
      </c>
      <c r="V1908" s="22">
        <v>13.553814949975656</v>
      </c>
    </row>
    <row r="1909" spans="1:26">
      <c r="A1909" s="24" t="s">
        <v>86</v>
      </c>
      <c r="C1909" s="21" t="s">
        <v>661</v>
      </c>
      <c r="U1909" s="22">
        <v>703.77513063351125</v>
      </c>
      <c r="V1909" s="22">
        <v>14.792795694090366</v>
      </c>
    </row>
    <row r="1910" spans="1:26">
      <c r="A1910" s="28" t="s">
        <v>86</v>
      </c>
      <c r="B1910" s="12"/>
      <c r="C1910" s="23" t="s">
        <v>662</v>
      </c>
      <c r="D1910" s="12"/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  <c r="O1910" s="12"/>
      <c r="P1910" s="12"/>
      <c r="Q1910" s="12"/>
      <c r="R1910" s="12"/>
      <c r="S1910" s="12"/>
      <c r="T1910" s="12"/>
      <c r="U1910" s="27">
        <v>727.871028390025</v>
      </c>
      <c r="V1910" s="27">
        <v>15.434573164541822</v>
      </c>
      <c r="W1910" s="12"/>
      <c r="X1910" s="12"/>
      <c r="Y1910" s="12"/>
      <c r="Z1910" s="12"/>
    </row>
    <row r="1911" spans="1:26">
      <c r="A1911" s="24" t="s">
        <v>87</v>
      </c>
      <c r="C1911" s="21" t="s">
        <v>663</v>
      </c>
      <c r="U1911" s="22">
        <v>760.3</v>
      </c>
      <c r="V1911" s="22">
        <v>13.8</v>
      </c>
    </row>
    <row r="1912" spans="1:26">
      <c r="A1912" s="24" t="s">
        <v>87</v>
      </c>
      <c r="C1912" s="21" t="s">
        <v>664</v>
      </c>
      <c r="U1912" s="22">
        <v>777.7</v>
      </c>
      <c r="V1912" s="22">
        <v>30</v>
      </c>
    </row>
    <row r="1913" spans="1:26">
      <c r="A1913" s="24" t="s">
        <v>87</v>
      </c>
      <c r="C1913" s="21" t="s">
        <v>665</v>
      </c>
      <c r="U1913" s="22">
        <v>785.1</v>
      </c>
      <c r="V1913" s="22">
        <v>17.600000000000001</v>
      </c>
    </row>
    <row r="1914" spans="1:26">
      <c r="A1914" s="24" t="s">
        <v>87</v>
      </c>
      <c r="C1914" s="21" t="s">
        <v>666</v>
      </c>
      <c r="U1914" s="22">
        <v>1107</v>
      </c>
      <c r="V1914" s="22">
        <v>18.600000000000001</v>
      </c>
    </row>
    <row r="1915" spans="1:26">
      <c r="A1915" s="24" t="s">
        <v>87</v>
      </c>
      <c r="C1915" s="21" t="s">
        <v>667</v>
      </c>
      <c r="U1915" s="22">
        <v>1109</v>
      </c>
      <c r="V1915" s="22">
        <v>17.399999999999999</v>
      </c>
    </row>
    <row r="1916" spans="1:26">
      <c r="A1916" s="24" t="s">
        <v>87</v>
      </c>
      <c r="C1916" s="21" t="s">
        <v>668</v>
      </c>
      <c r="U1916" s="22">
        <v>1176</v>
      </c>
      <c r="V1916" s="22">
        <v>19.600000000000001</v>
      </c>
    </row>
    <row r="1917" spans="1:26">
      <c r="A1917" s="24" t="s">
        <v>87</v>
      </c>
      <c r="C1917" s="21" t="s">
        <v>669</v>
      </c>
      <c r="U1917" s="22">
        <v>1204</v>
      </c>
      <c r="V1917" s="22">
        <v>22</v>
      </c>
    </row>
    <row r="1918" spans="1:26">
      <c r="A1918" s="24" t="s">
        <v>87</v>
      </c>
      <c r="C1918" s="21" t="s">
        <v>670</v>
      </c>
      <c r="U1918" s="22">
        <v>1189</v>
      </c>
      <c r="V1918" s="22">
        <v>14.6</v>
      </c>
    </row>
    <row r="1919" spans="1:26">
      <c r="A1919" s="24" t="s">
        <v>87</v>
      </c>
      <c r="C1919" s="21" t="s">
        <v>671</v>
      </c>
      <c r="U1919" s="22">
        <v>1234</v>
      </c>
      <c r="V1919" s="22">
        <v>32</v>
      </c>
    </row>
    <row r="1920" spans="1:26">
      <c r="A1920" s="24" t="s">
        <v>87</v>
      </c>
      <c r="C1920" s="21" t="s">
        <v>672</v>
      </c>
      <c r="U1920" s="22">
        <v>1249</v>
      </c>
      <c r="V1920" s="22">
        <v>36</v>
      </c>
    </row>
    <row r="1921" spans="1:22">
      <c r="A1921" s="24" t="s">
        <v>87</v>
      </c>
      <c r="C1921" s="21" t="s">
        <v>673</v>
      </c>
      <c r="U1921" s="22">
        <v>1289</v>
      </c>
      <c r="V1921" s="22">
        <v>19.399999999999999</v>
      </c>
    </row>
    <row r="1922" spans="1:22">
      <c r="A1922" s="24" t="s">
        <v>87</v>
      </c>
      <c r="C1922" s="21" t="s">
        <v>674</v>
      </c>
      <c r="U1922" s="22">
        <v>1261</v>
      </c>
      <c r="V1922" s="22">
        <v>26</v>
      </c>
    </row>
    <row r="1923" spans="1:22">
      <c r="A1923" s="24" t="s">
        <v>87</v>
      </c>
      <c r="C1923" s="21" t="s">
        <v>675</v>
      </c>
      <c r="U1923" s="22">
        <v>1283</v>
      </c>
      <c r="V1923" s="22">
        <v>22</v>
      </c>
    </row>
    <row r="1924" spans="1:22">
      <c r="A1924" s="24" t="s">
        <v>87</v>
      </c>
      <c r="C1924" s="21" t="s">
        <v>676</v>
      </c>
      <c r="U1924" s="22">
        <v>1326</v>
      </c>
      <c r="V1924" s="22">
        <v>18.8</v>
      </c>
    </row>
    <row r="1925" spans="1:22">
      <c r="A1925" s="24" t="s">
        <v>87</v>
      </c>
      <c r="C1925" s="21" t="s">
        <v>677</v>
      </c>
      <c r="U1925" s="22">
        <v>1335</v>
      </c>
      <c r="V1925" s="22">
        <v>24</v>
      </c>
    </row>
    <row r="1926" spans="1:22">
      <c r="A1926" s="24" t="s">
        <v>87</v>
      </c>
      <c r="C1926" s="21" t="s">
        <v>678</v>
      </c>
      <c r="U1926" s="22">
        <v>1340</v>
      </c>
      <c r="V1926" s="22">
        <v>14</v>
      </c>
    </row>
    <row r="1927" spans="1:22">
      <c r="A1927" s="24" t="s">
        <v>87</v>
      </c>
      <c r="C1927" s="21" t="s">
        <v>679</v>
      </c>
      <c r="U1927" s="22">
        <v>1404</v>
      </c>
      <c r="V1927" s="22">
        <v>18.399999999999999</v>
      </c>
    </row>
    <row r="1928" spans="1:22">
      <c r="A1928" s="24" t="s">
        <v>87</v>
      </c>
      <c r="C1928" s="21" t="s">
        <v>680</v>
      </c>
      <c r="U1928" s="22">
        <v>1395</v>
      </c>
      <c r="V1928" s="22">
        <v>22</v>
      </c>
    </row>
    <row r="1929" spans="1:22">
      <c r="A1929" s="24" t="s">
        <v>87</v>
      </c>
      <c r="C1929" s="21" t="s">
        <v>681</v>
      </c>
      <c r="U1929" s="22">
        <v>1369</v>
      </c>
      <c r="V1929" s="22">
        <v>26</v>
      </c>
    </row>
    <row r="1930" spans="1:22">
      <c r="A1930" s="24" t="s">
        <v>87</v>
      </c>
      <c r="C1930" s="21" t="s">
        <v>682</v>
      </c>
      <c r="U1930" s="22">
        <v>1382</v>
      </c>
      <c r="V1930" s="22">
        <v>22</v>
      </c>
    </row>
    <row r="1931" spans="1:22">
      <c r="A1931" s="24" t="s">
        <v>87</v>
      </c>
      <c r="C1931" s="21" t="s">
        <v>683</v>
      </c>
      <c r="U1931" s="22">
        <v>1423</v>
      </c>
      <c r="V1931" s="22">
        <v>18</v>
      </c>
    </row>
    <row r="1932" spans="1:22">
      <c r="A1932" s="24" t="s">
        <v>87</v>
      </c>
      <c r="C1932" s="21" t="s">
        <v>684</v>
      </c>
      <c r="U1932" s="22">
        <v>1469</v>
      </c>
      <c r="V1932" s="22">
        <v>32</v>
      </c>
    </row>
    <row r="1933" spans="1:22">
      <c r="A1933" s="24" t="s">
        <v>87</v>
      </c>
      <c r="C1933" s="21" t="s">
        <v>685</v>
      </c>
      <c r="U1933" s="22">
        <v>1440</v>
      </c>
      <c r="V1933" s="22">
        <v>18.8</v>
      </c>
    </row>
    <row r="1934" spans="1:22">
      <c r="A1934" s="24" t="s">
        <v>87</v>
      </c>
      <c r="C1934" s="21" t="s">
        <v>686</v>
      </c>
      <c r="U1934" s="22">
        <v>1475</v>
      </c>
      <c r="V1934" s="22">
        <v>19.2</v>
      </c>
    </row>
    <row r="1935" spans="1:22">
      <c r="A1935" s="24" t="s">
        <v>87</v>
      </c>
      <c r="C1935" s="21" t="s">
        <v>687</v>
      </c>
      <c r="U1935" s="22">
        <v>1466</v>
      </c>
      <c r="V1935" s="22">
        <v>42</v>
      </c>
    </row>
    <row r="1936" spans="1:22">
      <c r="A1936" s="24" t="s">
        <v>87</v>
      </c>
      <c r="C1936" s="21" t="s">
        <v>688</v>
      </c>
      <c r="U1936" s="22">
        <v>1468</v>
      </c>
      <c r="V1936" s="22">
        <v>20</v>
      </c>
    </row>
    <row r="1937" spans="1:22">
      <c r="A1937" s="24" t="s">
        <v>87</v>
      </c>
      <c r="C1937" s="21" t="s">
        <v>689</v>
      </c>
      <c r="U1937" s="22">
        <v>1486</v>
      </c>
      <c r="V1937" s="22">
        <v>16</v>
      </c>
    </row>
    <row r="1938" spans="1:22">
      <c r="A1938" s="24" t="s">
        <v>87</v>
      </c>
      <c r="C1938" s="21" t="s">
        <v>690</v>
      </c>
      <c r="U1938" s="22">
        <v>1460</v>
      </c>
      <c r="V1938" s="22">
        <v>17.600000000000001</v>
      </c>
    </row>
    <row r="1939" spans="1:22">
      <c r="A1939" s="24" t="s">
        <v>87</v>
      </c>
      <c r="C1939" s="21" t="s">
        <v>691</v>
      </c>
      <c r="U1939" s="22">
        <v>1477</v>
      </c>
      <c r="V1939" s="22">
        <v>20</v>
      </c>
    </row>
    <row r="1940" spans="1:22">
      <c r="A1940" s="24" t="s">
        <v>87</v>
      </c>
      <c r="C1940" s="21" t="s">
        <v>692</v>
      </c>
      <c r="U1940" s="22">
        <v>1423</v>
      </c>
      <c r="V1940" s="22">
        <v>19.600000000000001</v>
      </c>
    </row>
    <row r="1941" spans="1:22">
      <c r="A1941" s="24" t="s">
        <v>87</v>
      </c>
      <c r="C1941" s="21" t="s">
        <v>693</v>
      </c>
      <c r="U1941" s="22">
        <v>1479</v>
      </c>
      <c r="V1941" s="22">
        <v>20</v>
      </c>
    </row>
    <row r="1942" spans="1:22">
      <c r="A1942" s="24" t="s">
        <v>87</v>
      </c>
      <c r="C1942" s="21" t="s">
        <v>694</v>
      </c>
      <c r="U1942" s="22">
        <v>1498</v>
      </c>
      <c r="V1942" s="22">
        <v>28</v>
      </c>
    </row>
    <row r="1943" spans="1:22">
      <c r="A1943" s="24" t="s">
        <v>87</v>
      </c>
      <c r="C1943" s="21" t="s">
        <v>695</v>
      </c>
      <c r="U1943" s="22">
        <v>1491</v>
      </c>
      <c r="V1943" s="22">
        <v>24</v>
      </c>
    </row>
    <row r="1944" spans="1:22">
      <c r="A1944" s="24" t="s">
        <v>87</v>
      </c>
      <c r="C1944" s="21" t="s">
        <v>696</v>
      </c>
      <c r="U1944" s="22">
        <v>1517</v>
      </c>
      <c r="V1944" s="22">
        <v>28</v>
      </c>
    </row>
    <row r="1945" spans="1:22">
      <c r="A1945" s="24" t="s">
        <v>87</v>
      </c>
      <c r="C1945" s="21" t="s">
        <v>697</v>
      </c>
      <c r="U1945" s="22">
        <v>1508</v>
      </c>
      <c r="V1945" s="22">
        <v>24</v>
      </c>
    </row>
    <row r="1946" spans="1:22">
      <c r="A1946" s="24" t="s">
        <v>87</v>
      </c>
      <c r="C1946" s="21" t="s">
        <v>698</v>
      </c>
      <c r="U1946" s="22">
        <v>1503</v>
      </c>
      <c r="V1946" s="22">
        <v>22</v>
      </c>
    </row>
    <row r="1947" spans="1:22">
      <c r="A1947" s="24" t="s">
        <v>87</v>
      </c>
      <c r="C1947" s="21" t="s">
        <v>699</v>
      </c>
      <c r="U1947" s="22">
        <v>1527</v>
      </c>
      <c r="V1947" s="22">
        <v>20</v>
      </c>
    </row>
    <row r="1948" spans="1:22">
      <c r="A1948" s="24" t="s">
        <v>87</v>
      </c>
      <c r="C1948" s="21" t="s">
        <v>700</v>
      </c>
      <c r="U1948" s="22">
        <v>1519</v>
      </c>
      <c r="V1948" s="22">
        <v>20</v>
      </c>
    </row>
    <row r="1949" spans="1:22">
      <c r="A1949" s="24" t="s">
        <v>87</v>
      </c>
      <c r="C1949" s="21" t="s">
        <v>701</v>
      </c>
      <c r="U1949" s="22">
        <v>1524</v>
      </c>
      <c r="V1949" s="22">
        <v>20</v>
      </c>
    </row>
    <row r="1950" spans="1:22">
      <c r="A1950" s="24" t="s">
        <v>87</v>
      </c>
      <c r="C1950" s="21" t="s">
        <v>702</v>
      </c>
      <c r="U1950" s="22">
        <v>1549</v>
      </c>
      <c r="V1950" s="22">
        <v>20</v>
      </c>
    </row>
    <row r="1951" spans="1:22">
      <c r="A1951" s="24" t="s">
        <v>87</v>
      </c>
      <c r="C1951" s="21" t="s">
        <v>703</v>
      </c>
      <c r="U1951" s="22">
        <v>1574</v>
      </c>
      <c r="V1951" s="22">
        <v>26</v>
      </c>
    </row>
    <row r="1952" spans="1:22">
      <c r="A1952" s="24" t="s">
        <v>87</v>
      </c>
      <c r="C1952" s="21" t="s">
        <v>704</v>
      </c>
      <c r="U1952" s="22">
        <v>1529</v>
      </c>
      <c r="V1952" s="22">
        <v>17.600000000000001</v>
      </c>
    </row>
    <row r="1953" spans="1:22">
      <c r="A1953" s="24" t="s">
        <v>87</v>
      </c>
      <c r="C1953" s="21" t="s">
        <v>705</v>
      </c>
      <c r="U1953" s="22">
        <v>1584</v>
      </c>
      <c r="V1953" s="22">
        <v>32</v>
      </c>
    </row>
    <row r="1954" spans="1:22">
      <c r="A1954" s="24" t="s">
        <v>87</v>
      </c>
      <c r="C1954" s="21" t="s">
        <v>706</v>
      </c>
      <c r="U1954" s="22">
        <v>1564</v>
      </c>
      <c r="V1954" s="22">
        <v>32</v>
      </c>
    </row>
    <row r="1955" spans="1:22">
      <c r="A1955" s="24" t="s">
        <v>87</v>
      </c>
      <c r="C1955" s="21" t="s">
        <v>707</v>
      </c>
      <c r="U1955" s="22">
        <v>1542</v>
      </c>
      <c r="V1955" s="22">
        <v>26</v>
      </c>
    </row>
    <row r="1956" spans="1:22">
      <c r="A1956" s="24" t="s">
        <v>87</v>
      </c>
      <c r="C1956" s="21" t="s">
        <v>708</v>
      </c>
      <c r="U1956" s="22">
        <v>1590</v>
      </c>
      <c r="V1956" s="22">
        <v>20</v>
      </c>
    </row>
    <row r="1957" spans="1:22">
      <c r="A1957" s="24" t="s">
        <v>87</v>
      </c>
      <c r="C1957" s="21" t="s">
        <v>709</v>
      </c>
      <c r="U1957" s="22">
        <v>1615</v>
      </c>
      <c r="V1957" s="22">
        <v>22</v>
      </c>
    </row>
    <row r="1958" spans="1:22">
      <c r="A1958" s="24" t="s">
        <v>87</v>
      </c>
      <c r="C1958" s="21" t="s">
        <v>710</v>
      </c>
      <c r="U1958" s="22">
        <v>1628</v>
      </c>
      <c r="V1958" s="22">
        <v>28</v>
      </c>
    </row>
    <row r="1959" spans="1:22">
      <c r="A1959" s="24" t="s">
        <v>87</v>
      </c>
      <c r="C1959" s="21" t="s">
        <v>711</v>
      </c>
      <c r="U1959" s="22">
        <v>1596</v>
      </c>
      <c r="V1959" s="22">
        <v>16</v>
      </c>
    </row>
    <row r="1960" spans="1:22">
      <c r="A1960" s="24" t="s">
        <v>87</v>
      </c>
      <c r="C1960" s="21" t="s">
        <v>712</v>
      </c>
      <c r="U1960" s="22">
        <v>1630</v>
      </c>
      <c r="V1960" s="22">
        <v>32</v>
      </c>
    </row>
    <row r="1961" spans="1:22">
      <c r="A1961" s="24" t="s">
        <v>87</v>
      </c>
      <c r="C1961" s="21" t="s">
        <v>713</v>
      </c>
      <c r="U1961" s="22">
        <v>1609</v>
      </c>
      <c r="V1961" s="22">
        <v>26</v>
      </c>
    </row>
    <row r="1962" spans="1:22">
      <c r="A1962" s="24" t="s">
        <v>87</v>
      </c>
      <c r="C1962" s="21" t="s">
        <v>714</v>
      </c>
      <c r="U1962" s="22">
        <v>1607</v>
      </c>
      <c r="V1962" s="22">
        <v>20</v>
      </c>
    </row>
    <row r="1963" spans="1:22">
      <c r="A1963" s="24" t="s">
        <v>87</v>
      </c>
      <c r="C1963" s="21" t="s">
        <v>715</v>
      </c>
      <c r="U1963" s="22">
        <v>1626</v>
      </c>
      <c r="V1963" s="22">
        <v>22</v>
      </c>
    </row>
    <row r="1964" spans="1:22">
      <c r="A1964" s="24" t="s">
        <v>87</v>
      </c>
      <c r="C1964" s="21" t="s">
        <v>716</v>
      </c>
      <c r="U1964" s="22">
        <v>1636</v>
      </c>
      <c r="V1964" s="22">
        <v>16.2</v>
      </c>
    </row>
    <row r="1965" spans="1:22">
      <c r="A1965" s="24" t="s">
        <v>87</v>
      </c>
      <c r="C1965" s="21" t="s">
        <v>717</v>
      </c>
      <c r="U1965" s="22">
        <v>1666</v>
      </c>
      <c r="V1965" s="22">
        <v>19</v>
      </c>
    </row>
    <row r="1966" spans="1:22">
      <c r="A1966" s="24" t="s">
        <v>87</v>
      </c>
      <c r="C1966" s="21" t="s">
        <v>718</v>
      </c>
      <c r="U1966" s="22">
        <v>1635</v>
      </c>
      <c r="V1966" s="22">
        <v>20</v>
      </c>
    </row>
    <row r="1967" spans="1:22">
      <c r="A1967" s="24" t="s">
        <v>87</v>
      </c>
      <c r="C1967" s="21" t="s">
        <v>719</v>
      </c>
      <c r="U1967" s="22">
        <v>1653</v>
      </c>
      <c r="V1967" s="22">
        <v>17.399999999999999</v>
      </c>
    </row>
    <row r="1968" spans="1:22">
      <c r="A1968" s="24" t="s">
        <v>87</v>
      </c>
      <c r="C1968" s="21" t="s">
        <v>720</v>
      </c>
      <c r="U1968" s="22">
        <v>1646</v>
      </c>
      <c r="V1968" s="22">
        <v>22</v>
      </c>
    </row>
    <row r="1969" spans="1:22">
      <c r="A1969" s="24" t="s">
        <v>87</v>
      </c>
      <c r="C1969" s="21" t="s">
        <v>721</v>
      </c>
      <c r="U1969" s="22">
        <v>1628</v>
      </c>
      <c r="V1969" s="22">
        <v>22</v>
      </c>
    </row>
    <row r="1970" spans="1:22">
      <c r="A1970" s="24" t="s">
        <v>87</v>
      </c>
      <c r="C1970" s="21" t="s">
        <v>722</v>
      </c>
      <c r="U1970" s="22">
        <v>1617</v>
      </c>
      <c r="V1970" s="22">
        <v>19</v>
      </c>
    </row>
    <row r="1971" spans="1:22">
      <c r="A1971" s="24" t="s">
        <v>87</v>
      </c>
      <c r="C1971" s="21" t="s">
        <v>723</v>
      </c>
      <c r="U1971" s="22">
        <v>1664</v>
      </c>
      <c r="V1971" s="22">
        <v>38</v>
      </c>
    </row>
    <row r="1972" spans="1:22">
      <c r="A1972" s="24" t="s">
        <v>87</v>
      </c>
      <c r="C1972" s="21" t="s">
        <v>724</v>
      </c>
      <c r="U1972" s="22">
        <v>1627</v>
      </c>
      <c r="V1972" s="22">
        <v>22</v>
      </c>
    </row>
    <row r="1973" spans="1:22">
      <c r="A1973" s="24" t="s">
        <v>87</v>
      </c>
      <c r="C1973" s="21" t="s">
        <v>725</v>
      </c>
      <c r="U1973" s="22">
        <v>1677</v>
      </c>
      <c r="V1973" s="22">
        <v>22</v>
      </c>
    </row>
    <row r="1974" spans="1:22">
      <c r="A1974" s="24" t="s">
        <v>87</v>
      </c>
      <c r="C1974" s="21" t="s">
        <v>726</v>
      </c>
      <c r="U1974" s="22">
        <v>1656</v>
      </c>
      <c r="V1974" s="22">
        <v>18.2</v>
      </c>
    </row>
    <row r="1975" spans="1:22">
      <c r="A1975" s="24" t="s">
        <v>87</v>
      </c>
      <c r="C1975" s="21" t="s">
        <v>727</v>
      </c>
      <c r="U1975" s="22">
        <v>1652</v>
      </c>
      <c r="V1975" s="22">
        <v>18.600000000000001</v>
      </c>
    </row>
    <row r="1976" spans="1:22">
      <c r="A1976" s="24" t="s">
        <v>87</v>
      </c>
      <c r="C1976" s="21" t="s">
        <v>728</v>
      </c>
      <c r="U1976" s="22">
        <v>1665</v>
      </c>
      <c r="V1976" s="22">
        <v>16.600000000000001</v>
      </c>
    </row>
    <row r="1977" spans="1:22">
      <c r="A1977" s="24" t="s">
        <v>87</v>
      </c>
      <c r="C1977" s="21" t="s">
        <v>729</v>
      </c>
      <c r="U1977" s="22">
        <v>1706</v>
      </c>
      <c r="V1977" s="22">
        <v>30</v>
      </c>
    </row>
    <row r="1978" spans="1:22">
      <c r="A1978" s="24" t="s">
        <v>87</v>
      </c>
      <c r="C1978" s="21" t="s">
        <v>730</v>
      </c>
      <c r="U1978" s="22">
        <v>1722</v>
      </c>
      <c r="V1978" s="22">
        <v>22</v>
      </c>
    </row>
    <row r="1979" spans="1:22">
      <c r="A1979" s="24" t="s">
        <v>87</v>
      </c>
      <c r="C1979" s="21" t="s">
        <v>731</v>
      </c>
      <c r="U1979" s="22">
        <v>1720</v>
      </c>
      <c r="V1979" s="22">
        <v>18.600000000000001</v>
      </c>
    </row>
    <row r="1980" spans="1:22">
      <c r="A1980" s="24" t="s">
        <v>87</v>
      </c>
      <c r="C1980" s="21" t="s">
        <v>732</v>
      </c>
      <c r="U1980" s="22">
        <v>1688</v>
      </c>
      <c r="V1980" s="22">
        <v>18.2</v>
      </c>
    </row>
    <row r="1981" spans="1:22">
      <c r="A1981" s="24" t="s">
        <v>87</v>
      </c>
      <c r="C1981" s="21" t="s">
        <v>733</v>
      </c>
      <c r="U1981" s="22">
        <v>1728</v>
      </c>
      <c r="V1981" s="22">
        <v>32</v>
      </c>
    </row>
    <row r="1982" spans="1:22">
      <c r="A1982" s="24" t="s">
        <v>87</v>
      </c>
      <c r="C1982" s="21" t="s">
        <v>734</v>
      </c>
      <c r="U1982" s="22">
        <v>1713</v>
      </c>
      <c r="V1982" s="22">
        <v>17.600000000000001</v>
      </c>
    </row>
    <row r="1983" spans="1:22">
      <c r="A1983" s="24" t="s">
        <v>87</v>
      </c>
      <c r="C1983" s="21" t="s">
        <v>735</v>
      </c>
      <c r="U1983" s="22">
        <v>1720</v>
      </c>
      <c r="V1983" s="22">
        <v>22</v>
      </c>
    </row>
    <row r="1984" spans="1:22">
      <c r="A1984" s="24" t="s">
        <v>87</v>
      </c>
      <c r="C1984" s="21" t="s">
        <v>736</v>
      </c>
      <c r="U1984" s="22">
        <v>1693</v>
      </c>
      <c r="V1984" s="22">
        <v>22</v>
      </c>
    </row>
    <row r="1985" spans="1:22">
      <c r="A1985" s="24" t="s">
        <v>87</v>
      </c>
      <c r="C1985" s="21" t="s">
        <v>737</v>
      </c>
      <c r="U1985" s="22">
        <v>1734</v>
      </c>
      <c r="V1985" s="22">
        <v>44</v>
      </c>
    </row>
    <row r="1986" spans="1:22">
      <c r="A1986" s="24" t="s">
        <v>87</v>
      </c>
      <c r="C1986" s="21" t="s">
        <v>738</v>
      </c>
      <c r="U1986" s="22">
        <v>1733</v>
      </c>
      <c r="V1986" s="22">
        <v>24</v>
      </c>
    </row>
    <row r="1987" spans="1:22">
      <c r="A1987" s="24" t="s">
        <v>87</v>
      </c>
      <c r="C1987" s="21" t="s">
        <v>739</v>
      </c>
      <c r="U1987" s="22">
        <v>1761</v>
      </c>
      <c r="V1987" s="22">
        <v>22</v>
      </c>
    </row>
    <row r="1988" spans="1:22">
      <c r="A1988" s="24" t="s">
        <v>87</v>
      </c>
      <c r="C1988" s="21" t="s">
        <v>740</v>
      </c>
      <c r="U1988" s="22">
        <v>1759</v>
      </c>
      <c r="V1988" s="22">
        <v>19.600000000000001</v>
      </c>
    </row>
    <row r="1989" spans="1:22">
      <c r="A1989" s="24" t="s">
        <v>87</v>
      </c>
      <c r="C1989" s="21" t="s">
        <v>741</v>
      </c>
      <c r="U1989" s="22">
        <v>1734</v>
      </c>
      <c r="V1989" s="22">
        <v>17.2</v>
      </c>
    </row>
    <row r="1990" spans="1:22">
      <c r="A1990" s="24" t="s">
        <v>87</v>
      </c>
      <c r="C1990" s="21" t="s">
        <v>742</v>
      </c>
      <c r="U1990" s="22">
        <v>1750</v>
      </c>
      <c r="V1990" s="22">
        <v>18.399999999999999</v>
      </c>
    </row>
    <row r="1991" spans="1:22">
      <c r="A1991" s="24" t="s">
        <v>87</v>
      </c>
      <c r="C1991" s="21" t="s">
        <v>743</v>
      </c>
      <c r="U1991" s="22">
        <v>1767</v>
      </c>
      <c r="V1991" s="22">
        <v>26</v>
      </c>
    </row>
    <row r="1992" spans="1:22">
      <c r="A1992" s="24" t="s">
        <v>87</v>
      </c>
      <c r="C1992" s="21" t="s">
        <v>744</v>
      </c>
      <c r="U1992" s="22">
        <v>1793</v>
      </c>
      <c r="V1992" s="22">
        <v>44</v>
      </c>
    </row>
    <row r="1993" spans="1:22">
      <c r="A1993" s="24" t="s">
        <v>87</v>
      </c>
      <c r="C1993" s="21" t="s">
        <v>745</v>
      </c>
      <c r="U1993" s="22">
        <v>1755</v>
      </c>
      <c r="V1993" s="22">
        <v>17</v>
      </c>
    </row>
    <row r="1994" spans="1:22">
      <c r="A1994" s="24" t="s">
        <v>87</v>
      </c>
      <c r="C1994" s="21" t="s">
        <v>746</v>
      </c>
      <c r="U1994" s="22">
        <v>1782</v>
      </c>
      <c r="V1994" s="22">
        <v>28</v>
      </c>
    </row>
    <row r="1995" spans="1:22">
      <c r="A1995" s="24" t="s">
        <v>87</v>
      </c>
      <c r="C1995" s="21" t="s">
        <v>747</v>
      </c>
      <c r="U1995" s="22">
        <v>1766</v>
      </c>
      <c r="V1995" s="22">
        <v>16.2</v>
      </c>
    </row>
    <row r="1996" spans="1:22">
      <c r="A1996" s="24" t="s">
        <v>87</v>
      </c>
      <c r="C1996" s="21" t="s">
        <v>748</v>
      </c>
      <c r="U1996" s="22">
        <v>1794</v>
      </c>
      <c r="V1996" s="22">
        <v>20</v>
      </c>
    </row>
    <row r="1997" spans="1:22">
      <c r="A1997" s="24" t="s">
        <v>87</v>
      </c>
      <c r="C1997" s="21" t="s">
        <v>749</v>
      </c>
      <c r="U1997" s="22">
        <v>1789</v>
      </c>
      <c r="V1997" s="22">
        <v>24</v>
      </c>
    </row>
    <row r="1998" spans="1:22">
      <c r="A1998" s="24" t="s">
        <v>87</v>
      </c>
      <c r="C1998" s="21" t="s">
        <v>750</v>
      </c>
      <c r="U1998" s="22">
        <v>1771</v>
      </c>
      <c r="V1998" s="22">
        <v>24</v>
      </c>
    </row>
    <row r="1999" spans="1:22">
      <c r="A1999" s="24" t="s">
        <v>87</v>
      </c>
      <c r="C1999" s="21" t="s">
        <v>751</v>
      </c>
      <c r="U1999" s="22">
        <v>1768</v>
      </c>
      <c r="V1999" s="22">
        <v>18.399999999999999</v>
      </c>
    </row>
    <row r="2000" spans="1:22">
      <c r="A2000" s="24" t="s">
        <v>87</v>
      </c>
      <c r="C2000" s="21" t="s">
        <v>752</v>
      </c>
      <c r="U2000" s="22">
        <v>1791</v>
      </c>
      <c r="V2000" s="22">
        <v>18</v>
      </c>
    </row>
    <row r="2001" spans="1:22">
      <c r="A2001" s="24" t="s">
        <v>87</v>
      </c>
      <c r="C2001" s="21" t="s">
        <v>753</v>
      </c>
      <c r="U2001" s="22">
        <v>1793</v>
      </c>
      <c r="V2001" s="22">
        <v>17.2</v>
      </c>
    </row>
    <row r="2002" spans="1:22">
      <c r="A2002" s="24" t="s">
        <v>87</v>
      </c>
      <c r="C2002" s="21" t="s">
        <v>754</v>
      </c>
      <c r="U2002" s="22">
        <v>1805</v>
      </c>
      <c r="V2002" s="22">
        <v>22</v>
      </c>
    </row>
    <row r="2003" spans="1:22">
      <c r="A2003" s="24" t="s">
        <v>87</v>
      </c>
      <c r="C2003" s="21" t="s">
        <v>755</v>
      </c>
      <c r="U2003" s="22">
        <v>1813</v>
      </c>
      <c r="V2003" s="22">
        <v>16.399999999999999</v>
      </c>
    </row>
    <row r="2004" spans="1:22">
      <c r="A2004" s="24" t="s">
        <v>87</v>
      </c>
      <c r="C2004" s="21" t="s">
        <v>756</v>
      </c>
      <c r="U2004" s="22">
        <v>1798</v>
      </c>
      <c r="V2004" s="22">
        <v>22</v>
      </c>
    </row>
    <row r="2005" spans="1:22">
      <c r="A2005" s="24" t="s">
        <v>87</v>
      </c>
      <c r="C2005" s="21" t="s">
        <v>757</v>
      </c>
      <c r="U2005" s="22">
        <v>1796</v>
      </c>
      <c r="V2005" s="22">
        <v>22</v>
      </c>
    </row>
    <row r="2006" spans="1:22">
      <c r="A2006" s="24" t="s">
        <v>87</v>
      </c>
      <c r="C2006" s="21" t="s">
        <v>758</v>
      </c>
      <c r="U2006" s="22">
        <v>1810</v>
      </c>
      <c r="V2006" s="22">
        <v>20</v>
      </c>
    </row>
    <row r="2007" spans="1:22">
      <c r="A2007" s="24" t="s">
        <v>87</v>
      </c>
      <c r="C2007" s="21" t="s">
        <v>759</v>
      </c>
      <c r="U2007" s="22">
        <v>1801</v>
      </c>
      <c r="V2007" s="22">
        <v>16.600000000000001</v>
      </c>
    </row>
    <row r="2008" spans="1:22">
      <c r="A2008" s="24" t="s">
        <v>87</v>
      </c>
      <c r="C2008" s="21" t="s">
        <v>760</v>
      </c>
      <c r="U2008" s="22">
        <v>1808</v>
      </c>
      <c r="V2008" s="22">
        <v>24</v>
      </c>
    </row>
    <row r="2009" spans="1:22">
      <c r="A2009" s="24" t="s">
        <v>87</v>
      </c>
      <c r="C2009" s="21" t="s">
        <v>761</v>
      </c>
      <c r="U2009" s="22">
        <v>1807</v>
      </c>
      <c r="V2009" s="22">
        <v>22</v>
      </c>
    </row>
    <row r="2010" spans="1:22">
      <c r="A2010" s="24" t="s">
        <v>87</v>
      </c>
      <c r="C2010" s="21" t="s">
        <v>762</v>
      </c>
      <c r="U2010" s="22">
        <v>1808</v>
      </c>
      <c r="V2010" s="22">
        <v>24</v>
      </c>
    </row>
    <row r="2011" spans="1:22">
      <c r="A2011" s="24" t="s">
        <v>87</v>
      </c>
      <c r="C2011" s="21" t="s">
        <v>763</v>
      </c>
      <c r="U2011" s="22">
        <v>1771</v>
      </c>
      <c r="V2011" s="22">
        <v>24</v>
      </c>
    </row>
    <row r="2012" spans="1:22">
      <c r="A2012" s="24" t="s">
        <v>87</v>
      </c>
      <c r="C2012" s="21" t="s">
        <v>764</v>
      </c>
      <c r="U2012" s="22">
        <v>1774</v>
      </c>
      <c r="V2012" s="22">
        <v>24</v>
      </c>
    </row>
    <row r="2013" spans="1:22">
      <c r="A2013" s="24" t="s">
        <v>87</v>
      </c>
      <c r="C2013" s="21" t="s">
        <v>765</v>
      </c>
      <c r="U2013" s="22">
        <v>1802</v>
      </c>
      <c r="V2013" s="22">
        <v>18</v>
      </c>
    </row>
    <row r="2014" spans="1:22">
      <c r="A2014" s="24" t="s">
        <v>87</v>
      </c>
      <c r="C2014" s="21" t="s">
        <v>766</v>
      </c>
      <c r="U2014" s="22">
        <v>1800</v>
      </c>
      <c r="V2014" s="22">
        <v>17.399999999999999</v>
      </c>
    </row>
    <row r="2015" spans="1:22">
      <c r="A2015" s="24" t="s">
        <v>87</v>
      </c>
      <c r="C2015" s="21" t="s">
        <v>767</v>
      </c>
      <c r="U2015" s="22">
        <v>1809</v>
      </c>
      <c r="V2015" s="22">
        <v>17.2</v>
      </c>
    </row>
    <row r="2016" spans="1:22">
      <c r="A2016" s="24" t="s">
        <v>87</v>
      </c>
      <c r="C2016" s="21" t="s">
        <v>768</v>
      </c>
      <c r="U2016" s="22">
        <v>1811</v>
      </c>
      <c r="V2016" s="22">
        <v>19.399999999999999</v>
      </c>
    </row>
    <row r="2017" spans="1:22">
      <c r="A2017" s="24" t="s">
        <v>87</v>
      </c>
      <c r="C2017" s="21" t="s">
        <v>769</v>
      </c>
      <c r="U2017" s="22">
        <v>1823</v>
      </c>
      <c r="V2017" s="22">
        <v>20</v>
      </c>
    </row>
    <row r="2018" spans="1:22">
      <c r="A2018" s="24" t="s">
        <v>87</v>
      </c>
      <c r="C2018" s="21" t="s">
        <v>770</v>
      </c>
      <c r="U2018" s="22">
        <v>1892</v>
      </c>
      <c r="V2018" s="22">
        <v>46</v>
      </c>
    </row>
    <row r="2019" spans="1:22">
      <c r="A2019" s="24" t="s">
        <v>87</v>
      </c>
      <c r="C2019" s="21" t="s">
        <v>771</v>
      </c>
      <c r="U2019" s="22">
        <v>1845</v>
      </c>
      <c r="V2019" s="22">
        <v>15.8</v>
      </c>
    </row>
    <row r="2020" spans="1:22">
      <c r="A2020" s="24" t="s">
        <v>87</v>
      </c>
      <c r="C2020" s="21" t="s">
        <v>772</v>
      </c>
      <c r="U2020" s="22">
        <v>1827</v>
      </c>
      <c r="V2020" s="22">
        <v>24</v>
      </c>
    </row>
    <row r="2021" spans="1:22">
      <c r="A2021" s="24" t="s">
        <v>87</v>
      </c>
      <c r="C2021" s="21" t="s">
        <v>773</v>
      </c>
      <c r="U2021" s="22">
        <v>1848</v>
      </c>
      <c r="V2021" s="22">
        <v>16.2</v>
      </c>
    </row>
    <row r="2022" spans="1:22">
      <c r="A2022" s="24" t="s">
        <v>87</v>
      </c>
      <c r="C2022" s="21" t="s">
        <v>774</v>
      </c>
      <c r="U2022" s="22">
        <v>1818</v>
      </c>
      <c r="V2022" s="22">
        <v>26</v>
      </c>
    </row>
    <row r="2023" spans="1:22">
      <c r="A2023" s="24" t="s">
        <v>87</v>
      </c>
      <c r="C2023" s="21" t="s">
        <v>775</v>
      </c>
      <c r="U2023" s="22">
        <v>1849</v>
      </c>
      <c r="V2023" s="22">
        <v>24</v>
      </c>
    </row>
    <row r="2024" spans="1:22">
      <c r="A2024" s="24" t="s">
        <v>87</v>
      </c>
      <c r="C2024" s="21" t="s">
        <v>776</v>
      </c>
      <c r="U2024" s="22">
        <v>1845</v>
      </c>
      <c r="V2024" s="22">
        <v>18.2</v>
      </c>
    </row>
    <row r="2025" spans="1:22">
      <c r="A2025" s="24" t="s">
        <v>87</v>
      </c>
      <c r="C2025" s="21" t="s">
        <v>777</v>
      </c>
      <c r="U2025" s="22">
        <v>1853</v>
      </c>
      <c r="V2025" s="22">
        <v>17.2</v>
      </c>
    </row>
    <row r="2026" spans="1:22">
      <c r="A2026" s="24" t="s">
        <v>87</v>
      </c>
      <c r="C2026" s="21" t="s">
        <v>778</v>
      </c>
      <c r="U2026" s="22">
        <v>1870</v>
      </c>
      <c r="V2026" s="22">
        <v>20</v>
      </c>
    </row>
    <row r="2027" spans="1:22">
      <c r="A2027" s="24" t="s">
        <v>87</v>
      </c>
      <c r="C2027" s="21" t="s">
        <v>779</v>
      </c>
      <c r="U2027" s="22">
        <v>1841</v>
      </c>
      <c r="V2027" s="22">
        <v>24</v>
      </c>
    </row>
    <row r="2028" spans="1:22">
      <c r="A2028" s="24" t="s">
        <v>87</v>
      </c>
      <c r="C2028" s="21" t="s">
        <v>780</v>
      </c>
      <c r="U2028" s="22">
        <v>1874</v>
      </c>
      <c r="V2028" s="22">
        <v>17.8</v>
      </c>
    </row>
    <row r="2029" spans="1:22">
      <c r="A2029" s="24" t="s">
        <v>87</v>
      </c>
      <c r="C2029" s="21" t="s">
        <v>781</v>
      </c>
      <c r="U2029" s="22">
        <v>1889</v>
      </c>
      <c r="V2029" s="22">
        <v>17</v>
      </c>
    </row>
    <row r="2030" spans="1:22">
      <c r="A2030" s="24" t="s">
        <v>87</v>
      </c>
      <c r="C2030" s="21" t="s">
        <v>782</v>
      </c>
      <c r="U2030" s="22">
        <v>2050</v>
      </c>
      <c r="V2030" s="22">
        <v>88</v>
      </c>
    </row>
    <row r="2031" spans="1:22">
      <c r="A2031" s="24" t="s">
        <v>87</v>
      </c>
      <c r="C2031" s="21" t="s">
        <v>783</v>
      </c>
      <c r="U2031" s="22">
        <v>1980</v>
      </c>
      <c r="V2031" s="22">
        <v>18.600000000000001</v>
      </c>
    </row>
    <row r="2032" spans="1:22">
      <c r="A2032" s="24" t="s">
        <v>87</v>
      </c>
      <c r="C2032" s="21" t="s">
        <v>784</v>
      </c>
      <c r="U2032" s="22">
        <v>2020</v>
      </c>
      <c r="V2032" s="22">
        <v>24</v>
      </c>
    </row>
    <row r="2033" spans="1:26">
      <c r="A2033" s="24" t="s">
        <v>87</v>
      </c>
      <c r="C2033" s="21" t="s">
        <v>785</v>
      </c>
      <c r="U2033" s="22">
        <v>2053</v>
      </c>
      <c r="V2033" s="22">
        <v>22</v>
      </c>
    </row>
    <row r="2034" spans="1:26">
      <c r="A2034" s="24" t="s">
        <v>87</v>
      </c>
      <c r="C2034" s="21" t="s">
        <v>786</v>
      </c>
      <c r="U2034" s="22">
        <v>2340</v>
      </c>
      <c r="V2034" s="22">
        <v>18.8</v>
      </c>
    </row>
    <row r="2035" spans="1:26">
      <c r="A2035" s="24" t="s">
        <v>87</v>
      </c>
      <c r="C2035" s="21" t="s">
        <v>787</v>
      </c>
      <c r="U2035" s="22">
        <v>2511</v>
      </c>
      <c r="V2035" s="22">
        <v>18.2</v>
      </c>
    </row>
    <row r="2036" spans="1:26">
      <c r="A2036" s="24" t="s">
        <v>87</v>
      </c>
      <c r="C2036" s="21" t="s">
        <v>788</v>
      </c>
      <c r="U2036" s="22">
        <v>2482</v>
      </c>
      <c r="V2036" s="22">
        <v>18.8</v>
      </c>
    </row>
    <row r="2037" spans="1:26">
      <c r="A2037" s="24" t="s">
        <v>87</v>
      </c>
      <c r="C2037" s="21" t="s">
        <v>789</v>
      </c>
      <c r="U2037" s="22">
        <v>2523</v>
      </c>
      <c r="V2037" s="22">
        <v>24</v>
      </c>
    </row>
    <row r="2038" spans="1:26">
      <c r="A2038" s="24" t="s">
        <v>87</v>
      </c>
      <c r="C2038" s="21" t="s">
        <v>790</v>
      </c>
      <c r="U2038" s="22">
        <v>2631.1</v>
      </c>
      <c r="V2038" s="22">
        <v>16.399999999999999</v>
      </c>
    </row>
    <row r="2039" spans="1:26">
      <c r="A2039" s="24" t="s">
        <v>87</v>
      </c>
      <c r="C2039" s="21" t="s">
        <v>791</v>
      </c>
      <c r="U2039" s="22">
        <v>2647</v>
      </c>
      <c r="V2039" s="22">
        <v>20</v>
      </c>
    </row>
    <row r="2040" spans="1:26">
      <c r="A2040" s="24" t="s">
        <v>87</v>
      </c>
      <c r="C2040" s="21" t="s">
        <v>792</v>
      </c>
      <c r="U2040" s="22">
        <v>2824</v>
      </c>
      <c r="V2040" s="22">
        <v>26</v>
      </c>
    </row>
    <row r="2041" spans="1:26">
      <c r="A2041" s="24" t="s">
        <v>87</v>
      </c>
      <c r="C2041" s="21" t="s">
        <v>793</v>
      </c>
      <c r="U2041" s="22">
        <v>2954</v>
      </c>
      <c r="V2041" s="22">
        <v>24</v>
      </c>
    </row>
    <row r="2042" spans="1:26">
      <c r="A2042" s="24" t="s">
        <v>87</v>
      </c>
      <c r="B2042" s="12"/>
      <c r="C2042" s="23" t="s">
        <v>794</v>
      </c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  <c r="O2042" s="12"/>
      <c r="P2042" s="12"/>
      <c r="Q2042" s="12"/>
      <c r="R2042" s="12"/>
      <c r="S2042" s="12"/>
      <c r="T2042" s="12"/>
      <c r="U2042" s="27">
        <v>3177.3</v>
      </c>
      <c r="V2042" s="27">
        <v>19.600000000000001</v>
      </c>
      <c r="W2042" s="12"/>
      <c r="X2042" s="12"/>
      <c r="Y2042" s="12"/>
      <c r="Z2042" s="12"/>
    </row>
    <row r="2043" spans="1:26">
      <c r="A2043" s="19" t="s">
        <v>50</v>
      </c>
      <c r="C2043" t="s">
        <v>795</v>
      </c>
      <c r="U2043" s="29">
        <v>1013</v>
      </c>
      <c r="V2043" s="29">
        <v>30</v>
      </c>
    </row>
    <row r="2044" spans="1:26">
      <c r="A2044" s="19" t="s">
        <v>50</v>
      </c>
      <c r="C2044" t="s">
        <v>796</v>
      </c>
      <c r="U2044" s="29">
        <v>1116</v>
      </c>
      <c r="V2044" s="29">
        <v>38</v>
      </c>
    </row>
    <row r="2045" spans="1:26">
      <c r="A2045" s="19" t="s">
        <v>50</v>
      </c>
      <c r="C2045" t="s">
        <v>797</v>
      </c>
      <c r="U2045" s="29">
        <v>1154</v>
      </c>
      <c r="V2045" s="29">
        <v>34</v>
      </c>
    </row>
    <row r="2046" spans="1:26">
      <c r="A2046" s="19" t="s">
        <v>50</v>
      </c>
      <c r="C2046" t="s">
        <v>798</v>
      </c>
      <c r="U2046" s="29">
        <v>1085</v>
      </c>
      <c r="V2046" s="29">
        <v>24</v>
      </c>
    </row>
    <row r="2047" spans="1:26">
      <c r="A2047" s="19" t="s">
        <v>50</v>
      </c>
      <c r="C2047" t="s">
        <v>799</v>
      </c>
      <c r="U2047" s="29">
        <v>1141</v>
      </c>
      <c r="V2047" s="29">
        <v>22</v>
      </c>
    </row>
    <row r="2048" spans="1:26">
      <c r="A2048" s="19" t="s">
        <v>50</v>
      </c>
      <c r="C2048" t="s">
        <v>800</v>
      </c>
      <c r="U2048" s="29">
        <v>1159</v>
      </c>
      <c r="V2048" s="29">
        <v>38</v>
      </c>
    </row>
    <row r="2049" spans="1:22">
      <c r="A2049" s="19" t="s">
        <v>50</v>
      </c>
      <c r="C2049" t="s">
        <v>801</v>
      </c>
      <c r="U2049" s="29">
        <v>1141.5999999999999</v>
      </c>
      <c r="V2049" s="29">
        <v>18.399999999999999</v>
      </c>
    </row>
    <row r="2050" spans="1:22">
      <c r="A2050" s="19" t="s">
        <v>50</v>
      </c>
      <c r="C2050" t="s">
        <v>802</v>
      </c>
      <c r="U2050" s="29">
        <v>1225</v>
      </c>
      <c r="V2050" s="29">
        <v>24</v>
      </c>
    </row>
    <row r="2051" spans="1:22">
      <c r="A2051" s="19" t="s">
        <v>50</v>
      </c>
      <c r="C2051" t="s">
        <v>803</v>
      </c>
      <c r="U2051" s="29">
        <v>1179</v>
      </c>
      <c r="V2051" s="29">
        <v>20</v>
      </c>
    </row>
    <row r="2052" spans="1:22">
      <c r="A2052" s="19" t="s">
        <v>50</v>
      </c>
      <c r="C2052" t="s">
        <v>804</v>
      </c>
      <c r="U2052" s="29">
        <v>1221</v>
      </c>
      <c r="V2052" s="29">
        <v>26</v>
      </c>
    </row>
    <row r="2053" spans="1:22">
      <c r="A2053" s="19" t="s">
        <v>50</v>
      </c>
      <c r="C2053" t="s">
        <v>805</v>
      </c>
      <c r="U2053" s="29">
        <v>1183.5</v>
      </c>
      <c r="V2053" s="29">
        <v>17.8</v>
      </c>
    </row>
    <row r="2054" spans="1:22">
      <c r="A2054" s="19" t="s">
        <v>50</v>
      </c>
      <c r="C2054" t="s">
        <v>806</v>
      </c>
      <c r="U2054" s="29">
        <v>1195</v>
      </c>
      <c r="V2054" s="29">
        <v>24</v>
      </c>
    </row>
    <row r="2055" spans="1:22">
      <c r="A2055" s="19" t="s">
        <v>50</v>
      </c>
      <c r="C2055" t="s">
        <v>807</v>
      </c>
      <c r="U2055" s="29">
        <v>1228.5</v>
      </c>
      <c r="V2055" s="29">
        <v>19.8</v>
      </c>
    </row>
    <row r="2056" spans="1:22">
      <c r="A2056" s="19" t="s">
        <v>50</v>
      </c>
      <c r="C2056" t="s">
        <v>808</v>
      </c>
      <c r="U2056" s="29">
        <v>1246</v>
      </c>
      <c r="V2056" s="29">
        <v>40</v>
      </c>
    </row>
    <row r="2057" spans="1:22">
      <c r="A2057" s="19" t="s">
        <v>50</v>
      </c>
      <c r="C2057" t="s">
        <v>809</v>
      </c>
      <c r="U2057" s="29">
        <v>1239</v>
      </c>
      <c r="V2057" s="29">
        <v>28</v>
      </c>
    </row>
    <row r="2058" spans="1:22">
      <c r="A2058" s="19" t="s">
        <v>50</v>
      </c>
      <c r="C2058" t="s">
        <v>810</v>
      </c>
      <c r="U2058" s="29">
        <v>1238.8</v>
      </c>
      <c r="V2058" s="29">
        <v>18</v>
      </c>
    </row>
    <row r="2059" spans="1:22">
      <c r="A2059" s="19" t="s">
        <v>50</v>
      </c>
      <c r="C2059" t="s">
        <v>811</v>
      </c>
      <c r="U2059" s="29">
        <v>1290</v>
      </c>
      <c r="V2059" s="29">
        <v>20</v>
      </c>
    </row>
    <row r="2060" spans="1:22">
      <c r="A2060" s="19" t="s">
        <v>50</v>
      </c>
      <c r="C2060" t="s">
        <v>812</v>
      </c>
      <c r="U2060" s="29">
        <v>1305</v>
      </c>
      <c r="V2060" s="29">
        <v>60</v>
      </c>
    </row>
    <row r="2061" spans="1:22">
      <c r="A2061" s="19" t="s">
        <v>50</v>
      </c>
      <c r="C2061" t="s">
        <v>813</v>
      </c>
      <c r="U2061" s="29">
        <v>1315</v>
      </c>
      <c r="V2061" s="29">
        <v>20</v>
      </c>
    </row>
    <row r="2062" spans="1:22">
      <c r="A2062" s="19" t="s">
        <v>50</v>
      </c>
      <c r="C2062" t="s">
        <v>814</v>
      </c>
      <c r="U2062" s="29">
        <v>1328</v>
      </c>
      <c r="V2062" s="29">
        <v>22</v>
      </c>
    </row>
    <row r="2063" spans="1:22">
      <c r="A2063" s="19" t="s">
        <v>50</v>
      </c>
      <c r="C2063" t="s">
        <v>815</v>
      </c>
      <c r="U2063" s="29">
        <v>1319.3</v>
      </c>
      <c r="V2063" s="29">
        <v>19.399999999999999</v>
      </c>
    </row>
    <row r="2064" spans="1:22">
      <c r="A2064" s="19" t="s">
        <v>50</v>
      </c>
      <c r="C2064" t="s">
        <v>816</v>
      </c>
      <c r="U2064" s="29">
        <v>1332</v>
      </c>
      <c r="V2064" s="29">
        <v>42</v>
      </c>
    </row>
    <row r="2065" spans="1:22">
      <c r="A2065" s="19" t="s">
        <v>50</v>
      </c>
      <c r="C2065" t="s">
        <v>817</v>
      </c>
      <c r="U2065" s="29">
        <v>1391.5</v>
      </c>
      <c r="V2065" s="29">
        <v>15.6</v>
      </c>
    </row>
    <row r="2066" spans="1:22">
      <c r="A2066" s="19" t="s">
        <v>50</v>
      </c>
      <c r="C2066" t="s">
        <v>818</v>
      </c>
      <c r="U2066" s="29">
        <v>1360</v>
      </c>
      <c r="V2066" s="29">
        <v>22</v>
      </c>
    </row>
    <row r="2067" spans="1:22">
      <c r="A2067" s="19" t="s">
        <v>50</v>
      </c>
      <c r="C2067" t="s">
        <v>819</v>
      </c>
      <c r="U2067" s="29">
        <v>1383</v>
      </c>
      <c r="V2067" s="29">
        <v>24</v>
      </c>
    </row>
    <row r="2068" spans="1:22">
      <c r="A2068" s="19" t="s">
        <v>50</v>
      </c>
      <c r="C2068" t="s">
        <v>820</v>
      </c>
      <c r="U2068" s="29">
        <v>1390</v>
      </c>
      <c r="V2068" s="29">
        <v>46</v>
      </c>
    </row>
    <row r="2069" spans="1:22">
      <c r="A2069" s="19" t="s">
        <v>50</v>
      </c>
      <c r="C2069" t="s">
        <v>821</v>
      </c>
      <c r="U2069" s="29">
        <v>1364.1</v>
      </c>
      <c r="V2069" s="29">
        <v>19.600000000000001</v>
      </c>
    </row>
    <row r="2070" spans="1:22">
      <c r="A2070" s="19" t="s">
        <v>50</v>
      </c>
      <c r="C2070" t="s">
        <v>822</v>
      </c>
      <c r="U2070" s="29">
        <v>1397</v>
      </c>
      <c r="V2070" s="29">
        <v>32</v>
      </c>
    </row>
    <row r="2071" spans="1:22">
      <c r="A2071" s="19" t="s">
        <v>50</v>
      </c>
      <c r="C2071" t="s">
        <v>823</v>
      </c>
      <c r="U2071" s="29">
        <v>1411.5</v>
      </c>
      <c r="V2071" s="29">
        <v>18.600000000000001</v>
      </c>
    </row>
    <row r="2072" spans="1:22">
      <c r="A2072" s="19" t="s">
        <v>50</v>
      </c>
      <c r="C2072" t="s">
        <v>824</v>
      </c>
      <c r="U2072" s="29">
        <v>1465</v>
      </c>
      <c r="V2072" s="29">
        <v>28</v>
      </c>
    </row>
    <row r="2073" spans="1:22">
      <c r="A2073" s="19" t="s">
        <v>50</v>
      </c>
      <c r="C2073" t="s">
        <v>825</v>
      </c>
      <c r="U2073" s="29">
        <v>1404.6</v>
      </c>
      <c r="V2073" s="29">
        <v>18.399999999999999</v>
      </c>
    </row>
    <row r="2074" spans="1:22">
      <c r="A2074" s="19" t="s">
        <v>50</v>
      </c>
      <c r="C2074" t="s">
        <v>826</v>
      </c>
      <c r="U2074" s="29">
        <v>1432</v>
      </c>
      <c r="V2074" s="29">
        <v>26</v>
      </c>
    </row>
    <row r="2075" spans="1:22">
      <c r="A2075" s="19" t="s">
        <v>50</v>
      </c>
      <c r="C2075" t="s">
        <v>827</v>
      </c>
      <c r="U2075" s="29">
        <v>1434</v>
      </c>
      <c r="V2075" s="29">
        <v>30</v>
      </c>
    </row>
    <row r="2076" spans="1:22">
      <c r="A2076" s="19" t="s">
        <v>50</v>
      </c>
      <c r="C2076" t="s">
        <v>828</v>
      </c>
      <c r="U2076" s="29">
        <v>1437</v>
      </c>
      <c r="V2076" s="29">
        <v>24</v>
      </c>
    </row>
    <row r="2077" spans="1:22">
      <c r="A2077" s="19" t="s">
        <v>50</v>
      </c>
      <c r="C2077" t="s">
        <v>829</v>
      </c>
      <c r="U2077" s="29">
        <v>1479</v>
      </c>
      <c r="V2077" s="29">
        <v>24</v>
      </c>
    </row>
    <row r="2078" spans="1:22">
      <c r="A2078" s="19" t="s">
        <v>50</v>
      </c>
      <c r="C2078" t="s">
        <v>830</v>
      </c>
      <c r="U2078" s="29">
        <v>1462</v>
      </c>
      <c r="V2078" s="29">
        <v>28</v>
      </c>
    </row>
    <row r="2079" spans="1:22">
      <c r="A2079" s="19" t="s">
        <v>50</v>
      </c>
      <c r="C2079" t="s">
        <v>831</v>
      </c>
      <c r="U2079" s="29">
        <v>1446</v>
      </c>
      <c r="V2079" s="29">
        <v>34</v>
      </c>
    </row>
    <row r="2080" spans="1:22">
      <c r="A2080" s="19" t="s">
        <v>50</v>
      </c>
      <c r="C2080" t="s">
        <v>832</v>
      </c>
      <c r="U2080" s="29">
        <v>1476</v>
      </c>
      <c r="V2080" s="29">
        <v>22</v>
      </c>
    </row>
    <row r="2081" spans="1:22">
      <c r="A2081" s="19" t="s">
        <v>50</v>
      </c>
      <c r="C2081" t="s">
        <v>833</v>
      </c>
      <c r="U2081" s="29">
        <v>1503</v>
      </c>
      <c r="V2081" s="29">
        <v>26</v>
      </c>
    </row>
    <row r="2082" spans="1:22">
      <c r="A2082" s="19" t="s">
        <v>50</v>
      </c>
      <c r="C2082" t="s">
        <v>834</v>
      </c>
      <c r="U2082" s="29">
        <v>1487.8</v>
      </c>
      <c r="V2082" s="29">
        <v>17</v>
      </c>
    </row>
    <row r="2083" spans="1:22">
      <c r="A2083" s="19" t="s">
        <v>50</v>
      </c>
      <c r="C2083" t="s">
        <v>835</v>
      </c>
      <c r="U2083" s="29">
        <v>1492.5</v>
      </c>
      <c r="V2083" s="29">
        <v>19.8</v>
      </c>
    </row>
    <row r="2084" spans="1:22">
      <c r="A2084" s="19" t="s">
        <v>50</v>
      </c>
      <c r="C2084" t="s">
        <v>836</v>
      </c>
      <c r="U2084" s="29">
        <v>1505</v>
      </c>
      <c r="V2084" s="29">
        <v>28</v>
      </c>
    </row>
    <row r="2085" spans="1:22">
      <c r="A2085" s="19" t="s">
        <v>50</v>
      </c>
      <c r="C2085" t="s">
        <v>837</v>
      </c>
      <c r="U2085" s="29">
        <v>1512</v>
      </c>
      <c r="V2085" s="29">
        <v>22</v>
      </c>
    </row>
    <row r="2086" spans="1:22">
      <c r="A2086" s="19" t="s">
        <v>50</v>
      </c>
      <c r="C2086" t="s">
        <v>838</v>
      </c>
      <c r="U2086" s="29">
        <v>1523</v>
      </c>
      <c r="V2086" s="29">
        <v>32</v>
      </c>
    </row>
    <row r="2087" spans="1:22">
      <c r="A2087" s="19" t="s">
        <v>50</v>
      </c>
      <c r="C2087" t="s">
        <v>839</v>
      </c>
      <c r="U2087" s="29">
        <v>1572</v>
      </c>
      <c r="V2087" s="29">
        <v>22</v>
      </c>
    </row>
    <row r="2088" spans="1:22">
      <c r="A2088" s="19" t="s">
        <v>50</v>
      </c>
      <c r="C2088" t="s">
        <v>840</v>
      </c>
      <c r="U2088" s="29">
        <v>1576</v>
      </c>
      <c r="V2088" s="29">
        <v>24</v>
      </c>
    </row>
    <row r="2089" spans="1:22">
      <c r="A2089" s="19" t="s">
        <v>50</v>
      </c>
      <c r="C2089" t="s">
        <v>841</v>
      </c>
      <c r="U2089" s="29">
        <v>1608</v>
      </c>
      <c r="V2089" s="29">
        <v>30</v>
      </c>
    </row>
    <row r="2090" spans="1:22">
      <c r="A2090" s="19" t="s">
        <v>50</v>
      </c>
      <c r="C2090" t="s">
        <v>842</v>
      </c>
      <c r="U2090" s="29">
        <v>1569.8</v>
      </c>
      <c r="V2090" s="29">
        <v>18.8</v>
      </c>
    </row>
    <row r="2091" spans="1:22">
      <c r="A2091" s="19" t="s">
        <v>50</v>
      </c>
      <c r="C2091" t="s">
        <v>843</v>
      </c>
      <c r="U2091" s="29">
        <v>1594</v>
      </c>
      <c r="V2091" s="29">
        <v>30</v>
      </c>
    </row>
    <row r="2092" spans="1:22">
      <c r="A2092" s="19" t="s">
        <v>50</v>
      </c>
      <c r="C2092" t="s">
        <v>844</v>
      </c>
      <c r="U2092" s="29">
        <v>1608</v>
      </c>
      <c r="V2092" s="29">
        <v>44</v>
      </c>
    </row>
    <row r="2093" spans="1:22">
      <c r="A2093" s="19" t="s">
        <v>50</v>
      </c>
      <c r="C2093" t="s">
        <v>845</v>
      </c>
      <c r="U2093" s="29">
        <v>1657</v>
      </c>
      <c r="V2093" s="29">
        <v>24</v>
      </c>
    </row>
    <row r="2094" spans="1:22">
      <c r="A2094" s="19" t="s">
        <v>50</v>
      </c>
      <c r="C2094" t="s">
        <v>846</v>
      </c>
      <c r="U2094" s="29">
        <v>1688.9</v>
      </c>
      <c r="V2094" s="29">
        <v>19</v>
      </c>
    </row>
    <row r="2095" spans="1:22">
      <c r="A2095" s="19" t="s">
        <v>50</v>
      </c>
      <c r="C2095" t="s">
        <v>847</v>
      </c>
      <c r="U2095" s="29">
        <v>1694</v>
      </c>
      <c r="V2095" s="29">
        <v>20</v>
      </c>
    </row>
    <row r="2096" spans="1:22">
      <c r="A2096" s="19" t="s">
        <v>50</v>
      </c>
      <c r="C2096" t="s">
        <v>848</v>
      </c>
      <c r="U2096" s="29">
        <v>1777</v>
      </c>
      <c r="V2096" s="29">
        <v>34</v>
      </c>
    </row>
    <row r="2097" spans="1:26">
      <c r="A2097" s="19" t="s">
        <v>50</v>
      </c>
      <c r="C2097" t="s">
        <v>849</v>
      </c>
      <c r="U2097" s="29">
        <v>1779</v>
      </c>
      <c r="V2097" s="29">
        <v>20</v>
      </c>
    </row>
    <row r="2098" spans="1:26">
      <c r="A2098" s="19" t="s">
        <v>50</v>
      </c>
      <c r="C2098" t="s">
        <v>850</v>
      </c>
      <c r="U2098" s="29">
        <v>1765</v>
      </c>
      <c r="V2098" s="29">
        <v>36</v>
      </c>
    </row>
    <row r="2099" spans="1:26">
      <c r="A2099" s="19" t="s">
        <v>50</v>
      </c>
      <c r="C2099" t="s">
        <v>851</v>
      </c>
      <c r="U2099" s="29">
        <v>1745</v>
      </c>
      <c r="V2099" s="29">
        <v>20</v>
      </c>
    </row>
    <row r="2100" spans="1:26">
      <c r="A2100" s="19" t="s">
        <v>50</v>
      </c>
      <c r="C2100" t="s">
        <v>852</v>
      </c>
      <c r="U2100" s="29">
        <v>1797</v>
      </c>
      <c r="V2100" s="29">
        <v>26</v>
      </c>
    </row>
    <row r="2101" spans="1:26">
      <c r="A2101" s="19" t="s">
        <v>50</v>
      </c>
      <c r="C2101" t="s">
        <v>853</v>
      </c>
      <c r="U2101" s="29">
        <v>1770</v>
      </c>
      <c r="V2101" s="29">
        <v>26</v>
      </c>
    </row>
    <row r="2102" spans="1:26">
      <c r="A2102" s="19" t="s">
        <v>50</v>
      </c>
      <c r="C2102" t="s">
        <v>854</v>
      </c>
      <c r="U2102" s="29">
        <v>1805</v>
      </c>
      <c r="V2102" s="29">
        <v>22</v>
      </c>
    </row>
    <row r="2103" spans="1:26">
      <c r="A2103" s="19" t="s">
        <v>50</v>
      </c>
      <c r="C2103" t="s">
        <v>855</v>
      </c>
      <c r="U2103" s="29">
        <v>1817.5</v>
      </c>
      <c r="V2103" s="29">
        <v>19</v>
      </c>
    </row>
    <row r="2104" spans="1:26">
      <c r="A2104" s="19" t="s">
        <v>50</v>
      </c>
      <c r="C2104" t="s">
        <v>856</v>
      </c>
      <c r="U2104" s="29">
        <v>1763</v>
      </c>
      <c r="V2104" s="29">
        <v>38</v>
      </c>
    </row>
    <row r="2105" spans="1:26">
      <c r="A2105" s="19" t="s">
        <v>50</v>
      </c>
      <c r="C2105" t="s">
        <v>857</v>
      </c>
      <c r="U2105" s="29">
        <v>1767</v>
      </c>
      <c r="V2105" s="29">
        <v>34</v>
      </c>
    </row>
    <row r="2106" spans="1:26">
      <c r="A2106" s="19" t="s">
        <v>50</v>
      </c>
      <c r="C2106" t="s">
        <v>858</v>
      </c>
      <c r="U2106" s="29">
        <v>1767</v>
      </c>
      <c r="V2106" s="29">
        <v>38</v>
      </c>
    </row>
    <row r="2107" spans="1:26">
      <c r="A2107" s="19" t="s">
        <v>50</v>
      </c>
      <c r="C2107" t="s">
        <v>859</v>
      </c>
      <c r="U2107" s="29">
        <v>1837</v>
      </c>
      <c r="V2107" s="29">
        <v>26</v>
      </c>
    </row>
    <row r="2108" spans="1:26">
      <c r="A2108" s="19" t="s">
        <v>50</v>
      </c>
      <c r="C2108" t="s">
        <v>860</v>
      </c>
      <c r="U2108" s="29">
        <v>1873</v>
      </c>
      <c r="V2108" s="29">
        <v>20</v>
      </c>
    </row>
    <row r="2109" spans="1:26">
      <c r="A2109" s="19" t="s">
        <v>50</v>
      </c>
      <c r="C2109" t="s">
        <v>861</v>
      </c>
      <c r="U2109" s="29">
        <v>1904.1</v>
      </c>
      <c r="V2109" s="29">
        <v>18.2</v>
      </c>
    </row>
    <row r="2110" spans="1:26">
      <c r="A2110" s="19" t="s">
        <v>50</v>
      </c>
      <c r="C2110" t="s">
        <v>862</v>
      </c>
      <c r="U2110" s="29">
        <v>2038.1</v>
      </c>
      <c r="V2110" s="29">
        <v>17</v>
      </c>
    </row>
    <row r="2111" spans="1:26">
      <c r="A2111" s="20" t="s">
        <v>50</v>
      </c>
      <c r="B2111" s="12"/>
      <c r="C2111" s="12" t="s">
        <v>863</v>
      </c>
      <c r="D2111" s="12"/>
      <c r="E2111" s="12"/>
      <c r="F2111" s="12"/>
      <c r="G2111" s="12"/>
      <c r="H2111" s="12"/>
      <c r="I2111" s="12"/>
      <c r="J2111" s="12"/>
      <c r="K2111" s="12"/>
      <c r="L2111" s="12"/>
      <c r="M2111" s="12"/>
      <c r="N2111" s="12"/>
      <c r="O2111" s="12"/>
      <c r="P2111" s="12"/>
      <c r="Q2111" s="12"/>
      <c r="R2111" s="12"/>
      <c r="S2111" s="12"/>
      <c r="T2111" s="12"/>
      <c r="U2111" s="30">
        <v>2598</v>
      </c>
      <c r="V2111" s="30">
        <v>28</v>
      </c>
      <c r="W2111" s="12"/>
      <c r="X2111" s="12"/>
      <c r="Y2111" s="12"/>
      <c r="Z2111" s="12"/>
    </row>
    <row r="2112" spans="1:26">
      <c r="A2112" s="19" t="s">
        <v>53</v>
      </c>
      <c r="C2112" t="s">
        <v>864</v>
      </c>
      <c r="U2112" s="29">
        <v>922.2</v>
      </c>
      <c r="V2112" s="29">
        <v>19.399999999999999</v>
      </c>
    </row>
    <row r="2113" spans="1:22">
      <c r="A2113" s="19" t="s">
        <v>53</v>
      </c>
      <c r="C2113" t="s">
        <v>865</v>
      </c>
      <c r="U2113" s="29">
        <v>1079.8</v>
      </c>
      <c r="V2113" s="29">
        <v>19.399999999999999</v>
      </c>
    </row>
    <row r="2114" spans="1:22">
      <c r="A2114" s="19" t="s">
        <v>53</v>
      </c>
      <c r="C2114" t="s">
        <v>866</v>
      </c>
      <c r="U2114" s="29">
        <v>1105.9000000000001</v>
      </c>
      <c r="V2114" s="29">
        <v>18.2</v>
      </c>
    </row>
    <row r="2115" spans="1:22">
      <c r="A2115" s="19" t="s">
        <v>53</v>
      </c>
      <c r="C2115" t="s">
        <v>867</v>
      </c>
      <c r="U2115" s="29">
        <v>1141</v>
      </c>
      <c r="V2115" s="29">
        <v>26</v>
      </c>
    </row>
    <row r="2116" spans="1:22">
      <c r="A2116" s="19" t="s">
        <v>53</v>
      </c>
      <c r="C2116" t="s">
        <v>868</v>
      </c>
      <c r="U2116" s="29">
        <v>1146.8</v>
      </c>
      <c r="V2116" s="29">
        <v>17.8</v>
      </c>
    </row>
    <row r="2117" spans="1:22">
      <c r="A2117" s="19" t="s">
        <v>53</v>
      </c>
      <c r="C2117" t="s">
        <v>869</v>
      </c>
      <c r="U2117" s="29">
        <v>1141</v>
      </c>
      <c r="V2117" s="29">
        <v>19.8</v>
      </c>
    </row>
    <row r="2118" spans="1:22">
      <c r="A2118" s="19" t="s">
        <v>53</v>
      </c>
      <c r="C2118" t="s">
        <v>870</v>
      </c>
      <c r="U2118" s="29">
        <v>1159</v>
      </c>
      <c r="V2118" s="29">
        <v>28</v>
      </c>
    </row>
    <row r="2119" spans="1:22">
      <c r="A2119" s="19" t="s">
        <v>53</v>
      </c>
      <c r="C2119" t="s">
        <v>871</v>
      </c>
      <c r="U2119" s="29">
        <v>1142</v>
      </c>
      <c r="V2119" s="29">
        <v>22</v>
      </c>
    </row>
    <row r="2120" spans="1:22">
      <c r="A2120" s="19" t="s">
        <v>53</v>
      </c>
      <c r="C2120" t="s">
        <v>872</v>
      </c>
      <c r="U2120" s="29">
        <v>1147</v>
      </c>
      <c r="V2120" s="29">
        <v>36</v>
      </c>
    </row>
    <row r="2121" spans="1:22">
      <c r="A2121" s="19" t="s">
        <v>53</v>
      </c>
      <c r="C2121" t="s">
        <v>873</v>
      </c>
      <c r="U2121" s="29">
        <v>1157</v>
      </c>
      <c r="V2121" s="29">
        <v>30</v>
      </c>
    </row>
    <row r="2122" spans="1:22">
      <c r="A2122" s="19" t="s">
        <v>53</v>
      </c>
      <c r="C2122" t="s">
        <v>874</v>
      </c>
      <c r="U2122" s="29">
        <v>1173</v>
      </c>
      <c r="V2122" s="29">
        <v>19.600000000000001</v>
      </c>
    </row>
    <row r="2123" spans="1:22">
      <c r="A2123" s="19" t="s">
        <v>53</v>
      </c>
      <c r="C2123" t="s">
        <v>875</v>
      </c>
      <c r="U2123" s="29">
        <v>1153</v>
      </c>
      <c r="V2123" s="29">
        <v>38</v>
      </c>
    </row>
    <row r="2124" spans="1:22">
      <c r="A2124" s="19" t="s">
        <v>53</v>
      </c>
      <c r="C2124" t="s">
        <v>876</v>
      </c>
      <c r="U2124" s="29">
        <v>1179</v>
      </c>
      <c r="V2124" s="29">
        <v>24</v>
      </c>
    </row>
    <row r="2125" spans="1:22">
      <c r="A2125" s="19" t="s">
        <v>53</v>
      </c>
      <c r="C2125" t="s">
        <v>877</v>
      </c>
      <c r="U2125" s="29">
        <v>1194</v>
      </c>
      <c r="V2125" s="29">
        <v>22</v>
      </c>
    </row>
    <row r="2126" spans="1:22">
      <c r="A2126" s="19" t="s">
        <v>53</v>
      </c>
      <c r="C2126" t="s">
        <v>878</v>
      </c>
      <c r="U2126" s="29">
        <v>1215</v>
      </c>
      <c r="V2126" s="29">
        <v>24</v>
      </c>
    </row>
    <row r="2127" spans="1:22">
      <c r="A2127" s="19" t="s">
        <v>53</v>
      </c>
      <c r="C2127" t="s">
        <v>879</v>
      </c>
      <c r="U2127" s="29">
        <v>1195</v>
      </c>
      <c r="V2127" s="29">
        <v>22</v>
      </c>
    </row>
    <row r="2128" spans="1:22">
      <c r="A2128" s="19" t="s">
        <v>53</v>
      </c>
      <c r="C2128" t="s">
        <v>880</v>
      </c>
      <c r="U2128" s="29">
        <v>1210</v>
      </c>
      <c r="V2128" s="29">
        <v>24</v>
      </c>
    </row>
    <row r="2129" spans="1:22">
      <c r="A2129" s="19" t="s">
        <v>53</v>
      </c>
      <c r="C2129" t="s">
        <v>881</v>
      </c>
      <c r="U2129" s="29">
        <v>1217</v>
      </c>
      <c r="V2129" s="29">
        <v>22</v>
      </c>
    </row>
    <row r="2130" spans="1:22">
      <c r="A2130" s="19" t="s">
        <v>53</v>
      </c>
      <c r="C2130" t="s">
        <v>882</v>
      </c>
      <c r="U2130" s="29">
        <v>1200</v>
      </c>
      <c r="V2130" s="29">
        <v>32</v>
      </c>
    </row>
    <row r="2131" spans="1:22">
      <c r="A2131" s="19" t="s">
        <v>53</v>
      </c>
      <c r="C2131" t="s">
        <v>883</v>
      </c>
      <c r="U2131" s="29">
        <v>1216.4000000000001</v>
      </c>
      <c r="V2131" s="29">
        <v>13.4</v>
      </c>
    </row>
    <row r="2132" spans="1:22">
      <c r="A2132" s="19" t="s">
        <v>53</v>
      </c>
      <c r="C2132" t="s">
        <v>884</v>
      </c>
      <c r="U2132" s="29">
        <v>1256</v>
      </c>
      <c r="V2132" s="29">
        <v>24</v>
      </c>
    </row>
    <row r="2133" spans="1:22">
      <c r="A2133" s="19" t="s">
        <v>53</v>
      </c>
      <c r="C2133" t="s">
        <v>885</v>
      </c>
      <c r="U2133" s="29">
        <v>1243.5</v>
      </c>
      <c r="V2133" s="29">
        <v>19.399999999999999</v>
      </c>
    </row>
    <row r="2134" spans="1:22">
      <c r="A2134" s="19" t="s">
        <v>53</v>
      </c>
      <c r="C2134" t="s">
        <v>886</v>
      </c>
      <c r="U2134" s="29">
        <v>1257.9000000000001</v>
      </c>
      <c r="V2134" s="29">
        <v>16.8</v>
      </c>
    </row>
    <row r="2135" spans="1:22">
      <c r="A2135" s="19" t="s">
        <v>53</v>
      </c>
      <c r="C2135" t="s">
        <v>887</v>
      </c>
      <c r="U2135" s="29">
        <v>1301</v>
      </c>
      <c r="V2135" s="29">
        <v>44</v>
      </c>
    </row>
    <row r="2136" spans="1:22">
      <c r="A2136" s="19" t="s">
        <v>53</v>
      </c>
      <c r="C2136" t="s">
        <v>888</v>
      </c>
      <c r="U2136" s="29">
        <v>1248.4000000000001</v>
      </c>
      <c r="V2136" s="29">
        <v>15.6</v>
      </c>
    </row>
    <row r="2137" spans="1:22">
      <c r="A2137" s="19" t="s">
        <v>53</v>
      </c>
      <c r="C2137" t="s">
        <v>889</v>
      </c>
      <c r="U2137" s="29">
        <v>1253</v>
      </c>
      <c r="V2137" s="29">
        <v>22</v>
      </c>
    </row>
    <row r="2138" spans="1:22">
      <c r="A2138" s="19" t="s">
        <v>53</v>
      </c>
      <c r="C2138" t="s">
        <v>890</v>
      </c>
      <c r="U2138" s="29">
        <v>1341</v>
      </c>
      <c r="V2138" s="29">
        <v>48</v>
      </c>
    </row>
    <row r="2139" spans="1:22">
      <c r="A2139" s="19" t="s">
        <v>53</v>
      </c>
      <c r="C2139" t="s">
        <v>891</v>
      </c>
      <c r="U2139" s="29">
        <v>1290</v>
      </c>
      <c r="V2139" s="29">
        <v>26</v>
      </c>
    </row>
    <row r="2140" spans="1:22">
      <c r="A2140" s="19" t="s">
        <v>53</v>
      </c>
      <c r="C2140" t="s">
        <v>892</v>
      </c>
      <c r="U2140" s="29">
        <v>1344</v>
      </c>
      <c r="V2140" s="29">
        <v>22</v>
      </c>
    </row>
    <row r="2141" spans="1:22">
      <c r="A2141" s="19" t="s">
        <v>53</v>
      </c>
      <c r="C2141" t="s">
        <v>893</v>
      </c>
      <c r="U2141" s="29">
        <v>1364</v>
      </c>
      <c r="V2141" s="29">
        <v>28</v>
      </c>
    </row>
    <row r="2142" spans="1:22">
      <c r="A2142" s="19" t="s">
        <v>53</v>
      </c>
      <c r="C2142" t="s">
        <v>894</v>
      </c>
      <c r="U2142" s="29">
        <v>1332.1</v>
      </c>
      <c r="V2142" s="29">
        <v>19.2</v>
      </c>
    </row>
    <row r="2143" spans="1:22">
      <c r="A2143" s="19" t="s">
        <v>53</v>
      </c>
      <c r="C2143" t="s">
        <v>895</v>
      </c>
      <c r="U2143" s="29">
        <v>1398</v>
      </c>
      <c r="V2143" s="29">
        <v>20</v>
      </c>
    </row>
    <row r="2144" spans="1:22">
      <c r="A2144" s="19" t="s">
        <v>53</v>
      </c>
      <c r="C2144" t="s">
        <v>896</v>
      </c>
      <c r="U2144" s="29">
        <v>1327</v>
      </c>
      <c r="V2144" s="29">
        <v>24</v>
      </c>
    </row>
    <row r="2145" spans="1:22">
      <c r="A2145" s="19" t="s">
        <v>53</v>
      </c>
      <c r="C2145" t="s">
        <v>897</v>
      </c>
      <c r="U2145" s="29">
        <v>1383.9</v>
      </c>
      <c r="V2145" s="29">
        <v>19</v>
      </c>
    </row>
    <row r="2146" spans="1:22">
      <c r="A2146" s="19" t="s">
        <v>53</v>
      </c>
      <c r="C2146" t="s">
        <v>898</v>
      </c>
      <c r="U2146" s="29">
        <v>1378</v>
      </c>
      <c r="V2146" s="29">
        <v>28</v>
      </c>
    </row>
    <row r="2147" spans="1:22">
      <c r="A2147" s="19" t="s">
        <v>53</v>
      </c>
      <c r="C2147" t="s">
        <v>899</v>
      </c>
      <c r="U2147" s="29">
        <v>1388</v>
      </c>
      <c r="V2147" s="29">
        <v>22</v>
      </c>
    </row>
    <row r="2148" spans="1:22">
      <c r="A2148" s="19" t="s">
        <v>53</v>
      </c>
      <c r="C2148" t="s">
        <v>900</v>
      </c>
      <c r="U2148" s="29">
        <v>1418</v>
      </c>
      <c r="V2148" s="29">
        <v>36</v>
      </c>
    </row>
    <row r="2149" spans="1:22">
      <c r="A2149" s="19" t="s">
        <v>53</v>
      </c>
      <c r="C2149" t="s">
        <v>901</v>
      </c>
      <c r="U2149" s="29">
        <v>1394</v>
      </c>
      <c r="V2149" s="29">
        <v>15.2</v>
      </c>
    </row>
    <row r="2150" spans="1:22">
      <c r="A2150" s="19" t="s">
        <v>53</v>
      </c>
      <c r="C2150" t="s">
        <v>902</v>
      </c>
      <c r="U2150" s="29">
        <v>1396</v>
      </c>
      <c r="V2150" s="29">
        <v>22</v>
      </c>
    </row>
    <row r="2151" spans="1:22">
      <c r="A2151" s="19" t="s">
        <v>53</v>
      </c>
      <c r="C2151" t="s">
        <v>903</v>
      </c>
      <c r="U2151" s="29">
        <v>1434</v>
      </c>
      <c r="V2151" s="29">
        <v>42</v>
      </c>
    </row>
    <row r="2152" spans="1:22">
      <c r="A2152" s="19" t="s">
        <v>53</v>
      </c>
      <c r="C2152" t="s">
        <v>904</v>
      </c>
      <c r="U2152" s="29">
        <v>1476</v>
      </c>
      <c r="V2152" s="29">
        <v>30</v>
      </c>
    </row>
    <row r="2153" spans="1:22">
      <c r="A2153" s="19" t="s">
        <v>53</v>
      </c>
      <c r="C2153" t="s">
        <v>905</v>
      </c>
      <c r="U2153" s="29">
        <v>1423</v>
      </c>
      <c r="V2153" s="29">
        <v>38</v>
      </c>
    </row>
    <row r="2154" spans="1:22">
      <c r="A2154" s="19" t="s">
        <v>53</v>
      </c>
      <c r="C2154" t="s">
        <v>906</v>
      </c>
      <c r="U2154" s="29">
        <v>1431</v>
      </c>
      <c r="V2154" s="29">
        <v>26</v>
      </c>
    </row>
    <row r="2155" spans="1:22">
      <c r="A2155" s="19" t="s">
        <v>53</v>
      </c>
      <c r="C2155" t="s">
        <v>907</v>
      </c>
      <c r="U2155" s="29">
        <v>1481</v>
      </c>
      <c r="V2155" s="29">
        <v>22</v>
      </c>
    </row>
    <row r="2156" spans="1:22">
      <c r="A2156" s="19" t="s">
        <v>53</v>
      </c>
      <c r="C2156" t="s">
        <v>908</v>
      </c>
      <c r="U2156" s="29">
        <v>1444</v>
      </c>
      <c r="V2156" s="29">
        <v>46</v>
      </c>
    </row>
    <row r="2157" spans="1:22">
      <c r="A2157" s="19" t="s">
        <v>53</v>
      </c>
      <c r="C2157" t="s">
        <v>909</v>
      </c>
      <c r="U2157" s="29">
        <v>1479.5</v>
      </c>
      <c r="V2157" s="29">
        <v>19.399999999999999</v>
      </c>
    </row>
    <row r="2158" spans="1:22">
      <c r="A2158" s="19" t="s">
        <v>53</v>
      </c>
      <c r="C2158" t="s">
        <v>910</v>
      </c>
      <c r="U2158" s="29">
        <v>1450.8</v>
      </c>
      <c r="V2158" s="29">
        <v>17.8</v>
      </c>
    </row>
    <row r="2159" spans="1:22">
      <c r="A2159" s="19" t="s">
        <v>53</v>
      </c>
      <c r="C2159" t="s">
        <v>911</v>
      </c>
      <c r="U2159" s="29">
        <v>1441</v>
      </c>
      <c r="V2159" s="29">
        <v>22</v>
      </c>
    </row>
    <row r="2160" spans="1:22">
      <c r="A2160" s="19" t="s">
        <v>53</v>
      </c>
      <c r="C2160" t="s">
        <v>912</v>
      </c>
      <c r="U2160" s="29">
        <v>1447</v>
      </c>
      <c r="V2160" s="29">
        <v>24</v>
      </c>
    </row>
    <row r="2161" spans="1:22">
      <c r="A2161" s="19" t="s">
        <v>53</v>
      </c>
      <c r="C2161" t="s">
        <v>913</v>
      </c>
      <c r="U2161" s="29">
        <v>1456</v>
      </c>
      <c r="V2161" s="29">
        <v>20</v>
      </c>
    </row>
    <row r="2162" spans="1:22">
      <c r="A2162" s="19" t="s">
        <v>53</v>
      </c>
      <c r="C2162" t="s">
        <v>914</v>
      </c>
      <c r="U2162" s="29">
        <v>1459.8</v>
      </c>
      <c r="V2162" s="29">
        <v>19</v>
      </c>
    </row>
    <row r="2163" spans="1:22">
      <c r="A2163" s="19" t="s">
        <v>53</v>
      </c>
      <c r="C2163" t="s">
        <v>915</v>
      </c>
      <c r="U2163" s="29">
        <v>1456.7</v>
      </c>
      <c r="V2163" s="29">
        <v>19</v>
      </c>
    </row>
    <row r="2164" spans="1:22">
      <c r="A2164" s="19" t="s">
        <v>53</v>
      </c>
      <c r="C2164" t="s">
        <v>916</v>
      </c>
      <c r="U2164" s="29">
        <v>1502.1</v>
      </c>
      <c r="V2164" s="29">
        <v>19.600000000000001</v>
      </c>
    </row>
    <row r="2165" spans="1:22">
      <c r="A2165" s="19" t="s">
        <v>53</v>
      </c>
      <c r="C2165" t="s">
        <v>917</v>
      </c>
      <c r="U2165" s="29">
        <v>1486</v>
      </c>
      <c r="V2165" s="29">
        <v>24</v>
      </c>
    </row>
    <row r="2166" spans="1:22">
      <c r="A2166" s="19" t="s">
        <v>53</v>
      </c>
      <c r="C2166" t="s">
        <v>918</v>
      </c>
      <c r="U2166" s="29">
        <v>1469.1</v>
      </c>
      <c r="V2166" s="29">
        <v>17.399999999999999</v>
      </c>
    </row>
    <row r="2167" spans="1:22">
      <c r="A2167" s="19" t="s">
        <v>53</v>
      </c>
      <c r="C2167" t="s">
        <v>919</v>
      </c>
      <c r="U2167" s="29">
        <v>1466</v>
      </c>
      <c r="V2167" s="29">
        <v>20</v>
      </c>
    </row>
    <row r="2168" spans="1:22">
      <c r="A2168" s="19" t="s">
        <v>53</v>
      </c>
      <c r="C2168" t="s">
        <v>920</v>
      </c>
      <c r="U2168" s="29">
        <v>1472.2</v>
      </c>
      <c r="V2168" s="29">
        <v>18.600000000000001</v>
      </c>
    </row>
    <row r="2169" spans="1:22">
      <c r="A2169" s="19" t="s">
        <v>53</v>
      </c>
      <c r="C2169" t="s">
        <v>921</v>
      </c>
      <c r="U2169" s="29">
        <v>1489</v>
      </c>
      <c r="V2169" s="29">
        <v>22</v>
      </c>
    </row>
    <row r="2170" spans="1:22">
      <c r="A2170" s="19" t="s">
        <v>53</v>
      </c>
      <c r="C2170" t="s">
        <v>922</v>
      </c>
      <c r="U2170" s="29">
        <v>1508</v>
      </c>
      <c r="V2170" s="29">
        <v>22</v>
      </c>
    </row>
    <row r="2171" spans="1:22">
      <c r="A2171" s="19" t="s">
        <v>53</v>
      </c>
      <c r="C2171" t="s">
        <v>923</v>
      </c>
      <c r="U2171" s="29">
        <v>1468</v>
      </c>
      <c r="V2171" s="29">
        <v>26</v>
      </c>
    </row>
    <row r="2172" spans="1:22">
      <c r="A2172" s="19" t="s">
        <v>53</v>
      </c>
      <c r="C2172" t="s">
        <v>924</v>
      </c>
      <c r="U2172" s="29">
        <v>1469.2</v>
      </c>
      <c r="V2172" s="29">
        <v>18.600000000000001</v>
      </c>
    </row>
    <row r="2173" spans="1:22">
      <c r="A2173" s="19" t="s">
        <v>53</v>
      </c>
      <c r="C2173" t="s">
        <v>925</v>
      </c>
      <c r="U2173" s="29">
        <v>1494.9</v>
      </c>
      <c r="V2173" s="29">
        <v>19.2</v>
      </c>
    </row>
    <row r="2174" spans="1:22">
      <c r="A2174" s="19" t="s">
        <v>53</v>
      </c>
      <c r="C2174" t="s">
        <v>926</v>
      </c>
      <c r="U2174" s="29">
        <v>1481.6</v>
      </c>
      <c r="V2174" s="29">
        <v>17.2</v>
      </c>
    </row>
    <row r="2175" spans="1:22">
      <c r="A2175" s="19" t="s">
        <v>53</v>
      </c>
      <c r="C2175" t="s">
        <v>927</v>
      </c>
      <c r="U2175" s="29">
        <v>1495.9</v>
      </c>
      <c r="V2175" s="29">
        <v>16.399999999999999</v>
      </c>
    </row>
    <row r="2176" spans="1:22">
      <c r="A2176" s="19" t="s">
        <v>53</v>
      </c>
      <c r="C2176" t="s">
        <v>928</v>
      </c>
      <c r="U2176" s="29">
        <v>1508</v>
      </c>
      <c r="V2176" s="29">
        <v>26</v>
      </c>
    </row>
    <row r="2177" spans="1:22">
      <c r="A2177" s="19" t="s">
        <v>53</v>
      </c>
      <c r="C2177" t="s">
        <v>929</v>
      </c>
      <c r="U2177" s="29">
        <v>1503</v>
      </c>
      <c r="V2177" s="29">
        <v>28</v>
      </c>
    </row>
    <row r="2178" spans="1:22">
      <c r="A2178" s="19" t="s">
        <v>53</v>
      </c>
      <c r="C2178" t="s">
        <v>930</v>
      </c>
      <c r="U2178" s="29">
        <v>1501</v>
      </c>
      <c r="V2178" s="29">
        <v>26</v>
      </c>
    </row>
    <row r="2179" spans="1:22">
      <c r="A2179" s="19" t="s">
        <v>53</v>
      </c>
      <c r="C2179" t="s">
        <v>931</v>
      </c>
      <c r="U2179" s="29">
        <v>1504.6</v>
      </c>
      <c r="V2179" s="29">
        <v>17.399999999999999</v>
      </c>
    </row>
    <row r="2180" spans="1:22">
      <c r="A2180" s="19" t="s">
        <v>53</v>
      </c>
      <c r="C2180" t="s">
        <v>932</v>
      </c>
      <c r="U2180" s="29">
        <v>1490.1</v>
      </c>
      <c r="V2180" s="29">
        <v>19.8</v>
      </c>
    </row>
    <row r="2181" spans="1:22">
      <c r="A2181" s="19" t="s">
        <v>53</v>
      </c>
      <c r="C2181" t="s">
        <v>933</v>
      </c>
      <c r="U2181" s="29">
        <v>1514.8</v>
      </c>
      <c r="V2181" s="29">
        <v>19.399999999999999</v>
      </c>
    </row>
    <row r="2182" spans="1:22">
      <c r="A2182" s="19" t="s">
        <v>53</v>
      </c>
      <c r="C2182" t="s">
        <v>934</v>
      </c>
      <c r="U2182" s="29">
        <v>1516</v>
      </c>
      <c r="V2182" s="29">
        <v>22</v>
      </c>
    </row>
    <row r="2183" spans="1:22">
      <c r="A2183" s="19" t="s">
        <v>53</v>
      </c>
      <c r="C2183" t="s">
        <v>935</v>
      </c>
      <c r="U2183" s="29">
        <v>1538</v>
      </c>
      <c r="V2183" s="29">
        <v>22</v>
      </c>
    </row>
    <row r="2184" spans="1:22">
      <c r="A2184" s="19" t="s">
        <v>53</v>
      </c>
      <c r="C2184" t="s">
        <v>936</v>
      </c>
      <c r="U2184" s="29">
        <v>1530</v>
      </c>
      <c r="V2184" s="29">
        <v>18.600000000000001</v>
      </c>
    </row>
    <row r="2185" spans="1:22">
      <c r="A2185" s="19" t="s">
        <v>53</v>
      </c>
      <c r="C2185" t="s">
        <v>937</v>
      </c>
      <c r="U2185" s="29">
        <v>1513</v>
      </c>
      <c r="V2185" s="29">
        <v>26</v>
      </c>
    </row>
    <row r="2186" spans="1:22">
      <c r="A2186" s="19" t="s">
        <v>53</v>
      </c>
      <c r="C2186" t="s">
        <v>938</v>
      </c>
      <c r="U2186" s="29">
        <v>1609</v>
      </c>
      <c r="V2186" s="29">
        <v>22</v>
      </c>
    </row>
    <row r="2187" spans="1:22">
      <c r="A2187" s="19" t="s">
        <v>53</v>
      </c>
      <c r="C2187" t="s">
        <v>939</v>
      </c>
      <c r="U2187" s="29">
        <v>1594</v>
      </c>
      <c r="V2187" s="29">
        <v>34</v>
      </c>
    </row>
    <row r="2188" spans="1:22">
      <c r="A2188" s="19" t="s">
        <v>53</v>
      </c>
      <c r="C2188" t="s">
        <v>940</v>
      </c>
      <c r="U2188" s="29">
        <v>1584.8</v>
      </c>
      <c r="V2188" s="29">
        <v>19.8</v>
      </c>
    </row>
    <row r="2189" spans="1:22">
      <c r="A2189" s="19" t="s">
        <v>53</v>
      </c>
      <c r="C2189" t="s">
        <v>941</v>
      </c>
      <c r="U2189" s="29">
        <v>1577</v>
      </c>
      <c r="V2189" s="29">
        <v>26</v>
      </c>
    </row>
    <row r="2190" spans="1:22">
      <c r="A2190" s="19" t="s">
        <v>53</v>
      </c>
      <c r="C2190" t="s">
        <v>942</v>
      </c>
      <c r="U2190" s="29">
        <v>1589.4</v>
      </c>
      <c r="V2190" s="29">
        <v>18.8</v>
      </c>
    </row>
    <row r="2191" spans="1:22">
      <c r="A2191" s="19" t="s">
        <v>53</v>
      </c>
      <c r="C2191" t="s">
        <v>943</v>
      </c>
      <c r="U2191" s="29">
        <v>1604</v>
      </c>
      <c r="V2191" s="29">
        <v>22</v>
      </c>
    </row>
    <row r="2192" spans="1:22">
      <c r="A2192" s="19" t="s">
        <v>53</v>
      </c>
      <c r="C2192" t="s">
        <v>944</v>
      </c>
      <c r="U2192" s="29">
        <v>1604</v>
      </c>
      <c r="V2192" s="29">
        <v>24</v>
      </c>
    </row>
    <row r="2193" spans="1:22">
      <c r="A2193" s="19" t="s">
        <v>53</v>
      </c>
      <c r="C2193" t="s">
        <v>945</v>
      </c>
      <c r="U2193" s="29">
        <v>1598</v>
      </c>
      <c r="V2193" s="29">
        <v>32</v>
      </c>
    </row>
    <row r="2194" spans="1:22">
      <c r="A2194" s="19" t="s">
        <v>53</v>
      </c>
      <c r="C2194" t="s">
        <v>946</v>
      </c>
      <c r="U2194" s="29">
        <v>1655</v>
      </c>
      <c r="V2194" s="29">
        <v>20</v>
      </c>
    </row>
    <row r="2195" spans="1:22">
      <c r="A2195" s="19" t="s">
        <v>53</v>
      </c>
      <c r="C2195" t="s">
        <v>947</v>
      </c>
      <c r="U2195" s="29">
        <v>1660</v>
      </c>
      <c r="V2195" s="29">
        <v>22</v>
      </c>
    </row>
    <row r="2196" spans="1:22">
      <c r="A2196" s="19" t="s">
        <v>53</v>
      </c>
      <c r="C2196" t="s">
        <v>948</v>
      </c>
      <c r="U2196" s="29">
        <v>1677</v>
      </c>
      <c r="V2196" s="29">
        <v>24</v>
      </c>
    </row>
    <row r="2197" spans="1:22">
      <c r="A2197" s="19" t="s">
        <v>53</v>
      </c>
      <c r="C2197" t="s">
        <v>949</v>
      </c>
      <c r="U2197" s="29">
        <v>1714</v>
      </c>
      <c r="V2197" s="29">
        <v>22</v>
      </c>
    </row>
    <row r="2198" spans="1:22">
      <c r="A2198" s="19" t="s">
        <v>53</v>
      </c>
      <c r="C2198" t="s">
        <v>950</v>
      </c>
      <c r="U2198" s="29">
        <v>1641</v>
      </c>
      <c r="V2198" s="29">
        <v>24</v>
      </c>
    </row>
    <row r="2199" spans="1:22">
      <c r="A2199" s="19" t="s">
        <v>53</v>
      </c>
      <c r="C2199" t="s">
        <v>951</v>
      </c>
      <c r="U2199" s="29">
        <v>1698</v>
      </c>
      <c r="V2199" s="29">
        <v>16.8</v>
      </c>
    </row>
    <row r="2200" spans="1:22">
      <c r="A2200" s="19" t="s">
        <v>53</v>
      </c>
      <c r="C2200" t="s">
        <v>952</v>
      </c>
      <c r="U2200" s="29">
        <v>1716.7</v>
      </c>
      <c r="V2200" s="29">
        <v>17</v>
      </c>
    </row>
    <row r="2201" spans="1:22">
      <c r="A2201" s="19" t="s">
        <v>53</v>
      </c>
      <c r="C2201" t="s">
        <v>953</v>
      </c>
      <c r="U2201" s="29">
        <v>1694</v>
      </c>
      <c r="V2201" s="29">
        <v>20</v>
      </c>
    </row>
    <row r="2202" spans="1:22">
      <c r="A2202" s="19" t="s">
        <v>53</v>
      </c>
      <c r="C2202" t="s">
        <v>954</v>
      </c>
      <c r="U2202" s="29">
        <v>1746</v>
      </c>
      <c r="V2202" s="29">
        <v>24</v>
      </c>
    </row>
    <row r="2203" spans="1:22">
      <c r="A2203" s="19" t="s">
        <v>53</v>
      </c>
      <c r="C2203" t="s">
        <v>955</v>
      </c>
      <c r="U2203" s="29">
        <v>1723.6</v>
      </c>
      <c r="V2203" s="29">
        <v>17.8</v>
      </c>
    </row>
    <row r="2204" spans="1:22">
      <c r="A2204" s="19" t="s">
        <v>53</v>
      </c>
      <c r="C2204" t="s">
        <v>956</v>
      </c>
      <c r="U2204" s="29">
        <v>1764.5</v>
      </c>
      <c r="V2204" s="29">
        <v>18.600000000000001</v>
      </c>
    </row>
    <row r="2205" spans="1:22">
      <c r="A2205" s="19" t="s">
        <v>53</v>
      </c>
      <c r="C2205" t="s">
        <v>957</v>
      </c>
      <c r="U2205" s="29">
        <v>1737.4</v>
      </c>
      <c r="V2205" s="29">
        <v>16.600000000000001</v>
      </c>
    </row>
    <row r="2206" spans="1:22">
      <c r="A2206" s="19" t="s">
        <v>53</v>
      </c>
      <c r="C2206" t="s">
        <v>958</v>
      </c>
      <c r="U2206" s="29">
        <v>1782</v>
      </c>
      <c r="V2206" s="29">
        <v>24</v>
      </c>
    </row>
    <row r="2207" spans="1:22">
      <c r="A2207" s="19" t="s">
        <v>53</v>
      </c>
      <c r="C2207" t="s">
        <v>959</v>
      </c>
      <c r="U2207" s="29">
        <v>1806</v>
      </c>
      <c r="V2207" s="29">
        <v>26</v>
      </c>
    </row>
    <row r="2208" spans="1:22">
      <c r="A2208" s="19" t="s">
        <v>53</v>
      </c>
      <c r="C2208" t="s">
        <v>960</v>
      </c>
      <c r="U2208" s="29">
        <v>1809</v>
      </c>
      <c r="V2208" s="29">
        <v>22</v>
      </c>
    </row>
    <row r="2209" spans="1:22">
      <c r="A2209" s="19" t="s">
        <v>53</v>
      </c>
      <c r="C2209" t="s">
        <v>961</v>
      </c>
      <c r="U2209" s="29">
        <v>1706</v>
      </c>
      <c r="V2209" s="29">
        <v>40</v>
      </c>
    </row>
    <row r="2210" spans="1:22">
      <c r="A2210" s="19" t="s">
        <v>53</v>
      </c>
      <c r="C2210" t="s">
        <v>962</v>
      </c>
      <c r="U2210" s="29">
        <v>1807.5</v>
      </c>
      <c r="V2210" s="29">
        <v>20</v>
      </c>
    </row>
    <row r="2211" spans="1:22">
      <c r="A2211" s="19" t="s">
        <v>53</v>
      </c>
      <c r="C2211" t="s">
        <v>963</v>
      </c>
      <c r="U2211" s="29">
        <v>1806</v>
      </c>
      <c r="V2211" s="29">
        <v>30</v>
      </c>
    </row>
    <row r="2212" spans="1:22">
      <c r="A2212" s="19" t="s">
        <v>53</v>
      </c>
      <c r="C2212" t="s">
        <v>964</v>
      </c>
      <c r="U2212" s="29">
        <v>1807</v>
      </c>
      <c r="V2212" s="29">
        <v>26</v>
      </c>
    </row>
    <row r="2213" spans="1:22">
      <c r="A2213" s="19" t="s">
        <v>53</v>
      </c>
      <c r="C2213" t="s">
        <v>965</v>
      </c>
      <c r="U2213" s="29">
        <v>1784</v>
      </c>
      <c r="V2213" s="29">
        <v>22</v>
      </c>
    </row>
    <row r="2214" spans="1:22">
      <c r="A2214" s="19" t="s">
        <v>53</v>
      </c>
      <c r="C2214" t="s">
        <v>966</v>
      </c>
      <c r="U2214" s="29">
        <v>1818</v>
      </c>
      <c r="V2214" s="29">
        <v>22</v>
      </c>
    </row>
    <row r="2215" spans="1:22">
      <c r="A2215" s="19" t="s">
        <v>53</v>
      </c>
      <c r="C2215" t="s">
        <v>967</v>
      </c>
      <c r="U2215" s="29">
        <v>1799</v>
      </c>
      <c r="V2215" s="29">
        <v>26</v>
      </c>
    </row>
    <row r="2216" spans="1:22">
      <c r="A2216" s="19" t="s">
        <v>53</v>
      </c>
      <c r="C2216" t="s">
        <v>968</v>
      </c>
      <c r="U2216" s="29">
        <v>1806</v>
      </c>
      <c r="V2216" s="29">
        <v>22</v>
      </c>
    </row>
    <row r="2217" spans="1:22">
      <c r="A2217" s="19" t="s">
        <v>53</v>
      </c>
      <c r="C2217" t="s">
        <v>969</v>
      </c>
      <c r="U2217" s="29">
        <v>1849</v>
      </c>
      <c r="V2217" s="29">
        <v>28</v>
      </c>
    </row>
    <row r="2218" spans="1:22">
      <c r="A2218" s="19" t="s">
        <v>53</v>
      </c>
      <c r="C2218" t="s">
        <v>970</v>
      </c>
      <c r="U2218" s="29">
        <v>1832.1</v>
      </c>
      <c r="V2218" s="29">
        <v>19.600000000000001</v>
      </c>
    </row>
    <row r="2219" spans="1:22">
      <c r="A2219" s="19" t="s">
        <v>53</v>
      </c>
      <c r="C2219" t="s">
        <v>971</v>
      </c>
      <c r="U2219" s="29">
        <v>1855</v>
      </c>
      <c r="V2219" s="29">
        <v>22</v>
      </c>
    </row>
    <row r="2220" spans="1:22">
      <c r="A2220" s="19" t="s">
        <v>53</v>
      </c>
      <c r="C2220" t="s">
        <v>972</v>
      </c>
      <c r="U2220" s="29">
        <v>1857</v>
      </c>
      <c r="V2220" s="29">
        <v>22</v>
      </c>
    </row>
    <row r="2221" spans="1:22">
      <c r="A2221" s="19" t="s">
        <v>53</v>
      </c>
      <c r="C2221" t="s">
        <v>973</v>
      </c>
      <c r="U2221" s="29">
        <v>1839.6</v>
      </c>
      <c r="V2221" s="29">
        <v>19</v>
      </c>
    </row>
    <row r="2222" spans="1:22">
      <c r="A2222" s="19" t="s">
        <v>53</v>
      </c>
      <c r="C2222" t="s">
        <v>974</v>
      </c>
      <c r="U2222" s="29">
        <v>1910</v>
      </c>
      <c r="V2222" s="29">
        <v>28</v>
      </c>
    </row>
    <row r="2223" spans="1:22">
      <c r="A2223" s="19" t="s">
        <v>53</v>
      </c>
      <c r="C2223" t="s">
        <v>975</v>
      </c>
      <c r="U2223" s="29">
        <v>1883</v>
      </c>
      <c r="V2223" s="29">
        <v>26</v>
      </c>
    </row>
    <row r="2224" spans="1:22">
      <c r="A2224" s="19" t="s">
        <v>53</v>
      </c>
      <c r="C2224" t="s">
        <v>976</v>
      </c>
      <c r="U2224" s="29">
        <v>1970</v>
      </c>
      <c r="V2224" s="29">
        <v>24</v>
      </c>
    </row>
    <row r="2225" spans="1:26">
      <c r="A2225" s="19" t="s">
        <v>53</v>
      </c>
      <c r="C2225" t="s">
        <v>977</v>
      </c>
      <c r="U2225" s="29">
        <v>2063</v>
      </c>
      <c r="V2225" s="29">
        <v>38</v>
      </c>
    </row>
    <row r="2226" spans="1:26">
      <c r="A2226" s="19" t="s">
        <v>53</v>
      </c>
      <c r="C2226" t="s">
        <v>978</v>
      </c>
      <c r="U2226" s="29">
        <v>2693</v>
      </c>
      <c r="V2226" s="29">
        <v>24</v>
      </c>
    </row>
    <row r="2227" spans="1:26">
      <c r="A2227" s="19" t="s">
        <v>53</v>
      </c>
      <c r="C2227" t="s">
        <v>979</v>
      </c>
      <c r="U2227" s="29">
        <v>2654</v>
      </c>
      <c r="V2227" s="29">
        <v>22</v>
      </c>
    </row>
    <row r="2228" spans="1:26">
      <c r="A2228" s="19" t="s">
        <v>53</v>
      </c>
      <c r="C2228" t="s">
        <v>980</v>
      </c>
      <c r="U2228" s="29">
        <v>2791</v>
      </c>
      <c r="V2228" s="29">
        <v>20</v>
      </c>
    </row>
    <row r="2229" spans="1:26">
      <c r="A2229" s="19" t="s">
        <v>53</v>
      </c>
      <c r="C2229" t="s">
        <v>981</v>
      </c>
      <c r="U2229" s="29">
        <v>2816</v>
      </c>
      <c r="V2229" s="29">
        <v>24</v>
      </c>
    </row>
    <row r="2230" spans="1:26">
      <c r="A2230" s="19" t="s">
        <v>53</v>
      </c>
      <c r="C2230" t="s">
        <v>982</v>
      </c>
      <c r="U2230" s="29">
        <v>2827.9</v>
      </c>
      <c r="V2230" s="29">
        <v>18.2</v>
      </c>
    </row>
    <row r="2231" spans="1:26">
      <c r="A2231" s="20" t="s">
        <v>53</v>
      </c>
      <c r="B2231" s="12"/>
      <c r="C2231" s="12" t="s">
        <v>983</v>
      </c>
      <c r="D2231" s="12"/>
      <c r="E2231" s="12"/>
      <c r="F2231" s="12"/>
      <c r="G2231" s="12"/>
      <c r="H2231" s="12"/>
      <c r="I2231" s="12"/>
      <c r="J2231" s="12"/>
      <c r="K2231" s="12"/>
      <c r="L2231" s="12"/>
      <c r="M2231" s="12"/>
      <c r="N2231" s="12"/>
      <c r="O2231" s="12"/>
      <c r="P2231" s="12"/>
      <c r="Q2231" s="12"/>
      <c r="R2231" s="12"/>
      <c r="S2231" s="12"/>
      <c r="T2231" s="12"/>
      <c r="U2231" s="30">
        <v>2873</v>
      </c>
      <c r="V2231" s="30">
        <v>20</v>
      </c>
      <c r="W2231" s="12"/>
      <c r="X2231" s="12"/>
      <c r="Y2231" s="12"/>
      <c r="Z2231" s="12"/>
    </row>
    <row r="2232" spans="1:26">
      <c r="A2232" s="19" t="s">
        <v>52</v>
      </c>
      <c r="C2232" t="s">
        <v>984</v>
      </c>
      <c r="U2232" s="29">
        <v>762</v>
      </c>
      <c r="V2232" s="29">
        <v>26</v>
      </c>
    </row>
    <row r="2233" spans="1:26">
      <c r="A2233" s="19" t="s">
        <v>52</v>
      </c>
      <c r="C2233" t="s">
        <v>985</v>
      </c>
      <c r="U2233" s="29">
        <v>766.6</v>
      </c>
      <c r="V2233" s="29">
        <v>15.8</v>
      </c>
    </row>
    <row r="2234" spans="1:26">
      <c r="A2234" s="19" t="s">
        <v>52</v>
      </c>
      <c r="C2234" t="s">
        <v>986</v>
      </c>
      <c r="U2234" s="29">
        <v>1059.2</v>
      </c>
      <c r="V2234" s="29">
        <v>18.399999999999999</v>
      </c>
    </row>
    <row r="2235" spans="1:26">
      <c r="A2235" s="19" t="s">
        <v>52</v>
      </c>
      <c r="C2235" t="s">
        <v>987</v>
      </c>
      <c r="U2235" s="29">
        <v>1139</v>
      </c>
      <c r="V2235" s="29">
        <v>32</v>
      </c>
    </row>
    <row r="2236" spans="1:26">
      <c r="A2236" s="19" t="s">
        <v>52</v>
      </c>
      <c r="C2236" t="s">
        <v>988</v>
      </c>
      <c r="U2236" s="29">
        <v>1193</v>
      </c>
      <c r="V2236" s="29">
        <v>24</v>
      </c>
    </row>
    <row r="2237" spans="1:26">
      <c r="A2237" s="19" t="s">
        <v>52</v>
      </c>
      <c r="C2237" t="s">
        <v>989</v>
      </c>
      <c r="U2237" s="29">
        <v>1221</v>
      </c>
      <c r="V2237" s="29">
        <v>24</v>
      </c>
    </row>
    <row r="2238" spans="1:26">
      <c r="A2238" s="19" t="s">
        <v>52</v>
      </c>
      <c r="C2238" t="s">
        <v>990</v>
      </c>
      <c r="U2238" s="29">
        <v>1232.5</v>
      </c>
      <c r="V2238" s="29">
        <v>18.8</v>
      </c>
    </row>
    <row r="2239" spans="1:26">
      <c r="A2239" s="19" t="s">
        <v>52</v>
      </c>
      <c r="C2239" t="s">
        <v>991</v>
      </c>
      <c r="U2239" s="29">
        <v>1286</v>
      </c>
      <c r="V2239" s="29">
        <v>22</v>
      </c>
    </row>
    <row r="2240" spans="1:26">
      <c r="A2240" s="19" t="s">
        <v>52</v>
      </c>
      <c r="C2240" t="s">
        <v>992</v>
      </c>
      <c r="U2240" s="29">
        <v>1319</v>
      </c>
      <c r="V2240" s="29">
        <v>26</v>
      </c>
    </row>
    <row r="2241" spans="1:22">
      <c r="A2241" s="19" t="s">
        <v>52</v>
      </c>
      <c r="C2241" t="s">
        <v>993</v>
      </c>
      <c r="U2241" s="29">
        <v>1306</v>
      </c>
      <c r="V2241" s="29">
        <v>16.8</v>
      </c>
    </row>
    <row r="2242" spans="1:22">
      <c r="A2242" s="19" t="s">
        <v>52</v>
      </c>
      <c r="C2242" t="s">
        <v>994</v>
      </c>
      <c r="U2242" s="29">
        <v>1435</v>
      </c>
      <c r="V2242" s="29">
        <v>22</v>
      </c>
    </row>
    <row r="2243" spans="1:22">
      <c r="A2243" s="19" t="s">
        <v>52</v>
      </c>
      <c r="C2243" t="s">
        <v>995</v>
      </c>
      <c r="U2243" s="29">
        <v>1470</v>
      </c>
      <c r="V2243" s="29">
        <v>34</v>
      </c>
    </row>
    <row r="2244" spans="1:22">
      <c r="A2244" s="19" t="s">
        <v>52</v>
      </c>
      <c r="C2244" t="s">
        <v>996</v>
      </c>
      <c r="U2244" s="29">
        <v>1464</v>
      </c>
      <c r="V2244" s="29">
        <v>24</v>
      </c>
    </row>
    <row r="2245" spans="1:22">
      <c r="A2245" s="19" t="s">
        <v>52</v>
      </c>
      <c r="C2245" t="s">
        <v>997</v>
      </c>
      <c r="U2245" s="29">
        <v>1487</v>
      </c>
      <c r="V2245" s="29">
        <v>24</v>
      </c>
    </row>
    <row r="2246" spans="1:22">
      <c r="A2246" s="19" t="s">
        <v>52</v>
      </c>
      <c r="C2246" t="s">
        <v>998</v>
      </c>
      <c r="U2246" s="29">
        <v>1476</v>
      </c>
      <c r="V2246" s="29">
        <v>24</v>
      </c>
    </row>
    <row r="2247" spans="1:22">
      <c r="A2247" s="19" t="s">
        <v>52</v>
      </c>
      <c r="C2247" t="s">
        <v>999</v>
      </c>
      <c r="U2247" s="29">
        <v>1489</v>
      </c>
      <c r="V2247" s="29">
        <v>28</v>
      </c>
    </row>
    <row r="2248" spans="1:22">
      <c r="A2248" s="19" t="s">
        <v>52</v>
      </c>
      <c r="C2248" t="s">
        <v>1000</v>
      </c>
      <c r="U2248" s="29">
        <v>1592</v>
      </c>
      <c r="V2248" s="29">
        <v>24</v>
      </c>
    </row>
    <row r="2249" spans="1:22">
      <c r="A2249" s="19" t="s">
        <v>52</v>
      </c>
      <c r="C2249" t="s">
        <v>1001</v>
      </c>
      <c r="U2249" s="29">
        <v>1560</v>
      </c>
      <c r="V2249" s="29">
        <v>20</v>
      </c>
    </row>
    <row r="2250" spans="1:22">
      <c r="A2250" s="19" t="s">
        <v>52</v>
      </c>
      <c r="C2250" t="s">
        <v>1002</v>
      </c>
      <c r="U2250" s="29">
        <v>1619</v>
      </c>
      <c r="V2250" s="29">
        <v>20</v>
      </c>
    </row>
    <row r="2251" spans="1:22">
      <c r="A2251" s="19" t="s">
        <v>52</v>
      </c>
      <c r="C2251" t="s">
        <v>1003</v>
      </c>
      <c r="U2251" s="29">
        <v>1612.1</v>
      </c>
      <c r="V2251" s="29">
        <v>19.600000000000001</v>
      </c>
    </row>
    <row r="2252" spans="1:22">
      <c r="A2252" s="19" t="s">
        <v>52</v>
      </c>
      <c r="C2252" t="s">
        <v>1004</v>
      </c>
      <c r="U2252" s="29">
        <v>1613</v>
      </c>
      <c r="V2252" s="29">
        <v>22</v>
      </c>
    </row>
    <row r="2253" spans="1:22">
      <c r="A2253" s="19" t="s">
        <v>52</v>
      </c>
      <c r="C2253" t="s">
        <v>1005</v>
      </c>
      <c r="U2253" s="29">
        <v>1642.8</v>
      </c>
      <c r="V2253" s="29">
        <v>17.399999999999999</v>
      </c>
    </row>
    <row r="2254" spans="1:22">
      <c r="A2254" s="19" t="s">
        <v>52</v>
      </c>
      <c r="C2254" t="s">
        <v>1006</v>
      </c>
      <c r="U2254" s="29">
        <v>1668</v>
      </c>
      <c r="V2254" s="29">
        <v>22</v>
      </c>
    </row>
    <row r="2255" spans="1:22">
      <c r="A2255" s="19" t="s">
        <v>52</v>
      </c>
      <c r="C2255" t="s">
        <v>1007</v>
      </c>
      <c r="U2255" s="29">
        <v>1686</v>
      </c>
      <c r="V2255" s="29">
        <v>20</v>
      </c>
    </row>
    <row r="2256" spans="1:22">
      <c r="A2256" s="19" t="s">
        <v>52</v>
      </c>
      <c r="C2256" t="s">
        <v>1008</v>
      </c>
      <c r="U2256" s="29">
        <v>1743.8</v>
      </c>
      <c r="V2256" s="29">
        <v>16.8</v>
      </c>
    </row>
    <row r="2257" spans="1:26">
      <c r="A2257" s="19" t="s">
        <v>52</v>
      </c>
      <c r="C2257" t="s">
        <v>1009</v>
      </c>
      <c r="U2257" s="29">
        <v>1723.9</v>
      </c>
      <c r="V2257" s="29">
        <v>18.8</v>
      </c>
    </row>
    <row r="2258" spans="1:26">
      <c r="A2258" s="19" t="s">
        <v>52</v>
      </c>
      <c r="C2258" t="s">
        <v>1010</v>
      </c>
      <c r="U2258" s="29">
        <v>1769.2</v>
      </c>
      <c r="V2258" s="29">
        <v>17</v>
      </c>
    </row>
    <row r="2259" spans="1:26">
      <c r="A2259" s="19" t="s">
        <v>52</v>
      </c>
      <c r="C2259" t="s">
        <v>1011</v>
      </c>
      <c r="U2259" s="29">
        <v>1765.1</v>
      </c>
      <c r="V2259" s="29">
        <v>19.600000000000001</v>
      </c>
    </row>
    <row r="2260" spans="1:26">
      <c r="A2260" s="19" t="s">
        <v>52</v>
      </c>
      <c r="C2260" t="s">
        <v>1012</v>
      </c>
      <c r="U2260" s="29">
        <v>1771</v>
      </c>
      <c r="V2260" s="29">
        <v>20</v>
      </c>
    </row>
    <row r="2261" spans="1:26">
      <c r="A2261" s="19" t="s">
        <v>52</v>
      </c>
      <c r="C2261" t="s">
        <v>1013</v>
      </c>
      <c r="U2261" s="29">
        <v>1800</v>
      </c>
      <c r="V2261" s="29">
        <v>24</v>
      </c>
    </row>
    <row r="2262" spans="1:26">
      <c r="A2262" s="19" t="s">
        <v>52</v>
      </c>
      <c r="C2262" t="s">
        <v>1014</v>
      </c>
      <c r="U2262" s="29">
        <v>1800</v>
      </c>
      <c r="V2262" s="29">
        <v>24</v>
      </c>
    </row>
    <row r="2263" spans="1:26">
      <c r="A2263" s="19" t="s">
        <v>52</v>
      </c>
      <c r="C2263" t="s">
        <v>1015</v>
      </c>
      <c r="U2263" s="29">
        <v>1816</v>
      </c>
      <c r="V2263" s="29">
        <v>30</v>
      </c>
    </row>
    <row r="2264" spans="1:26">
      <c r="A2264" s="19" t="s">
        <v>52</v>
      </c>
      <c r="C2264" t="s">
        <v>1016</v>
      </c>
      <c r="U2264" s="29">
        <v>1804</v>
      </c>
      <c r="V2264" s="29">
        <v>24</v>
      </c>
    </row>
    <row r="2265" spans="1:26">
      <c r="A2265" s="19" t="s">
        <v>52</v>
      </c>
      <c r="C2265" t="s">
        <v>1017</v>
      </c>
      <c r="U2265" s="29">
        <v>2078</v>
      </c>
      <c r="V2265" s="29">
        <v>40</v>
      </c>
    </row>
    <row r="2266" spans="1:26">
      <c r="A2266" s="19" t="s">
        <v>52</v>
      </c>
      <c r="C2266" t="s">
        <v>1018</v>
      </c>
      <c r="U2266" s="29">
        <v>2337.1</v>
      </c>
      <c r="V2266" s="29">
        <v>19</v>
      </c>
    </row>
    <row r="2267" spans="1:26">
      <c r="A2267" s="20" t="s">
        <v>52</v>
      </c>
      <c r="B2267" s="12"/>
      <c r="C2267" s="12" t="s">
        <v>1019</v>
      </c>
      <c r="D2267" s="12"/>
      <c r="E2267" s="12"/>
      <c r="F2267" s="12"/>
      <c r="G2267" s="12"/>
      <c r="H2267" s="12"/>
      <c r="I2267" s="12"/>
      <c r="J2267" s="12"/>
      <c r="K2267" s="12"/>
      <c r="L2267" s="12"/>
      <c r="M2267" s="12"/>
      <c r="N2267" s="12"/>
      <c r="O2267" s="12"/>
      <c r="P2267" s="12"/>
      <c r="Q2267" s="12"/>
      <c r="R2267" s="12"/>
      <c r="S2267" s="12"/>
      <c r="T2267" s="12"/>
      <c r="U2267" s="30">
        <v>2666</v>
      </c>
      <c r="V2267" s="30">
        <v>22</v>
      </c>
      <c r="W2267" s="12"/>
      <c r="X2267" s="12"/>
      <c r="Y2267" s="12"/>
      <c r="Z2267" s="12"/>
    </row>
    <row r="2268" spans="1:26">
      <c r="A2268" s="31" t="s">
        <v>93</v>
      </c>
      <c r="C2268" t="s">
        <v>1020</v>
      </c>
      <c r="U2268" s="29">
        <v>921.59067479973328</v>
      </c>
      <c r="V2268" s="29">
        <v>18.824269806701214</v>
      </c>
    </row>
    <row r="2269" spans="1:26">
      <c r="A2269" s="31" t="s">
        <v>93</v>
      </c>
      <c r="C2269" t="s">
        <v>1021</v>
      </c>
      <c r="U2269" s="29">
        <v>932.29872056182467</v>
      </c>
      <c r="V2269" s="29">
        <v>23.438135058978826</v>
      </c>
    </row>
    <row r="2270" spans="1:26">
      <c r="A2270" s="31" t="s">
        <v>93</v>
      </c>
      <c r="C2270" t="s">
        <v>1022</v>
      </c>
      <c r="U2270" s="29">
        <v>945.93315965236729</v>
      </c>
      <c r="V2270" s="29">
        <v>16.019329160903848</v>
      </c>
    </row>
    <row r="2271" spans="1:26">
      <c r="A2271" s="31" t="s">
        <v>93</v>
      </c>
      <c r="C2271" t="s">
        <v>1023</v>
      </c>
      <c r="U2271" s="29">
        <v>991.33403339984181</v>
      </c>
      <c r="V2271" s="29">
        <v>17.451985841613702</v>
      </c>
    </row>
    <row r="2272" spans="1:26">
      <c r="A2272" s="31" t="s">
        <v>93</v>
      </c>
      <c r="C2272" t="s">
        <v>1024</v>
      </c>
      <c r="U2272" s="29">
        <v>996.0301015921516</v>
      </c>
      <c r="V2272" s="29">
        <v>27.632859264697469</v>
      </c>
    </row>
    <row r="2273" spans="1:22">
      <c r="A2273" s="31" t="s">
        <v>93</v>
      </c>
      <c r="C2273" t="s">
        <v>1025</v>
      </c>
      <c r="U2273" s="29">
        <v>1007.2500882156658</v>
      </c>
      <c r="V2273" s="29">
        <v>17.174039524920694</v>
      </c>
    </row>
    <row r="2274" spans="1:22">
      <c r="A2274" s="31" t="s">
        <v>93</v>
      </c>
      <c r="C2274" t="s">
        <v>1026</v>
      </c>
      <c r="U2274" s="29">
        <v>1013.5826251395375</v>
      </c>
      <c r="V2274" s="29">
        <v>21.47487814494988</v>
      </c>
    </row>
    <row r="2275" spans="1:22">
      <c r="A2275" s="31" t="s">
        <v>93</v>
      </c>
      <c r="C2275" t="s">
        <v>1027</v>
      </c>
      <c r="U2275" s="29">
        <v>1015.3116091751232</v>
      </c>
      <c r="V2275" s="29">
        <v>22.410934610790132</v>
      </c>
    </row>
    <row r="2276" spans="1:22">
      <c r="A2276" s="31" t="s">
        <v>93</v>
      </c>
      <c r="C2276" t="s">
        <v>1028</v>
      </c>
      <c r="U2276" s="29">
        <v>1016.0311369410418</v>
      </c>
      <c r="V2276" s="29">
        <v>20.248288595431557</v>
      </c>
    </row>
    <row r="2277" spans="1:22">
      <c r="A2277" s="31" t="s">
        <v>93</v>
      </c>
      <c r="C2277" t="s">
        <v>1029</v>
      </c>
      <c r="U2277" s="29">
        <v>1017.9730628480527</v>
      </c>
      <c r="V2277" s="29">
        <v>21.098920142582546</v>
      </c>
    </row>
    <row r="2278" spans="1:22">
      <c r="A2278" s="31" t="s">
        <v>93</v>
      </c>
      <c r="C2278" t="s">
        <v>1030</v>
      </c>
      <c r="U2278" s="29">
        <v>1018.8618854733282</v>
      </c>
      <c r="V2278" s="29">
        <v>19.424624922650409</v>
      </c>
    </row>
    <row r="2279" spans="1:22">
      <c r="A2279" s="31" t="s">
        <v>93</v>
      </c>
      <c r="C2279" t="s">
        <v>1031</v>
      </c>
      <c r="U2279" s="29">
        <v>1021.624694203108</v>
      </c>
      <c r="V2279" s="29">
        <v>22.934692267741468</v>
      </c>
    </row>
    <row r="2280" spans="1:22">
      <c r="A2280" s="31" t="s">
        <v>93</v>
      </c>
      <c r="C2280" t="s">
        <v>1032</v>
      </c>
      <c r="U2280" s="29">
        <v>1025.7688422370861</v>
      </c>
      <c r="V2280" s="29">
        <v>22.586353926181129</v>
      </c>
    </row>
    <row r="2281" spans="1:22">
      <c r="A2281" s="31" t="s">
        <v>93</v>
      </c>
      <c r="C2281" t="s">
        <v>1033</v>
      </c>
      <c r="U2281" s="29">
        <v>1026.2458468312152</v>
      </c>
      <c r="V2281" s="29">
        <v>17.34134424326227</v>
      </c>
    </row>
    <row r="2282" spans="1:22">
      <c r="A2282" s="31" t="s">
        <v>93</v>
      </c>
      <c r="C2282" t="s">
        <v>1034</v>
      </c>
      <c r="U2282" s="29">
        <v>1033.2446018401572</v>
      </c>
      <c r="V2282" s="29">
        <v>19.479006651997125</v>
      </c>
    </row>
    <row r="2283" spans="1:22">
      <c r="A2283" s="31" t="s">
        <v>93</v>
      </c>
      <c r="C2283" t="s">
        <v>1035</v>
      </c>
      <c r="U2283" s="29">
        <v>1033.5995732065469</v>
      </c>
      <c r="V2283" s="29">
        <v>17.015869130384235</v>
      </c>
    </row>
    <row r="2284" spans="1:22">
      <c r="A2284" s="31" t="s">
        <v>93</v>
      </c>
      <c r="C2284" t="s">
        <v>1036</v>
      </c>
      <c r="U2284" s="29">
        <v>1034.6124917523914</v>
      </c>
      <c r="V2284" s="29">
        <v>27.158583350558896</v>
      </c>
    </row>
    <row r="2285" spans="1:22">
      <c r="A2285" s="31" t="s">
        <v>93</v>
      </c>
      <c r="C2285" t="s">
        <v>1037</v>
      </c>
      <c r="U2285" s="29">
        <v>1040.2484881614034</v>
      </c>
      <c r="V2285" s="29">
        <v>19.583445933773731</v>
      </c>
    </row>
    <row r="2286" spans="1:22">
      <c r="A2286" s="31" t="s">
        <v>93</v>
      </c>
      <c r="C2286" t="s">
        <v>1038</v>
      </c>
      <c r="U2286" s="29">
        <v>1040.3972878542593</v>
      </c>
      <c r="V2286" s="29">
        <v>20.415003604850067</v>
      </c>
    </row>
    <row r="2287" spans="1:22">
      <c r="A2287" s="31" t="s">
        <v>93</v>
      </c>
      <c r="C2287" t="s">
        <v>1039</v>
      </c>
      <c r="U2287" s="29">
        <v>1041.9686611249722</v>
      </c>
      <c r="V2287" s="29">
        <v>16.07580620944659</v>
      </c>
    </row>
    <row r="2288" spans="1:22">
      <c r="A2288" s="31" t="s">
        <v>93</v>
      </c>
      <c r="C2288" t="s">
        <v>1040</v>
      </c>
      <c r="U2288" s="29">
        <v>1046.49858064194</v>
      </c>
      <c r="V2288" s="29">
        <v>24.652202366522086</v>
      </c>
    </row>
    <row r="2289" spans="1:22">
      <c r="A2289" s="31" t="s">
        <v>93</v>
      </c>
      <c r="C2289" t="s">
        <v>1041</v>
      </c>
      <c r="U2289" s="29">
        <v>1048.2617258917589</v>
      </c>
      <c r="V2289" s="29">
        <v>18.478035706390688</v>
      </c>
    </row>
    <row r="2290" spans="1:22">
      <c r="A2290" s="31" t="s">
        <v>93</v>
      </c>
      <c r="C2290" t="s">
        <v>1042</v>
      </c>
      <c r="U2290" s="29">
        <v>1059.9857944311334</v>
      </c>
      <c r="V2290" s="29">
        <v>17.725267940866164</v>
      </c>
    </row>
    <row r="2291" spans="1:22">
      <c r="A2291" s="31" t="s">
        <v>93</v>
      </c>
      <c r="C2291" t="s">
        <v>1043</v>
      </c>
      <c r="U2291" s="29">
        <v>1061.4993236504906</v>
      </c>
      <c r="V2291" s="29">
        <v>20.055883173991614</v>
      </c>
    </row>
    <row r="2292" spans="1:22">
      <c r="A2292" s="31" t="s">
        <v>93</v>
      </c>
      <c r="C2292" t="s">
        <v>1044</v>
      </c>
      <c r="U2292" s="29">
        <v>1062.044535476678</v>
      </c>
      <c r="V2292" s="29">
        <v>19.037330472683841</v>
      </c>
    </row>
    <row r="2293" spans="1:22">
      <c r="A2293" s="31" t="s">
        <v>93</v>
      </c>
      <c r="C2293" t="s">
        <v>1045</v>
      </c>
      <c r="U2293" s="29">
        <v>1064.7015616245094</v>
      </c>
      <c r="V2293" s="29">
        <v>15.654317953318209</v>
      </c>
    </row>
    <row r="2294" spans="1:22">
      <c r="A2294" s="31" t="s">
        <v>93</v>
      </c>
      <c r="C2294" t="s">
        <v>1046</v>
      </c>
      <c r="U2294" s="29">
        <v>1064.7760417731022</v>
      </c>
      <c r="V2294" s="29">
        <v>24.216743120932634</v>
      </c>
    </row>
    <row r="2295" spans="1:22">
      <c r="A2295" s="31" t="s">
        <v>93</v>
      </c>
      <c r="C2295" t="s">
        <v>1047</v>
      </c>
      <c r="U2295" s="29">
        <v>1069.422855325269</v>
      </c>
      <c r="V2295" s="29">
        <v>17.472529388420313</v>
      </c>
    </row>
    <row r="2296" spans="1:22">
      <c r="A2296" s="31" t="s">
        <v>93</v>
      </c>
      <c r="C2296" t="s">
        <v>1048</v>
      </c>
      <c r="U2296" s="29">
        <v>1071.1672955600798</v>
      </c>
      <c r="V2296" s="29">
        <v>18.69796297856405</v>
      </c>
    </row>
    <row r="2297" spans="1:22">
      <c r="A2297" s="31" t="s">
        <v>93</v>
      </c>
      <c r="C2297" t="s">
        <v>1049</v>
      </c>
      <c r="U2297" s="29">
        <v>1072.1320762447799</v>
      </c>
      <c r="V2297" s="29">
        <v>20.516033191866917</v>
      </c>
    </row>
    <row r="2298" spans="1:22">
      <c r="A2298" s="31" t="s">
        <v>93</v>
      </c>
      <c r="C2298" t="s">
        <v>1050</v>
      </c>
      <c r="U2298" s="29">
        <v>1073.0676475246464</v>
      </c>
      <c r="V2298" s="29">
        <v>18.603842655246773</v>
      </c>
    </row>
    <row r="2299" spans="1:22">
      <c r="A2299" s="31" t="s">
        <v>93</v>
      </c>
      <c r="C2299" t="s">
        <v>1051</v>
      </c>
      <c r="U2299" s="29">
        <v>1077.8495987204401</v>
      </c>
      <c r="V2299" s="29">
        <v>18.806992941923038</v>
      </c>
    </row>
    <row r="2300" spans="1:22">
      <c r="A2300" s="31" t="s">
        <v>93</v>
      </c>
      <c r="C2300" t="s">
        <v>1052</v>
      </c>
      <c r="U2300" s="29">
        <v>1078.0060135636409</v>
      </c>
      <c r="V2300" s="29">
        <v>20.546776831721598</v>
      </c>
    </row>
    <row r="2301" spans="1:22">
      <c r="A2301" s="31" t="s">
        <v>93</v>
      </c>
      <c r="C2301" t="s">
        <v>1053</v>
      </c>
      <c r="U2301" s="29">
        <v>1080.8537324323277</v>
      </c>
      <c r="V2301" s="29">
        <v>25.593704701246985</v>
      </c>
    </row>
    <row r="2302" spans="1:22">
      <c r="A2302" s="31" t="s">
        <v>93</v>
      </c>
      <c r="C2302" t="s">
        <v>1054</v>
      </c>
      <c r="U2302" s="29">
        <v>1083.4773127698888</v>
      </c>
      <c r="V2302" s="29">
        <v>21.815946993852723</v>
      </c>
    </row>
    <row r="2303" spans="1:22">
      <c r="A2303" s="31" t="s">
        <v>93</v>
      </c>
      <c r="C2303" t="s">
        <v>1055</v>
      </c>
      <c r="U2303" s="29">
        <v>1084.0624423136787</v>
      </c>
      <c r="V2303" s="29">
        <v>18.797151493199816</v>
      </c>
    </row>
    <row r="2304" spans="1:22">
      <c r="A2304" s="31" t="s">
        <v>93</v>
      </c>
      <c r="C2304" t="s">
        <v>1056</v>
      </c>
      <c r="U2304" s="29">
        <v>1084.9658669879097</v>
      </c>
      <c r="V2304" s="29">
        <v>19.578879845153782</v>
      </c>
    </row>
    <row r="2305" spans="1:22">
      <c r="A2305" s="31" t="s">
        <v>93</v>
      </c>
      <c r="C2305" t="s">
        <v>1057</v>
      </c>
      <c r="U2305" s="29">
        <v>1085.5942149532966</v>
      </c>
      <c r="V2305" s="29">
        <v>21.633549036442258</v>
      </c>
    </row>
    <row r="2306" spans="1:22">
      <c r="A2306" s="31" t="s">
        <v>93</v>
      </c>
      <c r="C2306" t="s">
        <v>1058</v>
      </c>
      <c r="U2306" s="29">
        <v>1091.4786263551573</v>
      </c>
      <c r="V2306" s="29">
        <v>34.340623044368506</v>
      </c>
    </row>
    <row r="2307" spans="1:22">
      <c r="A2307" s="31" t="s">
        <v>93</v>
      </c>
      <c r="C2307" t="s">
        <v>1059</v>
      </c>
      <c r="U2307" s="29">
        <v>1093.7507454281274</v>
      </c>
      <c r="V2307" s="29">
        <v>19.569381490836243</v>
      </c>
    </row>
    <row r="2308" spans="1:22">
      <c r="A2308" s="31" t="s">
        <v>93</v>
      </c>
      <c r="C2308" t="s">
        <v>1060</v>
      </c>
      <c r="U2308" s="29">
        <v>1096.1737602689111</v>
      </c>
      <c r="V2308" s="29">
        <v>21.408609929363312</v>
      </c>
    </row>
    <row r="2309" spans="1:22">
      <c r="A2309" s="31" t="s">
        <v>93</v>
      </c>
      <c r="C2309" t="s">
        <v>1061</v>
      </c>
      <c r="U2309" s="29">
        <v>1097.0956699118506</v>
      </c>
      <c r="V2309" s="29">
        <v>24.044751693362368</v>
      </c>
    </row>
    <row r="2310" spans="1:22">
      <c r="A2310" s="31" t="s">
        <v>93</v>
      </c>
      <c r="C2310" t="s">
        <v>1062</v>
      </c>
      <c r="U2310" s="29">
        <v>1106.1339019314198</v>
      </c>
      <c r="V2310" s="29">
        <v>26.242851229502826</v>
      </c>
    </row>
    <row r="2311" spans="1:22">
      <c r="A2311" s="31" t="s">
        <v>93</v>
      </c>
      <c r="C2311" t="s">
        <v>1063</v>
      </c>
      <c r="U2311" s="29">
        <v>1122.872847288462</v>
      </c>
      <c r="V2311" s="29">
        <v>20.348526627400339</v>
      </c>
    </row>
    <row r="2312" spans="1:22">
      <c r="A2312" s="31" t="s">
        <v>93</v>
      </c>
      <c r="C2312" t="s">
        <v>1064</v>
      </c>
      <c r="U2312" s="29">
        <v>1128.3066069740805</v>
      </c>
      <c r="V2312" s="29">
        <v>23.499577242860507</v>
      </c>
    </row>
    <row r="2313" spans="1:22">
      <c r="A2313" s="31" t="s">
        <v>93</v>
      </c>
      <c r="C2313" t="s">
        <v>1065</v>
      </c>
      <c r="U2313" s="29">
        <v>1129.8354801886915</v>
      </c>
      <c r="V2313" s="29">
        <v>25.891200829974036</v>
      </c>
    </row>
    <row r="2314" spans="1:22">
      <c r="A2314" s="31" t="s">
        <v>93</v>
      </c>
      <c r="C2314" t="s">
        <v>1066</v>
      </c>
      <c r="U2314" s="29">
        <v>1134.7455645002899</v>
      </c>
      <c r="V2314" s="29">
        <v>26.80068851289046</v>
      </c>
    </row>
    <row r="2315" spans="1:22">
      <c r="A2315" s="31" t="s">
        <v>93</v>
      </c>
      <c r="C2315" t="s">
        <v>1067</v>
      </c>
      <c r="U2315" s="29">
        <v>1136.3767537091865</v>
      </c>
      <c r="V2315" s="29">
        <v>23.716691083793123</v>
      </c>
    </row>
    <row r="2316" spans="1:22">
      <c r="A2316" s="31" t="s">
        <v>93</v>
      </c>
      <c r="C2316" t="s">
        <v>1068</v>
      </c>
      <c r="U2316" s="29">
        <v>1137.0986925772295</v>
      </c>
      <c r="V2316" s="29">
        <v>19.883807811850954</v>
      </c>
    </row>
    <row r="2317" spans="1:22">
      <c r="A2317" s="31" t="s">
        <v>93</v>
      </c>
      <c r="C2317" t="s">
        <v>1069</v>
      </c>
      <c r="U2317" s="29">
        <v>1141.4531991893098</v>
      </c>
      <c r="V2317" s="29">
        <v>24.637157304187109</v>
      </c>
    </row>
    <row r="2318" spans="1:22">
      <c r="A2318" s="31" t="s">
        <v>93</v>
      </c>
      <c r="C2318" t="s">
        <v>1070</v>
      </c>
      <c r="U2318" s="29">
        <v>1143.9951061858387</v>
      </c>
      <c r="V2318" s="29">
        <v>18.811349872564307</v>
      </c>
    </row>
    <row r="2319" spans="1:22">
      <c r="A2319" s="31" t="s">
        <v>93</v>
      </c>
      <c r="C2319" t="s">
        <v>1071</v>
      </c>
      <c r="U2319" s="29">
        <v>1154.6814421234583</v>
      </c>
      <c r="V2319" s="29">
        <v>21.800486005269999</v>
      </c>
    </row>
    <row r="2320" spans="1:22">
      <c r="A2320" s="31" t="s">
        <v>93</v>
      </c>
      <c r="C2320" t="s">
        <v>1072</v>
      </c>
      <c r="U2320" s="29">
        <v>1161.7719318334391</v>
      </c>
      <c r="V2320" s="29">
        <v>19.103291428092238</v>
      </c>
    </row>
    <row r="2321" spans="1:22">
      <c r="A2321" s="31" t="s">
        <v>93</v>
      </c>
      <c r="C2321" t="s">
        <v>1073</v>
      </c>
      <c r="U2321" s="29">
        <v>1166.9470667236421</v>
      </c>
      <c r="V2321" s="29">
        <v>22.183751338067221</v>
      </c>
    </row>
    <row r="2322" spans="1:22">
      <c r="A2322" s="31" t="s">
        <v>93</v>
      </c>
      <c r="C2322" t="s">
        <v>1074</v>
      </c>
      <c r="U2322" s="29">
        <v>1167.1466076451322</v>
      </c>
      <c r="V2322" s="29">
        <v>21.611382957308592</v>
      </c>
    </row>
    <row r="2323" spans="1:22">
      <c r="A2323" s="31" t="s">
        <v>93</v>
      </c>
      <c r="C2323" t="s">
        <v>1075</v>
      </c>
      <c r="U2323" s="29">
        <v>1171.5541091099735</v>
      </c>
      <c r="V2323" s="29">
        <v>24.865437688123738</v>
      </c>
    </row>
    <row r="2324" spans="1:22">
      <c r="A2324" s="31" t="s">
        <v>93</v>
      </c>
      <c r="C2324" t="s">
        <v>1076</v>
      </c>
      <c r="U2324" s="29">
        <v>1171.7976007430543</v>
      </c>
      <c r="V2324" s="29">
        <v>24.160391032283954</v>
      </c>
    </row>
    <row r="2325" spans="1:22">
      <c r="A2325" s="31" t="s">
        <v>93</v>
      </c>
      <c r="C2325" t="s">
        <v>1077</v>
      </c>
      <c r="U2325" s="29">
        <v>1180.1803258136288</v>
      </c>
      <c r="V2325" s="29">
        <v>19.166464659144019</v>
      </c>
    </row>
    <row r="2326" spans="1:22">
      <c r="A2326" s="31" t="s">
        <v>93</v>
      </c>
      <c r="C2326" t="s">
        <v>1078</v>
      </c>
      <c r="U2326" s="29">
        <v>1182.645059680425</v>
      </c>
      <c r="V2326" s="29">
        <v>19.593113546412685</v>
      </c>
    </row>
    <row r="2327" spans="1:22">
      <c r="A2327" s="31" t="s">
        <v>93</v>
      </c>
      <c r="C2327" t="s">
        <v>1079</v>
      </c>
      <c r="U2327" s="29">
        <v>1184.1730316758367</v>
      </c>
      <c r="V2327" s="29">
        <v>19.673036197569438</v>
      </c>
    </row>
    <row r="2328" spans="1:22">
      <c r="A2328" s="31" t="s">
        <v>93</v>
      </c>
      <c r="C2328" t="s">
        <v>1080</v>
      </c>
      <c r="U2328" s="29">
        <v>1184.4855103863574</v>
      </c>
      <c r="V2328" s="29">
        <v>26.772838926367765</v>
      </c>
    </row>
    <row r="2329" spans="1:22">
      <c r="A2329" s="31" t="s">
        <v>93</v>
      </c>
      <c r="C2329" t="s">
        <v>1081</v>
      </c>
      <c r="U2329" s="29">
        <v>1185.5917254919586</v>
      </c>
      <c r="V2329" s="29">
        <v>23.668924453169225</v>
      </c>
    </row>
    <row r="2330" spans="1:22">
      <c r="A2330" s="31" t="s">
        <v>93</v>
      </c>
      <c r="C2330" t="s">
        <v>1082</v>
      </c>
      <c r="U2330" s="29">
        <v>1186.1005347022303</v>
      </c>
      <c r="V2330" s="29">
        <v>23.905401347496408</v>
      </c>
    </row>
    <row r="2331" spans="1:22">
      <c r="A2331" s="31" t="s">
        <v>93</v>
      </c>
      <c r="C2331" t="s">
        <v>1083</v>
      </c>
      <c r="U2331" s="29">
        <v>1190.1059754477831</v>
      </c>
      <c r="V2331" s="29">
        <v>29.819744276167974</v>
      </c>
    </row>
    <row r="2332" spans="1:22">
      <c r="A2332" s="31" t="s">
        <v>93</v>
      </c>
      <c r="C2332" t="s">
        <v>1084</v>
      </c>
      <c r="U2332" s="29">
        <v>1224.5999999999999</v>
      </c>
      <c r="V2332" s="29">
        <v>16.8</v>
      </c>
    </row>
    <row r="2333" spans="1:22">
      <c r="A2333" s="31" t="s">
        <v>93</v>
      </c>
      <c r="C2333" t="s">
        <v>1085</v>
      </c>
      <c r="U2333" s="29">
        <v>1199</v>
      </c>
      <c r="V2333" s="29">
        <v>20</v>
      </c>
    </row>
    <row r="2334" spans="1:22">
      <c r="A2334" s="31" t="s">
        <v>93</v>
      </c>
      <c r="C2334" t="s">
        <v>1086</v>
      </c>
      <c r="U2334" s="29">
        <v>1222</v>
      </c>
      <c r="V2334" s="29">
        <v>22</v>
      </c>
    </row>
    <row r="2335" spans="1:22">
      <c r="A2335" s="31" t="s">
        <v>93</v>
      </c>
      <c r="C2335" t="s">
        <v>1087</v>
      </c>
      <c r="U2335" s="29">
        <v>1277</v>
      </c>
      <c r="V2335" s="29">
        <v>26</v>
      </c>
    </row>
    <row r="2336" spans="1:22">
      <c r="A2336" s="31" t="s">
        <v>93</v>
      </c>
      <c r="C2336" t="s">
        <v>1088</v>
      </c>
      <c r="U2336" s="29">
        <v>1207</v>
      </c>
      <c r="V2336" s="29">
        <v>26</v>
      </c>
    </row>
    <row r="2337" spans="1:22">
      <c r="A2337" s="31" t="s">
        <v>93</v>
      </c>
      <c r="C2337" t="s">
        <v>1089</v>
      </c>
      <c r="U2337" s="29">
        <v>1191</v>
      </c>
      <c r="V2337" s="29">
        <v>20</v>
      </c>
    </row>
    <row r="2338" spans="1:22">
      <c r="A2338" s="31" t="s">
        <v>93</v>
      </c>
      <c r="C2338" t="s">
        <v>1090</v>
      </c>
      <c r="U2338" s="29">
        <v>1209.4000000000001</v>
      </c>
      <c r="V2338" s="29">
        <v>19.399999999999999</v>
      </c>
    </row>
    <row r="2339" spans="1:22">
      <c r="A2339" s="31" t="s">
        <v>93</v>
      </c>
      <c r="C2339" t="s">
        <v>1091</v>
      </c>
      <c r="U2339" s="29">
        <v>1230</v>
      </c>
      <c r="V2339" s="29">
        <v>20</v>
      </c>
    </row>
    <row r="2340" spans="1:22">
      <c r="A2340" s="31" t="s">
        <v>93</v>
      </c>
      <c r="C2340" t="s">
        <v>1092</v>
      </c>
      <c r="U2340" s="29">
        <v>1234</v>
      </c>
      <c r="V2340" s="29">
        <v>20</v>
      </c>
    </row>
    <row r="2341" spans="1:22">
      <c r="A2341" s="31" t="s">
        <v>93</v>
      </c>
      <c r="C2341" t="s">
        <v>1093</v>
      </c>
      <c r="U2341" s="29">
        <v>1243</v>
      </c>
      <c r="V2341" s="29">
        <v>32</v>
      </c>
    </row>
    <row r="2342" spans="1:22">
      <c r="A2342" s="31" t="s">
        <v>93</v>
      </c>
      <c r="C2342" t="s">
        <v>1094</v>
      </c>
      <c r="U2342" s="29">
        <v>1236</v>
      </c>
      <c r="V2342" s="29">
        <v>30</v>
      </c>
    </row>
    <row r="2343" spans="1:22">
      <c r="A2343" s="31" t="s">
        <v>93</v>
      </c>
      <c r="C2343" t="s">
        <v>1095</v>
      </c>
      <c r="U2343" s="29">
        <v>1257</v>
      </c>
      <c r="V2343" s="29">
        <v>24</v>
      </c>
    </row>
    <row r="2344" spans="1:22">
      <c r="A2344" s="31" t="s">
        <v>93</v>
      </c>
      <c r="C2344" t="s">
        <v>1096</v>
      </c>
      <c r="U2344" s="29">
        <v>1233</v>
      </c>
      <c r="V2344" s="29">
        <v>24</v>
      </c>
    </row>
    <row r="2345" spans="1:22">
      <c r="A2345" s="31" t="s">
        <v>93</v>
      </c>
      <c r="C2345" t="s">
        <v>1097</v>
      </c>
      <c r="U2345" s="29">
        <v>1276.5</v>
      </c>
      <c r="V2345" s="29">
        <v>18</v>
      </c>
    </row>
    <row r="2346" spans="1:22">
      <c r="A2346" s="31" t="s">
        <v>93</v>
      </c>
      <c r="C2346" t="s">
        <v>1098</v>
      </c>
      <c r="U2346" s="29">
        <v>1268.2</v>
      </c>
      <c r="V2346" s="29">
        <v>15</v>
      </c>
    </row>
    <row r="2347" spans="1:22">
      <c r="A2347" s="31" t="s">
        <v>93</v>
      </c>
      <c r="C2347" t="s">
        <v>1099</v>
      </c>
      <c r="U2347" s="29">
        <v>1260.4000000000001</v>
      </c>
      <c r="V2347" s="29">
        <v>16.600000000000001</v>
      </c>
    </row>
    <row r="2348" spans="1:22">
      <c r="A2348" s="31" t="s">
        <v>93</v>
      </c>
      <c r="C2348" t="s">
        <v>1100</v>
      </c>
      <c r="U2348" s="29">
        <v>1302</v>
      </c>
      <c r="V2348" s="29">
        <v>24</v>
      </c>
    </row>
    <row r="2349" spans="1:22">
      <c r="A2349" s="31" t="s">
        <v>93</v>
      </c>
      <c r="C2349" t="s">
        <v>1101</v>
      </c>
      <c r="U2349" s="29">
        <v>1284.5</v>
      </c>
      <c r="V2349" s="29">
        <v>19.399999999999999</v>
      </c>
    </row>
    <row r="2350" spans="1:22">
      <c r="A2350" s="31" t="s">
        <v>93</v>
      </c>
      <c r="C2350" t="s">
        <v>1102</v>
      </c>
      <c r="U2350" s="29">
        <v>1359</v>
      </c>
      <c r="V2350" s="29">
        <v>26</v>
      </c>
    </row>
    <row r="2351" spans="1:22">
      <c r="A2351" s="31" t="s">
        <v>93</v>
      </c>
      <c r="C2351" t="s">
        <v>1103</v>
      </c>
      <c r="U2351" s="29">
        <v>1292</v>
      </c>
      <c r="V2351" s="29">
        <v>30</v>
      </c>
    </row>
    <row r="2352" spans="1:22">
      <c r="A2352" s="31" t="s">
        <v>93</v>
      </c>
      <c r="C2352" t="s">
        <v>1104</v>
      </c>
      <c r="U2352" s="29">
        <v>1295</v>
      </c>
      <c r="V2352" s="29">
        <v>28</v>
      </c>
    </row>
    <row r="2353" spans="1:22">
      <c r="A2353" s="31" t="s">
        <v>93</v>
      </c>
      <c r="C2353" t="s">
        <v>1105</v>
      </c>
      <c r="U2353" s="29">
        <v>1338</v>
      </c>
      <c r="V2353" s="29">
        <v>28</v>
      </c>
    </row>
    <row r="2354" spans="1:22">
      <c r="A2354" s="31" t="s">
        <v>93</v>
      </c>
      <c r="C2354" t="s">
        <v>1106</v>
      </c>
      <c r="U2354" s="29">
        <v>1338</v>
      </c>
      <c r="V2354" s="29">
        <v>26</v>
      </c>
    </row>
    <row r="2355" spans="1:22">
      <c r="A2355" s="31" t="s">
        <v>93</v>
      </c>
      <c r="C2355" t="s">
        <v>1107</v>
      </c>
      <c r="U2355" s="29">
        <v>1319</v>
      </c>
      <c r="V2355" s="29">
        <v>42</v>
      </c>
    </row>
    <row r="2356" spans="1:22">
      <c r="A2356" s="31" t="s">
        <v>93</v>
      </c>
      <c r="C2356" t="s">
        <v>1108</v>
      </c>
      <c r="U2356" s="29">
        <v>1315</v>
      </c>
      <c r="V2356" s="29">
        <v>22</v>
      </c>
    </row>
    <row r="2357" spans="1:22">
      <c r="A2357" s="31" t="s">
        <v>93</v>
      </c>
      <c r="C2357" t="s">
        <v>1109</v>
      </c>
      <c r="U2357" s="29">
        <v>1356</v>
      </c>
      <c r="V2357" s="29">
        <v>34</v>
      </c>
    </row>
    <row r="2358" spans="1:22">
      <c r="A2358" s="31" t="s">
        <v>93</v>
      </c>
      <c r="C2358" t="s">
        <v>1110</v>
      </c>
      <c r="U2358" s="29">
        <v>1395</v>
      </c>
      <c r="V2358" s="29">
        <v>26</v>
      </c>
    </row>
    <row r="2359" spans="1:22">
      <c r="A2359" s="31" t="s">
        <v>93</v>
      </c>
      <c r="C2359" t="s">
        <v>1088</v>
      </c>
      <c r="U2359" s="29">
        <v>1361</v>
      </c>
      <c r="V2359" s="29">
        <v>52</v>
      </c>
    </row>
    <row r="2360" spans="1:22">
      <c r="A2360" s="31" t="s">
        <v>93</v>
      </c>
      <c r="C2360" t="s">
        <v>1111</v>
      </c>
      <c r="U2360" s="29">
        <v>1332</v>
      </c>
      <c r="V2360" s="29">
        <v>30</v>
      </c>
    </row>
    <row r="2361" spans="1:22">
      <c r="A2361" s="31" t="s">
        <v>93</v>
      </c>
      <c r="C2361" t="s">
        <v>1112</v>
      </c>
      <c r="U2361" s="29">
        <v>1337</v>
      </c>
      <c r="V2361" s="29">
        <v>30</v>
      </c>
    </row>
    <row r="2362" spans="1:22">
      <c r="A2362" s="31" t="s">
        <v>93</v>
      </c>
      <c r="C2362" t="s">
        <v>1113</v>
      </c>
      <c r="U2362" s="29">
        <v>1332.8</v>
      </c>
      <c r="V2362" s="29">
        <v>20</v>
      </c>
    </row>
    <row r="2363" spans="1:22">
      <c r="A2363" s="31" t="s">
        <v>93</v>
      </c>
      <c r="C2363" t="s">
        <v>1114</v>
      </c>
      <c r="U2363" s="29">
        <v>1333</v>
      </c>
      <c r="V2363" s="29">
        <v>24</v>
      </c>
    </row>
    <row r="2364" spans="1:22">
      <c r="A2364" s="31" t="s">
        <v>93</v>
      </c>
      <c r="C2364" t="s">
        <v>1115</v>
      </c>
      <c r="U2364" s="29">
        <v>1360.5</v>
      </c>
      <c r="V2364" s="29">
        <v>19.8</v>
      </c>
    </row>
    <row r="2365" spans="1:22">
      <c r="A2365" s="31" t="s">
        <v>93</v>
      </c>
      <c r="C2365" t="s">
        <v>1116</v>
      </c>
      <c r="U2365" s="29">
        <v>1347.2</v>
      </c>
      <c r="V2365" s="29">
        <v>18.8</v>
      </c>
    </row>
    <row r="2366" spans="1:22">
      <c r="A2366" s="31" t="s">
        <v>93</v>
      </c>
      <c r="C2366" t="s">
        <v>1117</v>
      </c>
      <c r="U2366" s="29">
        <v>1346.3</v>
      </c>
      <c r="V2366" s="29">
        <v>19.600000000000001</v>
      </c>
    </row>
    <row r="2367" spans="1:22">
      <c r="A2367" s="31" t="s">
        <v>93</v>
      </c>
      <c r="C2367" t="s">
        <v>1118</v>
      </c>
      <c r="U2367" s="29">
        <v>1377</v>
      </c>
      <c r="V2367" s="29">
        <v>22</v>
      </c>
    </row>
    <row r="2368" spans="1:22">
      <c r="A2368" s="31" t="s">
        <v>93</v>
      </c>
      <c r="C2368" t="s">
        <v>1119</v>
      </c>
      <c r="U2368" s="29">
        <v>1378.4</v>
      </c>
      <c r="V2368" s="29">
        <v>19</v>
      </c>
    </row>
    <row r="2369" spans="1:22">
      <c r="A2369" s="31" t="s">
        <v>93</v>
      </c>
      <c r="C2369" t="s">
        <v>1120</v>
      </c>
      <c r="U2369" s="29">
        <v>1393</v>
      </c>
      <c r="V2369" s="29">
        <v>30</v>
      </c>
    </row>
    <row r="2370" spans="1:22">
      <c r="A2370" s="31" t="s">
        <v>93</v>
      </c>
      <c r="C2370" t="s">
        <v>1121</v>
      </c>
      <c r="U2370" s="29">
        <v>1376</v>
      </c>
      <c r="V2370" s="29">
        <v>22</v>
      </c>
    </row>
    <row r="2371" spans="1:22">
      <c r="A2371" s="31" t="s">
        <v>93</v>
      </c>
      <c r="C2371" t="s">
        <v>1122</v>
      </c>
      <c r="U2371" s="29">
        <v>1381</v>
      </c>
      <c r="V2371" s="29">
        <v>24</v>
      </c>
    </row>
    <row r="2372" spans="1:22">
      <c r="A2372" s="31" t="s">
        <v>93</v>
      </c>
      <c r="C2372" t="s">
        <v>1123</v>
      </c>
      <c r="U2372" s="29">
        <v>1421</v>
      </c>
      <c r="V2372" s="29">
        <v>26</v>
      </c>
    </row>
    <row r="2373" spans="1:22">
      <c r="A2373" s="31" t="s">
        <v>93</v>
      </c>
      <c r="C2373" t="s">
        <v>1124</v>
      </c>
      <c r="U2373" s="29">
        <v>1374</v>
      </c>
      <c r="V2373" s="29">
        <v>24</v>
      </c>
    </row>
    <row r="2374" spans="1:22">
      <c r="A2374" s="31" t="s">
        <v>93</v>
      </c>
      <c r="C2374" t="s">
        <v>1125</v>
      </c>
      <c r="U2374" s="29">
        <v>1409.4</v>
      </c>
      <c r="V2374" s="29">
        <v>17</v>
      </c>
    </row>
    <row r="2375" spans="1:22">
      <c r="A2375" s="31" t="s">
        <v>93</v>
      </c>
      <c r="C2375" t="s">
        <v>1126</v>
      </c>
      <c r="U2375" s="29">
        <v>1404</v>
      </c>
      <c r="V2375" s="29">
        <v>20</v>
      </c>
    </row>
    <row r="2376" spans="1:22">
      <c r="A2376" s="31" t="s">
        <v>93</v>
      </c>
      <c r="C2376" t="s">
        <v>1127</v>
      </c>
      <c r="U2376" s="29">
        <v>1440</v>
      </c>
      <c r="V2376" s="29">
        <v>24</v>
      </c>
    </row>
    <row r="2377" spans="1:22">
      <c r="A2377" s="31" t="s">
        <v>93</v>
      </c>
      <c r="C2377" t="s">
        <v>1128</v>
      </c>
      <c r="U2377" s="29">
        <v>1439</v>
      </c>
      <c r="V2377" s="29">
        <v>22</v>
      </c>
    </row>
    <row r="2378" spans="1:22">
      <c r="A2378" s="31" t="s">
        <v>93</v>
      </c>
      <c r="C2378" t="s">
        <v>1129</v>
      </c>
      <c r="U2378" s="29">
        <v>1475</v>
      </c>
      <c r="V2378" s="29">
        <v>22</v>
      </c>
    </row>
    <row r="2379" spans="1:22">
      <c r="A2379" s="31" t="s">
        <v>93</v>
      </c>
      <c r="C2379" t="s">
        <v>1130</v>
      </c>
      <c r="U2379" s="29">
        <v>1451</v>
      </c>
      <c r="V2379" s="29">
        <v>26</v>
      </c>
    </row>
    <row r="2380" spans="1:22">
      <c r="A2380" s="31" t="s">
        <v>93</v>
      </c>
      <c r="C2380" t="s">
        <v>1131</v>
      </c>
      <c r="U2380" s="29">
        <v>1479.5</v>
      </c>
      <c r="V2380" s="29">
        <v>19.600000000000001</v>
      </c>
    </row>
    <row r="2381" spans="1:22">
      <c r="A2381" s="31" t="s">
        <v>93</v>
      </c>
      <c r="C2381" t="s">
        <v>1132</v>
      </c>
      <c r="U2381" s="29">
        <v>1511</v>
      </c>
      <c r="V2381" s="29">
        <v>24</v>
      </c>
    </row>
    <row r="2382" spans="1:22">
      <c r="A2382" s="31" t="s">
        <v>93</v>
      </c>
      <c r="C2382" t="s">
        <v>1133</v>
      </c>
      <c r="U2382" s="29">
        <v>1577</v>
      </c>
      <c r="V2382" s="29">
        <v>22</v>
      </c>
    </row>
    <row r="2383" spans="1:22">
      <c r="A2383" s="31" t="s">
        <v>93</v>
      </c>
      <c r="C2383" t="s">
        <v>1134</v>
      </c>
      <c r="U2383" s="29">
        <v>1561</v>
      </c>
      <c r="V2383" s="29">
        <v>38</v>
      </c>
    </row>
    <row r="2384" spans="1:22">
      <c r="A2384" s="31" t="s">
        <v>93</v>
      </c>
      <c r="C2384" t="s">
        <v>1135</v>
      </c>
      <c r="U2384" s="29">
        <v>1653</v>
      </c>
      <c r="V2384" s="29">
        <v>24</v>
      </c>
    </row>
    <row r="2385" spans="1:26">
      <c r="A2385" s="31" t="s">
        <v>93</v>
      </c>
      <c r="C2385" t="s">
        <v>1136</v>
      </c>
      <c r="U2385" s="29">
        <v>1684</v>
      </c>
      <c r="V2385" s="29">
        <v>28</v>
      </c>
    </row>
    <row r="2386" spans="1:26">
      <c r="A2386" s="31" t="s">
        <v>93</v>
      </c>
      <c r="C2386" t="s">
        <v>1137</v>
      </c>
      <c r="U2386" s="29">
        <v>1712</v>
      </c>
      <c r="V2386" s="29">
        <v>22</v>
      </c>
    </row>
    <row r="2387" spans="1:26">
      <c r="A2387" s="31" t="s">
        <v>93</v>
      </c>
      <c r="C2387" t="s">
        <v>1138</v>
      </c>
      <c r="U2387" s="29">
        <v>1833</v>
      </c>
      <c r="V2387" s="29">
        <v>28</v>
      </c>
    </row>
    <row r="2388" spans="1:26">
      <c r="A2388" s="31" t="s">
        <v>93</v>
      </c>
      <c r="C2388" t="s">
        <v>1139</v>
      </c>
      <c r="U2388" s="29">
        <v>1822</v>
      </c>
      <c r="V2388" s="29">
        <v>46</v>
      </c>
    </row>
    <row r="2389" spans="1:26">
      <c r="A2389" s="31" t="s">
        <v>93</v>
      </c>
      <c r="C2389" t="s">
        <v>1140</v>
      </c>
      <c r="U2389" s="29">
        <v>2833</v>
      </c>
      <c r="V2389" s="29">
        <v>24</v>
      </c>
    </row>
    <row r="2390" spans="1:26">
      <c r="A2390" s="31" t="s">
        <v>93</v>
      </c>
      <c r="B2390" s="12"/>
      <c r="C2390" s="12" t="s">
        <v>1141</v>
      </c>
      <c r="D2390" s="12"/>
      <c r="E2390" s="12"/>
      <c r="F2390" s="12"/>
      <c r="G2390" s="12"/>
      <c r="H2390" s="12"/>
      <c r="I2390" s="12"/>
      <c r="J2390" s="12"/>
      <c r="K2390" s="12"/>
      <c r="L2390" s="12"/>
      <c r="M2390" s="12"/>
      <c r="N2390" s="12"/>
      <c r="O2390" s="12"/>
      <c r="P2390" s="12"/>
      <c r="Q2390" s="12"/>
      <c r="R2390" s="12"/>
      <c r="S2390" s="12"/>
      <c r="T2390" s="12"/>
      <c r="U2390" s="30">
        <v>2928</v>
      </c>
      <c r="V2390" s="30">
        <v>22</v>
      </c>
      <c r="W2390" s="12"/>
      <c r="X2390" s="12"/>
      <c r="Y2390" s="12"/>
      <c r="Z2390" s="12"/>
    </row>
    <row r="2391" spans="1:26">
      <c r="A2391" s="32" t="s">
        <v>40</v>
      </c>
      <c r="C2391" s="33"/>
      <c r="D2391" s="33"/>
      <c r="U2391" s="33">
        <v>1858</v>
      </c>
      <c r="V2391" s="33">
        <v>44</v>
      </c>
    </row>
    <row r="2392" spans="1:26">
      <c r="A2392" s="31" t="s">
        <v>40</v>
      </c>
      <c r="B2392" s="12"/>
      <c r="C2392" s="34"/>
      <c r="D2392" s="34"/>
      <c r="E2392" s="12"/>
      <c r="F2392" s="12"/>
      <c r="G2392" s="12"/>
      <c r="H2392" s="12"/>
      <c r="I2392" s="12"/>
      <c r="J2392" s="12"/>
      <c r="K2392" s="12"/>
      <c r="L2392" s="12"/>
      <c r="M2392" s="12"/>
      <c r="N2392" s="12"/>
      <c r="O2392" s="12"/>
      <c r="P2392" s="12"/>
      <c r="Q2392" s="12"/>
      <c r="R2392" s="12"/>
      <c r="S2392" s="12"/>
      <c r="T2392" s="12"/>
      <c r="U2392" s="34">
        <v>2022</v>
      </c>
      <c r="V2392" s="34">
        <v>124</v>
      </c>
      <c r="W2392" s="12"/>
      <c r="X2392" s="12"/>
      <c r="Y2392" s="12"/>
      <c r="Z2392" s="12"/>
    </row>
    <row r="2393" spans="1:26">
      <c r="A2393" s="32" t="s">
        <v>41</v>
      </c>
      <c r="U2393" s="33">
        <v>1614</v>
      </c>
      <c r="V2393" s="33">
        <v>250</v>
      </c>
    </row>
    <row r="2394" spans="1:26">
      <c r="A2394" s="32" t="s">
        <v>41</v>
      </c>
      <c r="U2394" s="33">
        <v>1658</v>
      </c>
      <c r="V2394" s="33">
        <v>234</v>
      </c>
    </row>
    <row r="2395" spans="1:26">
      <c r="A2395" s="32" t="s">
        <v>41</v>
      </c>
      <c r="U2395" s="33">
        <v>1694</v>
      </c>
      <c r="V2395" s="33">
        <v>98</v>
      </c>
    </row>
    <row r="2396" spans="1:26">
      <c r="A2396" s="32" t="s">
        <v>41</v>
      </c>
      <c r="U2396" s="33">
        <v>1818</v>
      </c>
      <c r="V2396" s="33">
        <v>28</v>
      </c>
    </row>
    <row r="2397" spans="1:26">
      <c r="A2397" s="31" t="s">
        <v>41</v>
      </c>
      <c r="B2397" s="12"/>
      <c r="C2397" s="12"/>
      <c r="D2397" s="12"/>
      <c r="E2397" s="12"/>
      <c r="F2397" s="12"/>
      <c r="G2397" s="12"/>
      <c r="H2397" s="12"/>
      <c r="I2397" s="12"/>
      <c r="J2397" s="12"/>
      <c r="K2397" s="12"/>
      <c r="L2397" s="12"/>
      <c r="M2397" s="12"/>
      <c r="N2397" s="12"/>
      <c r="O2397" s="12"/>
      <c r="P2397" s="12"/>
      <c r="Q2397" s="12"/>
      <c r="R2397" s="12"/>
      <c r="S2397" s="12"/>
      <c r="T2397" s="12"/>
      <c r="U2397" s="34">
        <v>1956</v>
      </c>
      <c r="V2397" s="34">
        <v>52</v>
      </c>
      <c r="W2397" s="12"/>
      <c r="X2397" s="12"/>
      <c r="Y2397" s="12"/>
      <c r="Z2397" s="12"/>
    </row>
    <row r="2398" spans="1:26" ht="30">
      <c r="A2398" s="35" t="s">
        <v>92</v>
      </c>
      <c r="U2398" s="33">
        <v>1366</v>
      </c>
      <c r="V2398" s="33">
        <v>100</v>
      </c>
    </row>
    <row r="2399" spans="1:26" ht="30">
      <c r="A2399" s="35" t="s">
        <v>92</v>
      </c>
      <c r="U2399" s="33">
        <v>1666</v>
      </c>
      <c r="V2399" s="33">
        <v>43</v>
      </c>
    </row>
    <row r="2400" spans="1:26" ht="30">
      <c r="A2400" s="35" t="s">
        <v>92</v>
      </c>
      <c r="U2400" s="33">
        <v>1368</v>
      </c>
      <c r="V2400" s="33">
        <v>41</v>
      </c>
    </row>
    <row r="2401" spans="1:22" ht="30">
      <c r="A2401" s="35" t="s">
        <v>92</v>
      </c>
      <c r="U2401" s="33">
        <v>1315</v>
      </c>
      <c r="V2401" s="33">
        <v>62</v>
      </c>
    </row>
    <row r="2402" spans="1:22" ht="30">
      <c r="A2402" s="35" t="s">
        <v>92</v>
      </c>
      <c r="U2402" s="33">
        <v>1693</v>
      </c>
      <c r="V2402" s="33">
        <v>63</v>
      </c>
    </row>
    <row r="2403" spans="1:22" ht="30">
      <c r="A2403" s="35" t="s">
        <v>92</v>
      </c>
      <c r="U2403" s="33">
        <v>1705</v>
      </c>
      <c r="V2403" s="33">
        <v>12</v>
      </c>
    </row>
    <row r="2404" spans="1:22" ht="30">
      <c r="A2404" s="35" t="s">
        <v>92</v>
      </c>
      <c r="U2404" s="33">
        <v>1570</v>
      </c>
      <c r="V2404" s="33">
        <v>133</v>
      </c>
    </row>
    <row r="2405" spans="1:22" ht="30">
      <c r="A2405" s="35" t="s">
        <v>92</v>
      </c>
      <c r="U2405" s="33">
        <v>1367</v>
      </c>
      <c r="V2405" s="33">
        <v>89</v>
      </c>
    </row>
    <row r="2406" spans="1:22" ht="30">
      <c r="A2406" s="35" t="s">
        <v>92</v>
      </c>
      <c r="U2406" s="33">
        <v>1710</v>
      </c>
      <c r="V2406" s="33">
        <v>34</v>
      </c>
    </row>
    <row r="2407" spans="1:22" ht="30">
      <c r="A2407" s="35" t="s">
        <v>92</v>
      </c>
      <c r="U2407" s="33">
        <v>1684</v>
      </c>
      <c r="V2407" s="33">
        <v>27</v>
      </c>
    </row>
    <row r="2408" spans="1:22" ht="30">
      <c r="A2408" s="35" t="s">
        <v>92</v>
      </c>
      <c r="U2408" s="33">
        <v>1286</v>
      </c>
      <c r="V2408" s="33">
        <v>66</v>
      </c>
    </row>
    <row r="2409" spans="1:22" ht="30">
      <c r="A2409" s="35" t="s">
        <v>92</v>
      </c>
      <c r="U2409" s="33">
        <v>1742</v>
      </c>
      <c r="V2409" s="33">
        <v>38</v>
      </c>
    </row>
    <row r="2410" spans="1:22" ht="30">
      <c r="A2410" s="35" t="s">
        <v>92</v>
      </c>
      <c r="U2410" s="33">
        <v>1680</v>
      </c>
      <c r="V2410" s="33">
        <v>56</v>
      </c>
    </row>
    <row r="2411" spans="1:22" ht="30">
      <c r="A2411" s="35" t="s">
        <v>92</v>
      </c>
      <c r="U2411" s="33">
        <v>1657</v>
      </c>
      <c r="V2411" s="33">
        <v>55</v>
      </c>
    </row>
    <row r="2412" spans="1:22" ht="30">
      <c r="A2412" s="35" t="s">
        <v>92</v>
      </c>
      <c r="U2412" s="33">
        <v>1412</v>
      </c>
      <c r="V2412" s="33">
        <v>46</v>
      </c>
    </row>
    <row r="2413" spans="1:22" ht="30">
      <c r="A2413" s="35" t="s">
        <v>92</v>
      </c>
      <c r="U2413" s="33">
        <v>1694</v>
      </c>
      <c r="V2413" s="33">
        <v>19</v>
      </c>
    </row>
    <row r="2414" spans="1:22" ht="30">
      <c r="A2414" s="35" t="s">
        <v>92</v>
      </c>
      <c r="U2414" s="33">
        <v>1682</v>
      </c>
      <c r="V2414" s="33">
        <v>47</v>
      </c>
    </row>
    <row r="2415" spans="1:22" ht="30">
      <c r="A2415" s="35" t="s">
        <v>92</v>
      </c>
      <c r="U2415" s="33">
        <v>1730</v>
      </c>
      <c r="V2415" s="33">
        <v>25</v>
      </c>
    </row>
    <row r="2416" spans="1:22" ht="30">
      <c r="A2416" s="35" t="s">
        <v>92</v>
      </c>
      <c r="U2416" s="33">
        <v>1854</v>
      </c>
      <c r="V2416" s="33">
        <v>31</v>
      </c>
    </row>
    <row r="2417" spans="1:22" ht="30">
      <c r="A2417" s="35" t="s">
        <v>92</v>
      </c>
      <c r="U2417" s="33">
        <v>1720</v>
      </c>
      <c r="V2417" s="33">
        <v>42</v>
      </c>
    </row>
    <row r="2418" spans="1:22" ht="30">
      <c r="A2418" s="35" t="s">
        <v>92</v>
      </c>
      <c r="U2418" s="33">
        <v>1404</v>
      </c>
      <c r="V2418" s="33">
        <v>54</v>
      </c>
    </row>
    <row r="2419" spans="1:22" ht="30">
      <c r="A2419" s="35" t="s">
        <v>92</v>
      </c>
      <c r="U2419" s="33">
        <v>1579</v>
      </c>
      <c r="V2419" s="33">
        <v>22</v>
      </c>
    </row>
    <row r="2420" spans="1:22" ht="30">
      <c r="A2420" s="35" t="s">
        <v>92</v>
      </c>
      <c r="U2420" s="33">
        <v>1655</v>
      </c>
      <c r="V2420" s="33">
        <v>51</v>
      </c>
    </row>
    <row r="2421" spans="1:22" ht="30">
      <c r="A2421" s="35" t="s">
        <v>92</v>
      </c>
      <c r="U2421" s="33">
        <v>1721</v>
      </c>
      <c r="V2421" s="33">
        <v>60</v>
      </c>
    </row>
    <row r="2422" spans="1:22" ht="30">
      <c r="A2422" s="35" t="s">
        <v>92</v>
      </c>
      <c r="U2422" s="33">
        <v>1676</v>
      </c>
      <c r="V2422" s="33">
        <v>54</v>
      </c>
    </row>
    <row r="2423" spans="1:22" ht="30">
      <c r="A2423" s="35" t="s">
        <v>92</v>
      </c>
      <c r="U2423" s="33">
        <v>1332</v>
      </c>
      <c r="V2423" s="33">
        <v>61</v>
      </c>
    </row>
    <row r="2424" spans="1:22" ht="30">
      <c r="A2424" s="35" t="s">
        <v>92</v>
      </c>
      <c r="U2424" s="33">
        <v>1695</v>
      </c>
      <c r="V2424" s="33">
        <v>56</v>
      </c>
    </row>
    <row r="2425" spans="1:22" ht="30">
      <c r="A2425" s="35" t="s">
        <v>92</v>
      </c>
      <c r="U2425" s="33">
        <v>1718</v>
      </c>
      <c r="V2425" s="33">
        <v>44</v>
      </c>
    </row>
    <row r="2426" spans="1:22" ht="30">
      <c r="A2426" s="35" t="s">
        <v>92</v>
      </c>
      <c r="U2426" s="33">
        <v>1447</v>
      </c>
      <c r="V2426" s="33">
        <v>14</v>
      </c>
    </row>
    <row r="2427" spans="1:22" ht="30">
      <c r="A2427" s="35" t="s">
        <v>92</v>
      </c>
      <c r="U2427" s="33">
        <v>1701</v>
      </c>
      <c r="V2427" s="33">
        <v>31</v>
      </c>
    </row>
    <row r="2428" spans="1:22" ht="30">
      <c r="A2428" s="35" t="s">
        <v>92</v>
      </c>
      <c r="U2428" s="33">
        <v>1478</v>
      </c>
      <c r="V2428" s="33">
        <v>39</v>
      </c>
    </row>
    <row r="2429" spans="1:22" ht="30">
      <c r="A2429" s="35" t="s">
        <v>92</v>
      </c>
      <c r="U2429" s="33">
        <v>1603</v>
      </c>
      <c r="V2429" s="33">
        <v>56</v>
      </c>
    </row>
    <row r="2430" spans="1:22" ht="30">
      <c r="A2430" s="35" t="s">
        <v>92</v>
      </c>
      <c r="U2430" s="33">
        <v>1374</v>
      </c>
      <c r="V2430" s="33">
        <v>28</v>
      </c>
    </row>
    <row r="2431" spans="1:22" ht="30">
      <c r="A2431" s="35" t="s">
        <v>92</v>
      </c>
      <c r="U2431" s="33">
        <v>1702</v>
      </c>
      <c r="V2431" s="33">
        <v>15</v>
      </c>
    </row>
    <row r="2432" spans="1:22" ht="30">
      <c r="A2432" s="35" t="s">
        <v>92</v>
      </c>
      <c r="U2432" s="33">
        <v>1707</v>
      </c>
      <c r="V2432" s="33">
        <v>32</v>
      </c>
    </row>
    <row r="2433" spans="1:26" ht="30">
      <c r="A2433" s="35" t="s">
        <v>92</v>
      </c>
      <c r="U2433" s="33">
        <v>1422</v>
      </c>
      <c r="V2433" s="33">
        <v>56</v>
      </c>
    </row>
    <row r="2434" spans="1:26" ht="30">
      <c r="A2434" s="35" t="s">
        <v>92</v>
      </c>
      <c r="U2434" s="33">
        <v>1704</v>
      </c>
      <c r="V2434" s="33">
        <v>25</v>
      </c>
    </row>
    <row r="2435" spans="1:26" ht="30">
      <c r="A2435" s="35" t="s">
        <v>92</v>
      </c>
      <c r="U2435" s="33">
        <v>1715</v>
      </c>
      <c r="V2435" s="33">
        <v>45</v>
      </c>
    </row>
    <row r="2436" spans="1:26" ht="30">
      <c r="A2436" s="35" t="s">
        <v>92</v>
      </c>
      <c r="U2436" s="33">
        <v>1692</v>
      </c>
      <c r="V2436" s="33">
        <v>37</v>
      </c>
    </row>
    <row r="2437" spans="1:26" ht="30">
      <c r="A2437" s="35" t="s">
        <v>92</v>
      </c>
      <c r="U2437" s="33">
        <v>1438</v>
      </c>
      <c r="V2437" s="33">
        <v>91</v>
      </c>
    </row>
    <row r="2438" spans="1:26" ht="30">
      <c r="A2438" s="35" t="s">
        <v>92</v>
      </c>
      <c r="U2438" s="33">
        <v>1750</v>
      </c>
      <c r="V2438" s="33">
        <v>48</v>
      </c>
    </row>
    <row r="2439" spans="1:26" ht="30">
      <c r="A2439" s="35" t="s">
        <v>92</v>
      </c>
      <c r="U2439" s="33">
        <v>1409</v>
      </c>
      <c r="V2439" s="33">
        <v>78</v>
      </c>
    </row>
    <row r="2440" spans="1:26" ht="30">
      <c r="A2440" s="35" t="s">
        <v>92</v>
      </c>
      <c r="U2440" s="33">
        <v>1677</v>
      </c>
      <c r="V2440" s="33">
        <v>25</v>
      </c>
    </row>
    <row r="2441" spans="1:26" ht="30">
      <c r="A2441" s="35" t="s">
        <v>92</v>
      </c>
      <c r="U2441" s="33">
        <v>1442</v>
      </c>
      <c r="V2441" s="33">
        <v>38</v>
      </c>
    </row>
    <row r="2442" spans="1:26" ht="30">
      <c r="A2442" s="35" t="s">
        <v>92</v>
      </c>
      <c r="U2442" s="33">
        <v>1381</v>
      </c>
      <c r="V2442" s="33">
        <v>39</v>
      </c>
    </row>
    <row r="2443" spans="1:26" ht="30">
      <c r="A2443" s="36" t="s">
        <v>92</v>
      </c>
      <c r="B2443" s="12"/>
      <c r="C2443" s="12"/>
      <c r="D2443" s="12"/>
      <c r="E2443" s="12"/>
      <c r="F2443" s="12"/>
      <c r="G2443" s="12"/>
      <c r="H2443" s="12"/>
      <c r="I2443" s="12"/>
      <c r="J2443" s="12"/>
      <c r="K2443" s="12"/>
      <c r="L2443" s="12"/>
      <c r="M2443" s="12"/>
      <c r="N2443" s="12"/>
      <c r="O2443" s="12"/>
      <c r="P2443" s="12"/>
      <c r="Q2443" s="12"/>
      <c r="R2443" s="12"/>
      <c r="S2443" s="12"/>
      <c r="T2443" s="12"/>
      <c r="U2443" s="34">
        <v>1767</v>
      </c>
      <c r="V2443" s="34">
        <v>27</v>
      </c>
      <c r="W2443" s="12"/>
      <c r="X2443" s="12"/>
      <c r="Y2443" s="12"/>
      <c r="Z2443" s="12"/>
    </row>
    <row r="2444" spans="1:26">
      <c r="A2444" s="37" t="s">
        <v>42</v>
      </c>
      <c r="C2444" s="38" t="s">
        <v>1142</v>
      </c>
      <c r="U2444" s="39">
        <v>1369.0309276532664</v>
      </c>
      <c r="V2444" s="39">
        <v>26.099276897200959</v>
      </c>
    </row>
    <row r="2445" spans="1:26">
      <c r="A2445" s="37" t="s">
        <v>42</v>
      </c>
      <c r="C2445" s="38" t="s">
        <v>1143</v>
      </c>
      <c r="U2445" s="39">
        <v>1249.8892591301092</v>
      </c>
      <c r="V2445" s="39">
        <v>31.413785067500406</v>
      </c>
    </row>
    <row r="2446" spans="1:26">
      <c r="A2446" s="37" t="s">
        <v>42</v>
      </c>
      <c r="C2446" s="38" t="s">
        <v>1144</v>
      </c>
      <c r="U2446" s="39">
        <v>1379.3259164997419</v>
      </c>
      <c r="V2446" s="39">
        <v>29.033793985730942</v>
      </c>
    </row>
    <row r="2447" spans="1:26">
      <c r="A2447" s="37" t="s">
        <v>42</v>
      </c>
      <c r="C2447" s="38" t="s">
        <v>1145</v>
      </c>
      <c r="U2447" s="39">
        <v>1254.9837390326334</v>
      </c>
      <c r="V2447" s="39">
        <v>25.325274009400456</v>
      </c>
    </row>
    <row r="2448" spans="1:26">
      <c r="A2448" s="37" t="s">
        <v>42</v>
      </c>
      <c r="C2448" s="38" t="s">
        <v>1146</v>
      </c>
      <c r="U2448" s="39">
        <v>1305.7152630224446</v>
      </c>
      <c r="V2448" s="39">
        <v>24.23121685927342</v>
      </c>
    </row>
    <row r="2449" spans="1:22">
      <c r="A2449" s="37" t="s">
        <v>42</v>
      </c>
      <c r="C2449" s="38" t="s">
        <v>1147</v>
      </c>
      <c r="U2449" s="39">
        <v>1601.758828785479</v>
      </c>
      <c r="V2449" s="39">
        <v>32.796317303449506</v>
      </c>
    </row>
    <row r="2450" spans="1:22">
      <c r="A2450" s="37" t="s">
        <v>42</v>
      </c>
      <c r="C2450" s="38" t="s">
        <v>1148</v>
      </c>
      <c r="U2450" s="39">
        <v>1279.1544488319603</v>
      </c>
      <c r="V2450" s="39">
        <v>30.092153084770658</v>
      </c>
    </row>
    <row r="2451" spans="1:22">
      <c r="A2451" s="37" t="s">
        <v>42</v>
      </c>
      <c r="C2451" s="38" t="s">
        <v>1149</v>
      </c>
      <c r="U2451" s="39">
        <v>1439.1967295585987</v>
      </c>
      <c r="V2451" s="39">
        <v>37.563392090873123</v>
      </c>
    </row>
    <row r="2452" spans="1:22">
      <c r="A2452" s="37" t="s">
        <v>42</v>
      </c>
      <c r="C2452" s="38" t="s">
        <v>1150</v>
      </c>
      <c r="U2452" s="39">
        <v>1292.9228457664124</v>
      </c>
      <c r="V2452" s="39">
        <v>40.341501226858512</v>
      </c>
    </row>
    <row r="2453" spans="1:22">
      <c r="A2453" s="37" t="s">
        <v>42</v>
      </c>
      <c r="C2453" s="38" t="s">
        <v>1151</v>
      </c>
      <c r="U2453" s="39">
        <v>1277.420976145972</v>
      </c>
      <c r="V2453" s="39">
        <v>26.4347447919709</v>
      </c>
    </row>
    <row r="2454" spans="1:22">
      <c r="A2454" s="37" t="s">
        <v>42</v>
      </c>
      <c r="C2454" s="38" t="s">
        <v>1152</v>
      </c>
      <c r="U2454" s="39">
        <v>1617.3673839140254</v>
      </c>
      <c r="V2454" s="39">
        <v>32.477126072760306</v>
      </c>
    </row>
    <row r="2455" spans="1:22">
      <c r="A2455" s="37" t="s">
        <v>42</v>
      </c>
      <c r="C2455" s="38" t="s">
        <v>1153</v>
      </c>
      <c r="U2455" s="39">
        <v>1209.4487326316989</v>
      </c>
      <c r="V2455" s="39">
        <v>30.246958955660435</v>
      </c>
    </row>
    <row r="2456" spans="1:22">
      <c r="A2456" s="37" t="s">
        <v>42</v>
      </c>
      <c r="C2456" s="38" t="s">
        <v>1154</v>
      </c>
      <c r="U2456" s="39">
        <v>1700.9808475086618</v>
      </c>
      <c r="V2456" s="39">
        <v>33.464394867974221</v>
      </c>
    </row>
    <row r="2457" spans="1:22">
      <c r="A2457" s="37" t="s">
        <v>42</v>
      </c>
      <c r="C2457" s="38" t="s">
        <v>1155</v>
      </c>
      <c r="U2457" s="39">
        <v>1274.281799859114</v>
      </c>
      <c r="V2457" s="39">
        <v>30.90142770116978</v>
      </c>
    </row>
    <row r="2458" spans="1:22">
      <c r="A2458" s="37" t="s">
        <v>42</v>
      </c>
      <c r="C2458" s="38" t="s">
        <v>1156</v>
      </c>
      <c r="U2458" s="39">
        <v>1341.449580158202</v>
      </c>
      <c r="V2458" s="39">
        <v>22.872720300975441</v>
      </c>
    </row>
    <row r="2459" spans="1:22">
      <c r="A2459" s="37" t="s">
        <v>42</v>
      </c>
      <c r="C2459" s="38" t="s">
        <v>1157</v>
      </c>
      <c r="U2459" s="39">
        <v>1269.6191543482385</v>
      </c>
      <c r="V2459" s="39">
        <v>34.645889356305211</v>
      </c>
    </row>
    <row r="2460" spans="1:22">
      <c r="A2460" s="37" t="s">
        <v>42</v>
      </c>
      <c r="C2460" s="38" t="s">
        <v>1158</v>
      </c>
      <c r="U2460" s="39">
        <v>1234.1576170750325</v>
      </c>
      <c r="V2460" s="39">
        <v>23.922089758550332</v>
      </c>
    </row>
    <row r="2461" spans="1:22">
      <c r="A2461" s="37" t="s">
        <v>42</v>
      </c>
      <c r="C2461" s="38" t="s">
        <v>1159</v>
      </c>
      <c r="U2461" s="39">
        <v>1752.4742740306951</v>
      </c>
      <c r="V2461" s="39">
        <v>35.818175491838154</v>
      </c>
    </row>
    <row r="2462" spans="1:22">
      <c r="A2462" s="37" t="s">
        <v>42</v>
      </c>
      <c r="C2462" s="38" t="s">
        <v>1160</v>
      </c>
      <c r="U2462" s="39">
        <v>1279.2460906476872</v>
      </c>
      <c r="V2462" s="39">
        <v>37.566257335925528</v>
      </c>
    </row>
    <row r="2463" spans="1:22">
      <c r="A2463" s="37" t="s">
        <v>42</v>
      </c>
      <c r="C2463" s="38" t="s">
        <v>1161</v>
      </c>
      <c r="U2463" s="39">
        <v>1272.7155629046156</v>
      </c>
      <c r="V2463" s="39">
        <v>25.69484122309585</v>
      </c>
    </row>
    <row r="2464" spans="1:22">
      <c r="A2464" s="37" t="s">
        <v>42</v>
      </c>
      <c r="C2464" s="38" t="s">
        <v>1162</v>
      </c>
      <c r="U2464" s="39">
        <v>1256.2914144337919</v>
      </c>
      <c r="V2464" s="39">
        <v>40.02413566467132</v>
      </c>
    </row>
    <row r="2465" spans="1:22">
      <c r="A2465" s="37" t="s">
        <v>42</v>
      </c>
      <c r="C2465" s="38" t="s">
        <v>1163</v>
      </c>
      <c r="U2465" s="39">
        <v>1641.0768902470243</v>
      </c>
      <c r="V2465" s="39">
        <v>28.684915876020291</v>
      </c>
    </row>
    <row r="2466" spans="1:22">
      <c r="A2466" s="37" t="s">
        <v>42</v>
      </c>
      <c r="C2466" s="38" t="s">
        <v>1164</v>
      </c>
      <c r="U2466" s="39">
        <v>1308.6040999122554</v>
      </c>
      <c r="V2466" s="39">
        <v>42.099240933887494</v>
      </c>
    </row>
    <row r="2467" spans="1:22">
      <c r="A2467" s="37" t="s">
        <v>42</v>
      </c>
      <c r="C2467" s="38" t="s">
        <v>1165</v>
      </c>
      <c r="U2467" s="39">
        <v>1311.4597447217095</v>
      </c>
      <c r="V2467" s="39">
        <v>33.513653428218177</v>
      </c>
    </row>
    <row r="2468" spans="1:22">
      <c r="A2468" s="37" t="s">
        <v>42</v>
      </c>
      <c r="C2468" s="38" t="s">
        <v>1166</v>
      </c>
      <c r="U2468" s="39">
        <v>1388.0715143628108</v>
      </c>
      <c r="V2468" s="39">
        <v>26.236212291985524</v>
      </c>
    </row>
    <row r="2469" spans="1:22">
      <c r="A2469" s="37" t="s">
        <v>42</v>
      </c>
      <c r="C2469" s="38" t="s">
        <v>1167</v>
      </c>
      <c r="U2469" s="39">
        <v>1329.4320372854181</v>
      </c>
      <c r="V2469" s="39">
        <v>24.939646843078954</v>
      </c>
    </row>
    <row r="2470" spans="1:22">
      <c r="A2470" s="37" t="s">
        <v>42</v>
      </c>
      <c r="C2470" s="38" t="s">
        <v>1168</v>
      </c>
      <c r="U2470" s="39">
        <v>1310.8886599842378</v>
      </c>
      <c r="V2470" s="39">
        <v>23.150955200044077</v>
      </c>
    </row>
    <row r="2471" spans="1:22">
      <c r="A2471" s="37" t="s">
        <v>42</v>
      </c>
      <c r="C2471" s="38" t="s">
        <v>1169</v>
      </c>
      <c r="U2471" s="39">
        <v>1294.5505066787009</v>
      </c>
      <c r="V2471" s="39">
        <v>31.434609540008594</v>
      </c>
    </row>
    <row r="2472" spans="1:22">
      <c r="A2472" s="37" t="s">
        <v>42</v>
      </c>
      <c r="C2472" s="38" t="s">
        <v>1170</v>
      </c>
      <c r="U2472" s="39">
        <v>1424.5716559824398</v>
      </c>
      <c r="V2472" s="39">
        <v>27.773899714784573</v>
      </c>
    </row>
    <row r="2473" spans="1:22">
      <c r="A2473" s="37" t="s">
        <v>42</v>
      </c>
      <c r="C2473" s="38" t="s">
        <v>1171</v>
      </c>
      <c r="U2473" s="39">
        <v>1125.5847423846869</v>
      </c>
      <c r="V2473" s="39">
        <v>41.465968595582019</v>
      </c>
    </row>
    <row r="2474" spans="1:22">
      <c r="A2474" s="37" t="s">
        <v>42</v>
      </c>
      <c r="C2474" s="38" t="s">
        <v>1172</v>
      </c>
      <c r="U2474" s="39">
        <v>1616.8516472384965</v>
      </c>
      <c r="V2474" s="39">
        <v>31.484546893188945</v>
      </c>
    </row>
    <row r="2475" spans="1:22">
      <c r="A2475" s="37" t="s">
        <v>42</v>
      </c>
      <c r="C2475" s="38" t="s">
        <v>1173</v>
      </c>
      <c r="U2475" s="39">
        <v>1279.6640046827526</v>
      </c>
      <c r="V2475" s="39">
        <v>31.337800663694924</v>
      </c>
    </row>
    <row r="2476" spans="1:22">
      <c r="A2476" s="37" t="s">
        <v>42</v>
      </c>
      <c r="C2476" s="38" t="s">
        <v>1174</v>
      </c>
      <c r="U2476" s="39">
        <v>1192.3670391261812</v>
      </c>
      <c r="V2476" s="39">
        <v>30.137959936721863</v>
      </c>
    </row>
    <row r="2477" spans="1:22">
      <c r="A2477" s="37" t="s">
        <v>42</v>
      </c>
      <c r="C2477" s="38" t="s">
        <v>1175</v>
      </c>
      <c r="U2477" s="39">
        <v>1164.5670833614072</v>
      </c>
      <c r="V2477" s="39">
        <v>28.659520872694507</v>
      </c>
    </row>
    <row r="2478" spans="1:22">
      <c r="A2478" s="37" t="s">
        <v>42</v>
      </c>
      <c r="C2478" s="38" t="s">
        <v>1176</v>
      </c>
      <c r="U2478" s="39">
        <v>1815.6237358545684</v>
      </c>
      <c r="V2478" s="39">
        <v>43.368456911292213</v>
      </c>
    </row>
    <row r="2479" spans="1:22">
      <c r="A2479" s="37" t="s">
        <v>42</v>
      </c>
      <c r="C2479" s="38" t="s">
        <v>1177</v>
      </c>
      <c r="U2479" s="39">
        <v>1604.6369675786193</v>
      </c>
      <c r="V2479" s="39">
        <v>36.294275239093444</v>
      </c>
    </row>
    <row r="2480" spans="1:22">
      <c r="A2480" s="37" t="s">
        <v>42</v>
      </c>
      <c r="C2480" s="38" t="s">
        <v>1178</v>
      </c>
      <c r="U2480" s="39">
        <v>1337.309308555228</v>
      </c>
      <c r="V2480" s="39">
        <v>25.164215365938741</v>
      </c>
    </row>
    <row r="2481" spans="1:22">
      <c r="A2481" s="37" t="s">
        <v>42</v>
      </c>
      <c r="C2481" s="38" t="s">
        <v>1179</v>
      </c>
      <c r="U2481" s="39">
        <v>1252.9043002651829</v>
      </c>
      <c r="V2481" s="39">
        <v>32.066869630203911</v>
      </c>
    </row>
    <row r="2482" spans="1:22">
      <c r="A2482" s="37" t="s">
        <v>42</v>
      </c>
      <c r="C2482" s="38" t="s">
        <v>1180</v>
      </c>
      <c r="U2482" s="39">
        <v>1435.529124906956</v>
      </c>
      <c r="V2482" s="39">
        <v>38.933097008226284</v>
      </c>
    </row>
    <row r="2483" spans="1:22">
      <c r="A2483" s="37" t="s">
        <v>42</v>
      </c>
      <c r="C2483" s="38" t="s">
        <v>1181</v>
      </c>
      <c r="U2483" s="39">
        <v>1426.2347766912126</v>
      </c>
      <c r="V2483" s="39">
        <v>28.024682569910055</v>
      </c>
    </row>
    <row r="2484" spans="1:22">
      <c r="A2484" s="37" t="s">
        <v>42</v>
      </c>
      <c r="C2484" s="38" t="s">
        <v>1182</v>
      </c>
      <c r="U2484" s="39">
        <v>1446.7296703342333</v>
      </c>
      <c r="V2484" s="39">
        <v>24.786553395960734</v>
      </c>
    </row>
    <row r="2485" spans="1:22">
      <c r="A2485" s="37" t="s">
        <v>42</v>
      </c>
      <c r="C2485" s="38" t="s">
        <v>1183</v>
      </c>
      <c r="U2485" s="39">
        <v>1271.154101136701</v>
      </c>
      <c r="V2485" s="39">
        <v>32.313359270367556</v>
      </c>
    </row>
    <row r="2486" spans="1:22">
      <c r="A2486" s="37" t="s">
        <v>42</v>
      </c>
      <c r="C2486" s="38" t="s">
        <v>1184</v>
      </c>
      <c r="U2486" s="39">
        <v>1320.4644054702148</v>
      </c>
      <c r="V2486" s="39">
        <v>33.771659759488003</v>
      </c>
    </row>
    <row r="2487" spans="1:22">
      <c r="A2487" s="37" t="s">
        <v>42</v>
      </c>
      <c r="C2487" s="38" t="s">
        <v>1185</v>
      </c>
      <c r="U2487" s="39">
        <v>1638.95923795933</v>
      </c>
      <c r="V2487" s="39">
        <v>37.765413750274504</v>
      </c>
    </row>
    <row r="2488" spans="1:22">
      <c r="A2488" s="37" t="s">
        <v>42</v>
      </c>
      <c r="C2488" s="38" t="s">
        <v>1186</v>
      </c>
      <c r="U2488" s="39">
        <v>1757.6340227970843</v>
      </c>
      <c r="V2488" s="39">
        <v>33.831787789918728</v>
      </c>
    </row>
    <row r="2489" spans="1:22">
      <c r="A2489" s="37" t="s">
        <v>42</v>
      </c>
      <c r="C2489" s="38" t="s">
        <v>1187</v>
      </c>
      <c r="U2489" s="39">
        <v>1298.7343317353218</v>
      </c>
      <c r="V2489" s="39">
        <v>44.337791301148471</v>
      </c>
    </row>
    <row r="2490" spans="1:22">
      <c r="A2490" s="37" t="s">
        <v>42</v>
      </c>
      <c r="C2490" s="38" t="s">
        <v>1188</v>
      </c>
      <c r="U2490" s="39">
        <v>1285.7271409844734</v>
      </c>
      <c r="V2490" s="39">
        <v>21.265552868335089</v>
      </c>
    </row>
    <row r="2491" spans="1:22">
      <c r="A2491" s="37" t="s">
        <v>42</v>
      </c>
      <c r="C2491" s="38" t="s">
        <v>1189</v>
      </c>
      <c r="U2491" s="39">
        <v>1284.937022081433</v>
      </c>
      <c r="V2491" s="39">
        <v>32.175656607255213</v>
      </c>
    </row>
    <row r="2492" spans="1:22">
      <c r="A2492" s="37" t="s">
        <v>42</v>
      </c>
      <c r="C2492" s="38" t="s">
        <v>1190</v>
      </c>
      <c r="U2492" s="39">
        <v>1375.8409238733595</v>
      </c>
      <c r="V2492" s="39">
        <v>27.281899085766888</v>
      </c>
    </row>
    <row r="2493" spans="1:22">
      <c r="A2493" s="37" t="s">
        <v>42</v>
      </c>
      <c r="C2493" s="38" t="s">
        <v>1191</v>
      </c>
      <c r="U2493" s="39">
        <v>1315.7301451859109</v>
      </c>
      <c r="V2493" s="39">
        <v>33.183356317253526</v>
      </c>
    </row>
    <row r="2494" spans="1:22">
      <c r="A2494" s="37" t="s">
        <v>42</v>
      </c>
      <c r="C2494" s="38" t="s">
        <v>1192</v>
      </c>
      <c r="U2494" s="39">
        <v>1218.106117036348</v>
      </c>
      <c r="V2494" s="39">
        <v>32.605643569817424</v>
      </c>
    </row>
    <row r="2495" spans="1:22">
      <c r="A2495" s="37" t="s">
        <v>42</v>
      </c>
      <c r="C2495" s="38" t="s">
        <v>1193</v>
      </c>
      <c r="U2495" s="39">
        <v>1299.1648044035996</v>
      </c>
      <c r="V2495" s="39">
        <v>31.981242894093622</v>
      </c>
    </row>
    <row r="2496" spans="1:22">
      <c r="A2496" s="37" t="s">
        <v>42</v>
      </c>
      <c r="C2496" s="38" t="s">
        <v>1194</v>
      </c>
      <c r="U2496" s="39">
        <v>1749.1562786459936</v>
      </c>
      <c r="V2496" s="39">
        <v>31.440877305222493</v>
      </c>
    </row>
    <row r="2497" spans="1:22">
      <c r="A2497" s="37" t="s">
        <v>42</v>
      </c>
      <c r="C2497" s="38" t="s">
        <v>1195</v>
      </c>
      <c r="U2497" s="39">
        <v>1182.8685993902914</v>
      </c>
      <c r="V2497" s="39">
        <v>32.083451631828389</v>
      </c>
    </row>
    <row r="2498" spans="1:22">
      <c r="A2498" s="37" t="s">
        <v>42</v>
      </c>
      <c r="C2498" s="38" t="s">
        <v>1196</v>
      </c>
      <c r="U2498" s="39">
        <v>1420.6472969655672</v>
      </c>
      <c r="V2498" s="39">
        <v>26.187064024933854</v>
      </c>
    </row>
    <row r="2499" spans="1:22">
      <c r="A2499" s="37" t="s">
        <v>42</v>
      </c>
      <c r="C2499" s="38" t="s">
        <v>1197</v>
      </c>
      <c r="U2499" s="39">
        <v>1316.7167023010736</v>
      </c>
      <c r="V2499" s="39">
        <v>28.3157591319749</v>
      </c>
    </row>
    <row r="2500" spans="1:22">
      <c r="A2500" s="37" t="s">
        <v>42</v>
      </c>
      <c r="C2500" s="38" t="s">
        <v>1198</v>
      </c>
      <c r="U2500" s="39">
        <v>1416.2404087366112</v>
      </c>
      <c r="V2500" s="39">
        <v>32.785199215502679</v>
      </c>
    </row>
    <row r="2501" spans="1:22">
      <c r="A2501" s="37" t="s">
        <v>42</v>
      </c>
      <c r="C2501" s="38" t="s">
        <v>1199</v>
      </c>
      <c r="U2501" s="39">
        <v>1245.1159056590113</v>
      </c>
      <c r="V2501" s="39">
        <v>21.612390581108745</v>
      </c>
    </row>
    <row r="2502" spans="1:22">
      <c r="A2502" s="37" t="s">
        <v>42</v>
      </c>
      <c r="C2502" s="38" t="s">
        <v>1200</v>
      </c>
      <c r="U2502" s="39">
        <v>1294.8729244059791</v>
      </c>
      <c r="V2502" s="39">
        <v>24.048401707487351</v>
      </c>
    </row>
    <row r="2503" spans="1:22">
      <c r="A2503" s="37" t="s">
        <v>42</v>
      </c>
      <c r="C2503" s="38" t="s">
        <v>1201</v>
      </c>
      <c r="U2503" s="39">
        <v>1548.8470285111814</v>
      </c>
      <c r="V2503" s="39">
        <v>28.667688904100512</v>
      </c>
    </row>
    <row r="2504" spans="1:22">
      <c r="A2504" s="37" t="s">
        <v>42</v>
      </c>
      <c r="C2504" s="38" t="s">
        <v>1202</v>
      </c>
      <c r="U2504" s="39">
        <v>1660.4954340295628</v>
      </c>
      <c r="V2504" s="39">
        <v>62.276067828741212</v>
      </c>
    </row>
    <row r="2505" spans="1:22">
      <c r="A2505" s="37" t="s">
        <v>42</v>
      </c>
      <c r="C2505" s="38" t="s">
        <v>1203</v>
      </c>
      <c r="U2505" s="39">
        <v>1685.8638597943309</v>
      </c>
      <c r="V2505" s="39">
        <v>57.698586471898743</v>
      </c>
    </row>
    <row r="2506" spans="1:22">
      <c r="A2506" s="37" t="s">
        <v>42</v>
      </c>
      <c r="C2506" s="38" t="s">
        <v>1204</v>
      </c>
      <c r="U2506" s="39">
        <v>1321.593888619054</v>
      </c>
      <c r="V2506" s="39">
        <v>29.084576235709463</v>
      </c>
    </row>
    <row r="2507" spans="1:22">
      <c r="A2507" s="37" t="s">
        <v>42</v>
      </c>
      <c r="C2507" s="38" t="s">
        <v>1205</v>
      </c>
      <c r="U2507" s="39">
        <v>1349.3258849504919</v>
      </c>
      <c r="V2507" s="39">
        <v>29.108104000314029</v>
      </c>
    </row>
    <row r="2508" spans="1:22">
      <c r="A2508" s="37" t="s">
        <v>42</v>
      </c>
      <c r="C2508" s="38" t="s">
        <v>1206</v>
      </c>
      <c r="U2508" s="39">
        <v>1208.7042524175592</v>
      </c>
      <c r="V2508" s="39">
        <v>25.32450303958716</v>
      </c>
    </row>
    <row r="2509" spans="1:22">
      <c r="A2509" s="37" t="s">
        <v>42</v>
      </c>
      <c r="C2509" s="38" t="s">
        <v>1207</v>
      </c>
      <c r="U2509" s="39">
        <v>1641.2849940773749</v>
      </c>
      <c r="V2509" s="39">
        <v>55.001818638923545</v>
      </c>
    </row>
    <row r="2510" spans="1:22">
      <c r="A2510" s="37" t="s">
        <v>42</v>
      </c>
      <c r="C2510" s="38" t="s">
        <v>1208</v>
      </c>
      <c r="U2510" s="39">
        <v>1277.6763155130188</v>
      </c>
      <c r="V2510" s="39">
        <v>23.746848111056075</v>
      </c>
    </row>
    <row r="2511" spans="1:22">
      <c r="A2511" s="37" t="s">
        <v>42</v>
      </c>
      <c r="C2511" s="38" t="s">
        <v>1209</v>
      </c>
      <c r="U2511" s="39">
        <v>1363.334228559828</v>
      </c>
      <c r="V2511" s="39">
        <v>25.551020758828781</v>
      </c>
    </row>
    <row r="2512" spans="1:22">
      <c r="A2512" s="37" t="s">
        <v>42</v>
      </c>
      <c r="C2512" s="38" t="s">
        <v>1210</v>
      </c>
      <c r="U2512" s="39">
        <v>1409.3259989753628</v>
      </c>
      <c r="V2512" s="39">
        <v>27.056741273919037</v>
      </c>
    </row>
    <row r="2513" spans="1:26">
      <c r="A2513" s="37" t="s">
        <v>42</v>
      </c>
      <c r="C2513" s="38" t="s">
        <v>1211</v>
      </c>
      <c r="U2513" s="39">
        <v>1248.9683777007237</v>
      </c>
      <c r="V2513" s="39">
        <v>32.984774425308665</v>
      </c>
    </row>
    <row r="2514" spans="1:26">
      <c r="A2514" s="37" t="s">
        <v>42</v>
      </c>
      <c r="C2514" s="38" t="s">
        <v>1212</v>
      </c>
      <c r="U2514" s="39">
        <v>1298.4238498715188</v>
      </c>
      <c r="V2514" s="39">
        <v>26.344164932023158</v>
      </c>
    </row>
    <row r="2515" spans="1:26">
      <c r="A2515" s="37" t="s">
        <v>42</v>
      </c>
      <c r="C2515" s="38" t="s">
        <v>1213</v>
      </c>
      <c r="U2515" s="39">
        <v>1152.0831194286563</v>
      </c>
      <c r="V2515" s="39">
        <v>22.979658272334412</v>
      </c>
    </row>
    <row r="2516" spans="1:26">
      <c r="A2516" s="37" t="s">
        <v>42</v>
      </c>
      <c r="C2516" s="38" t="s">
        <v>1214</v>
      </c>
      <c r="U2516" s="39">
        <v>1598.719034243986</v>
      </c>
      <c r="V2516" s="39">
        <v>33.043340223234303</v>
      </c>
    </row>
    <row r="2517" spans="1:26">
      <c r="A2517" s="37" t="s">
        <v>42</v>
      </c>
      <c r="C2517" s="38" t="s">
        <v>1215</v>
      </c>
      <c r="U2517" s="39">
        <v>1310.5069418461694</v>
      </c>
      <c r="V2517" s="39">
        <v>22.979010970952348</v>
      </c>
    </row>
    <row r="2518" spans="1:26">
      <c r="A2518" s="37" t="s">
        <v>42</v>
      </c>
      <c r="C2518" s="38" t="s">
        <v>1216</v>
      </c>
      <c r="U2518" s="39">
        <v>1262.2339079054229</v>
      </c>
      <c r="V2518" s="39">
        <v>49.475302893326287</v>
      </c>
    </row>
    <row r="2519" spans="1:26">
      <c r="A2519" s="37" t="s">
        <v>42</v>
      </c>
      <c r="C2519" s="38" t="s">
        <v>1217</v>
      </c>
      <c r="U2519" s="39">
        <v>1717.5248171238593</v>
      </c>
      <c r="V2519" s="39">
        <v>50.11762605405913</v>
      </c>
    </row>
    <row r="2520" spans="1:26">
      <c r="A2520" s="37" t="s">
        <v>42</v>
      </c>
      <c r="C2520" s="38" t="s">
        <v>1218</v>
      </c>
      <c r="U2520" s="39">
        <v>1861.602022510318</v>
      </c>
      <c r="V2520" s="39">
        <v>34.194175405438799</v>
      </c>
    </row>
    <row r="2521" spans="1:26">
      <c r="A2521" s="37" t="s">
        <v>42</v>
      </c>
      <c r="C2521" s="38" t="s">
        <v>1219</v>
      </c>
      <c r="U2521" s="39">
        <v>1279.4476101513817</v>
      </c>
      <c r="V2521" s="39">
        <v>22.231190934914274</v>
      </c>
    </row>
    <row r="2522" spans="1:26">
      <c r="A2522" s="37" t="s">
        <v>42</v>
      </c>
      <c r="C2522" s="38" t="s">
        <v>1220</v>
      </c>
      <c r="U2522" s="39">
        <v>1367.0010184316614</v>
      </c>
      <c r="V2522" s="39">
        <v>33.13839693036936</v>
      </c>
    </row>
    <row r="2523" spans="1:26">
      <c r="A2523" s="37" t="s">
        <v>42</v>
      </c>
      <c r="C2523" s="38" t="s">
        <v>1221</v>
      </c>
      <c r="U2523" s="39">
        <v>1690.604316819524</v>
      </c>
      <c r="V2523" s="39">
        <v>35.644502554309852</v>
      </c>
    </row>
    <row r="2524" spans="1:26">
      <c r="A2524" s="37" t="s">
        <v>42</v>
      </c>
      <c r="C2524" s="38" t="s">
        <v>1222</v>
      </c>
      <c r="U2524" s="39">
        <v>1254.3021232086296</v>
      </c>
      <c r="V2524" s="39">
        <v>26.755824953166414</v>
      </c>
    </row>
    <row r="2525" spans="1:26">
      <c r="A2525" s="37" t="s">
        <v>42</v>
      </c>
      <c r="C2525" s="38" t="s">
        <v>1223</v>
      </c>
      <c r="U2525" s="39">
        <v>1653.6045331948553</v>
      </c>
      <c r="V2525" s="39">
        <v>31.460562777720426</v>
      </c>
    </row>
    <row r="2526" spans="1:26">
      <c r="A2526" s="40" t="s">
        <v>42</v>
      </c>
      <c r="B2526" s="12"/>
      <c r="C2526" s="41" t="s">
        <v>1224</v>
      </c>
      <c r="D2526" s="12"/>
      <c r="E2526" s="12"/>
      <c r="F2526" s="12"/>
      <c r="G2526" s="12"/>
      <c r="H2526" s="12"/>
      <c r="I2526" s="12"/>
      <c r="J2526" s="12"/>
      <c r="K2526" s="12"/>
      <c r="L2526" s="12"/>
      <c r="M2526" s="12"/>
      <c r="N2526" s="12"/>
      <c r="O2526" s="12"/>
      <c r="P2526" s="12"/>
      <c r="Q2526" s="12"/>
      <c r="R2526" s="12"/>
      <c r="S2526" s="12"/>
      <c r="T2526" s="12"/>
      <c r="U2526" s="42">
        <v>1354.3998946938561</v>
      </c>
      <c r="V2526" s="42">
        <v>34.873428437666405</v>
      </c>
      <c r="W2526" s="12"/>
      <c r="X2526" s="12"/>
      <c r="Y2526" s="12"/>
      <c r="Z2526" s="12"/>
    </row>
    <row r="2527" spans="1:26">
      <c r="A2527" s="37" t="s">
        <v>43</v>
      </c>
      <c r="C2527" s="38" t="s">
        <v>1225</v>
      </c>
      <c r="U2527" s="39">
        <v>1783.9456020209377</v>
      </c>
      <c r="V2527" s="39">
        <v>30.206023931903605</v>
      </c>
    </row>
    <row r="2528" spans="1:26">
      <c r="A2528" s="37" t="s">
        <v>43</v>
      </c>
      <c r="C2528" s="38" t="s">
        <v>1226</v>
      </c>
      <c r="U2528" s="39">
        <v>1787.0934136226911</v>
      </c>
      <c r="V2528" s="39">
        <v>21.868430347081983</v>
      </c>
    </row>
    <row r="2529" spans="1:22">
      <c r="A2529" s="37" t="s">
        <v>43</v>
      </c>
      <c r="C2529" s="38" t="s">
        <v>1227</v>
      </c>
      <c r="U2529" s="39">
        <v>2535.7303367335294</v>
      </c>
      <c r="V2529" s="39">
        <v>19.340127104067882</v>
      </c>
    </row>
    <row r="2530" spans="1:22">
      <c r="A2530" s="37" t="s">
        <v>43</v>
      </c>
      <c r="C2530" s="38" t="s">
        <v>1228</v>
      </c>
      <c r="U2530" s="39">
        <v>1807.8157072677757</v>
      </c>
      <c r="V2530" s="39">
        <v>31.06323529084759</v>
      </c>
    </row>
    <row r="2531" spans="1:22">
      <c r="A2531" s="37" t="s">
        <v>43</v>
      </c>
      <c r="C2531" s="38" t="s">
        <v>1229</v>
      </c>
      <c r="U2531" s="39">
        <v>1725.7063923433716</v>
      </c>
      <c r="V2531" s="39">
        <v>27.968670127799573</v>
      </c>
    </row>
    <row r="2532" spans="1:22">
      <c r="A2532" s="37" t="s">
        <v>43</v>
      </c>
      <c r="C2532" s="38" t="s">
        <v>1230</v>
      </c>
      <c r="U2532" s="39">
        <v>1789.0578420765983</v>
      </c>
      <c r="V2532" s="39">
        <v>33.334900934769031</v>
      </c>
    </row>
    <row r="2533" spans="1:22">
      <c r="A2533" s="37" t="s">
        <v>43</v>
      </c>
      <c r="C2533" s="38" t="s">
        <v>1231</v>
      </c>
      <c r="U2533" s="39">
        <v>1767.9098966186075</v>
      </c>
      <c r="V2533" s="39">
        <v>32.268920337458347</v>
      </c>
    </row>
    <row r="2534" spans="1:22">
      <c r="A2534" s="37" t="s">
        <v>43</v>
      </c>
      <c r="C2534" s="38" t="s">
        <v>1232</v>
      </c>
      <c r="U2534" s="39">
        <v>1902.0261631825763</v>
      </c>
      <c r="V2534" s="39">
        <v>23.76037013482178</v>
      </c>
    </row>
    <row r="2535" spans="1:22">
      <c r="A2535" s="37" t="s">
        <v>43</v>
      </c>
      <c r="C2535" s="38" t="s">
        <v>1233</v>
      </c>
      <c r="U2535" s="39">
        <v>1676.6795705497223</v>
      </c>
      <c r="V2535" s="39">
        <v>33.771606891742159</v>
      </c>
    </row>
    <row r="2536" spans="1:22">
      <c r="A2536" s="37" t="s">
        <v>43</v>
      </c>
      <c r="C2536" s="38" t="s">
        <v>1234</v>
      </c>
      <c r="U2536" s="39">
        <v>2100.4406493235783</v>
      </c>
      <c r="V2536" s="39">
        <v>31.400826174485356</v>
      </c>
    </row>
    <row r="2537" spans="1:22">
      <c r="A2537" s="37" t="s">
        <v>43</v>
      </c>
      <c r="C2537" s="38" t="s">
        <v>1235</v>
      </c>
      <c r="U2537" s="39">
        <v>1702.2580489116101</v>
      </c>
      <c r="V2537" s="39">
        <v>28.949871103434702</v>
      </c>
    </row>
    <row r="2538" spans="1:22">
      <c r="A2538" s="37" t="s">
        <v>43</v>
      </c>
      <c r="C2538" s="38" t="s">
        <v>1236</v>
      </c>
      <c r="U2538" s="39">
        <v>1720.7450525918705</v>
      </c>
      <c r="V2538" s="39">
        <v>33.877757351751974</v>
      </c>
    </row>
    <row r="2539" spans="1:22">
      <c r="A2539" s="37" t="s">
        <v>43</v>
      </c>
      <c r="C2539" s="38" t="s">
        <v>1237</v>
      </c>
      <c r="U2539" s="39">
        <v>2517.3180240060838</v>
      </c>
      <c r="V2539" s="39">
        <v>19.585928981900253</v>
      </c>
    </row>
    <row r="2540" spans="1:22">
      <c r="A2540" s="37" t="s">
        <v>43</v>
      </c>
      <c r="C2540" s="38" t="s">
        <v>1238</v>
      </c>
      <c r="U2540" s="39">
        <v>1617.4335267997626</v>
      </c>
      <c r="V2540" s="39">
        <v>35.941528431548683</v>
      </c>
    </row>
    <row r="2541" spans="1:22">
      <c r="A2541" s="37" t="s">
        <v>43</v>
      </c>
      <c r="C2541" s="38" t="s">
        <v>1239</v>
      </c>
      <c r="U2541" s="39">
        <v>1821.2000584029952</v>
      </c>
      <c r="V2541" s="39">
        <v>36.483179476681919</v>
      </c>
    </row>
    <row r="2542" spans="1:22">
      <c r="A2542" s="37" t="s">
        <v>43</v>
      </c>
      <c r="C2542" s="38" t="s">
        <v>1240</v>
      </c>
      <c r="U2542" s="39">
        <v>1848.5570598254744</v>
      </c>
      <c r="V2542" s="39">
        <v>39.301941101352725</v>
      </c>
    </row>
    <row r="2543" spans="1:22">
      <c r="A2543" s="37" t="s">
        <v>43</v>
      </c>
      <c r="C2543" s="38" t="s">
        <v>1241</v>
      </c>
      <c r="U2543" s="39">
        <v>1820.8192463873193</v>
      </c>
      <c r="V2543" s="39">
        <v>27.618203652359764</v>
      </c>
    </row>
    <row r="2544" spans="1:22">
      <c r="A2544" s="37" t="s">
        <v>43</v>
      </c>
      <c r="C2544" s="38" t="s">
        <v>1242</v>
      </c>
      <c r="U2544" s="39">
        <v>1672.7964965437775</v>
      </c>
      <c r="V2544" s="39">
        <v>51.62975857599212</v>
      </c>
    </row>
    <row r="2545" spans="1:22">
      <c r="A2545" s="37" t="s">
        <v>43</v>
      </c>
      <c r="C2545" s="38" t="s">
        <v>1243</v>
      </c>
      <c r="U2545" s="39">
        <v>1452.0602116236005</v>
      </c>
      <c r="V2545" s="39">
        <v>28.644517703383954</v>
      </c>
    </row>
    <row r="2546" spans="1:22">
      <c r="A2546" s="37" t="s">
        <v>43</v>
      </c>
      <c r="C2546" s="38" t="s">
        <v>1244</v>
      </c>
      <c r="U2546" s="39">
        <v>1777.8204835290078</v>
      </c>
      <c r="V2546" s="39">
        <v>30.020757069543158</v>
      </c>
    </row>
    <row r="2547" spans="1:22">
      <c r="A2547" s="37" t="s">
        <v>43</v>
      </c>
      <c r="C2547" s="38" t="s">
        <v>1245</v>
      </c>
      <c r="U2547" s="39">
        <v>1795.4560863422348</v>
      </c>
      <c r="V2547" s="39">
        <v>24.144575722537251</v>
      </c>
    </row>
    <row r="2548" spans="1:22">
      <c r="A2548" s="37" t="s">
        <v>43</v>
      </c>
      <c r="C2548" s="38" t="s">
        <v>1246</v>
      </c>
      <c r="U2548" s="39">
        <v>2504.9575081245703</v>
      </c>
      <c r="V2548" s="39">
        <v>20.360353146679149</v>
      </c>
    </row>
    <row r="2549" spans="1:22">
      <c r="A2549" s="37" t="s">
        <v>43</v>
      </c>
      <c r="C2549" s="38" t="s">
        <v>1247</v>
      </c>
      <c r="U2549" s="39">
        <v>1797.5770343939726</v>
      </c>
      <c r="V2549" s="39">
        <v>26.437778327327806</v>
      </c>
    </row>
    <row r="2550" spans="1:22">
      <c r="A2550" s="37" t="s">
        <v>43</v>
      </c>
      <c r="C2550" s="38" t="s">
        <v>1248</v>
      </c>
      <c r="U2550" s="39">
        <v>1785.1382498314638</v>
      </c>
      <c r="V2550" s="39">
        <v>23.422384241187807</v>
      </c>
    </row>
    <row r="2551" spans="1:22">
      <c r="A2551" s="37" t="s">
        <v>43</v>
      </c>
      <c r="C2551" s="38" t="s">
        <v>1249</v>
      </c>
      <c r="U2551" s="39">
        <v>1665.1270762745348</v>
      </c>
      <c r="V2551" s="39">
        <v>46.109838984187711</v>
      </c>
    </row>
    <row r="2552" spans="1:22">
      <c r="A2552" s="37" t="s">
        <v>43</v>
      </c>
      <c r="C2552" s="38" t="s">
        <v>1250</v>
      </c>
      <c r="U2552" s="39">
        <v>1866.9050246728402</v>
      </c>
      <c r="V2552" s="39">
        <v>28.57253949789402</v>
      </c>
    </row>
    <row r="2553" spans="1:22">
      <c r="A2553" s="37" t="s">
        <v>43</v>
      </c>
      <c r="C2553" s="38" t="s">
        <v>1251</v>
      </c>
      <c r="U2553" s="39">
        <v>2594.751143616113</v>
      </c>
      <c r="V2553" s="39">
        <v>22.532441821282553</v>
      </c>
    </row>
    <row r="2554" spans="1:22">
      <c r="A2554" s="37" t="s">
        <v>43</v>
      </c>
      <c r="C2554" s="38" t="s">
        <v>1252</v>
      </c>
      <c r="U2554" s="39">
        <v>1595.6916594353477</v>
      </c>
      <c r="V2554" s="39">
        <v>33.681179180567177</v>
      </c>
    </row>
    <row r="2555" spans="1:22">
      <c r="A2555" s="37" t="s">
        <v>43</v>
      </c>
      <c r="C2555" s="38" t="s">
        <v>1253</v>
      </c>
      <c r="U2555" s="39">
        <v>2367.5955835610612</v>
      </c>
      <c r="V2555" s="39">
        <v>31.854411166132081</v>
      </c>
    </row>
    <row r="2556" spans="1:22">
      <c r="A2556" s="37" t="s">
        <v>43</v>
      </c>
      <c r="C2556" s="38" t="s">
        <v>1254</v>
      </c>
      <c r="U2556" s="39">
        <v>2405.9744617918623</v>
      </c>
      <c r="V2556" s="39">
        <v>24.758356384158756</v>
      </c>
    </row>
    <row r="2557" spans="1:22">
      <c r="A2557" s="37" t="s">
        <v>43</v>
      </c>
      <c r="C2557" s="38" t="s">
        <v>1255</v>
      </c>
      <c r="U2557" s="39">
        <v>1658.3638451115694</v>
      </c>
      <c r="V2557" s="39">
        <v>33.191251841773763</v>
      </c>
    </row>
    <row r="2558" spans="1:22">
      <c r="A2558" s="37" t="s">
        <v>43</v>
      </c>
      <c r="C2558" s="38" t="s">
        <v>1256</v>
      </c>
      <c r="U2558" s="39">
        <v>1621.2677426001339</v>
      </c>
      <c r="V2558" s="39">
        <v>69.654425390126022</v>
      </c>
    </row>
    <row r="2559" spans="1:22">
      <c r="A2559" s="37" t="s">
        <v>43</v>
      </c>
      <c r="C2559" s="38" t="s">
        <v>1257</v>
      </c>
      <c r="U2559" s="39">
        <v>1793.0328525720547</v>
      </c>
      <c r="V2559" s="39">
        <v>30.483621946801193</v>
      </c>
    </row>
    <row r="2560" spans="1:22">
      <c r="A2560" s="37" t="s">
        <v>43</v>
      </c>
      <c r="C2560" s="38" t="s">
        <v>1258</v>
      </c>
      <c r="U2560" s="39">
        <v>1814.174102984937</v>
      </c>
      <c r="V2560" s="39">
        <v>30.529502560117965</v>
      </c>
    </row>
    <row r="2561" spans="1:22">
      <c r="A2561" s="37" t="s">
        <v>43</v>
      </c>
      <c r="C2561" s="38" t="s">
        <v>1259</v>
      </c>
      <c r="U2561" s="39">
        <v>1859.4745978446804</v>
      </c>
      <c r="V2561" s="39">
        <v>30.906873936163485</v>
      </c>
    </row>
    <row r="2562" spans="1:22">
      <c r="A2562" s="37" t="s">
        <v>43</v>
      </c>
      <c r="C2562" s="38" t="s">
        <v>1260</v>
      </c>
      <c r="U2562" s="39">
        <v>1791.2118038078193</v>
      </c>
      <c r="V2562" s="39">
        <v>40.397304795803507</v>
      </c>
    </row>
    <row r="2563" spans="1:22">
      <c r="A2563" s="37" t="s">
        <v>43</v>
      </c>
      <c r="C2563" s="38" t="s">
        <v>1261</v>
      </c>
      <c r="U2563" s="39">
        <v>1769.8448971979601</v>
      </c>
      <c r="V2563" s="39">
        <v>36.039645725593303</v>
      </c>
    </row>
    <row r="2564" spans="1:22">
      <c r="A2564" s="37" t="s">
        <v>43</v>
      </c>
      <c r="C2564" s="38" t="s">
        <v>1262</v>
      </c>
      <c r="U2564" s="39">
        <v>1776.637664329741</v>
      </c>
      <c r="V2564" s="39">
        <v>30.512338684231999</v>
      </c>
    </row>
    <row r="2565" spans="1:22">
      <c r="A2565" s="37" t="s">
        <v>43</v>
      </c>
      <c r="C2565" s="38" t="s">
        <v>1263</v>
      </c>
      <c r="U2565" s="39">
        <v>1919.2010367279233</v>
      </c>
      <c r="V2565" s="39">
        <v>41.767526218256052</v>
      </c>
    </row>
    <row r="2566" spans="1:22">
      <c r="A2566" s="37" t="s">
        <v>43</v>
      </c>
      <c r="C2566" s="38" t="s">
        <v>1264</v>
      </c>
      <c r="U2566" s="39">
        <v>2808.2736317143285</v>
      </c>
      <c r="V2566" s="39">
        <v>51.837376403084441</v>
      </c>
    </row>
    <row r="2567" spans="1:22">
      <c r="A2567" s="37" t="s">
        <v>43</v>
      </c>
      <c r="C2567" s="38" t="s">
        <v>1265</v>
      </c>
      <c r="U2567" s="39">
        <v>1823.2239838994383</v>
      </c>
      <c r="V2567" s="39">
        <v>29.974535868603379</v>
      </c>
    </row>
    <row r="2568" spans="1:22">
      <c r="A2568" s="37" t="s">
        <v>43</v>
      </c>
      <c r="C2568" s="38" t="s">
        <v>1266</v>
      </c>
      <c r="U2568" s="39">
        <v>1779.0650923097671</v>
      </c>
      <c r="V2568" s="39">
        <v>30.405483998114146</v>
      </c>
    </row>
    <row r="2569" spans="1:22">
      <c r="A2569" s="37" t="s">
        <v>43</v>
      </c>
      <c r="C2569" s="38" t="s">
        <v>1267</v>
      </c>
      <c r="U2569" s="39">
        <v>1741.2455550576979</v>
      </c>
      <c r="V2569" s="39">
        <v>30.643535646160924</v>
      </c>
    </row>
    <row r="2570" spans="1:22">
      <c r="A2570" s="37" t="s">
        <v>43</v>
      </c>
      <c r="C2570" s="38" t="s">
        <v>1268</v>
      </c>
      <c r="U2570" s="39">
        <v>1697.1026788914721</v>
      </c>
      <c r="V2570" s="39">
        <v>30.731175927926117</v>
      </c>
    </row>
    <row r="2571" spans="1:22">
      <c r="A2571" s="37" t="s">
        <v>43</v>
      </c>
      <c r="C2571" s="38" t="s">
        <v>1269</v>
      </c>
      <c r="U2571" s="39">
        <v>1914.7506002140681</v>
      </c>
      <c r="V2571" s="39">
        <v>33.736940353726204</v>
      </c>
    </row>
    <row r="2572" spans="1:22">
      <c r="A2572" s="37" t="s">
        <v>43</v>
      </c>
      <c r="C2572" s="38" t="s">
        <v>1270</v>
      </c>
      <c r="U2572" s="39">
        <v>1706.629727343402</v>
      </c>
      <c r="V2572" s="39">
        <v>27.374195540874819</v>
      </c>
    </row>
    <row r="2573" spans="1:22">
      <c r="A2573" s="37" t="s">
        <v>43</v>
      </c>
      <c r="C2573" s="38" t="s">
        <v>1271</v>
      </c>
      <c r="U2573" s="39">
        <v>1831.022898372845</v>
      </c>
      <c r="V2573" s="39">
        <v>31.659952175725589</v>
      </c>
    </row>
    <row r="2574" spans="1:22">
      <c r="A2574" s="37" t="s">
        <v>43</v>
      </c>
      <c r="C2574" s="38" t="s">
        <v>1272</v>
      </c>
      <c r="U2574" s="39">
        <v>1800.2661285843008</v>
      </c>
      <c r="V2574" s="39">
        <v>30.689903135008791</v>
      </c>
    </row>
    <row r="2575" spans="1:22">
      <c r="A2575" s="37" t="s">
        <v>43</v>
      </c>
      <c r="C2575" s="38" t="s">
        <v>1273</v>
      </c>
      <c r="U2575" s="39">
        <v>1494.0845849996094</v>
      </c>
      <c r="V2575" s="39">
        <v>27.375074645632399</v>
      </c>
    </row>
    <row r="2576" spans="1:22">
      <c r="A2576" s="37" t="s">
        <v>43</v>
      </c>
      <c r="C2576" s="38" t="s">
        <v>1274</v>
      </c>
      <c r="U2576" s="39">
        <v>1809.6521759028042</v>
      </c>
      <c r="V2576" s="39">
        <v>29.470895867348691</v>
      </c>
    </row>
    <row r="2577" spans="1:22">
      <c r="A2577" s="37" t="s">
        <v>43</v>
      </c>
      <c r="C2577" s="38" t="s">
        <v>1275</v>
      </c>
      <c r="U2577" s="39">
        <v>1845.9993748691704</v>
      </c>
      <c r="V2577" s="39">
        <v>31.697697630266216</v>
      </c>
    </row>
    <row r="2578" spans="1:22">
      <c r="A2578" s="37" t="s">
        <v>43</v>
      </c>
      <c r="C2578" s="38" t="s">
        <v>1276</v>
      </c>
      <c r="U2578" s="39">
        <v>1773.2439119391611</v>
      </c>
      <c r="V2578" s="39">
        <v>35.944319076851194</v>
      </c>
    </row>
    <row r="2579" spans="1:22">
      <c r="A2579" s="37" t="s">
        <v>43</v>
      </c>
      <c r="C2579" s="38" t="s">
        <v>1277</v>
      </c>
      <c r="U2579" s="39">
        <v>2011.2411662134743</v>
      </c>
      <c r="V2579" s="39">
        <v>33.321900948586261</v>
      </c>
    </row>
    <row r="2580" spans="1:22">
      <c r="A2580" s="37" t="s">
        <v>43</v>
      </c>
      <c r="C2580" s="38" t="s">
        <v>1278</v>
      </c>
      <c r="U2580" s="39">
        <v>1722.0911057327637</v>
      </c>
      <c r="V2580" s="39">
        <v>27.38978050388474</v>
      </c>
    </row>
    <row r="2581" spans="1:22">
      <c r="A2581" s="37" t="s">
        <v>43</v>
      </c>
      <c r="C2581" s="38" t="s">
        <v>1279</v>
      </c>
      <c r="U2581" s="39">
        <v>1716.3325206874288</v>
      </c>
      <c r="V2581" s="39">
        <v>31.077716216199818</v>
      </c>
    </row>
    <row r="2582" spans="1:22">
      <c r="A2582" s="37" t="s">
        <v>43</v>
      </c>
      <c r="C2582" s="38" t="s">
        <v>1280</v>
      </c>
      <c r="U2582" s="39">
        <v>1651.2907024862402</v>
      </c>
      <c r="V2582" s="39">
        <v>27.682367617759038</v>
      </c>
    </row>
    <row r="2583" spans="1:22">
      <c r="A2583" s="37" t="s">
        <v>43</v>
      </c>
      <c r="C2583" s="38" t="s">
        <v>1281</v>
      </c>
      <c r="U2583" s="39">
        <v>1623.8211983640454</v>
      </c>
      <c r="V2583" s="39">
        <v>29.731576535836343</v>
      </c>
    </row>
    <row r="2584" spans="1:22">
      <c r="A2584" s="37" t="s">
        <v>43</v>
      </c>
      <c r="C2584" s="38" t="s">
        <v>1282</v>
      </c>
      <c r="U2584" s="39">
        <v>1792.380571880627</v>
      </c>
      <c r="V2584" s="39">
        <v>30.307084487352871</v>
      </c>
    </row>
    <row r="2585" spans="1:22">
      <c r="A2585" s="37" t="s">
        <v>43</v>
      </c>
      <c r="C2585" s="38" t="s">
        <v>1283</v>
      </c>
      <c r="U2585" s="39">
        <v>1806.4389731783215</v>
      </c>
      <c r="V2585" s="39">
        <v>30.361341134294616</v>
      </c>
    </row>
    <row r="2586" spans="1:22">
      <c r="A2586" s="37" t="s">
        <v>43</v>
      </c>
      <c r="C2586" s="38" t="s">
        <v>1284</v>
      </c>
      <c r="U2586" s="39">
        <v>2607.4335822963499</v>
      </c>
      <c r="V2586" s="39">
        <v>45.668398630775904</v>
      </c>
    </row>
    <row r="2587" spans="1:22">
      <c r="A2587" s="37" t="s">
        <v>43</v>
      </c>
      <c r="C2587" s="38" t="s">
        <v>1285</v>
      </c>
      <c r="U2587" s="39">
        <v>1718.0484622954193</v>
      </c>
      <c r="V2587" s="39">
        <v>30.639158529196333</v>
      </c>
    </row>
    <row r="2588" spans="1:22">
      <c r="A2588" s="37" t="s">
        <v>43</v>
      </c>
      <c r="C2588" s="38" t="s">
        <v>1286</v>
      </c>
      <c r="U2588" s="39">
        <v>1398.1586723696764</v>
      </c>
      <c r="V2588" s="39">
        <v>27.327370218716524</v>
      </c>
    </row>
    <row r="2589" spans="1:22">
      <c r="A2589" s="37" t="s">
        <v>43</v>
      </c>
      <c r="C2589" s="38" t="s">
        <v>1287</v>
      </c>
      <c r="U2589" s="39">
        <v>1812.9548733758636</v>
      </c>
      <c r="V2589" s="39">
        <v>30.4401225606465</v>
      </c>
    </row>
    <row r="2590" spans="1:22">
      <c r="A2590" s="37" t="s">
        <v>43</v>
      </c>
      <c r="C2590" s="38" t="s">
        <v>1288</v>
      </c>
      <c r="U2590" s="39">
        <v>1796.5971205274491</v>
      </c>
      <c r="V2590" s="39">
        <v>28.257333154719522</v>
      </c>
    </row>
    <row r="2591" spans="1:22">
      <c r="A2591" s="37" t="s">
        <v>43</v>
      </c>
      <c r="C2591" s="38" t="s">
        <v>1289</v>
      </c>
      <c r="U2591" s="39">
        <v>1797.5143128905675</v>
      </c>
      <c r="V2591" s="39">
        <v>30.664987671317281</v>
      </c>
    </row>
    <row r="2592" spans="1:22">
      <c r="A2592" s="37" t="s">
        <v>43</v>
      </c>
      <c r="C2592" s="38" t="s">
        <v>1290</v>
      </c>
      <c r="U2592" s="39">
        <v>1794.0704962363752</v>
      </c>
      <c r="V2592" s="39">
        <v>36.864679953722927</v>
      </c>
    </row>
    <row r="2593" spans="1:22">
      <c r="A2593" s="37" t="s">
        <v>43</v>
      </c>
      <c r="C2593" s="38" t="s">
        <v>1291</v>
      </c>
      <c r="U2593" s="39">
        <v>1746.792514977401</v>
      </c>
      <c r="V2593" s="39">
        <v>34.867894764765722</v>
      </c>
    </row>
    <row r="2594" spans="1:22">
      <c r="A2594" s="37" t="s">
        <v>43</v>
      </c>
      <c r="C2594" s="38" t="s">
        <v>1292</v>
      </c>
      <c r="U2594" s="39">
        <v>1830.4964921572985</v>
      </c>
      <c r="V2594" s="39">
        <v>36.650314318506311</v>
      </c>
    </row>
    <row r="2595" spans="1:22">
      <c r="A2595" s="37" t="s">
        <v>43</v>
      </c>
      <c r="C2595" s="38" t="s">
        <v>1293</v>
      </c>
      <c r="U2595" s="39">
        <v>1776.4122343764943</v>
      </c>
      <c r="V2595" s="39">
        <v>27.012278311438759</v>
      </c>
    </row>
    <row r="2596" spans="1:22">
      <c r="A2596" s="37" t="s">
        <v>43</v>
      </c>
      <c r="C2596" s="38" t="s">
        <v>1294</v>
      </c>
      <c r="U2596" s="39">
        <v>1626.5789145739332</v>
      </c>
      <c r="V2596" s="39">
        <v>30.518929050807227</v>
      </c>
    </row>
    <row r="2597" spans="1:22">
      <c r="A2597" s="37" t="s">
        <v>43</v>
      </c>
      <c r="C2597" s="38" t="s">
        <v>1295</v>
      </c>
      <c r="U2597" s="39">
        <v>1786.0879909474411</v>
      </c>
      <c r="V2597" s="39">
        <v>33.647867063480966</v>
      </c>
    </row>
    <row r="2598" spans="1:22">
      <c r="A2598" s="37" t="s">
        <v>43</v>
      </c>
      <c r="C2598" s="38" t="s">
        <v>1296</v>
      </c>
      <c r="U2598" s="39">
        <v>1827.692514885043</v>
      </c>
      <c r="V2598" s="39">
        <v>39.913068301707952</v>
      </c>
    </row>
    <row r="2599" spans="1:22">
      <c r="A2599" s="37" t="s">
        <v>43</v>
      </c>
      <c r="C2599" s="38" t="s">
        <v>1297</v>
      </c>
      <c r="U2599" s="39">
        <v>1778.2795807363052</v>
      </c>
      <c r="V2599" s="39">
        <v>30.408435174981353</v>
      </c>
    </row>
    <row r="2600" spans="1:22">
      <c r="A2600" s="37" t="s">
        <v>43</v>
      </c>
      <c r="C2600" s="38" t="s">
        <v>1298</v>
      </c>
      <c r="U2600" s="39">
        <v>1800.3318304896193</v>
      </c>
      <c r="V2600" s="39">
        <v>30.872090313404602</v>
      </c>
    </row>
    <row r="2601" spans="1:22">
      <c r="A2601" s="37" t="s">
        <v>43</v>
      </c>
      <c r="C2601" s="38" t="s">
        <v>1299</v>
      </c>
      <c r="U2601" s="39">
        <v>1883.6119163389628</v>
      </c>
      <c r="V2601" s="39">
        <v>30.980056364185508</v>
      </c>
    </row>
    <row r="2602" spans="1:22">
      <c r="A2602" s="37" t="s">
        <v>43</v>
      </c>
      <c r="C2602" s="38" t="s">
        <v>1300</v>
      </c>
      <c r="U2602" s="39">
        <v>2362.6449945315803</v>
      </c>
      <c r="V2602" s="39">
        <v>41.4040889738856</v>
      </c>
    </row>
    <row r="2603" spans="1:22">
      <c r="A2603" s="37" t="s">
        <v>43</v>
      </c>
      <c r="C2603" s="38" t="s">
        <v>1301</v>
      </c>
      <c r="U2603" s="39">
        <v>1703.218836133698</v>
      </c>
      <c r="V2603" s="39">
        <v>30.985408549840571</v>
      </c>
    </row>
    <row r="2604" spans="1:22">
      <c r="A2604" s="37" t="s">
        <v>43</v>
      </c>
      <c r="C2604" s="38" t="s">
        <v>1302</v>
      </c>
      <c r="U2604" s="39">
        <v>1794.0001623863775</v>
      </c>
      <c r="V2604" s="39">
        <v>31.796254433136774</v>
      </c>
    </row>
    <row r="2605" spans="1:22">
      <c r="A2605" s="37" t="s">
        <v>43</v>
      </c>
      <c r="C2605" s="38" t="s">
        <v>1303</v>
      </c>
      <c r="U2605" s="39">
        <v>1831.3932825274624</v>
      </c>
      <c r="V2605" s="39">
        <v>29.583853884354085</v>
      </c>
    </row>
    <row r="2606" spans="1:22">
      <c r="A2606" s="37" t="s">
        <v>43</v>
      </c>
      <c r="C2606" s="38" t="s">
        <v>1304</v>
      </c>
      <c r="U2606" s="39">
        <v>1775.3843120353934</v>
      </c>
      <c r="V2606" s="39">
        <v>28.242555966165281</v>
      </c>
    </row>
    <row r="2607" spans="1:22">
      <c r="A2607" s="37" t="s">
        <v>43</v>
      </c>
      <c r="C2607" s="38" t="s">
        <v>1305</v>
      </c>
      <c r="U2607" s="39">
        <v>1858.0238118525831</v>
      </c>
      <c r="V2607" s="39">
        <v>32.343823106993135</v>
      </c>
    </row>
    <row r="2608" spans="1:22">
      <c r="A2608" s="37" t="s">
        <v>43</v>
      </c>
      <c r="C2608" s="38" t="s">
        <v>1306</v>
      </c>
      <c r="U2608" s="39">
        <v>1755.2673533302577</v>
      </c>
      <c r="V2608" s="39">
        <v>29.894870012246514</v>
      </c>
    </row>
    <row r="2609" spans="1:26">
      <c r="A2609" s="37" t="s">
        <v>43</v>
      </c>
      <c r="C2609" s="38" t="s">
        <v>1307</v>
      </c>
      <c r="U2609" s="39">
        <v>1704.6649365331778</v>
      </c>
      <c r="V2609" s="39">
        <v>26.069278484957248</v>
      </c>
    </row>
    <row r="2610" spans="1:26">
      <c r="A2610" s="37" t="s">
        <v>43</v>
      </c>
      <c r="C2610" s="38" t="s">
        <v>1308</v>
      </c>
      <c r="U2610" s="39">
        <v>1606.3580444607699</v>
      </c>
      <c r="V2610" s="39">
        <v>28.460129561318851</v>
      </c>
    </row>
    <row r="2611" spans="1:26">
      <c r="A2611" s="37" t="s">
        <v>43</v>
      </c>
      <c r="C2611" s="38" t="s">
        <v>1309</v>
      </c>
      <c r="U2611" s="39">
        <v>1798.9737281190846</v>
      </c>
      <c r="V2611" s="39">
        <v>27.890330175200543</v>
      </c>
    </row>
    <row r="2612" spans="1:26">
      <c r="A2612" s="40" t="s">
        <v>43</v>
      </c>
      <c r="B2612" s="12"/>
      <c r="C2612" s="41" t="s">
        <v>1310</v>
      </c>
      <c r="D2612" s="12"/>
      <c r="E2612" s="12"/>
      <c r="F2612" s="12"/>
      <c r="G2612" s="12"/>
      <c r="H2612" s="12"/>
      <c r="I2612" s="12"/>
      <c r="J2612" s="12"/>
      <c r="K2612" s="12"/>
      <c r="L2612" s="12"/>
      <c r="M2612" s="12"/>
      <c r="N2612" s="12"/>
      <c r="O2612" s="12"/>
      <c r="P2612" s="12"/>
      <c r="Q2612" s="12"/>
      <c r="R2612" s="12"/>
      <c r="S2612" s="12"/>
      <c r="T2612" s="12"/>
      <c r="U2612" s="39">
        <v>1806.020187313557</v>
      </c>
      <c r="V2612" s="39">
        <v>30.690613527163137</v>
      </c>
      <c r="W2612" s="12"/>
      <c r="X2612" s="12"/>
      <c r="Y2612" s="12"/>
      <c r="Z2612" s="12"/>
    </row>
    <row r="2613" spans="1:26">
      <c r="A2613" s="37" t="s">
        <v>44</v>
      </c>
      <c r="C2613" s="38" t="s">
        <v>1311</v>
      </c>
      <c r="U2613" s="39">
        <v>1851.3523234221705</v>
      </c>
      <c r="V2613" s="39">
        <v>23.592618859878275</v>
      </c>
    </row>
    <row r="2614" spans="1:26">
      <c r="A2614" s="37" t="s">
        <v>44</v>
      </c>
      <c r="C2614" s="38" t="s">
        <v>1312</v>
      </c>
      <c r="U2614" s="39">
        <v>1871.5097063020305</v>
      </c>
      <c r="V2614" s="39">
        <v>22.048482405962371</v>
      </c>
    </row>
    <row r="2615" spans="1:26">
      <c r="A2615" s="37" t="s">
        <v>44</v>
      </c>
      <c r="C2615" s="38" t="s">
        <v>1313</v>
      </c>
      <c r="U2615" s="39">
        <v>1619.637841499255</v>
      </c>
      <c r="V2615" s="39">
        <v>28.011518867545075</v>
      </c>
    </row>
    <row r="2616" spans="1:26">
      <c r="A2616" s="37" t="s">
        <v>44</v>
      </c>
      <c r="C2616" s="38" t="s">
        <v>1314</v>
      </c>
      <c r="U2616" s="39">
        <v>1616.7203633093504</v>
      </c>
      <c r="V2616" s="39">
        <v>29.463809629652488</v>
      </c>
    </row>
    <row r="2617" spans="1:26">
      <c r="A2617" s="37" t="s">
        <v>44</v>
      </c>
      <c r="C2617" s="38" t="s">
        <v>1315</v>
      </c>
      <c r="U2617" s="39">
        <v>1615.1488825493318</v>
      </c>
      <c r="V2617" s="39">
        <v>32.291183747415673</v>
      </c>
    </row>
    <row r="2618" spans="1:26">
      <c r="A2618" s="37" t="s">
        <v>44</v>
      </c>
      <c r="C2618" s="38" t="s">
        <v>1316</v>
      </c>
      <c r="U2618" s="39">
        <v>1461.458654970731</v>
      </c>
      <c r="V2618" s="39">
        <v>37.277953103724549</v>
      </c>
    </row>
    <row r="2619" spans="1:26">
      <c r="A2619" s="37" t="s">
        <v>44</v>
      </c>
      <c r="C2619" s="38" t="s">
        <v>1317</v>
      </c>
      <c r="U2619" s="39">
        <v>1439.8952261374943</v>
      </c>
      <c r="V2619" s="39">
        <v>35.507125544132563</v>
      </c>
    </row>
    <row r="2620" spans="1:26">
      <c r="A2620" s="37" t="s">
        <v>44</v>
      </c>
      <c r="C2620" s="38" t="s">
        <v>1318</v>
      </c>
      <c r="U2620" s="39">
        <v>1556.223421772441</v>
      </c>
      <c r="V2620" s="39">
        <v>24.455094576162647</v>
      </c>
    </row>
    <row r="2621" spans="1:26">
      <c r="A2621" s="37" t="s">
        <v>44</v>
      </c>
      <c r="C2621" s="38" t="s">
        <v>1319</v>
      </c>
      <c r="U2621" s="39">
        <v>1549.3149292427897</v>
      </c>
      <c r="V2621" s="39">
        <v>26.947510828413183</v>
      </c>
    </row>
    <row r="2622" spans="1:26">
      <c r="A2622" s="37" t="s">
        <v>44</v>
      </c>
      <c r="C2622" s="38" t="s">
        <v>1320</v>
      </c>
      <c r="U2622" s="39">
        <v>1786.6676244897187</v>
      </c>
      <c r="V2622" s="39">
        <v>29.009039479392563</v>
      </c>
    </row>
    <row r="2623" spans="1:26">
      <c r="A2623" s="37" t="s">
        <v>44</v>
      </c>
      <c r="C2623" s="38" t="s">
        <v>1321</v>
      </c>
      <c r="U2623" s="39">
        <v>1849.9151365002297</v>
      </c>
      <c r="V2623" s="39">
        <v>26.428446615609992</v>
      </c>
    </row>
    <row r="2624" spans="1:26">
      <c r="A2624" s="37" t="s">
        <v>44</v>
      </c>
      <c r="C2624" s="38" t="s">
        <v>1322</v>
      </c>
      <c r="U2624" s="39">
        <v>1633.7132794870499</v>
      </c>
      <c r="V2624" s="39">
        <v>24.448184651353134</v>
      </c>
    </row>
    <row r="2625" spans="1:22">
      <c r="A2625" s="37" t="s">
        <v>44</v>
      </c>
      <c r="C2625" s="38" t="s">
        <v>1323</v>
      </c>
      <c r="U2625" s="39">
        <v>1651.2246330255018</v>
      </c>
      <c r="V2625" s="39">
        <v>31.97587042707443</v>
      </c>
    </row>
    <row r="2626" spans="1:22">
      <c r="A2626" s="37" t="s">
        <v>44</v>
      </c>
      <c r="C2626" s="38" t="s">
        <v>1324</v>
      </c>
      <c r="U2626" s="39">
        <v>1570.5549783704691</v>
      </c>
      <c r="V2626" s="39">
        <v>25.790125245978093</v>
      </c>
    </row>
    <row r="2627" spans="1:22">
      <c r="A2627" s="37" t="s">
        <v>44</v>
      </c>
      <c r="C2627" s="38" t="s">
        <v>1325</v>
      </c>
      <c r="U2627" s="39">
        <v>1840.663245026097</v>
      </c>
      <c r="V2627" s="39">
        <v>20.130796191666636</v>
      </c>
    </row>
    <row r="2628" spans="1:22">
      <c r="A2628" s="37" t="s">
        <v>44</v>
      </c>
      <c r="C2628" s="38" t="s">
        <v>1326</v>
      </c>
      <c r="U2628" s="39">
        <v>1842.9896152623039</v>
      </c>
      <c r="V2628" s="39">
        <v>18.317631776416679</v>
      </c>
    </row>
    <row r="2629" spans="1:22">
      <c r="A2629" s="37" t="s">
        <v>44</v>
      </c>
      <c r="C2629" s="38" t="s">
        <v>1327</v>
      </c>
      <c r="U2629" s="39">
        <v>1546.2644595694844</v>
      </c>
      <c r="V2629" s="39">
        <v>30.101058662143373</v>
      </c>
    </row>
    <row r="2630" spans="1:22">
      <c r="A2630" s="37" t="s">
        <v>44</v>
      </c>
      <c r="C2630" s="38" t="s">
        <v>1328</v>
      </c>
      <c r="U2630" s="39">
        <v>1860.0632443939312</v>
      </c>
      <c r="V2630" s="39">
        <v>19.046029208246516</v>
      </c>
    </row>
    <row r="2631" spans="1:22">
      <c r="A2631" s="37" t="s">
        <v>44</v>
      </c>
      <c r="C2631" s="38" t="s">
        <v>1329</v>
      </c>
      <c r="U2631" s="39">
        <v>1373.3552891777999</v>
      </c>
      <c r="V2631" s="39">
        <v>49.636078071805137</v>
      </c>
    </row>
    <row r="2632" spans="1:22">
      <c r="A2632" s="37" t="s">
        <v>44</v>
      </c>
      <c r="C2632" s="38" t="s">
        <v>1330</v>
      </c>
      <c r="U2632" s="39">
        <v>1632.8043889936243</v>
      </c>
      <c r="V2632" s="39">
        <v>31.096259330016682</v>
      </c>
    </row>
    <row r="2633" spans="1:22">
      <c r="A2633" s="37" t="s">
        <v>44</v>
      </c>
      <c r="C2633" s="38" t="s">
        <v>1331</v>
      </c>
      <c r="U2633" s="39">
        <v>1662.0234775787208</v>
      </c>
      <c r="V2633" s="39">
        <v>22.557306917912001</v>
      </c>
    </row>
    <row r="2634" spans="1:22">
      <c r="A2634" s="37" t="s">
        <v>44</v>
      </c>
      <c r="C2634" s="38" t="s">
        <v>1332</v>
      </c>
      <c r="U2634" s="39">
        <v>1997.7431598312708</v>
      </c>
      <c r="V2634" s="39">
        <v>21.344124100769317</v>
      </c>
    </row>
    <row r="2635" spans="1:22">
      <c r="A2635" s="37" t="s">
        <v>44</v>
      </c>
      <c r="C2635" s="38" t="s">
        <v>1333</v>
      </c>
      <c r="U2635" s="39">
        <v>1586.4099377117134</v>
      </c>
      <c r="V2635" s="39">
        <v>21.283591376007433</v>
      </c>
    </row>
    <row r="2636" spans="1:22">
      <c r="A2636" s="37" t="s">
        <v>44</v>
      </c>
      <c r="C2636" s="38" t="s">
        <v>1334</v>
      </c>
      <c r="U2636" s="39">
        <v>1860.2578509295743</v>
      </c>
      <c r="V2636" s="39">
        <v>31.207976452217899</v>
      </c>
    </row>
    <row r="2637" spans="1:22">
      <c r="A2637" s="37" t="s">
        <v>44</v>
      </c>
      <c r="C2637" s="38" t="s">
        <v>1335</v>
      </c>
      <c r="U2637" s="39">
        <v>1734.8309594725802</v>
      </c>
      <c r="V2637" s="39">
        <v>18.326699679830956</v>
      </c>
    </row>
    <row r="2638" spans="1:22">
      <c r="A2638" s="37" t="s">
        <v>44</v>
      </c>
      <c r="C2638" s="38" t="s">
        <v>1336</v>
      </c>
      <c r="U2638" s="39">
        <v>1778.7594866571872</v>
      </c>
      <c r="V2638" s="39">
        <v>20.163280145118133</v>
      </c>
    </row>
    <row r="2639" spans="1:22">
      <c r="A2639" s="37" t="s">
        <v>44</v>
      </c>
      <c r="C2639" s="38" t="s">
        <v>1337</v>
      </c>
      <c r="U2639" s="39">
        <v>1783.4866434862993</v>
      </c>
      <c r="V2639" s="39">
        <v>28.334198582953658</v>
      </c>
    </row>
    <row r="2640" spans="1:22">
      <c r="A2640" s="37" t="s">
        <v>44</v>
      </c>
      <c r="C2640" s="38" t="s">
        <v>1338</v>
      </c>
      <c r="U2640" s="39">
        <v>1456.4944963256</v>
      </c>
      <c r="V2640" s="39">
        <v>23.80136290145682</v>
      </c>
    </row>
    <row r="2641" spans="1:22">
      <c r="A2641" s="37" t="s">
        <v>44</v>
      </c>
      <c r="C2641" s="38" t="s">
        <v>1339</v>
      </c>
      <c r="U2641" s="39">
        <v>1733.7439510708746</v>
      </c>
      <c r="V2641" s="39">
        <v>19.478627108939033</v>
      </c>
    </row>
    <row r="2642" spans="1:22">
      <c r="A2642" s="37" t="s">
        <v>44</v>
      </c>
      <c r="C2642" s="38" t="s">
        <v>1340</v>
      </c>
      <c r="U2642" s="39">
        <v>1449.6012976608336</v>
      </c>
      <c r="V2642" s="39">
        <v>35.251269061473295</v>
      </c>
    </row>
    <row r="2643" spans="1:22">
      <c r="A2643" s="37" t="s">
        <v>44</v>
      </c>
      <c r="C2643" s="38" t="s">
        <v>1341</v>
      </c>
      <c r="U2643" s="39">
        <v>1864.2853873861195</v>
      </c>
      <c r="V2643" s="39">
        <v>24.877320588678202</v>
      </c>
    </row>
    <row r="2644" spans="1:22">
      <c r="A2644" s="37" t="s">
        <v>44</v>
      </c>
      <c r="C2644" s="38" t="s">
        <v>1342</v>
      </c>
      <c r="U2644" s="39">
        <v>1678.6721979567296</v>
      </c>
      <c r="V2644" s="39">
        <v>22.266140476262844</v>
      </c>
    </row>
    <row r="2645" spans="1:22">
      <c r="A2645" s="37" t="s">
        <v>44</v>
      </c>
      <c r="C2645" s="38" t="s">
        <v>1343</v>
      </c>
      <c r="U2645" s="39">
        <v>1584.7930680757202</v>
      </c>
      <c r="V2645" s="39">
        <v>23.90683765097123</v>
      </c>
    </row>
    <row r="2646" spans="1:22">
      <c r="A2646" s="37" t="s">
        <v>44</v>
      </c>
      <c r="C2646" s="38" t="s">
        <v>1344</v>
      </c>
      <c r="U2646" s="39">
        <v>1751.843222232043</v>
      </c>
      <c r="V2646" s="39">
        <v>52.582047323500156</v>
      </c>
    </row>
    <row r="2647" spans="1:22">
      <c r="A2647" s="37" t="s">
        <v>44</v>
      </c>
      <c r="C2647" s="38" t="s">
        <v>1345</v>
      </c>
      <c r="U2647" s="39">
        <v>1866.4687400472742</v>
      </c>
      <c r="V2647" s="39">
        <v>17.982382688572525</v>
      </c>
    </row>
    <row r="2648" spans="1:22">
      <c r="A2648" s="37" t="s">
        <v>44</v>
      </c>
      <c r="C2648" s="38" t="s">
        <v>1346</v>
      </c>
      <c r="U2648" s="39">
        <v>1809.2240356541356</v>
      </c>
      <c r="V2648" s="39">
        <v>33.555960671010219</v>
      </c>
    </row>
    <row r="2649" spans="1:22">
      <c r="A2649" s="37" t="s">
        <v>44</v>
      </c>
      <c r="C2649" s="38" t="s">
        <v>1347</v>
      </c>
      <c r="U2649" s="39">
        <v>1564.0363927194439</v>
      </c>
      <c r="V2649" s="39">
        <v>25.14671171632618</v>
      </c>
    </row>
    <row r="2650" spans="1:22">
      <c r="A2650" s="37" t="s">
        <v>44</v>
      </c>
      <c r="C2650" s="38" t="s">
        <v>1348</v>
      </c>
      <c r="U2650" s="39">
        <v>1602.8008933260414</v>
      </c>
      <c r="V2650" s="39">
        <v>35.15983895961125</v>
      </c>
    </row>
    <row r="2651" spans="1:22">
      <c r="A2651" s="37" t="s">
        <v>44</v>
      </c>
      <c r="C2651" s="38" t="s">
        <v>1349</v>
      </c>
      <c r="U2651" s="39">
        <v>1616.8832881594187</v>
      </c>
      <c r="V2651" s="39">
        <v>24.029035871007284</v>
      </c>
    </row>
    <row r="2652" spans="1:22">
      <c r="A2652" s="37" t="s">
        <v>44</v>
      </c>
      <c r="C2652" s="38" t="s">
        <v>1350</v>
      </c>
      <c r="U2652" s="39">
        <v>2399.697889736397</v>
      </c>
      <c r="V2652" s="39">
        <v>16.801258735346789</v>
      </c>
    </row>
    <row r="2653" spans="1:22">
      <c r="A2653" s="37" t="s">
        <v>44</v>
      </c>
      <c r="C2653" s="38" t="s">
        <v>1351</v>
      </c>
      <c r="U2653" s="39">
        <v>1825.7037237932809</v>
      </c>
      <c r="V2653" s="39">
        <v>43.533926871274922</v>
      </c>
    </row>
    <row r="2654" spans="1:22">
      <c r="A2654" s="37" t="s">
        <v>44</v>
      </c>
      <c r="C2654" s="38" t="s">
        <v>1352</v>
      </c>
      <c r="U2654" s="39">
        <v>1838.8133289856848</v>
      </c>
      <c r="V2654" s="39">
        <v>21.365167867512085</v>
      </c>
    </row>
    <row r="2655" spans="1:22">
      <c r="A2655" s="37" t="s">
        <v>44</v>
      </c>
      <c r="C2655" s="38" t="s">
        <v>1353</v>
      </c>
      <c r="U2655" s="39">
        <v>1784.5143830003863</v>
      </c>
      <c r="V2655" s="39">
        <v>36.182672479253306</v>
      </c>
    </row>
    <row r="2656" spans="1:22">
      <c r="A2656" s="37" t="s">
        <v>44</v>
      </c>
      <c r="C2656" s="38" t="s">
        <v>1354</v>
      </c>
      <c r="U2656" s="39">
        <v>1409.0496876477357</v>
      </c>
      <c r="V2656" s="39">
        <v>36.31582311034817</v>
      </c>
    </row>
    <row r="2657" spans="1:22">
      <c r="A2657" s="37" t="s">
        <v>44</v>
      </c>
      <c r="C2657" s="38" t="s">
        <v>1355</v>
      </c>
      <c r="U2657" s="39">
        <v>3107.7605319284703</v>
      </c>
      <c r="V2657" s="39">
        <v>14.427065423684894</v>
      </c>
    </row>
    <row r="2658" spans="1:22">
      <c r="A2658" s="37" t="s">
        <v>44</v>
      </c>
      <c r="C2658" s="38" t="s">
        <v>1356</v>
      </c>
      <c r="U2658" s="39">
        <v>1638.8366233887198</v>
      </c>
      <c r="V2658" s="39">
        <v>37.948807001169563</v>
      </c>
    </row>
    <row r="2659" spans="1:22">
      <c r="A2659" s="37" t="s">
        <v>44</v>
      </c>
      <c r="C2659" s="38" t="s">
        <v>1357</v>
      </c>
      <c r="U2659" s="39">
        <v>2813.9483525027322</v>
      </c>
      <c r="V2659" s="39">
        <v>22.710548022904206</v>
      </c>
    </row>
    <row r="2660" spans="1:22">
      <c r="A2660" s="37" t="s">
        <v>44</v>
      </c>
      <c r="C2660" s="38" t="s">
        <v>1358</v>
      </c>
      <c r="U2660" s="39">
        <v>1825.3046181882041</v>
      </c>
      <c r="V2660" s="39">
        <v>37.137760520838583</v>
      </c>
    </row>
    <row r="2661" spans="1:22">
      <c r="A2661" s="37" t="s">
        <v>44</v>
      </c>
      <c r="C2661" s="38" t="s">
        <v>1359</v>
      </c>
      <c r="U2661" s="39">
        <v>1472.3568711831035</v>
      </c>
      <c r="V2661" s="39">
        <v>37.118223993330211</v>
      </c>
    </row>
    <row r="2662" spans="1:22">
      <c r="A2662" s="37" t="s">
        <v>44</v>
      </c>
      <c r="C2662" s="38" t="s">
        <v>1360</v>
      </c>
      <c r="U2662" s="39">
        <v>1642.5284700957907</v>
      </c>
      <c r="V2662" s="39">
        <v>40.514350427958156</v>
      </c>
    </row>
    <row r="2663" spans="1:22">
      <c r="A2663" s="37" t="s">
        <v>44</v>
      </c>
      <c r="C2663" s="38" t="s">
        <v>1361</v>
      </c>
      <c r="U2663" s="39">
        <v>1788.9196184649788</v>
      </c>
      <c r="V2663" s="39">
        <v>21.830135422635955</v>
      </c>
    </row>
    <row r="2664" spans="1:22">
      <c r="A2664" s="37" t="s">
        <v>44</v>
      </c>
      <c r="C2664" s="38" t="s">
        <v>1362</v>
      </c>
      <c r="U2664" s="39">
        <v>1436.7088100558083</v>
      </c>
      <c r="V2664" s="39">
        <v>51.961117841345583</v>
      </c>
    </row>
    <row r="2665" spans="1:22">
      <c r="A2665" s="37" t="s">
        <v>44</v>
      </c>
      <c r="C2665" s="38" t="s">
        <v>1363</v>
      </c>
      <c r="U2665" s="39">
        <v>1989.6343129151317</v>
      </c>
      <c r="V2665" s="39">
        <v>25.213948854543162</v>
      </c>
    </row>
    <row r="2666" spans="1:22">
      <c r="A2666" s="37" t="s">
        <v>44</v>
      </c>
      <c r="C2666" s="38" t="s">
        <v>1364</v>
      </c>
      <c r="U2666" s="39">
        <v>1480.1347599469384</v>
      </c>
      <c r="V2666" s="39">
        <v>35.610834174164204</v>
      </c>
    </row>
    <row r="2667" spans="1:22">
      <c r="A2667" s="37" t="s">
        <v>44</v>
      </c>
      <c r="C2667" s="38" t="s">
        <v>1365</v>
      </c>
      <c r="U2667" s="39">
        <v>1523.5115008511489</v>
      </c>
      <c r="V2667" s="39">
        <v>47.217368236793845</v>
      </c>
    </row>
    <row r="2668" spans="1:22">
      <c r="A2668" s="37" t="s">
        <v>44</v>
      </c>
      <c r="C2668" s="38" t="s">
        <v>1366</v>
      </c>
      <c r="U2668" s="39">
        <v>1555.4154955028368</v>
      </c>
      <c r="V2668" s="39">
        <v>76.000782639229001</v>
      </c>
    </row>
    <row r="2669" spans="1:22">
      <c r="A2669" s="37" t="s">
        <v>44</v>
      </c>
      <c r="C2669" s="38" t="s">
        <v>1367</v>
      </c>
      <c r="U2669" s="39">
        <v>1450.5845121508426</v>
      </c>
      <c r="V2669" s="39">
        <v>44.858001036761564</v>
      </c>
    </row>
    <row r="2670" spans="1:22">
      <c r="A2670" s="37" t="s">
        <v>44</v>
      </c>
      <c r="C2670" s="38" t="s">
        <v>1368</v>
      </c>
      <c r="U2670" s="39">
        <v>1766.8469742640671</v>
      </c>
      <c r="V2670" s="39">
        <v>33.295585551300945</v>
      </c>
    </row>
    <row r="2671" spans="1:22">
      <c r="A2671" s="37" t="s">
        <v>44</v>
      </c>
      <c r="C2671" s="38" t="s">
        <v>1369</v>
      </c>
      <c r="U2671" s="39">
        <v>1644.9134692071534</v>
      </c>
      <c r="V2671" s="39">
        <v>56.23962212885538</v>
      </c>
    </row>
    <row r="2672" spans="1:22">
      <c r="A2672" s="37" t="s">
        <v>44</v>
      </c>
      <c r="C2672" s="38" t="s">
        <v>1370</v>
      </c>
      <c r="U2672" s="39">
        <v>1559.3979983090233</v>
      </c>
      <c r="V2672" s="39">
        <v>63.951350892218173</v>
      </c>
    </row>
    <row r="2673" spans="1:22">
      <c r="A2673" s="37" t="s">
        <v>44</v>
      </c>
      <c r="C2673" s="38" t="s">
        <v>1371</v>
      </c>
      <c r="U2673" s="39">
        <v>1868.2251122589803</v>
      </c>
      <c r="V2673" s="39">
        <v>37.860836741059295</v>
      </c>
    </row>
    <row r="2674" spans="1:22">
      <c r="A2674" s="37" t="s">
        <v>44</v>
      </c>
      <c r="C2674" s="38" t="s">
        <v>1372</v>
      </c>
      <c r="U2674" s="39">
        <v>1745.4082703403919</v>
      </c>
      <c r="V2674" s="39">
        <v>33.567911329339871</v>
      </c>
    </row>
    <row r="2675" spans="1:22">
      <c r="A2675" s="37" t="s">
        <v>44</v>
      </c>
      <c r="C2675" s="38" t="s">
        <v>1373</v>
      </c>
      <c r="U2675" s="39">
        <v>2841.3803108790316</v>
      </c>
      <c r="V2675" s="39">
        <v>35.153931464141223</v>
      </c>
    </row>
    <row r="2676" spans="1:22">
      <c r="A2676" s="37" t="s">
        <v>44</v>
      </c>
      <c r="C2676" s="38" t="s">
        <v>1374</v>
      </c>
      <c r="U2676" s="39">
        <v>1754.5238614977306</v>
      </c>
      <c r="V2676" s="39">
        <v>29.309613189327411</v>
      </c>
    </row>
    <row r="2677" spans="1:22">
      <c r="A2677" s="37" t="s">
        <v>44</v>
      </c>
      <c r="C2677" s="38" t="s">
        <v>1375</v>
      </c>
      <c r="U2677" s="39">
        <v>1682.0196255181681</v>
      </c>
      <c r="V2677" s="39">
        <v>50.787458835705785</v>
      </c>
    </row>
    <row r="2678" spans="1:22">
      <c r="A2678" s="37" t="s">
        <v>44</v>
      </c>
      <c r="C2678" s="38" t="s">
        <v>1376</v>
      </c>
      <c r="U2678" s="39">
        <v>1531.6844898558068</v>
      </c>
      <c r="V2678" s="39">
        <v>32.331376712821026</v>
      </c>
    </row>
    <row r="2679" spans="1:22">
      <c r="A2679" s="37" t="s">
        <v>44</v>
      </c>
      <c r="C2679" s="38" t="s">
        <v>1377</v>
      </c>
      <c r="U2679" s="39">
        <v>2792.1223632478814</v>
      </c>
      <c r="V2679" s="39">
        <v>15.067548254126235</v>
      </c>
    </row>
    <row r="2680" spans="1:22">
      <c r="A2680" s="37" t="s">
        <v>44</v>
      </c>
      <c r="C2680" s="38" t="s">
        <v>1378</v>
      </c>
      <c r="U2680" s="39">
        <v>1858.2120979326269</v>
      </c>
      <c r="V2680" s="39">
        <v>22.911685629479919</v>
      </c>
    </row>
    <row r="2681" spans="1:22">
      <c r="A2681" s="37" t="s">
        <v>44</v>
      </c>
      <c r="C2681" s="38" t="s">
        <v>1379</v>
      </c>
      <c r="U2681" s="39">
        <v>1652.0497472997185</v>
      </c>
      <c r="V2681" s="39">
        <v>36.205945236851676</v>
      </c>
    </row>
    <row r="2682" spans="1:22">
      <c r="A2682" s="37" t="s">
        <v>44</v>
      </c>
      <c r="C2682" s="38" t="s">
        <v>1380</v>
      </c>
      <c r="U2682" s="39">
        <v>1587.0181088795</v>
      </c>
      <c r="V2682" s="39">
        <v>24.79235376600613</v>
      </c>
    </row>
    <row r="2683" spans="1:22">
      <c r="A2683" s="37" t="s">
        <v>44</v>
      </c>
      <c r="C2683" s="38" t="s">
        <v>1381</v>
      </c>
      <c r="U2683" s="39">
        <v>1595.9726266599316</v>
      </c>
      <c r="V2683" s="39">
        <v>39.747816254674454</v>
      </c>
    </row>
    <row r="2684" spans="1:22">
      <c r="A2684" s="37" t="s">
        <v>44</v>
      </c>
      <c r="C2684" s="38" t="s">
        <v>1382</v>
      </c>
      <c r="U2684" s="39">
        <v>2708.1830678927627</v>
      </c>
      <c r="V2684" s="39">
        <v>31.390378329461246</v>
      </c>
    </row>
    <row r="2685" spans="1:22">
      <c r="A2685" s="37" t="s">
        <v>44</v>
      </c>
      <c r="C2685" s="38" t="s">
        <v>1383</v>
      </c>
      <c r="U2685" s="39">
        <v>1798.2631524368533</v>
      </c>
      <c r="V2685" s="39">
        <v>34.647372023956223</v>
      </c>
    </row>
    <row r="2686" spans="1:22">
      <c r="A2686" s="37" t="s">
        <v>44</v>
      </c>
      <c r="C2686" s="38" t="s">
        <v>1384</v>
      </c>
      <c r="U2686" s="39">
        <v>1744.6764167582073</v>
      </c>
      <c r="V2686" s="39">
        <v>42.378054698003467</v>
      </c>
    </row>
    <row r="2687" spans="1:22">
      <c r="A2687" s="37" t="s">
        <v>44</v>
      </c>
      <c r="C2687" s="38" t="s">
        <v>1385</v>
      </c>
      <c r="U2687" s="39">
        <v>1733.0070796090852</v>
      </c>
      <c r="V2687" s="39">
        <v>24.200270256081634</v>
      </c>
    </row>
    <row r="2688" spans="1:22">
      <c r="A2688" s="37" t="s">
        <v>44</v>
      </c>
      <c r="C2688" s="38" t="s">
        <v>1386</v>
      </c>
      <c r="U2688" s="39">
        <v>2003.1815815116729</v>
      </c>
      <c r="V2688" s="39">
        <v>19.215149212355449</v>
      </c>
    </row>
    <row r="2689" spans="1:26">
      <c r="A2689" s="37" t="s">
        <v>44</v>
      </c>
      <c r="C2689" s="38" t="s">
        <v>1387</v>
      </c>
      <c r="U2689" s="39">
        <v>1590.2005736504289</v>
      </c>
      <c r="V2689" s="39">
        <v>37.607177116204753</v>
      </c>
    </row>
    <row r="2690" spans="1:26">
      <c r="A2690" s="37" t="s">
        <v>44</v>
      </c>
      <c r="C2690" s="38" t="s">
        <v>1388</v>
      </c>
      <c r="U2690" s="39">
        <v>1840.2830199949171</v>
      </c>
      <c r="V2690" s="39">
        <v>27.515774859479468</v>
      </c>
    </row>
    <row r="2691" spans="1:26">
      <c r="A2691" s="37" t="s">
        <v>44</v>
      </c>
      <c r="C2691" s="38" t="s">
        <v>1389</v>
      </c>
      <c r="U2691" s="39">
        <v>1599.2997332938082</v>
      </c>
      <c r="V2691" s="39">
        <v>34.918490403992031</v>
      </c>
    </row>
    <row r="2692" spans="1:26">
      <c r="A2692" s="37" t="s">
        <v>44</v>
      </c>
      <c r="C2692" s="38" t="s">
        <v>1390</v>
      </c>
      <c r="U2692" s="39">
        <v>1725.343331320915</v>
      </c>
      <c r="V2692" s="39">
        <v>33.674514991680383</v>
      </c>
    </row>
    <row r="2693" spans="1:26">
      <c r="A2693" s="37" t="s">
        <v>44</v>
      </c>
      <c r="C2693" s="38" t="s">
        <v>1391</v>
      </c>
      <c r="U2693" s="39">
        <v>1607.9635263651153</v>
      </c>
      <c r="V2693" s="39">
        <v>25.524015550175559</v>
      </c>
    </row>
    <row r="2694" spans="1:26">
      <c r="A2694" s="37" t="s">
        <v>44</v>
      </c>
      <c r="C2694" s="38" t="s">
        <v>1392</v>
      </c>
      <c r="U2694" s="39">
        <v>1547.1401604555017</v>
      </c>
      <c r="V2694" s="39">
        <v>41.342682942139646</v>
      </c>
    </row>
    <row r="2695" spans="1:26">
      <c r="A2695" s="37" t="s">
        <v>44</v>
      </c>
      <c r="C2695" s="38" t="s">
        <v>1393</v>
      </c>
      <c r="U2695" s="39">
        <v>2504.5084838969651</v>
      </c>
      <c r="V2695" s="39">
        <v>15.667590093192636</v>
      </c>
    </row>
    <row r="2696" spans="1:26">
      <c r="A2696" s="37" t="s">
        <v>44</v>
      </c>
      <c r="C2696" s="38" t="s">
        <v>1394</v>
      </c>
      <c r="U2696" s="39">
        <v>1578.8918989827735</v>
      </c>
      <c r="V2696" s="39">
        <v>37.89790921026367</v>
      </c>
    </row>
    <row r="2697" spans="1:26">
      <c r="A2697" s="40" t="s">
        <v>44</v>
      </c>
      <c r="B2697" s="12"/>
      <c r="C2697" s="41" t="s">
        <v>1395</v>
      </c>
      <c r="D2697" s="12"/>
      <c r="E2697" s="12"/>
      <c r="F2697" s="12"/>
      <c r="G2697" s="12"/>
      <c r="H2697" s="12"/>
      <c r="I2697" s="12"/>
      <c r="J2697" s="12"/>
      <c r="K2697" s="12"/>
      <c r="L2697" s="12"/>
      <c r="M2697" s="12"/>
      <c r="N2697" s="12"/>
      <c r="O2697" s="12"/>
      <c r="P2697" s="12"/>
      <c r="Q2697" s="12"/>
      <c r="R2697" s="12"/>
      <c r="S2697" s="12"/>
      <c r="T2697" s="12"/>
      <c r="U2697" s="39">
        <v>1860.9206957200388</v>
      </c>
      <c r="V2697" s="39">
        <v>45.148994822988371</v>
      </c>
      <c r="W2697" s="12"/>
      <c r="X2697" s="12"/>
      <c r="Y2697" s="12"/>
      <c r="Z2697" s="12"/>
    </row>
    <row r="2698" spans="1:26">
      <c r="A2698" s="37" t="s">
        <v>45</v>
      </c>
      <c r="C2698" s="38" t="s">
        <v>1396</v>
      </c>
      <c r="U2698" s="39">
        <v>1743.560771309059</v>
      </c>
      <c r="V2698" s="39">
        <v>43.582705391334372</v>
      </c>
    </row>
    <row r="2699" spans="1:26">
      <c r="A2699" s="37" t="s">
        <v>45</v>
      </c>
      <c r="C2699" s="38" t="s">
        <v>1397</v>
      </c>
      <c r="U2699" s="39">
        <v>1752.2147353242813</v>
      </c>
      <c r="V2699" s="39">
        <v>31.02631125232265</v>
      </c>
    </row>
    <row r="2700" spans="1:26">
      <c r="A2700" s="37" t="s">
        <v>45</v>
      </c>
      <c r="C2700" s="38" t="s">
        <v>1398</v>
      </c>
      <c r="U2700" s="39">
        <v>1793.1523581984648</v>
      </c>
      <c r="V2700" s="39">
        <v>30.653163822477929</v>
      </c>
    </row>
    <row r="2701" spans="1:26">
      <c r="A2701" s="37" t="s">
        <v>45</v>
      </c>
      <c r="C2701" s="38" t="s">
        <v>1399</v>
      </c>
      <c r="U2701" s="39">
        <v>1495.8140605553178</v>
      </c>
      <c r="V2701" s="39">
        <v>25.916213492929757</v>
      </c>
    </row>
    <row r="2702" spans="1:26">
      <c r="A2702" s="37" t="s">
        <v>45</v>
      </c>
      <c r="C2702" s="38" t="s">
        <v>1400</v>
      </c>
      <c r="U2702" s="39">
        <v>1456.1158322490073</v>
      </c>
      <c r="V2702" s="39">
        <v>26.002908186050288</v>
      </c>
    </row>
    <row r="2703" spans="1:26">
      <c r="A2703" s="37" t="s">
        <v>45</v>
      </c>
      <c r="C2703" s="38" t="s">
        <v>1401</v>
      </c>
      <c r="U2703" s="39">
        <v>1653.1279953778946</v>
      </c>
      <c r="V2703" s="39">
        <v>29.151940467855287</v>
      </c>
    </row>
    <row r="2704" spans="1:26">
      <c r="A2704" s="37" t="s">
        <v>45</v>
      </c>
      <c r="C2704" s="38" t="s">
        <v>1402</v>
      </c>
      <c r="U2704" s="39">
        <v>1771.7976906767533</v>
      </c>
      <c r="V2704" s="39">
        <v>32.842554454329829</v>
      </c>
    </row>
    <row r="2705" spans="1:22">
      <c r="A2705" s="37" t="s">
        <v>45</v>
      </c>
      <c r="C2705" s="38" t="s">
        <v>1403</v>
      </c>
      <c r="U2705" s="39">
        <v>1685.1597065368815</v>
      </c>
      <c r="V2705" s="39">
        <v>28.221357136662771</v>
      </c>
    </row>
    <row r="2706" spans="1:22">
      <c r="A2706" s="37" t="s">
        <v>45</v>
      </c>
      <c r="C2706" s="38" t="s">
        <v>1404</v>
      </c>
      <c r="U2706" s="39">
        <v>1923.1798700349702</v>
      </c>
      <c r="V2706" s="39">
        <v>37.574876910377142</v>
      </c>
    </row>
    <row r="2707" spans="1:22">
      <c r="A2707" s="37" t="s">
        <v>45</v>
      </c>
      <c r="C2707" s="38" t="s">
        <v>1405</v>
      </c>
      <c r="U2707" s="39">
        <v>1482.1366122582201</v>
      </c>
      <c r="V2707" s="39">
        <v>28.628620296089313</v>
      </c>
    </row>
    <row r="2708" spans="1:22">
      <c r="A2708" s="37" t="s">
        <v>45</v>
      </c>
      <c r="C2708" s="38" t="s">
        <v>1406</v>
      </c>
      <c r="U2708" s="39">
        <v>1786.0828353767547</v>
      </c>
      <c r="V2708" s="39">
        <v>37.317011486765274</v>
      </c>
    </row>
    <row r="2709" spans="1:22">
      <c r="A2709" s="37" t="s">
        <v>45</v>
      </c>
      <c r="C2709" s="38" t="s">
        <v>1407</v>
      </c>
      <c r="U2709" s="39">
        <v>1804.4057331113545</v>
      </c>
      <c r="V2709" s="39">
        <v>30.750930734693291</v>
      </c>
    </row>
    <row r="2710" spans="1:22">
      <c r="A2710" s="37" t="s">
        <v>45</v>
      </c>
      <c r="C2710" s="38" t="s">
        <v>1408</v>
      </c>
      <c r="U2710" s="39">
        <v>1508.5128528553068</v>
      </c>
      <c r="V2710" s="39">
        <v>25.149785464866419</v>
      </c>
    </row>
    <row r="2711" spans="1:22">
      <c r="A2711" s="37" t="s">
        <v>45</v>
      </c>
      <c r="C2711" s="38" t="s">
        <v>1409</v>
      </c>
      <c r="U2711" s="39">
        <v>1759.7842848536034</v>
      </c>
      <c r="V2711" s="39">
        <v>30.426071557403361</v>
      </c>
    </row>
    <row r="2712" spans="1:22">
      <c r="A2712" s="37" t="s">
        <v>45</v>
      </c>
      <c r="C2712" s="38" t="s">
        <v>1410</v>
      </c>
      <c r="U2712" s="39">
        <v>1770.8582041498316</v>
      </c>
      <c r="V2712" s="39">
        <v>31.675398513349812</v>
      </c>
    </row>
    <row r="2713" spans="1:22">
      <c r="A2713" s="37" t="s">
        <v>45</v>
      </c>
      <c r="C2713" s="38" t="s">
        <v>1411</v>
      </c>
      <c r="U2713" s="39">
        <v>1642.8166789391905</v>
      </c>
      <c r="V2713" s="39">
        <v>29.206020282708568</v>
      </c>
    </row>
    <row r="2714" spans="1:22">
      <c r="A2714" s="37" t="s">
        <v>45</v>
      </c>
      <c r="C2714" s="38" t="s">
        <v>1412</v>
      </c>
      <c r="U2714" s="39">
        <v>1473.5773052364761</v>
      </c>
      <c r="V2714" s="39">
        <v>27.201808542540277</v>
      </c>
    </row>
    <row r="2715" spans="1:22">
      <c r="A2715" s="37" t="s">
        <v>45</v>
      </c>
      <c r="C2715" s="38" t="s">
        <v>1413</v>
      </c>
      <c r="U2715" s="39">
        <v>1466.6737763546307</v>
      </c>
      <c r="V2715" s="39">
        <v>32.382106126199048</v>
      </c>
    </row>
    <row r="2716" spans="1:22">
      <c r="A2716" s="37" t="s">
        <v>45</v>
      </c>
      <c r="C2716" s="38" t="s">
        <v>1414</v>
      </c>
      <c r="U2716" s="39">
        <v>1483.2229663486128</v>
      </c>
      <c r="V2716" s="39">
        <v>25.079507824079947</v>
      </c>
    </row>
    <row r="2717" spans="1:22">
      <c r="A2717" s="37" t="s">
        <v>45</v>
      </c>
      <c r="C2717" s="38" t="s">
        <v>1415</v>
      </c>
      <c r="U2717" s="39">
        <v>1758.3924252845295</v>
      </c>
      <c r="V2717" s="39">
        <v>29.296708236768115</v>
      </c>
    </row>
    <row r="2718" spans="1:22">
      <c r="A2718" s="37" t="s">
        <v>45</v>
      </c>
      <c r="C2718" s="38" t="s">
        <v>1416</v>
      </c>
      <c r="U2718" s="39">
        <v>1455.5394563700449</v>
      </c>
      <c r="V2718" s="39">
        <v>28.522513010446669</v>
      </c>
    </row>
    <row r="2719" spans="1:22">
      <c r="A2719" s="37" t="s">
        <v>45</v>
      </c>
      <c r="C2719" s="38" t="s">
        <v>1417</v>
      </c>
      <c r="U2719" s="39">
        <v>1841.1151416656865</v>
      </c>
      <c r="V2719" s="39">
        <v>30.850077010226414</v>
      </c>
    </row>
    <row r="2720" spans="1:22">
      <c r="A2720" s="37" t="s">
        <v>45</v>
      </c>
      <c r="C2720" s="38" t="s">
        <v>1418</v>
      </c>
      <c r="U2720" s="39">
        <v>1465.4099838360846</v>
      </c>
      <c r="V2720" s="39">
        <v>24.000391000290794</v>
      </c>
    </row>
    <row r="2721" spans="1:22">
      <c r="A2721" s="37" t="s">
        <v>45</v>
      </c>
      <c r="C2721" s="38" t="s">
        <v>1419</v>
      </c>
      <c r="U2721" s="39">
        <v>1743.9748416357208</v>
      </c>
      <c r="V2721" s="39">
        <v>40.786157520466375</v>
      </c>
    </row>
    <row r="2722" spans="1:22">
      <c r="A2722" s="37" t="s">
        <v>45</v>
      </c>
      <c r="C2722" s="38" t="s">
        <v>1420</v>
      </c>
      <c r="U2722" s="39">
        <v>1840.4275283156715</v>
      </c>
      <c r="V2722" s="39">
        <v>28.590508225899811</v>
      </c>
    </row>
    <row r="2723" spans="1:22">
      <c r="A2723" s="37" t="s">
        <v>45</v>
      </c>
      <c r="C2723" s="38" t="s">
        <v>1421</v>
      </c>
      <c r="U2723" s="39">
        <v>1472.2275603080727</v>
      </c>
      <c r="V2723" s="39">
        <v>22.888220742531299</v>
      </c>
    </row>
    <row r="2724" spans="1:22">
      <c r="A2724" s="37" t="s">
        <v>45</v>
      </c>
      <c r="C2724" s="38" t="s">
        <v>1422</v>
      </c>
      <c r="U2724" s="39">
        <v>1721.8605711186383</v>
      </c>
      <c r="V2724" s="39">
        <v>35.770991289607998</v>
      </c>
    </row>
    <row r="2725" spans="1:22">
      <c r="A2725" s="37" t="s">
        <v>45</v>
      </c>
      <c r="C2725" s="38" t="s">
        <v>1423</v>
      </c>
      <c r="U2725" s="39">
        <v>1759.0041881314366</v>
      </c>
      <c r="V2725" s="39">
        <v>31.425569807756339</v>
      </c>
    </row>
    <row r="2726" spans="1:22">
      <c r="A2726" s="37" t="s">
        <v>45</v>
      </c>
      <c r="C2726" s="38" t="s">
        <v>1424</v>
      </c>
      <c r="U2726" s="39">
        <v>1609.4761504491255</v>
      </c>
      <c r="V2726" s="39">
        <v>29.208384739759822</v>
      </c>
    </row>
    <row r="2727" spans="1:22">
      <c r="A2727" s="37" t="s">
        <v>45</v>
      </c>
      <c r="C2727" s="38" t="s">
        <v>1425</v>
      </c>
      <c r="U2727" s="39">
        <v>1762.9401198835465</v>
      </c>
      <c r="V2727" s="39">
        <v>28.626831596136125</v>
      </c>
    </row>
    <row r="2728" spans="1:22">
      <c r="A2728" s="37" t="s">
        <v>45</v>
      </c>
      <c r="C2728" s="38" t="s">
        <v>1426</v>
      </c>
      <c r="U2728" s="39">
        <v>1528.9303371727356</v>
      </c>
      <c r="V2728" s="39">
        <v>28.333550716202875</v>
      </c>
    </row>
    <row r="2729" spans="1:22">
      <c r="A2729" s="37" t="s">
        <v>45</v>
      </c>
      <c r="C2729" s="38" t="s">
        <v>1427</v>
      </c>
      <c r="U2729" s="39">
        <v>1648.1818085579318</v>
      </c>
      <c r="V2729" s="39">
        <v>28.250661862122406</v>
      </c>
    </row>
    <row r="2730" spans="1:22">
      <c r="A2730" s="37" t="s">
        <v>45</v>
      </c>
      <c r="C2730" s="38" t="s">
        <v>1428</v>
      </c>
      <c r="U2730" s="39">
        <v>1802.3943343063168</v>
      </c>
      <c r="V2730" s="39">
        <v>32.911569374750918</v>
      </c>
    </row>
    <row r="2731" spans="1:22">
      <c r="A2731" s="37" t="s">
        <v>45</v>
      </c>
      <c r="C2731" s="38" t="s">
        <v>1429</v>
      </c>
      <c r="U2731" s="39">
        <v>1753.2862932456283</v>
      </c>
      <c r="V2731" s="39">
        <v>30.477984735503867</v>
      </c>
    </row>
    <row r="2732" spans="1:22">
      <c r="A2732" s="37" t="s">
        <v>45</v>
      </c>
      <c r="C2732" s="38" t="s">
        <v>1430</v>
      </c>
      <c r="U2732" s="39">
        <v>2089.6727542460508</v>
      </c>
      <c r="V2732" s="39">
        <v>36.829825121679605</v>
      </c>
    </row>
    <row r="2733" spans="1:22">
      <c r="A2733" s="37" t="s">
        <v>45</v>
      </c>
      <c r="C2733" s="38" t="s">
        <v>1431</v>
      </c>
      <c r="U2733" s="39">
        <v>1836.0710912785394</v>
      </c>
      <c r="V2733" s="39">
        <v>35.089197776832222</v>
      </c>
    </row>
    <row r="2734" spans="1:22">
      <c r="A2734" s="37" t="s">
        <v>45</v>
      </c>
      <c r="C2734" s="38" t="s">
        <v>1432</v>
      </c>
      <c r="U2734" s="39">
        <v>1762.2962183106847</v>
      </c>
      <c r="V2734" s="39">
        <v>29.847439863438577</v>
      </c>
    </row>
    <row r="2735" spans="1:22">
      <c r="A2735" s="37" t="s">
        <v>45</v>
      </c>
      <c r="C2735" s="38" t="s">
        <v>1433</v>
      </c>
      <c r="U2735" s="39">
        <v>1761.4148663582869</v>
      </c>
      <c r="V2735" s="39">
        <v>29.010702455903989</v>
      </c>
    </row>
    <row r="2736" spans="1:22">
      <c r="A2736" s="37" t="s">
        <v>45</v>
      </c>
      <c r="C2736" s="38" t="s">
        <v>1434</v>
      </c>
      <c r="U2736" s="39">
        <v>1785.7837088232347</v>
      </c>
      <c r="V2736" s="39">
        <v>35.068336456099033</v>
      </c>
    </row>
    <row r="2737" spans="1:22">
      <c r="A2737" s="37" t="s">
        <v>45</v>
      </c>
      <c r="C2737" s="38" t="s">
        <v>1435</v>
      </c>
      <c r="U2737" s="39">
        <v>1770.3306116548108</v>
      </c>
      <c r="V2737" s="39">
        <v>34.062046118383982</v>
      </c>
    </row>
    <row r="2738" spans="1:22">
      <c r="A2738" s="37" t="s">
        <v>45</v>
      </c>
      <c r="C2738" s="38" t="s">
        <v>1436</v>
      </c>
      <c r="U2738" s="39">
        <v>1802.3960474412838</v>
      </c>
      <c r="V2738" s="39">
        <v>31.547731148894858</v>
      </c>
    </row>
    <row r="2739" spans="1:22">
      <c r="A2739" s="37" t="s">
        <v>45</v>
      </c>
      <c r="C2739" s="38" t="s">
        <v>1437</v>
      </c>
      <c r="U2739" s="39">
        <v>1761.9492217892005</v>
      </c>
      <c r="V2739" s="39">
        <v>32.260722428001387</v>
      </c>
    </row>
    <row r="2740" spans="1:22">
      <c r="A2740" s="37" t="s">
        <v>45</v>
      </c>
      <c r="C2740" s="38" t="s">
        <v>1438</v>
      </c>
      <c r="U2740" s="39">
        <v>1729.0328233185712</v>
      </c>
      <c r="V2740" s="39">
        <v>29.924078116042249</v>
      </c>
    </row>
    <row r="2741" spans="1:22">
      <c r="A2741" s="37" t="s">
        <v>45</v>
      </c>
      <c r="C2741" s="38" t="s">
        <v>1439</v>
      </c>
      <c r="U2741" s="39">
        <v>1488.2661245368829</v>
      </c>
      <c r="V2741" s="39">
        <v>27.110016474144537</v>
      </c>
    </row>
    <row r="2742" spans="1:22">
      <c r="A2742" s="37" t="s">
        <v>45</v>
      </c>
      <c r="C2742" s="38" t="s">
        <v>1440</v>
      </c>
      <c r="U2742" s="39">
        <v>2476.0783313706347</v>
      </c>
      <c r="V2742" s="39">
        <v>46.096948934596057</v>
      </c>
    </row>
    <row r="2743" spans="1:22">
      <c r="A2743" s="37" t="s">
        <v>45</v>
      </c>
      <c r="C2743" s="38" t="s">
        <v>1441</v>
      </c>
      <c r="U2743" s="39">
        <v>1670.6324922272522</v>
      </c>
      <c r="V2743" s="39">
        <v>37.531108697876505</v>
      </c>
    </row>
    <row r="2744" spans="1:22">
      <c r="A2744" s="37" t="s">
        <v>45</v>
      </c>
      <c r="C2744" s="38" t="s">
        <v>1442</v>
      </c>
      <c r="U2744" s="39">
        <v>1799.6687927683874</v>
      </c>
      <c r="V2744" s="39">
        <v>31.060702060231836</v>
      </c>
    </row>
    <row r="2745" spans="1:22">
      <c r="A2745" s="37" t="s">
        <v>45</v>
      </c>
      <c r="C2745" s="38" t="s">
        <v>1443</v>
      </c>
      <c r="U2745" s="39">
        <v>1781.283411732396</v>
      </c>
      <c r="V2745" s="39">
        <v>30.110617017039417</v>
      </c>
    </row>
    <row r="2746" spans="1:22">
      <c r="A2746" s="37" t="s">
        <v>45</v>
      </c>
      <c r="C2746" s="38" t="s">
        <v>1444</v>
      </c>
      <c r="U2746" s="39">
        <v>1936.7911175907884</v>
      </c>
      <c r="V2746" s="39">
        <v>40.370124500803627</v>
      </c>
    </row>
    <row r="2747" spans="1:22">
      <c r="A2747" s="37" t="s">
        <v>45</v>
      </c>
      <c r="C2747" s="38" t="s">
        <v>1445</v>
      </c>
      <c r="U2747" s="39">
        <v>1597.6301431997647</v>
      </c>
      <c r="V2747" s="39">
        <v>29.300810935663922</v>
      </c>
    </row>
    <row r="2748" spans="1:22">
      <c r="A2748" s="37" t="s">
        <v>45</v>
      </c>
      <c r="C2748" s="38" t="s">
        <v>1446</v>
      </c>
      <c r="U2748" s="39">
        <v>1485.2694331432083</v>
      </c>
      <c r="V2748" s="39">
        <v>29.82803486178301</v>
      </c>
    </row>
    <row r="2749" spans="1:22">
      <c r="A2749" s="37" t="s">
        <v>45</v>
      </c>
      <c r="C2749" s="38" t="s">
        <v>1447</v>
      </c>
      <c r="U2749" s="39">
        <v>1473.3876500160964</v>
      </c>
      <c r="V2749" s="39">
        <v>24.757670343521148</v>
      </c>
    </row>
    <row r="2750" spans="1:22">
      <c r="A2750" s="37" t="s">
        <v>45</v>
      </c>
      <c r="C2750" s="38" t="s">
        <v>1448</v>
      </c>
      <c r="U2750" s="39">
        <v>1582.5731623777478</v>
      </c>
      <c r="V2750" s="39">
        <v>32.712281184432989</v>
      </c>
    </row>
    <row r="2751" spans="1:22">
      <c r="A2751" s="37" t="s">
        <v>45</v>
      </c>
      <c r="C2751" s="38" t="s">
        <v>1449</v>
      </c>
      <c r="U2751" s="39">
        <v>1709.9120134971386</v>
      </c>
      <c r="V2751" s="39">
        <v>31.337958222123202</v>
      </c>
    </row>
    <row r="2752" spans="1:22">
      <c r="A2752" s="37" t="s">
        <v>45</v>
      </c>
      <c r="C2752" s="38" t="s">
        <v>1450</v>
      </c>
      <c r="U2752" s="39">
        <v>1751.3943767913022</v>
      </c>
      <c r="V2752" s="39">
        <v>35.911629991379911</v>
      </c>
    </row>
    <row r="2753" spans="1:22">
      <c r="A2753" s="37" t="s">
        <v>45</v>
      </c>
      <c r="C2753" s="38" t="s">
        <v>1451</v>
      </c>
      <c r="U2753" s="39">
        <v>1682.5037211681934</v>
      </c>
      <c r="V2753" s="39">
        <v>31.060075499620119</v>
      </c>
    </row>
    <row r="2754" spans="1:22">
      <c r="A2754" s="37" t="s">
        <v>45</v>
      </c>
      <c r="C2754" s="38" t="s">
        <v>1452</v>
      </c>
      <c r="U2754" s="39">
        <v>1743.3422982167492</v>
      </c>
      <c r="V2754" s="39">
        <v>27.617675218425248</v>
      </c>
    </row>
    <row r="2755" spans="1:22">
      <c r="A2755" s="37" t="s">
        <v>45</v>
      </c>
      <c r="C2755" s="38" t="s">
        <v>1453</v>
      </c>
      <c r="U2755" s="39">
        <v>1540.4924278039507</v>
      </c>
      <c r="V2755" s="39">
        <v>29.108544782459884</v>
      </c>
    </row>
    <row r="2756" spans="1:22">
      <c r="A2756" s="37" t="s">
        <v>45</v>
      </c>
      <c r="C2756" s="38" t="s">
        <v>1454</v>
      </c>
      <c r="U2756" s="39">
        <v>1682.5800282436949</v>
      </c>
      <c r="V2756" s="39">
        <v>29.566787194616609</v>
      </c>
    </row>
    <row r="2757" spans="1:22">
      <c r="A2757" s="37" t="s">
        <v>45</v>
      </c>
      <c r="C2757" s="38" t="s">
        <v>1455</v>
      </c>
      <c r="U2757" s="39">
        <v>1485.9178631362261</v>
      </c>
      <c r="V2757" s="39">
        <v>25.208935939779661</v>
      </c>
    </row>
    <row r="2758" spans="1:22">
      <c r="A2758" s="37" t="s">
        <v>45</v>
      </c>
      <c r="C2758" s="38" t="s">
        <v>1456</v>
      </c>
      <c r="U2758" s="39">
        <v>1490.2379139686607</v>
      </c>
      <c r="V2758" s="39">
        <v>26.782001384304642</v>
      </c>
    </row>
    <row r="2759" spans="1:22">
      <c r="A2759" s="37" t="s">
        <v>45</v>
      </c>
      <c r="C2759" s="38" t="s">
        <v>1457</v>
      </c>
      <c r="U2759" s="39">
        <v>1703.8670723215594</v>
      </c>
      <c r="V2759" s="39">
        <v>30.71998905668222</v>
      </c>
    </row>
    <row r="2760" spans="1:22">
      <c r="A2760" s="37" t="s">
        <v>45</v>
      </c>
      <c r="C2760" s="38" t="s">
        <v>1458</v>
      </c>
      <c r="U2760" s="39">
        <v>1790.7839070541145</v>
      </c>
      <c r="V2760" s="39">
        <v>32.090574468926214</v>
      </c>
    </row>
    <row r="2761" spans="1:22">
      <c r="A2761" s="37" t="s">
        <v>45</v>
      </c>
      <c r="C2761" s="38" t="s">
        <v>1459</v>
      </c>
      <c r="U2761" s="39">
        <v>1787.3278679180155</v>
      </c>
      <c r="V2761" s="39">
        <v>28.719660772808467</v>
      </c>
    </row>
    <row r="2762" spans="1:22">
      <c r="A2762" s="37" t="s">
        <v>45</v>
      </c>
      <c r="C2762" s="38" t="s">
        <v>1460</v>
      </c>
      <c r="U2762" s="39">
        <v>1732.0235843036278</v>
      </c>
      <c r="V2762" s="39">
        <v>31.637919742484858</v>
      </c>
    </row>
    <row r="2763" spans="1:22">
      <c r="A2763" s="37" t="s">
        <v>45</v>
      </c>
      <c r="C2763" s="38" t="s">
        <v>1461</v>
      </c>
      <c r="U2763" s="39">
        <v>1747.288965799778</v>
      </c>
      <c r="V2763" s="39">
        <v>31.322498067085441</v>
      </c>
    </row>
    <row r="2764" spans="1:22">
      <c r="A2764" s="37" t="s">
        <v>45</v>
      </c>
      <c r="C2764" s="38" t="s">
        <v>1462</v>
      </c>
      <c r="U2764" s="39">
        <v>1778.0267449352752</v>
      </c>
      <c r="V2764" s="39">
        <v>28.798979700496414</v>
      </c>
    </row>
    <row r="2765" spans="1:22">
      <c r="A2765" s="37" t="s">
        <v>45</v>
      </c>
      <c r="C2765" s="38" t="s">
        <v>1463</v>
      </c>
      <c r="U2765" s="39">
        <v>1712.3966499939852</v>
      </c>
      <c r="V2765" s="39">
        <v>28.059416905170728</v>
      </c>
    </row>
    <row r="2766" spans="1:22">
      <c r="A2766" s="37" t="s">
        <v>45</v>
      </c>
      <c r="C2766" s="38" t="s">
        <v>1464</v>
      </c>
      <c r="U2766" s="39">
        <v>1838.9224630932913</v>
      </c>
      <c r="V2766" s="39">
        <v>33.073601776149424</v>
      </c>
    </row>
    <row r="2767" spans="1:22">
      <c r="A2767" s="37" t="s">
        <v>45</v>
      </c>
      <c r="C2767" s="38" t="s">
        <v>1465</v>
      </c>
      <c r="U2767" s="39">
        <v>1688.7377810546493</v>
      </c>
      <c r="V2767" s="39">
        <v>27.679548082819235</v>
      </c>
    </row>
    <row r="2768" spans="1:22">
      <c r="A2768" s="37" t="s">
        <v>45</v>
      </c>
      <c r="C2768" s="38" t="s">
        <v>1466</v>
      </c>
      <c r="U2768" s="39">
        <v>1802.9181532756929</v>
      </c>
      <c r="V2768" s="39">
        <v>28.209984146777014</v>
      </c>
    </row>
    <row r="2769" spans="1:26">
      <c r="A2769" s="37" t="s">
        <v>45</v>
      </c>
      <c r="C2769" s="38" t="s">
        <v>1467</v>
      </c>
      <c r="U2769" s="39">
        <v>1636.686223080862</v>
      </c>
      <c r="V2769" s="39">
        <v>32.517388894660151</v>
      </c>
    </row>
    <row r="2770" spans="1:26">
      <c r="A2770" s="37" t="s">
        <v>45</v>
      </c>
      <c r="C2770" s="38" t="s">
        <v>1468</v>
      </c>
      <c r="U2770" s="39">
        <v>1558.6435732134214</v>
      </c>
      <c r="V2770" s="39">
        <v>27.823796372674302</v>
      </c>
    </row>
    <row r="2771" spans="1:26">
      <c r="A2771" s="37" t="s">
        <v>45</v>
      </c>
      <c r="C2771" s="38" t="s">
        <v>1469</v>
      </c>
      <c r="U2771" s="39">
        <v>1486.9700584137165</v>
      </c>
      <c r="V2771" s="39">
        <v>26.481787125663438</v>
      </c>
    </row>
    <row r="2772" spans="1:26">
      <c r="A2772" s="37" t="s">
        <v>45</v>
      </c>
      <c r="C2772" s="38" t="s">
        <v>1470</v>
      </c>
      <c r="U2772" s="39">
        <v>2342.1369668084799</v>
      </c>
      <c r="V2772" s="39">
        <v>42.021700145778553</v>
      </c>
    </row>
    <row r="2773" spans="1:26">
      <c r="A2773" s="37" t="s">
        <v>45</v>
      </c>
      <c r="C2773" s="38" t="s">
        <v>1471</v>
      </c>
      <c r="U2773" s="39">
        <v>1441.6180184388099</v>
      </c>
      <c r="V2773" s="39">
        <v>65.151107887139972</v>
      </c>
    </row>
    <row r="2774" spans="1:26">
      <c r="A2774" s="37" t="s">
        <v>45</v>
      </c>
      <c r="C2774" s="38" t="s">
        <v>1472</v>
      </c>
      <c r="U2774" s="39">
        <v>1734.806086165052</v>
      </c>
      <c r="V2774" s="39">
        <v>31.717225932089285</v>
      </c>
    </row>
    <row r="2775" spans="1:26">
      <c r="A2775" s="37" t="s">
        <v>45</v>
      </c>
      <c r="C2775" s="38" t="s">
        <v>1473</v>
      </c>
      <c r="U2775" s="39">
        <v>1712.3762857023958</v>
      </c>
      <c r="V2775" s="39">
        <v>31.786033816882323</v>
      </c>
    </row>
    <row r="2776" spans="1:26">
      <c r="A2776" s="37" t="s">
        <v>45</v>
      </c>
      <c r="C2776" s="38" t="s">
        <v>1474</v>
      </c>
      <c r="U2776" s="39">
        <v>1750.3482073261528</v>
      </c>
      <c r="V2776" s="39">
        <v>31.122543115643364</v>
      </c>
    </row>
    <row r="2777" spans="1:26">
      <c r="A2777" s="37" t="s">
        <v>45</v>
      </c>
      <c r="C2777" s="38" t="s">
        <v>1475</v>
      </c>
      <c r="U2777" s="39">
        <v>1787.2366815789703</v>
      </c>
      <c r="V2777" s="39">
        <v>31.043188978581192</v>
      </c>
    </row>
    <row r="2778" spans="1:26">
      <c r="A2778" s="37" t="s">
        <v>45</v>
      </c>
      <c r="C2778" s="38" t="s">
        <v>1476</v>
      </c>
      <c r="U2778" s="39">
        <v>1758.6726582735312</v>
      </c>
      <c r="V2778" s="39">
        <v>31.026320928864116</v>
      </c>
    </row>
    <row r="2779" spans="1:26">
      <c r="A2779" s="37" t="s">
        <v>45</v>
      </c>
      <c r="C2779" s="38" t="s">
        <v>1477</v>
      </c>
      <c r="U2779" s="39">
        <v>1678.8479109708833</v>
      </c>
      <c r="V2779" s="39">
        <v>28.440387297225364</v>
      </c>
    </row>
    <row r="2780" spans="1:26">
      <c r="A2780" s="37" t="s">
        <v>45</v>
      </c>
      <c r="C2780" s="38" t="s">
        <v>1478</v>
      </c>
      <c r="U2780" s="39">
        <v>1732.7883060767642</v>
      </c>
      <c r="V2780" s="39">
        <v>28.762545775200323</v>
      </c>
    </row>
    <row r="2781" spans="1:26">
      <c r="A2781" s="37" t="s">
        <v>45</v>
      </c>
      <c r="C2781" s="38" t="s">
        <v>1479</v>
      </c>
      <c r="U2781" s="39">
        <v>1591.9090540570473</v>
      </c>
      <c r="V2781" s="39">
        <v>30.271109543091914</v>
      </c>
    </row>
    <row r="2782" spans="1:26">
      <c r="A2782" s="37" t="s">
        <v>45</v>
      </c>
      <c r="C2782" s="38" t="s">
        <v>1480</v>
      </c>
      <c r="U2782" s="39">
        <v>1841.3846462472738</v>
      </c>
      <c r="V2782" s="39">
        <v>43.062534321250254</v>
      </c>
    </row>
    <row r="2783" spans="1:26">
      <c r="A2783" s="37" t="s">
        <v>45</v>
      </c>
      <c r="C2783" s="38" t="s">
        <v>1481</v>
      </c>
      <c r="U2783" s="39">
        <v>1745.6953204574393</v>
      </c>
      <c r="V2783" s="39">
        <v>33.420950084946462</v>
      </c>
    </row>
    <row r="2784" spans="1:26">
      <c r="A2784" s="40" t="s">
        <v>45</v>
      </c>
      <c r="B2784" s="12"/>
      <c r="C2784" s="41" t="s">
        <v>1482</v>
      </c>
      <c r="D2784" s="12"/>
      <c r="E2784" s="12"/>
      <c r="F2784" s="12"/>
      <c r="G2784" s="12"/>
      <c r="H2784" s="12"/>
      <c r="I2784" s="12"/>
      <c r="J2784" s="12"/>
      <c r="K2784" s="12"/>
      <c r="L2784" s="12"/>
      <c r="M2784" s="12"/>
      <c r="N2784" s="12"/>
      <c r="O2784" s="12"/>
      <c r="P2784" s="12"/>
      <c r="Q2784" s="12"/>
      <c r="R2784" s="12"/>
      <c r="S2784" s="12"/>
      <c r="T2784" s="12"/>
      <c r="U2784" s="42">
        <v>1653.2022317302635</v>
      </c>
      <c r="V2784" s="42">
        <v>29.245136810229091</v>
      </c>
      <c r="W2784" s="12"/>
      <c r="X2784" s="12"/>
      <c r="Y2784" s="12"/>
      <c r="Z2784" s="12"/>
    </row>
    <row r="2785" spans="1:22">
      <c r="A2785" s="37" t="s">
        <v>46</v>
      </c>
      <c r="C2785" s="38" t="s">
        <v>1483</v>
      </c>
      <c r="U2785" s="39">
        <v>1700.3544396279112</v>
      </c>
      <c r="V2785" s="39">
        <v>51.493445671836511</v>
      </c>
    </row>
    <row r="2786" spans="1:22">
      <c r="A2786" s="37" t="s">
        <v>46</v>
      </c>
      <c r="C2786" s="38" t="s">
        <v>1484</v>
      </c>
      <c r="U2786" s="39">
        <v>1972.6458339030703</v>
      </c>
      <c r="V2786" s="39">
        <v>27.261731663822548</v>
      </c>
    </row>
    <row r="2787" spans="1:22">
      <c r="A2787" s="37" t="s">
        <v>46</v>
      </c>
      <c r="C2787" s="38" t="s">
        <v>1485</v>
      </c>
      <c r="U2787" s="39">
        <v>1841.7366379448827</v>
      </c>
      <c r="V2787" s="39">
        <v>19.958281005493138</v>
      </c>
    </row>
    <row r="2788" spans="1:22">
      <c r="A2788" s="37" t="s">
        <v>46</v>
      </c>
      <c r="C2788" s="38" t="s">
        <v>1486</v>
      </c>
      <c r="U2788" s="39">
        <v>1442.477524337666</v>
      </c>
      <c r="V2788" s="39">
        <v>75.670696960981175</v>
      </c>
    </row>
    <row r="2789" spans="1:22">
      <c r="A2789" s="37" t="s">
        <v>46</v>
      </c>
      <c r="C2789" s="38" t="s">
        <v>1487</v>
      </c>
      <c r="U2789" s="39">
        <v>1799.0274948344452</v>
      </c>
      <c r="V2789" s="39">
        <v>26.091015770990211</v>
      </c>
    </row>
    <row r="2790" spans="1:22">
      <c r="A2790" s="37" t="s">
        <v>46</v>
      </c>
      <c r="C2790" s="38" t="s">
        <v>1488</v>
      </c>
      <c r="U2790" s="39">
        <v>2541.8284062656758</v>
      </c>
      <c r="V2790" s="39">
        <v>21.043813538937755</v>
      </c>
    </row>
    <row r="2791" spans="1:22">
      <c r="A2791" s="37" t="s">
        <v>46</v>
      </c>
      <c r="C2791" s="38" t="s">
        <v>1489</v>
      </c>
      <c r="U2791" s="39">
        <v>1625.5215442238468</v>
      </c>
      <c r="V2791" s="39">
        <v>42.471913016047104</v>
      </c>
    </row>
    <row r="2792" spans="1:22">
      <c r="A2792" s="37" t="s">
        <v>46</v>
      </c>
      <c r="C2792" s="38" t="s">
        <v>1490</v>
      </c>
      <c r="U2792" s="39">
        <v>1861.7623260704481</v>
      </c>
      <c r="V2792" s="39">
        <v>22.170284918403294</v>
      </c>
    </row>
    <row r="2793" spans="1:22">
      <c r="A2793" s="37" t="s">
        <v>46</v>
      </c>
      <c r="C2793" s="38" t="s">
        <v>1491</v>
      </c>
      <c r="U2793" s="39">
        <v>1504.339366063595</v>
      </c>
      <c r="V2793" s="39">
        <v>39.778587076939367</v>
      </c>
    </row>
    <row r="2794" spans="1:22">
      <c r="A2794" s="37" t="s">
        <v>46</v>
      </c>
      <c r="C2794" s="38" t="s">
        <v>1492</v>
      </c>
      <c r="U2794" s="39">
        <v>1765.2731126377416</v>
      </c>
      <c r="V2794" s="39">
        <v>51.430315677485829</v>
      </c>
    </row>
    <row r="2795" spans="1:22">
      <c r="A2795" s="37" t="s">
        <v>46</v>
      </c>
      <c r="C2795" s="38" t="s">
        <v>1493</v>
      </c>
      <c r="U2795" s="39">
        <v>2971.7665863363713</v>
      </c>
      <c r="V2795" s="39">
        <v>15.42878593169501</v>
      </c>
    </row>
    <row r="2796" spans="1:22">
      <c r="A2796" s="37" t="s">
        <v>46</v>
      </c>
      <c r="C2796" s="38" t="s">
        <v>1494</v>
      </c>
      <c r="U2796" s="39">
        <v>1720.0419747390104</v>
      </c>
      <c r="V2796" s="39">
        <v>34.338797617143967</v>
      </c>
    </row>
    <row r="2797" spans="1:22">
      <c r="A2797" s="37" t="s">
        <v>46</v>
      </c>
      <c r="C2797" s="38" t="s">
        <v>1495</v>
      </c>
      <c r="U2797" s="39">
        <v>1618.8310695320615</v>
      </c>
      <c r="V2797" s="39">
        <v>37.005676875124173</v>
      </c>
    </row>
    <row r="2798" spans="1:22">
      <c r="A2798" s="37" t="s">
        <v>46</v>
      </c>
      <c r="C2798" s="38" t="s">
        <v>1496</v>
      </c>
      <c r="U2798" s="39">
        <v>2424.7031059759643</v>
      </c>
      <c r="V2798" s="39">
        <v>16.833227759252786</v>
      </c>
    </row>
    <row r="2799" spans="1:22">
      <c r="A2799" s="37" t="s">
        <v>46</v>
      </c>
      <c r="C2799" s="38" t="s">
        <v>1497</v>
      </c>
      <c r="U2799" s="39">
        <v>1507.8324992266053</v>
      </c>
      <c r="V2799" s="39">
        <v>40.376143456303467</v>
      </c>
    </row>
    <row r="2800" spans="1:22">
      <c r="A2800" s="37" t="s">
        <v>46</v>
      </c>
      <c r="C2800" s="38" t="s">
        <v>1498</v>
      </c>
      <c r="U2800" s="39">
        <v>1759.3724066949808</v>
      </c>
      <c r="V2800" s="39">
        <v>35.795747368514839</v>
      </c>
    </row>
    <row r="2801" spans="1:22">
      <c r="A2801" s="37" t="s">
        <v>46</v>
      </c>
      <c r="C2801" s="38" t="s">
        <v>1499</v>
      </c>
      <c r="U2801" s="39">
        <v>1854.7944819972488</v>
      </c>
      <c r="V2801" s="39">
        <v>25.001219641622818</v>
      </c>
    </row>
    <row r="2802" spans="1:22">
      <c r="A2802" s="37" t="s">
        <v>46</v>
      </c>
      <c r="C2802" s="38" t="s">
        <v>1500</v>
      </c>
      <c r="U2802" s="39">
        <v>1519.0913193576059</v>
      </c>
      <c r="V2802" s="39">
        <v>26.769515479687445</v>
      </c>
    </row>
    <row r="2803" spans="1:22">
      <c r="A2803" s="37" t="s">
        <v>46</v>
      </c>
      <c r="C2803" s="38" t="s">
        <v>1501</v>
      </c>
      <c r="U2803" s="39">
        <v>1621.1933010259979</v>
      </c>
      <c r="V2803" s="39">
        <v>52.948091298627233</v>
      </c>
    </row>
    <row r="2804" spans="1:22">
      <c r="A2804" s="37" t="s">
        <v>46</v>
      </c>
      <c r="C2804" s="38" t="s">
        <v>1502</v>
      </c>
      <c r="U2804" s="39">
        <v>1731.1017169032186</v>
      </c>
      <c r="V2804" s="39">
        <v>29.87380152414541</v>
      </c>
    </row>
    <row r="2805" spans="1:22">
      <c r="A2805" s="37" t="s">
        <v>46</v>
      </c>
      <c r="C2805" s="38" t="s">
        <v>1503</v>
      </c>
      <c r="U2805" s="39">
        <v>1819.6167357487222</v>
      </c>
      <c r="V2805" s="39">
        <v>28.661332868573137</v>
      </c>
    </row>
    <row r="2806" spans="1:22">
      <c r="A2806" s="37" t="s">
        <v>46</v>
      </c>
      <c r="C2806" s="38" t="s">
        <v>1504</v>
      </c>
      <c r="U2806" s="39">
        <v>1793.0228102355259</v>
      </c>
      <c r="V2806" s="39">
        <v>27.002143632605922</v>
      </c>
    </row>
    <row r="2807" spans="1:22">
      <c r="A2807" s="37" t="s">
        <v>46</v>
      </c>
      <c r="C2807" s="38" t="s">
        <v>1505</v>
      </c>
      <c r="U2807" s="39">
        <v>2391.5570211487566</v>
      </c>
      <c r="V2807" s="39">
        <v>17.457555217105512</v>
      </c>
    </row>
    <row r="2808" spans="1:22">
      <c r="A2808" s="37" t="s">
        <v>46</v>
      </c>
      <c r="C2808" s="38" t="s">
        <v>1506</v>
      </c>
      <c r="U2808" s="39">
        <v>2427.0951525399933</v>
      </c>
      <c r="V2808" s="39">
        <v>25.894639147138612</v>
      </c>
    </row>
    <row r="2809" spans="1:22">
      <c r="A2809" s="37" t="s">
        <v>46</v>
      </c>
      <c r="C2809" s="38" t="s">
        <v>1507</v>
      </c>
      <c r="U2809" s="39">
        <v>1995.237979423466</v>
      </c>
      <c r="V2809" s="39">
        <v>20.232759158944596</v>
      </c>
    </row>
    <row r="2810" spans="1:22">
      <c r="A2810" s="37" t="s">
        <v>46</v>
      </c>
      <c r="C2810" s="38" t="s">
        <v>1508</v>
      </c>
      <c r="U2810" s="39">
        <v>1838.9449822689016</v>
      </c>
      <c r="V2810" s="39">
        <v>18.885388018404839</v>
      </c>
    </row>
    <row r="2811" spans="1:22">
      <c r="A2811" s="37" t="s">
        <v>46</v>
      </c>
      <c r="C2811" s="38" t="s">
        <v>1509</v>
      </c>
      <c r="U2811" s="39">
        <v>1627.5879779383831</v>
      </c>
      <c r="V2811" s="39">
        <v>40.409727394966446</v>
      </c>
    </row>
    <row r="2812" spans="1:22">
      <c r="A2812" s="37" t="s">
        <v>46</v>
      </c>
      <c r="C2812" s="38" t="s">
        <v>1510</v>
      </c>
      <c r="U2812" s="39">
        <v>1757.9313911351132</v>
      </c>
      <c r="V2812" s="39">
        <v>32.661378331218096</v>
      </c>
    </row>
    <row r="2813" spans="1:22">
      <c r="A2813" s="37" t="s">
        <v>46</v>
      </c>
      <c r="C2813" s="38" t="s">
        <v>1511</v>
      </c>
      <c r="U2813" s="39">
        <v>2011.0689997224347</v>
      </c>
      <c r="V2813" s="39">
        <v>19.81975059319333</v>
      </c>
    </row>
    <row r="2814" spans="1:22">
      <c r="A2814" s="37" t="s">
        <v>46</v>
      </c>
      <c r="C2814" s="38" t="s">
        <v>1512</v>
      </c>
      <c r="U2814" s="39">
        <v>2311.9575147616097</v>
      </c>
      <c r="V2814" s="39">
        <v>21.710179239443413</v>
      </c>
    </row>
    <row r="2815" spans="1:22">
      <c r="A2815" s="37" t="s">
        <v>46</v>
      </c>
      <c r="C2815" s="38" t="s">
        <v>1513</v>
      </c>
      <c r="U2815" s="39">
        <v>1791.5388387938804</v>
      </c>
      <c r="V2815" s="39">
        <v>52.614349470930193</v>
      </c>
    </row>
    <row r="2816" spans="1:22">
      <c r="A2816" s="37" t="s">
        <v>46</v>
      </c>
      <c r="C2816" s="38" t="s">
        <v>1514</v>
      </c>
      <c r="U2816" s="39">
        <v>1647.958820028035</v>
      </c>
      <c r="V2816" s="39">
        <v>60.46926550681669</v>
      </c>
    </row>
    <row r="2817" spans="1:22">
      <c r="A2817" s="37" t="s">
        <v>46</v>
      </c>
      <c r="C2817" s="38" t="s">
        <v>1515</v>
      </c>
      <c r="U2817" s="39">
        <v>1603.9295168723506</v>
      </c>
      <c r="V2817" s="39">
        <v>46.154739934969875</v>
      </c>
    </row>
    <row r="2818" spans="1:22">
      <c r="A2818" s="37" t="s">
        <v>46</v>
      </c>
      <c r="C2818" s="38" t="s">
        <v>1516</v>
      </c>
      <c r="U2818" s="39">
        <v>1849.4742274499024</v>
      </c>
      <c r="V2818" s="39">
        <v>37.130233526895985</v>
      </c>
    </row>
    <row r="2819" spans="1:22">
      <c r="A2819" s="37" t="s">
        <v>46</v>
      </c>
      <c r="C2819" s="38" t="s">
        <v>1517</v>
      </c>
      <c r="U2819" s="39">
        <v>1825.6549222600643</v>
      </c>
      <c r="V2819" s="39">
        <v>46.857328639107592</v>
      </c>
    </row>
    <row r="2820" spans="1:22">
      <c r="A2820" s="37" t="s">
        <v>46</v>
      </c>
      <c r="C2820" s="38" t="s">
        <v>1518</v>
      </c>
      <c r="U2820" s="39">
        <v>2635.8125834327525</v>
      </c>
      <c r="V2820" s="39">
        <v>13.773479387608782</v>
      </c>
    </row>
    <row r="2821" spans="1:22">
      <c r="A2821" s="37" t="s">
        <v>46</v>
      </c>
      <c r="C2821" s="38" t="s">
        <v>1519</v>
      </c>
      <c r="U2821" s="39">
        <v>1656.3441869721014</v>
      </c>
      <c r="V2821" s="39">
        <v>35.363058130084113</v>
      </c>
    </row>
    <row r="2822" spans="1:22">
      <c r="A2822" s="37" t="s">
        <v>46</v>
      </c>
      <c r="C2822" s="38" t="s">
        <v>1520</v>
      </c>
      <c r="U2822" s="39">
        <v>1548.9307329099142</v>
      </c>
      <c r="V2822" s="39">
        <v>37.739665515310683</v>
      </c>
    </row>
    <row r="2823" spans="1:22">
      <c r="A2823" s="37" t="s">
        <v>46</v>
      </c>
      <c r="C2823" s="38" t="s">
        <v>1521</v>
      </c>
      <c r="U2823" s="39">
        <v>1764.171852630685</v>
      </c>
      <c r="V2823" s="39">
        <v>47.342223351021623</v>
      </c>
    </row>
    <row r="2824" spans="1:22">
      <c r="A2824" s="37" t="s">
        <v>46</v>
      </c>
      <c r="C2824" s="38" t="s">
        <v>1522</v>
      </c>
      <c r="U2824" s="39">
        <v>1654.1836547412906</v>
      </c>
      <c r="V2824" s="39">
        <v>48.677010032690333</v>
      </c>
    </row>
    <row r="2825" spans="1:22">
      <c r="A2825" s="37" t="s">
        <v>46</v>
      </c>
      <c r="C2825" s="38" t="s">
        <v>1523</v>
      </c>
      <c r="U2825" s="39">
        <v>1593.9200401977193</v>
      </c>
      <c r="V2825" s="39">
        <v>22.707342867806457</v>
      </c>
    </row>
    <row r="2826" spans="1:22">
      <c r="A2826" s="37" t="s">
        <v>46</v>
      </c>
      <c r="C2826" s="38" t="s">
        <v>1524</v>
      </c>
      <c r="U2826" s="39">
        <v>1773.7744047722083</v>
      </c>
      <c r="V2826" s="39">
        <v>25.825462054321289</v>
      </c>
    </row>
    <row r="2827" spans="1:22">
      <c r="A2827" s="37" t="s">
        <v>46</v>
      </c>
      <c r="C2827" s="38" t="s">
        <v>1525</v>
      </c>
      <c r="U2827" s="39">
        <v>1703.6510479100712</v>
      </c>
      <c r="V2827" s="39">
        <v>33.748233129025913</v>
      </c>
    </row>
    <row r="2828" spans="1:22">
      <c r="A2828" s="37" t="s">
        <v>46</v>
      </c>
      <c r="C2828" s="38" t="s">
        <v>1526</v>
      </c>
      <c r="U2828" s="39">
        <v>1776.6286338442965</v>
      </c>
      <c r="V2828" s="39">
        <v>49.372715930131434</v>
      </c>
    </row>
    <row r="2829" spans="1:22">
      <c r="A2829" s="37" t="s">
        <v>46</v>
      </c>
      <c r="C2829" s="38" t="s">
        <v>1527</v>
      </c>
      <c r="U2829" s="39">
        <v>1755.9219938781853</v>
      </c>
      <c r="V2829" s="39">
        <v>26.071707355373494</v>
      </c>
    </row>
    <row r="2830" spans="1:22">
      <c r="A2830" s="37" t="s">
        <v>46</v>
      </c>
      <c r="C2830" s="38" t="s">
        <v>1528</v>
      </c>
      <c r="U2830" s="39">
        <v>1869.7033508943655</v>
      </c>
      <c r="V2830" s="39">
        <v>25.711885024451473</v>
      </c>
    </row>
    <row r="2831" spans="1:22">
      <c r="A2831" s="37" t="s">
        <v>46</v>
      </c>
      <c r="C2831" s="38" t="s">
        <v>1529</v>
      </c>
      <c r="U2831" s="39">
        <v>1774.6042573331933</v>
      </c>
      <c r="V2831" s="39">
        <v>37.058600223593061</v>
      </c>
    </row>
    <row r="2832" spans="1:22">
      <c r="A2832" s="37" t="s">
        <v>46</v>
      </c>
      <c r="C2832" s="38" t="s">
        <v>1530</v>
      </c>
      <c r="U2832" s="39">
        <v>2816.4901941611502</v>
      </c>
      <c r="V2832" s="39">
        <v>31.198361932288698</v>
      </c>
    </row>
    <row r="2833" spans="1:22">
      <c r="A2833" s="37" t="s">
        <v>46</v>
      </c>
      <c r="C2833" s="38" t="s">
        <v>1531</v>
      </c>
      <c r="U2833" s="39">
        <v>1618.2605443076397</v>
      </c>
      <c r="V2833" s="39">
        <v>28.250463558243716</v>
      </c>
    </row>
    <row r="2834" spans="1:22">
      <c r="A2834" s="37" t="s">
        <v>46</v>
      </c>
      <c r="C2834" s="38" t="s">
        <v>1532</v>
      </c>
      <c r="U2834" s="39">
        <v>1860.9982088535567</v>
      </c>
      <c r="V2834" s="39">
        <v>23.200567631848145</v>
      </c>
    </row>
    <row r="2835" spans="1:22">
      <c r="A2835" s="37" t="s">
        <v>46</v>
      </c>
      <c r="C2835" s="38" t="s">
        <v>1533</v>
      </c>
      <c r="U2835" s="39">
        <v>1723.078794003369</v>
      </c>
      <c r="V2835" s="39">
        <v>34.039399518220648</v>
      </c>
    </row>
    <row r="2836" spans="1:22">
      <c r="A2836" s="37" t="s">
        <v>46</v>
      </c>
      <c r="C2836" s="38" t="s">
        <v>1534</v>
      </c>
      <c r="U2836" s="39">
        <v>1832.0545152583672</v>
      </c>
      <c r="V2836" s="39">
        <v>30.61009209070226</v>
      </c>
    </row>
    <row r="2837" spans="1:22">
      <c r="A2837" s="37" t="s">
        <v>46</v>
      </c>
      <c r="C2837" s="38" t="s">
        <v>1535</v>
      </c>
      <c r="U2837" s="39">
        <v>2299.6597971834453</v>
      </c>
      <c r="V2837" s="39">
        <v>15.580034663279028</v>
      </c>
    </row>
    <row r="2838" spans="1:22">
      <c r="A2838" s="37" t="s">
        <v>46</v>
      </c>
      <c r="C2838" s="38" t="s">
        <v>1536</v>
      </c>
      <c r="U2838" s="39">
        <v>1856.006508589674</v>
      </c>
      <c r="V2838" s="39">
        <v>22.257295332967033</v>
      </c>
    </row>
    <row r="2839" spans="1:22">
      <c r="A2839" s="37" t="s">
        <v>46</v>
      </c>
      <c r="C2839" s="38" t="s">
        <v>1537</v>
      </c>
      <c r="U2839" s="39">
        <v>1790.2205758107461</v>
      </c>
      <c r="V2839" s="39">
        <v>21.058406408607393</v>
      </c>
    </row>
    <row r="2840" spans="1:22">
      <c r="A2840" s="37" t="s">
        <v>46</v>
      </c>
      <c r="C2840" s="38" t="s">
        <v>1538</v>
      </c>
      <c r="U2840" s="39">
        <v>1629.7669434591483</v>
      </c>
      <c r="V2840" s="39">
        <v>19.833042033968002</v>
      </c>
    </row>
    <row r="2841" spans="1:22">
      <c r="A2841" s="37" t="s">
        <v>46</v>
      </c>
      <c r="C2841" s="38" t="s">
        <v>1539</v>
      </c>
      <c r="U2841" s="39">
        <v>1579.9032264820405</v>
      </c>
      <c r="V2841" s="39">
        <v>33.160788657661556</v>
      </c>
    </row>
    <row r="2842" spans="1:22">
      <c r="A2842" s="37" t="s">
        <v>46</v>
      </c>
      <c r="C2842" s="38" t="s">
        <v>1540</v>
      </c>
      <c r="U2842" s="39">
        <v>1650.6861297148198</v>
      </c>
      <c r="V2842" s="39">
        <v>29.177423890833904</v>
      </c>
    </row>
    <row r="2843" spans="1:22">
      <c r="A2843" s="37" t="s">
        <v>46</v>
      </c>
      <c r="C2843" s="38" t="s">
        <v>1541</v>
      </c>
      <c r="U2843" s="39">
        <v>1715.8605157513161</v>
      </c>
      <c r="V2843" s="39">
        <v>25.557293015346968</v>
      </c>
    </row>
    <row r="2844" spans="1:22">
      <c r="A2844" s="37" t="s">
        <v>46</v>
      </c>
      <c r="C2844" s="38" t="s">
        <v>1542</v>
      </c>
      <c r="U2844" s="39">
        <v>2639.5163069640475</v>
      </c>
      <c r="V2844" s="39">
        <v>24.835317830706185</v>
      </c>
    </row>
    <row r="2845" spans="1:22">
      <c r="A2845" s="37" t="s">
        <v>46</v>
      </c>
      <c r="C2845" s="38" t="s">
        <v>1543</v>
      </c>
      <c r="U2845" s="39">
        <v>1785.5074038277853</v>
      </c>
      <c r="V2845" s="39">
        <v>33.236011326429399</v>
      </c>
    </row>
    <row r="2846" spans="1:22">
      <c r="A2846" s="37" t="s">
        <v>46</v>
      </c>
      <c r="C2846" s="38" t="s">
        <v>1544</v>
      </c>
      <c r="U2846" s="39">
        <v>1652.1702077848461</v>
      </c>
      <c r="V2846" s="39">
        <v>33.171961572502326</v>
      </c>
    </row>
    <row r="2847" spans="1:22">
      <c r="A2847" s="37" t="s">
        <v>46</v>
      </c>
      <c r="C2847" s="38" t="s">
        <v>1545</v>
      </c>
      <c r="U2847" s="39">
        <v>2842.564596029928</v>
      </c>
      <c r="V2847" s="39">
        <v>22.52702989846977</v>
      </c>
    </row>
    <row r="2848" spans="1:22">
      <c r="A2848" s="37" t="s">
        <v>46</v>
      </c>
      <c r="C2848" s="38" t="s">
        <v>1546</v>
      </c>
      <c r="U2848" s="39">
        <v>1618.3779123118354</v>
      </c>
      <c r="V2848" s="39">
        <v>21.695707514805029</v>
      </c>
    </row>
    <row r="2849" spans="1:22">
      <c r="A2849" s="37" t="s">
        <v>46</v>
      </c>
      <c r="C2849" s="38" t="s">
        <v>1547</v>
      </c>
      <c r="U2849" s="39">
        <v>1651.5588881132085</v>
      </c>
      <c r="V2849" s="39">
        <v>44.845323597101078</v>
      </c>
    </row>
    <row r="2850" spans="1:22">
      <c r="A2850" s="37" t="s">
        <v>46</v>
      </c>
      <c r="C2850" s="38" t="s">
        <v>1548</v>
      </c>
      <c r="U2850" s="39">
        <v>1689.2583051615097</v>
      </c>
      <c r="V2850" s="39">
        <v>31.854124958282359</v>
      </c>
    </row>
    <row r="2851" spans="1:22">
      <c r="A2851" s="37" t="s">
        <v>46</v>
      </c>
      <c r="C2851" s="38" t="s">
        <v>1549</v>
      </c>
      <c r="U2851" s="39">
        <v>1611.8658655358852</v>
      </c>
      <c r="V2851" s="39">
        <v>30.650273880713904</v>
      </c>
    </row>
    <row r="2852" spans="1:22">
      <c r="A2852" s="37" t="s">
        <v>46</v>
      </c>
      <c r="C2852" s="38" t="s">
        <v>1550</v>
      </c>
      <c r="U2852" s="39">
        <v>1845.7327765917623</v>
      </c>
      <c r="V2852" s="39">
        <v>22.633281878661979</v>
      </c>
    </row>
    <row r="2853" spans="1:22">
      <c r="A2853" s="37" t="s">
        <v>46</v>
      </c>
      <c r="C2853" s="38" t="s">
        <v>1551</v>
      </c>
      <c r="U2853" s="39">
        <v>1441.7603377799021</v>
      </c>
      <c r="V2853" s="39">
        <v>31.483747550617988</v>
      </c>
    </row>
    <row r="2854" spans="1:22">
      <c r="A2854" s="37" t="s">
        <v>46</v>
      </c>
      <c r="C2854" s="38" t="s">
        <v>1552</v>
      </c>
      <c r="U2854" s="39">
        <v>1595.8113916963111</v>
      </c>
      <c r="V2854" s="39">
        <v>28.803531134956859</v>
      </c>
    </row>
    <row r="2855" spans="1:22">
      <c r="A2855" s="37" t="s">
        <v>46</v>
      </c>
      <c r="C2855" s="38" t="s">
        <v>1553</v>
      </c>
      <c r="U2855" s="39">
        <v>1720.0475623815662</v>
      </c>
      <c r="V2855" s="39">
        <v>16.757884904638999</v>
      </c>
    </row>
    <row r="2856" spans="1:22">
      <c r="A2856" s="37" t="s">
        <v>46</v>
      </c>
      <c r="C2856" s="38" t="s">
        <v>1554</v>
      </c>
      <c r="U2856" s="39">
        <v>1885.1648135378796</v>
      </c>
      <c r="V2856" s="39">
        <v>30.107334697290437</v>
      </c>
    </row>
    <row r="2857" spans="1:22">
      <c r="A2857" s="37" t="s">
        <v>46</v>
      </c>
      <c r="C2857" s="38" t="s">
        <v>1555</v>
      </c>
      <c r="U2857" s="39">
        <v>1599.2077301496392</v>
      </c>
      <c r="V2857" s="39">
        <v>41.111621048844562</v>
      </c>
    </row>
    <row r="2858" spans="1:22">
      <c r="A2858" s="37" t="s">
        <v>46</v>
      </c>
      <c r="C2858" s="38" t="s">
        <v>1556</v>
      </c>
      <c r="U2858" s="39">
        <v>1808.2800851994987</v>
      </c>
      <c r="V2858" s="39">
        <v>32.007999965745597</v>
      </c>
    </row>
    <row r="2859" spans="1:22">
      <c r="A2859" s="37" t="s">
        <v>46</v>
      </c>
      <c r="C2859" s="38" t="s">
        <v>1557</v>
      </c>
      <c r="U2859" s="39">
        <v>1727.1127335755014</v>
      </c>
      <c r="V2859" s="39">
        <v>28.684095856189007</v>
      </c>
    </row>
    <row r="2860" spans="1:22">
      <c r="A2860" s="37" t="s">
        <v>46</v>
      </c>
      <c r="C2860" s="38" t="s">
        <v>1558</v>
      </c>
      <c r="U2860" s="39">
        <v>1886.2736685531686</v>
      </c>
      <c r="V2860" s="39">
        <v>24.786498662376601</v>
      </c>
    </row>
    <row r="2861" spans="1:22">
      <c r="A2861" s="37" t="s">
        <v>46</v>
      </c>
      <c r="C2861" s="38" t="s">
        <v>1559</v>
      </c>
      <c r="U2861" s="39">
        <v>1615.6163990468301</v>
      </c>
      <c r="V2861" s="39">
        <v>55.55334135631675</v>
      </c>
    </row>
    <row r="2862" spans="1:22">
      <c r="A2862" s="37" t="s">
        <v>46</v>
      </c>
      <c r="C2862" s="38" t="s">
        <v>1560</v>
      </c>
      <c r="U2862" s="39">
        <v>1719.0700740543218</v>
      </c>
      <c r="V2862" s="39">
        <v>20.499655626748819</v>
      </c>
    </row>
    <row r="2863" spans="1:22">
      <c r="A2863" s="37" t="s">
        <v>46</v>
      </c>
      <c r="C2863" s="38" t="s">
        <v>1561</v>
      </c>
      <c r="U2863" s="39">
        <v>1638.5257221290119</v>
      </c>
      <c r="V2863" s="39">
        <v>22.265864186693321</v>
      </c>
    </row>
    <row r="2864" spans="1:22">
      <c r="A2864" s="37" t="s">
        <v>46</v>
      </c>
      <c r="C2864" s="38" t="s">
        <v>1562</v>
      </c>
      <c r="U2864" s="39">
        <v>1695.4912093343426</v>
      </c>
      <c r="V2864" s="39">
        <v>38.78829830544769</v>
      </c>
    </row>
    <row r="2865" spans="1:26">
      <c r="A2865" s="37" t="s">
        <v>46</v>
      </c>
      <c r="C2865" s="38" t="s">
        <v>1563</v>
      </c>
      <c r="U2865" s="39">
        <v>2433.2189618201801</v>
      </c>
      <c r="V2865" s="39">
        <v>13.331505895025273</v>
      </c>
    </row>
    <row r="2866" spans="1:26">
      <c r="A2866" s="37" t="s">
        <v>46</v>
      </c>
      <c r="C2866" s="38" t="s">
        <v>1564</v>
      </c>
      <c r="U2866" s="39">
        <v>1688.1642186766387</v>
      </c>
      <c r="V2866" s="39">
        <v>40.567434467450518</v>
      </c>
    </row>
    <row r="2867" spans="1:26">
      <c r="A2867" s="40" t="s">
        <v>46</v>
      </c>
      <c r="B2867" s="12"/>
      <c r="C2867" s="41" t="s">
        <v>1565</v>
      </c>
      <c r="D2867" s="12"/>
      <c r="E2867" s="12"/>
      <c r="F2867" s="12"/>
      <c r="G2867" s="12"/>
      <c r="H2867" s="12"/>
      <c r="I2867" s="12"/>
      <c r="J2867" s="12"/>
      <c r="K2867" s="12"/>
      <c r="L2867" s="12"/>
      <c r="M2867" s="12"/>
      <c r="N2867" s="12"/>
      <c r="O2867" s="12"/>
      <c r="P2867" s="12"/>
      <c r="Q2867" s="12"/>
      <c r="R2867" s="12"/>
      <c r="S2867" s="12"/>
      <c r="T2867" s="12"/>
      <c r="U2867" s="42">
        <v>1581.8404911890564</v>
      </c>
      <c r="V2867" s="42">
        <v>33.849888699985442</v>
      </c>
      <c r="W2867" s="12"/>
      <c r="X2867" s="12"/>
      <c r="Y2867" s="12"/>
      <c r="Z2867" s="12"/>
    </row>
    <row r="2868" spans="1:26">
      <c r="A2868" t="s">
        <v>60</v>
      </c>
      <c r="C2868" t="s">
        <v>1566</v>
      </c>
      <c r="G2868" s="43">
        <v>1.694</v>
      </c>
      <c r="U2868" s="17">
        <v>516.29999999999995</v>
      </c>
      <c r="V2868" s="18">
        <v>0.9</v>
      </c>
    </row>
    <row r="2869" spans="1:26">
      <c r="A2869" t="s">
        <v>60</v>
      </c>
      <c r="C2869" t="s">
        <v>1567</v>
      </c>
      <c r="G2869" s="43">
        <v>1.3560000000000001</v>
      </c>
      <c r="U2869" s="10">
        <v>515.70000000000005</v>
      </c>
      <c r="V2869" s="11">
        <v>1.1000000000000001</v>
      </c>
    </row>
    <row r="2870" spans="1:26">
      <c r="A2870" t="s">
        <v>60</v>
      </c>
      <c r="C2870" t="s">
        <v>1568</v>
      </c>
      <c r="G2870" s="43">
        <v>1.49</v>
      </c>
      <c r="U2870" s="10">
        <v>516.4</v>
      </c>
      <c r="V2870" s="11">
        <v>0.8</v>
      </c>
    </row>
    <row r="2871" spans="1:26">
      <c r="A2871" t="s">
        <v>60</v>
      </c>
      <c r="C2871" t="s">
        <v>1569</v>
      </c>
      <c r="G2871" s="43">
        <v>1.5980000000000001</v>
      </c>
      <c r="U2871" s="10">
        <v>515.70000000000005</v>
      </c>
      <c r="V2871" s="11">
        <v>0.9</v>
      </c>
    </row>
    <row r="2872" spans="1:26">
      <c r="A2872" s="12" t="s">
        <v>60</v>
      </c>
      <c r="B2872" s="12"/>
      <c r="C2872" s="12" t="s">
        <v>1570</v>
      </c>
      <c r="D2872" s="12"/>
      <c r="E2872" s="12"/>
      <c r="F2872" s="12"/>
      <c r="G2872" s="43">
        <v>0.90500000000000003</v>
      </c>
      <c r="H2872" s="12"/>
      <c r="I2872" s="12"/>
      <c r="J2872" s="12"/>
      <c r="K2872" s="12"/>
      <c r="L2872" s="12"/>
      <c r="M2872" s="12"/>
      <c r="N2872" s="12"/>
      <c r="O2872" s="12"/>
      <c r="P2872" s="12"/>
      <c r="Q2872" s="12"/>
      <c r="R2872" s="12"/>
      <c r="S2872" s="12"/>
      <c r="T2872" s="12"/>
      <c r="U2872" s="10">
        <v>514.1</v>
      </c>
      <c r="V2872" s="11">
        <v>2.8</v>
      </c>
      <c r="W2872" s="12"/>
      <c r="X2872" s="12"/>
      <c r="Y2872" s="12"/>
      <c r="Z2872" s="12"/>
    </row>
    <row r="2873" spans="1:26">
      <c r="A2873" s="43" t="s">
        <v>61</v>
      </c>
      <c r="C2873" t="s">
        <v>1567</v>
      </c>
      <c r="G2873" s="43">
        <v>0.65900000000000003</v>
      </c>
      <c r="U2873" s="17">
        <v>505.4</v>
      </c>
      <c r="V2873" s="18">
        <v>1.2</v>
      </c>
    </row>
    <row r="2874" spans="1:26">
      <c r="A2874" s="43" t="s">
        <v>61</v>
      </c>
      <c r="C2874" t="s">
        <v>1568</v>
      </c>
      <c r="G2874" s="43">
        <v>0.70299999999999996</v>
      </c>
      <c r="U2874" s="10">
        <v>504.3</v>
      </c>
      <c r="V2874" s="11">
        <v>1.1000000000000001</v>
      </c>
    </row>
    <row r="2875" spans="1:26">
      <c r="A2875" s="43" t="s">
        <v>61</v>
      </c>
      <c r="C2875" t="s">
        <v>1569</v>
      </c>
      <c r="G2875" s="43">
        <v>0.82399999999999995</v>
      </c>
      <c r="U2875" s="10">
        <v>500.3</v>
      </c>
      <c r="V2875" s="11">
        <v>1.2</v>
      </c>
    </row>
    <row r="2876" spans="1:26">
      <c r="A2876" s="44" t="s">
        <v>61</v>
      </c>
      <c r="B2876" s="12"/>
      <c r="C2876" s="12" t="s">
        <v>1570</v>
      </c>
      <c r="D2876" s="12"/>
      <c r="E2876" s="12"/>
      <c r="F2876" s="12"/>
      <c r="G2876" s="43">
        <v>0.752</v>
      </c>
      <c r="H2876" s="12"/>
      <c r="I2876" s="12"/>
      <c r="J2876" s="12"/>
      <c r="K2876" s="12"/>
      <c r="L2876" s="12"/>
      <c r="M2876" s="12"/>
      <c r="N2876" s="12"/>
      <c r="O2876" s="12"/>
      <c r="P2876" s="12"/>
      <c r="Q2876" s="12"/>
      <c r="R2876" s="12"/>
      <c r="S2876" s="12"/>
      <c r="T2876" s="12"/>
      <c r="U2876" s="10">
        <v>505.1</v>
      </c>
      <c r="V2876" s="11">
        <v>1</v>
      </c>
      <c r="W2876" s="12"/>
      <c r="X2876" s="12"/>
      <c r="Y2876" s="12"/>
      <c r="Z2876" s="12"/>
    </row>
    <row r="2877" spans="1:26">
      <c r="A2877" s="43" t="s">
        <v>62</v>
      </c>
      <c r="C2877" t="s">
        <v>1566</v>
      </c>
      <c r="G2877" s="43">
        <v>0.53100000000000003</v>
      </c>
      <c r="U2877" s="17">
        <v>506.9</v>
      </c>
      <c r="V2877" s="18">
        <v>1.2</v>
      </c>
    </row>
    <row r="2878" spans="1:26">
      <c r="A2878" s="43" t="s">
        <v>62</v>
      </c>
      <c r="C2878" t="s">
        <v>1567</v>
      </c>
      <c r="G2878" s="43">
        <v>0.51600000000000001</v>
      </c>
      <c r="U2878" s="10">
        <v>506.9</v>
      </c>
      <c r="V2878" s="11">
        <v>1.3</v>
      </c>
    </row>
    <row r="2879" spans="1:26">
      <c r="A2879" s="43" t="s">
        <v>62</v>
      </c>
      <c r="C2879" t="s">
        <v>1568</v>
      </c>
      <c r="G2879" s="43">
        <v>0.63400000000000001</v>
      </c>
      <c r="U2879" s="10">
        <v>504.3</v>
      </c>
      <c r="V2879" s="11">
        <v>1.5</v>
      </c>
    </row>
    <row r="2880" spans="1:26">
      <c r="A2880" s="43" t="s">
        <v>62</v>
      </c>
      <c r="C2880" t="s">
        <v>1569</v>
      </c>
      <c r="G2880" s="43">
        <v>1.115</v>
      </c>
      <c r="U2880" s="10">
        <v>506.4</v>
      </c>
      <c r="V2880" s="11">
        <v>1.3</v>
      </c>
    </row>
    <row r="2881" spans="1:26">
      <c r="A2881" s="44" t="s">
        <v>62</v>
      </c>
      <c r="B2881" s="12"/>
      <c r="C2881" s="12" t="s">
        <v>1570</v>
      </c>
      <c r="D2881" s="12"/>
      <c r="E2881" s="12"/>
      <c r="F2881" s="12"/>
      <c r="G2881" s="43">
        <v>0.59</v>
      </c>
      <c r="H2881" s="12"/>
      <c r="I2881" s="12"/>
      <c r="J2881" s="12"/>
      <c r="K2881" s="12"/>
      <c r="L2881" s="12"/>
      <c r="M2881" s="12"/>
      <c r="N2881" s="12"/>
      <c r="O2881" s="12"/>
      <c r="P2881" s="12"/>
      <c r="Q2881" s="12"/>
      <c r="R2881" s="12"/>
      <c r="S2881" s="12"/>
      <c r="T2881" s="12"/>
      <c r="U2881" s="10">
        <v>507.2</v>
      </c>
      <c r="V2881" s="11">
        <v>1.6</v>
      </c>
      <c r="W2881" s="12"/>
      <c r="X2881" s="12"/>
      <c r="Y2881" s="12"/>
      <c r="Z2881" s="12"/>
    </row>
    <row r="2882" spans="1:26">
      <c r="A2882" s="43" t="s">
        <v>63</v>
      </c>
      <c r="C2882" t="s">
        <v>1566</v>
      </c>
      <c r="G2882" s="43">
        <v>0.65200000000000002</v>
      </c>
      <c r="U2882" s="17">
        <v>504.4</v>
      </c>
      <c r="V2882" s="18">
        <v>1.5</v>
      </c>
    </row>
    <row r="2883" spans="1:26">
      <c r="A2883" s="43" t="s">
        <v>63</v>
      </c>
      <c r="C2883" t="s">
        <v>1567</v>
      </c>
      <c r="G2883" s="43">
        <v>0.61399999999999999</v>
      </c>
      <c r="U2883" s="10">
        <v>512</v>
      </c>
      <c r="V2883" s="11">
        <v>1.3</v>
      </c>
    </row>
    <row r="2884" spans="1:26">
      <c r="A2884" s="43" t="s">
        <v>63</v>
      </c>
      <c r="C2884" t="s">
        <v>1568</v>
      </c>
      <c r="G2884" s="43">
        <v>0.67400000000000004</v>
      </c>
      <c r="U2884" s="10">
        <v>500.5</v>
      </c>
      <c r="V2884" s="11">
        <v>0.9</v>
      </c>
    </row>
    <row r="2885" spans="1:26">
      <c r="A2885" s="43" t="s">
        <v>63</v>
      </c>
      <c r="C2885" t="s">
        <v>1569</v>
      </c>
      <c r="G2885" s="43">
        <v>0.64700000000000002</v>
      </c>
      <c r="U2885" s="10">
        <v>500.4</v>
      </c>
      <c r="V2885" s="11">
        <v>2.1</v>
      </c>
    </row>
    <row r="2886" spans="1:26">
      <c r="A2886" s="43" t="s">
        <v>63</v>
      </c>
      <c r="C2886" t="s">
        <v>1570</v>
      </c>
      <c r="G2886" s="43">
        <v>0.81200000000000006</v>
      </c>
      <c r="U2886" s="10">
        <v>509.3</v>
      </c>
      <c r="V2886" s="11">
        <v>1.2</v>
      </c>
    </row>
    <row r="2887" spans="1:26">
      <c r="A2887" s="43" t="s">
        <v>63</v>
      </c>
      <c r="C2887" t="s">
        <v>1571</v>
      </c>
      <c r="G2887" s="43">
        <v>0.51100000000000001</v>
      </c>
      <c r="U2887" s="10">
        <v>502.8</v>
      </c>
      <c r="V2887" s="11">
        <v>1.1000000000000001</v>
      </c>
    </row>
    <row r="2888" spans="1:26">
      <c r="A2888" s="43" t="s">
        <v>63</v>
      </c>
      <c r="C2888" t="s">
        <v>1572</v>
      </c>
      <c r="G2888" s="43">
        <v>0.71899999999999997</v>
      </c>
      <c r="U2888" s="10">
        <v>504.4</v>
      </c>
      <c r="V2888" s="11">
        <v>1.3</v>
      </c>
    </row>
    <row r="2889" spans="1:26">
      <c r="A2889" s="43" t="s">
        <v>63</v>
      </c>
      <c r="C2889" t="s">
        <v>1573</v>
      </c>
      <c r="G2889" s="43">
        <v>0.67800000000000005</v>
      </c>
      <c r="U2889" s="10">
        <v>503</v>
      </c>
      <c r="V2889" s="11">
        <v>0.9</v>
      </c>
    </row>
    <row r="2890" spans="1:26">
      <c r="A2890" s="44" t="s">
        <v>63</v>
      </c>
      <c r="B2890" s="12"/>
      <c r="C2890" s="12" t="s">
        <v>1574</v>
      </c>
      <c r="D2890" s="12"/>
      <c r="E2890" s="12"/>
      <c r="F2890" s="12"/>
      <c r="G2890" s="43">
        <v>0.69099999999999995</v>
      </c>
      <c r="H2890" s="12"/>
      <c r="I2890" s="12"/>
      <c r="J2890" s="12"/>
      <c r="K2890" s="12"/>
      <c r="L2890" s="12"/>
      <c r="M2890" s="12"/>
      <c r="N2890" s="12"/>
      <c r="O2890" s="12"/>
      <c r="P2890" s="12"/>
      <c r="Q2890" s="12"/>
      <c r="R2890" s="12"/>
      <c r="S2890" s="12"/>
      <c r="T2890" s="12"/>
      <c r="U2890" s="10">
        <v>499.4</v>
      </c>
      <c r="V2890" s="11">
        <v>2.2000000000000002</v>
      </c>
      <c r="W2890" s="12"/>
      <c r="X2890" s="12"/>
      <c r="Y2890" s="12"/>
      <c r="Z2890" s="12"/>
    </row>
    <row r="2891" spans="1:26">
      <c r="A2891" s="45" t="s">
        <v>64</v>
      </c>
      <c r="C2891" t="s">
        <v>1566</v>
      </c>
      <c r="G2891" s="43">
        <v>1.153</v>
      </c>
      <c r="U2891" s="17">
        <v>502.4</v>
      </c>
      <c r="V2891" s="18">
        <v>1.2</v>
      </c>
    </row>
    <row r="2892" spans="1:26">
      <c r="A2892" s="45" t="s">
        <v>64</v>
      </c>
      <c r="C2892" t="s">
        <v>1567</v>
      </c>
      <c r="G2892" s="43">
        <v>0.61099999999999999</v>
      </c>
      <c r="U2892" s="10">
        <v>502.9</v>
      </c>
      <c r="V2892" s="11">
        <v>1</v>
      </c>
    </row>
    <row r="2893" spans="1:26">
      <c r="A2893" s="45" t="s">
        <v>64</v>
      </c>
      <c r="C2893" t="s">
        <v>1568</v>
      </c>
      <c r="G2893" s="43">
        <v>0.70899999999999996</v>
      </c>
      <c r="U2893" s="10">
        <v>502.2</v>
      </c>
      <c r="V2893" s="11">
        <v>2.4</v>
      </c>
    </row>
    <row r="2894" spans="1:26">
      <c r="A2894" s="45" t="s">
        <v>64</v>
      </c>
      <c r="C2894" t="s">
        <v>1569</v>
      </c>
      <c r="G2894" s="43">
        <v>0.68200000000000005</v>
      </c>
      <c r="U2894" s="10">
        <v>503.8</v>
      </c>
      <c r="V2894" s="11">
        <v>1.6</v>
      </c>
    </row>
    <row r="2895" spans="1:26">
      <c r="A2895" s="46" t="s">
        <v>64</v>
      </c>
      <c r="B2895" s="12"/>
      <c r="C2895" s="12" t="s">
        <v>1570</v>
      </c>
      <c r="D2895" s="12"/>
      <c r="E2895" s="12"/>
      <c r="F2895" s="12"/>
      <c r="G2895" s="43">
        <v>0.98299999999999998</v>
      </c>
      <c r="H2895" s="12"/>
      <c r="I2895" s="12"/>
      <c r="J2895" s="12"/>
      <c r="K2895" s="12"/>
      <c r="L2895" s="12"/>
      <c r="M2895" s="12"/>
      <c r="N2895" s="12"/>
      <c r="O2895" s="12"/>
      <c r="P2895" s="12"/>
      <c r="Q2895" s="12"/>
      <c r="R2895" s="12"/>
      <c r="S2895" s="12"/>
      <c r="T2895" s="12"/>
      <c r="U2895" s="10">
        <v>531.4</v>
      </c>
      <c r="V2895" s="11">
        <v>1.7</v>
      </c>
      <c r="W2895" s="12"/>
      <c r="X2895" s="12"/>
      <c r="Y2895" s="12"/>
      <c r="Z2895" s="12"/>
    </row>
    <row r="2896" spans="1:26">
      <c r="A2896" s="45" t="s">
        <v>65</v>
      </c>
      <c r="C2896" t="s">
        <v>1566</v>
      </c>
      <c r="G2896" s="43">
        <v>0.75700000000000001</v>
      </c>
      <c r="U2896" s="17">
        <v>513.6</v>
      </c>
      <c r="V2896" s="18">
        <v>1</v>
      </c>
    </row>
    <row r="2897" spans="1:26">
      <c r="A2897" s="45" t="s">
        <v>65</v>
      </c>
      <c r="C2897" t="s">
        <v>1567</v>
      </c>
      <c r="G2897" s="43">
        <v>1.298</v>
      </c>
      <c r="U2897" s="10">
        <v>502.5</v>
      </c>
      <c r="V2897" s="11">
        <v>0.8</v>
      </c>
    </row>
    <row r="2898" spans="1:26">
      <c r="A2898" s="45" t="s">
        <v>65</v>
      </c>
      <c r="C2898" t="s">
        <v>1568</v>
      </c>
      <c r="G2898" s="43">
        <v>1.9770000000000001</v>
      </c>
      <c r="U2898" s="10">
        <v>502.8</v>
      </c>
      <c r="V2898" s="11">
        <v>1.5</v>
      </c>
    </row>
    <row r="2899" spans="1:26">
      <c r="A2899" s="46" t="s">
        <v>65</v>
      </c>
      <c r="B2899" s="12"/>
      <c r="C2899" s="12" t="s">
        <v>1569</v>
      </c>
      <c r="D2899" s="12"/>
      <c r="E2899" s="12"/>
      <c r="F2899" s="12"/>
      <c r="G2899" s="43">
        <v>0.93500000000000005</v>
      </c>
      <c r="H2899" s="12"/>
      <c r="I2899" s="12"/>
      <c r="J2899" s="12"/>
      <c r="K2899" s="12"/>
      <c r="L2899" s="12"/>
      <c r="M2899" s="12"/>
      <c r="N2899" s="12"/>
      <c r="O2899" s="12"/>
      <c r="P2899" s="12"/>
      <c r="Q2899" s="12"/>
      <c r="R2899" s="12"/>
      <c r="S2899" s="12"/>
      <c r="T2899" s="12"/>
      <c r="U2899" s="10">
        <v>502.7</v>
      </c>
      <c r="V2899" s="11">
        <v>1.1000000000000001</v>
      </c>
      <c r="W2899" s="12"/>
      <c r="X2899" s="12"/>
      <c r="Y2899" s="12"/>
      <c r="Z2899" s="12"/>
    </row>
    <row r="2900" spans="1:26">
      <c r="A2900" s="45" t="s">
        <v>66</v>
      </c>
      <c r="C2900" t="s">
        <v>1566</v>
      </c>
      <c r="G2900" s="43">
        <v>0.94799999999999995</v>
      </c>
      <c r="U2900" s="17">
        <v>499.5</v>
      </c>
      <c r="V2900" s="18">
        <v>0.7</v>
      </c>
    </row>
    <row r="2901" spans="1:26">
      <c r="A2901" s="45" t="s">
        <v>66</v>
      </c>
      <c r="C2901" t="s">
        <v>1568</v>
      </c>
      <c r="G2901" s="43">
        <v>0.89400000000000002</v>
      </c>
      <c r="U2901" s="10">
        <v>503</v>
      </c>
      <c r="V2901" s="11">
        <v>0.7</v>
      </c>
    </row>
    <row r="2902" spans="1:26">
      <c r="A2902" s="45" t="s">
        <v>66</v>
      </c>
      <c r="C2902" t="s">
        <v>1570</v>
      </c>
      <c r="G2902" s="43">
        <v>0.71099999999999997</v>
      </c>
      <c r="U2902" s="10">
        <v>495.8</v>
      </c>
      <c r="V2902" s="11">
        <v>0.7</v>
      </c>
    </row>
    <row r="2903" spans="1:26">
      <c r="A2903" s="45" t="s">
        <v>66</v>
      </c>
      <c r="C2903" t="s">
        <v>1571</v>
      </c>
      <c r="G2903" s="43">
        <v>0.84299999999999997</v>
      </c>
      <c r="U2903" s="10">
        <v>497.1</v>
      </c>
      <c r="V2903" s="11">
        <v>0.8</v>
      </c>
    </row>
    <row r="2904" spans="1:26">
      <c r="A2904" s="45" t="s">
        <v>66</v>
      </c>
      <c r="C2904" t="s">
        <v>1572</v>
      </c>
      <c r="G2904" s="43">
        <v>0.77700000000000002</v>
      </c>
      <c r="U2904" s="10">
        <v>497</v>
      </c>
      <c r="V2904" s="11">
        <v>2.2999999999999998</v>
      </c>
    </row>
    <row r="2905" spans="1:26">
      <c r="A2905" s="46" t="s">
        <v>66</v>
      </c>
      <c r="B2905" s="12"/>
      <c r="C2905" s="12" t="s">
        <v>1573</v>
      </c>
      <c r="D2905" s="12"/>
      <c r="E2905" s="12"/>
      <c r="F2905" s="12"/>
      <c r="G2905" s="43">
        <v>0.84</v>
      </c>
      <c r="H2905" s="12"/>
      <c r="I2905" s="12"/>
      <c r="J2905" s="12"/>
      <c r="K2905" s="12"/>
      <c r="L2905" s="12"/>
      <c r="M2905" s="12"/>
      <c r="N2905" s="12"/>
      <c r="O2905" s="12"/>
      <c r="P2905" s="12"/>
      <c r="Q2905" s="12"/>
      <c r="R2905" s="12"/>
      <c r="S2905" s="12"/>
      <c r="T2905" s="12"/>
      <c r="U2905" s="10">
        <v>501.9</v>
      </c>
      <c r="V2905" s="11">
        <v>0.7</v>
      </c>
      <c r="W2905" s="12"/>
      <c r="X2905" s="12"/>
      <c r="Y2905" s="12"/>
      <c r="Z2905" s="12"/>
    </row>
    <row r="2906" spans="1:26">
      <c r="A2906" s="45" t="s">
        <v>67</v>
      </c>
      <c r="C2906" t="s">
        <v>1566</v>
      </c>
      <c r="G2906" s="43">
        <v>0.80400000000000005</v>
      </c>
      <c r="U2906" s="17">
        <v>498</v>
      </c>
      <c r="V2906" s="18">
        <v>0.6</v>
      </c>
    </row>
    <row r="2907" spans="1:26">
      <c r="A2907" s="45" t="s">
        <v>67</v>
      </c>
      <c r="C2907" t="s">
        <v>1567</v>
      </c>
      <c r="G2907" s="43">
        <v>0.76</v>
      </c>
      <c r="U2907" s="10">
        <v>503.9</v>
      </c>
      <c r="V2907" s="11">
        <v>0.9</v>
      </c>
    </row>
    <row r="2908" spans="1:26">
      <c r="A2908" s="45" t="s">
        <v>67</v>
      </c>
      <c r="C2908" t="s">
        <v>1568</v>
      </c>
      <c r="G2908" s="43">
        <v>0.78600000000000003</v>
      </c>
      <c r="U2908" s="10">
        <v>499.6</v>
      </c>
      <c r="V2908" s="11">
        <v>0.8</v>
      </c>
    </row>
    <row r="2909" spans="1:26">
      <c r="A2909" s="45" t="s">
        <v>67</v>
      </c>
      <c r="C2909" t="s">
        <v>1569</v>
      </c>
      <c r="G2909" s="43">
        <v>0.754</v>
      </c>
      <c r="U2909" s="10">
        <v>494</v>
      </c>
      <c r="V2909" s="11">
        <v>0.8</v>
      </c>
    </row>
    <row r="2910" spans="1:26">
      <c r="A2910" s="45" t="s">
        <v>67</v>
      </c>
      <c r="C2910" t="s">
        <v>1570</v>
      </c>
      <c r="G2910" s="43">
        <v>0.752</v>
      </c>
      <c r="U2910" s="10">
        <v>503.8</v>
      </c>
      <c r="V2910" s="11">
        <v>1</v>
      </c>
    </row>
    <row r="2911" spans="1:26">
      <c r="A2911" s="45" t="s">
        <v>67</v>
      </c>
      <c r="C2911" t="s">
        <v>1571</v>
      </c>
      <c r="G2911" s="43">
        <v>0.76300000000000001</v>
      </c>
      <c r="U2911" s="10">
        <v>490.1</v>
      </c>
      <c r="V2911" s="11">
        <v>1.1000000000000001</v>
      </c>
    </row>
    <row r="2912" spans="1:26">
      <c r="A2912" s="45" t="s">
        <v>67</v>
      </c>
      <c r="C2912" t="s">
        <v>1572</v>
      </c>
      <c r="G2912" s="43">
        <v>0.77600000000000002</v>
      </c>
      <c r="U2912" s="10">
        <v>488.7</v>
      </c>
      <c r="V2912" s="11">
        <v>0.8</v>
      </c>
    </row>
    <row r="2913" spans="1:26">
      <c r="A2913" s="46" t="s">
        <v>67</v>
      </c>
      <c r="B2913" s="12"/>
      <c r="C2913" s="12" t="s">
        <v>1573</v>
      </c>
      <c r="D2913" s="12"/>
      <c r="E2913" s="12"/>
      <c r="F2913" s="12"/>
      <c r="G2913" s="43">
        <v>0.73499999999999999</v>
      </c>
      <c r="H2913" s="12"/>
      <c r="I2913" s="12"/>
      <c r="J2913" s="12"/>
      <c r="K2913" s="12"/>
      <c r="L2913" s="12"/>
      <c r="M2913" s="12"/>
      <c r="N2913" s="12"/>
      <c r="O2913" s="12"/>
      <c r="P2913" s="12"/>
      <c r="Q2913" s="12"/>
      <c r="R2913" s="12"/>
      <c r="S2913" s="12"/>
      <c r="T2913" s="12"/>
      <c r="U2913" s="10">
        <v>499.2</v>
      </c>
      <c r="V2913" s="11">
        <v>0.8</v>
      </c>
      <c r="W2913" s="12"/>
      <c r="X2913" s="12"/>
      <c r="Y2913" s="12"/>
      <c r="Z2913" s="12"/>
    </row>
    <row r="2914" spans="1:26">
      <c r="A2914" s="45" t="s">
        <v>68</v>
      </c>
      <c r="C2914" t="s">
        <v>1566</v>
      </c>
      <c r="G2914" s="43">
        <v>0.76900000000000002</v>
      </c>
      <c r="U2914" s="17">
        <v>502.7</v>
      </c>
      <c r="V2914" s="18">
        <v>0.6</v>
      </c>
    </row>
    <row r="2915" spans="1:26">
      <c r="A2915" s="45" t="s">
        <v>68</v>
      </c>
      <c r="C2915" t="s">
        <v>1567</v>
      </c>
      <c r="G2915" s="43">
        <v>0.53500000000000003</v>
      </c>
      <c r="U2915" s="10">
        <v>500.4</v>
      </c>
      <c r="V2915" s="11">
        <v>0.6</v>
      </c>
    </row>
    <row r="2916" spans="1:26">
      <c r="A2916" s="45" t="s">
        <v>68</v>
      </c>
      <c r="C2916" t="s">
        <v>1568</v>
      </c>
      <c r="G2916" s="43">
        <v>0.92700000000000005</v>
      </c>
      <c r="U2916" s="10">
        <v>500.5</v>
      </c>
      <c r="V2916" s="11">
        <v>0.6</v>
      </c>
    </row>
    <row r="2917" spans="1:26">
      <c r="A2917" s="45" t="s">
        <v>68</v>
      </c>
      <c r="C2917" t="s">
        <v>1569</v>
      </c>
      <c r="G2917" s="43">
        <v>0.92200000000000004</v>
      </c>
      <c r="U2917" s="10">
        <v>500.7</v>
      </c>
      <c r="V2917" s="11">
        <v>0.6</v>
      </c>
    </row>
    <row r="2918" spans="1:26">
      <c r="A2918" s="46" t="s">
        <v>68</v>
      </c>
      <c r="B2918" s="12"/>
      <c r="C2918" s="12" t="s">
        <v>1570</v>
      </c>
      <c r="D2918" s="12"/>
      <c r="E2918" s="12"/>
      <c r="F2918" s="12"/>
      <c r="G2918" s="43">
        <v>0.79500000000000004</v>
      </c>
      <c r="H2918" s="12"/>
      <c r="I2918" s="12"/>
      <c r="J2918" s="12"/>
      <c r="K2918" s="12"/>
      <c r="L2918" s="12"/>
      <c r="M2918" s="12"/>
      <c r="N2918" s="12"/>
      <c r="O2918" s="12"/>
      <c r="P2918" s="12"/>
      <c r="Q2918" s="12"/>
      <c r="R2918" s="12"/>
      <c r="S2918" s="12"/>
      <c r="T2918" s="12"/>
      <c r="U2918" s="10">
        <v>499.9</v>
      </c>
      <c r="V2918" s="11">
        <v>0.7</v>
      </c>
      <c r="W2918" s="12"/>
      <c r="X2918" s="12"/>
      <c r="Y2918" s="12"/>
      <c r="Z2918" s="12"/>
    </row>
    <row r="2919" spans="1:26">
      <c r="A2919" s="45" t="s">
        <v>69</v>
      </c>
      <c r="C2919" t="s">
        <v>1566</v>
      </c>
      <c r="G2919" s="43">
        <v>0.65700000000000003</v>
      </c>
      <c r="U2919" s="17">
        <v>497.7</v>
      </c>
      <c r="V2919" s="18">
        <v>0.7</v>
      </c>
    </row>
    <row r="2920" spans="1:26">
      <c r="A2920" s="45" t="s">
        <v>69</v>
      </c>
      <c r="C2920" t="s">
        <v>1567</v>
      </c>
      <c r="G2920" s="43">
        <v>0.56000000000000005</v>
      </c>
      <c r="U2920" s="10">
        <v>499.1</v>
      </c>
      <c r="V2920" s="11">
        <v>1.2</v>
      </c>
    </row>
    <row r="2921" spans="1:26">
      <c r="A2921" s="45" t="s">
        <v>69</v>
      </c>
      <c r="C2921" t="s">
        <v>1568</v>
      </c>
      <c r="G2921" s="43">
        <v>0.56599999999999995</v>
      </c>
      <c r="U2921" s="10">
        <v>495.7</v>
      </c>
      <c r="V2921" s="11">
        <v>0.7</v>
      </c>
    </row>
    <row r="2922" spans="1:26">
      <c r="A2922" s="45" t="s">
        <v>69</v>
      </c>
      <c r="C2922" t="s">
        <v>1569</v>
      </c>
      <c r="G2922" s="43">
        <v>0.69399999999999995</v>
      </c>
      <c r="U2922" s="10">
        <v>499.4</v>
      </c>
      <c r="V2922" s="11">
        <v>0.7</v>
      </c>
    </row>
    <row r="2923" spans="1:26">
      <c r="A2923" s="46" t="s">
        <v>69</v>
      </c>
      <c r="B2923" s="12"/>
      <c r="C2923" s="12" t="s">
        <v>1570</v>
      </c>
      <c r="D2923" s="12"/>
      <c r="E2923" s="12"/>
      <c r="F2923" s="12"/>
      <c r="G2923" s="43">
        <v>0.59499999999999997</v>
      </c>
      <c r="H2923" s="12"/>
      <c r="I2923" s="12"/>
      <c r="J2923" s="12"/>
      <c r="K2923" s="12"/>
      <c r="L2923" s="12"/>
      <c r="M2923" s="12"/>
      <c r="N2923" s="12"/>
      <c r="O2923" s="12"/>
      <c r="P2923" s="12"/>
      <c r="Q2923" s="12"/>
      <c r="R2923" s="12"/>
      <c r="S2923" s="12"/>
      <c r="T2923" s="12"/>
      <c r="U2923" s="10">
        <v>500</v>
      </c>
      <c r="V2923" s="11">
        <v>0.7</v>
      </c>
      <c r="W2923" s="12"/>
      <c r="X2923" s="12"/>
      <c r="Y2923" s="12"/>
      <c r="Z2923" s="12"/>
    </row>
    <row r="2924" spans="1:26">
      <c r="A2924" s="45" t="s">
        <v>70</v>
      </c>
      <c r="C2924" t="s">
        <v>1568</v>
      </c>
      <c r="G2924" s="43">
        <v>0.69399999999999995</v>
      </c>
      <c r="U2924" s="17">
        <v>487.4</v>
      </c>
      <c r="V2924" s="18">
        <v>0.9</v>
      </c>
    </row>
    <row r="2925" spans="1:26">
      <c r="A2925" s="45" t="s">
        <v>70</v>
      </c>
      <c r="C2925" t="s">
        <v>1569</v>
      </c>
      <c r="G2925" s="43">
        <v>0.65600000000000003</v>
      </c>
      <c r="U2925" s="10">
        <v>498.6</v>
      </c>
      <c r="V2925" s="11">
        <v>1</v>
      </c>
    </row>
    <row r="2926" spans="1:26">
      <c r="A2926" s="45" t="s">
        <v>70</v>
      </c>
      <c r="C2926" t="s">
        <v>1571</v>
      </c>
      <c r="G2926" s="43">
        <v>0.68600000000000005</v>
      </c>
      <c r="U2926" s="10">
        <v>495.5</v>
      </c>
      <c r="V2926" s="11">
        <v>0.7</v>
      </c>
    </row>
    <row r="2927" spans="1:26">
      <c r="A2927" s="45" t="s">
        <v>70</v>
      </c>
      <c r="C2927" t="s">
        <v>1573</v>
      </c>
      <c r="G2927" s="43">
        <v>0.70699999999999996</v>
      </c>
      <c r="U2927" s="10">
        <v>500.4</v>
      </c>
      <c r="V2927" s="11">
        <v>0.7</v>
      </c>
    </row>
    <row r="2928" spans="1:26">
      <c r="A2928" s="46" t="s">
        <v>70</v>
      </c>
      <c r="B2928" s="12"/>
      <c r="C2928" s="12" t="s">
        <v>1574</v>
      </c>
      <c r="D2928" s="12"/>
      <c r="E2928" s="12"/>
      <c r="F2928" s="12"/>
      <c r="G2928" s="43">
        <v>0.82399999999999995</v>
      </c>
      <c r="H2928" s="12"/>
      <c r="I2928" s="12"/>
      <c r="J2928" s="12"/>
      <c r="K2928" s="12"/>
      <c r="L2928" s="12"/>
      <c r="M2928" s="12"/>
      <c r="N2928" s="12"/>
      <c r="O2928" s="12"/>
      <c r="P2928" s="12"/>
      <c r="Q2928" s="12"/>
      <c r="R2928" s="12"/>
      <c r="S2928" s="12"/>
      <c r="T2928" s="12"/>
      <c r="U2928" s="10">
        <v>498.9</v>
      </c>
      <c r="V2928" s="11">
        <v>0.6</v>
      </c>
      <c r="W2928" s="12"/>
      <c r="X2928" s="12"/>
      <c r="Y2928" s="12"/>
      <c r="Z2928" s="12"/>
    </row>
    <row r="2929" spans="1:26">
      <c r="A2929" s="45" t="s">
        <v>71</v>
      </c>
      <c r="C2929" t="s">
        <v>1566</v>
      </c>
      <c r="G2929" s="43">
        <v>0.55200000000000005</v>
      </c>
      <c r="U2929" s="17">
        <v>499.1</v>
      </c>
      <c r="V2929" s="18">
        <v>0.6</v>
      </c>
    </row>
    <row r="2930" spans="1:26">
      <c r="A2930" s="45" t="s">
        <v>71</v>
      </c>
      <c r="C2930" t="s">
        <v>1567</v>
      </c>
      <c r="G2930" s="43">
        <v>0.57999999999999996</v>
      </c>
      <c r="U2930" s="10">
        <v>499.6</v>
      </c>
      <c r="V2930" s="11">
        <v>0.8</v>
      </c>
    </row>
    <row r="2931" spans="1:26">
      <c r="A2931" s="45" t="s">
        <v>71</v>
      </c>
      <c r="C2931" t="s">
        <v>1568</v>
      </c>
      <c r="G2931" s="43">
        <v>0.54900000000000004</v>
      </c>
      <c r="U2931" s="10">
        <v>499.2</v>
      </c>
      <c r="V2931" s="11">
        <v>1.6</v>
      </c>
    </row>
    <row r="2932" spans="1:26">
      <c r="A2932" s="46" t="s">
        <v>71</v>
      </c>
      <c r="B2932" s="12"/>
      <c r="C2932" s="12" t="s">
        <v>1570</v>
      </c>
      <c r="D2932" s="12"/>
      <c r="E2932" s="12"/>
      <c r="F2932" s="12"/>
      <c r="G2932" s="43">
        <v>0.60099999999999998</v>
      </c>
      <c r="H2932" s="12"/>
      <c r="I2932" s="12"/>
      <c r="J2932" s="12"/>
      <c r="K2932" s="12"/>
      <c r="L2932" s="12"/>
      <c r="M2932" s="12"/>
      <c r="N2932" s="12"/>
      <c r="O2932" s="12"/>
      <c r="P2932" s="12"/>
      <c r="Q2932" s="12"/>
      <c r="R2932" s="12"/>
      <c r="S2932" s="12"/>
      <c r="T2932" s="12"/>
      <c r="U2932" s="10">
        <v>507</v>
      </c>
      <c r="V2932" s="11">
        <v>0.7</v>
      </c>
      <c r="W2932" s="12"/>
      <c r="X2932" s="12"/>
      <c r="Y2932" s="12"/>
      <c r="Z2932" s="12"/>
    </row>
    <row r="2933" spans="1:26">
      <c r="A2933" s="45" t="s">
        <v>72</v>
      </c>
      <c r="C2933" t="s">
        <v>1566</v>
      </c>
      <c r="G2933" s="43">
        <v>0.495</v>
      </c>
      <c r="U2933" s="17">
        <v>466.9</v>
      </c>
      <c r="V2933" s="18">
        <v>0.9</v>
      </c>
    </row>
    <row r="2934" spans="1:26">
      <c r="A2934" s="45" t="s">
        <v>72</v>
      </c>
      <c r="C2934" t="s">
        <v>1568</v>
      </c>
      <c r="G2934" s="43">
        <v>0.58199999999999996</v>
      </c>
      <c r="U2934" s="10">
        <v>462.8</v>
      </c>
      <c r="V2934" s="11">
        <v>1.1000000000000001</v>
      </c>
    </row>
    <row r="2935" spans="1:26">
      <c r="A2935" s="45" t="s">
        <v>72</v>
      </c>
      <c r="C2935" t="s">
        <v>1569</v>
      </c>
      <c r="G2935" s="43">
        <v>0.65200000000000002</v>
      </c>
      <c r="U2935" s="10">
        <v>516.29999999999995</v>
      </c>
      <c r="V2935" s="11">
        <v>1.2</v>
      </c>
    </row>
    <row r="2936" spans="1:26">
      <c r="A2936" s="46" t="s">
        <v>72</v>
      </c>
      <c r="B2936" s="12"/>
      <c r="C2936" s="12" t="s">
        <v>1573</v>
      </c>
      <c r="D2936" s="12"/>
      <c r="E2936" s="12"/>
      <c r="F2936" s="12"/>
      <c r="G2936" s="43">
        <v>0.45200000000000001</v>
      </c>
      <c r="H2936" s="12"/>
      <c r="I2936" s="12"/>
      <c r="J2936" s="12"/>
      <c r="K2936" s="12"/>
      <c r="L2936" s="12"/>
      <c r="M2936" s="12"/>
      <c r="N2936" s="12"/>
      <c r="O2936" s="12"/>
      <c r="P2936" s="12"/>
      <c r="Q2936" s="12"/>
      <c r="R2936" s="12"/>
      <c r="S2936" s="12"/>
      <c r="T2936" s="12"/>
      <c r="U2936" s="10">
        <v>465.4</v>
      </c>
      <c r="V2936" s="11">
        <v>1.7</v>
      </c>
      <c r="W2936" s="12"/>
      <c r="X2936" s="12"/>
      <c r="Y2936" s="12"/>
      <c r="Z2936" s="12"/>
    </row>
    <row r="2937" spans="1:26">
      <c r="A2937" s="45" t="s">
        <v>73</v>
      </c>
      <c r="C2937" t="s">
        <v>1566</v>
      </c>
      <c r="G2937" s="43">
        <v>0.69099999999999995</v>
      </c>
      <c r="U2937" s="17">
        <v>495.3</v>
      </c>
      <c r="V2937" s="18">
        <v>1.4</v>
      </c>
    </row>
    <row r="2938" spans="1:26">
      <c r="A2938" s="45" t="s">
        <v>73</v>
      </c>
      <c r="C2938" t="s">
        <v>1567</v>
      </c>
      <c r="G2938" s="43">
        <v>0.63900000000000001</v>
      </c>
      <c r="U2938" s="10">
        <v>501</v>
      </c>
      <c r="V2938" s="11">
        <v>0.7</v>
      </c>
    </row>
    <row r="2939" spans="1:26">
      <c r="A2939" s="45" t="s">
        <v>73</v>
      </c>
      <c r="C2939" t="s">
        <v>1569</v>
      </c>
      <c r="G2939" s="43">
        <v>0.627</v>
      </c>
      <c r="U2939" s="10">
        <v>496.2</v>
      </c>
      <c r="V2939" s="11">
        <v>0.8</v>
      </c>
    </row>
    <row r="2940" spans="1:26">
      <c r="A2940" s="46" t="s">
        <v>73</v>
      </c>
      <c r="B2940" s="12"/>
      <c r="C2940" s="12" t="s">
        <v>1570</v>
      </c>
      <c r="D2940" s="12"/>
      <c r="E2940" s="12"/>
      <c r="F2940" s="12"/>
      <c r="G2940" s="43">
        <v>0.67500000000000004</v>
      </c>
      <c r="H2940" s="12"/>
      <c r="I2940" s="12"/>
      <c r="J2940" s="12"/>
      <c r="K2940" s="12"/>
      <c r="L2940" s="12"/>
      <c r="M2940" s="12"/>
      <c r="N2940" s="12"/>
      <c r="O2940" s="12"/>
      <c r="P2940" s="12"/>
      <c r="Q2940" s="12"/>
      <c r="R2940" s="12"/>
      <c r="S2940" s="12"/>
      <c r="T2940" s="12"/>
      <c r="U2940" s="10">
        <v>496</v>
      </c>
      <c r="V2940" s="11">
        <v>1.1000000000000001</v>
      </c>
      <c r="W2940" s="12"/>
      <c r="X2940" s="12"/>
      <c r="Y2940" s="12"/>
      <c r="Z2940" s="12"/>
    </row>
    <row r="2941" spans="1:26">
      <c r="A2941" s="45" t="s">
        <v>74</v>
      </c>
      <c r="C2941" t="s">
        <v>1566</v>
      </c>
      <c r="G2941" s="43">
        <v>0.53700000000000003</v>
      </c>
      <c r="U2941" s="17">
        <v>499.9</v>
      </c>
      <c r="V2941" s="18">
        <v>1.1000000000000001</v>
      </c>
    </row>
    <row r="2942" spans="1:26">
      <c r="A2942" s="45" t="s">
        <v>74</v>
      </c>
      <c r="C2942" t="s">
        <v>1567</v>
      </c>
      <c r="G2942" s="43">
        <v>0.63700000000000001</v>
      </c>
      <c r="U2942" s="10">
        <v>496.7</v>
      </c>
      <c r="V2942" s="11">
        <v>0.8</v>
      </c>
    </row>
    <row r="2943" spans="1:26">
      <c r="A2943" s="45" t="s">
        <v>74</v>
      </c>
      <c r="C2943" t="s">
        <v>1568</v>
      </c>
      <c r="G2943" s="43">
        <v>0.56000000000000005</v>
      </c>
      <c r="U2943" s="10">
        <v>500.6</v>
      </c>
      <c r="V2943" s="11">
        <v>0.9</v>
      </c>
    </row>
    <row r="2944" spans="1:26">
      <c r="A2944" s="45" t="s">
        <v>74</v>
      </c>
      <c r="C2944" t="s">
        <v>1569</v>
      </c>
      <c r="G2944" s="43">
        <v>0.495</v>
      </c>
      <c r="U2944" s="10">
        <v>494</v>
      </c>
      <c r="V2944" s="11">
        <v>0.8</v>
      </c>
    </row>
    <row r="2945" spans="1:26">
      <c r="A2945" s="46" t="s">
        <v>74</v>
      </c>
      <c r="B2945" s="12"/>
      <c r="C2945" s="12" t="s">
        <v>1570</v>
      </c>
      <c r="D2945" s="12"/>
      <c r="E2945" s="12"/>
      <c r="F2945" s="12"/>
      <c r="G2945" s="43">
        <v>0.50700000000000001</v>
      </c>
      <c r="H2945" s="12"/>
      <c r="I2945" s="12"/>
      <c r="J2945" s="12"/>
      <c r="K2945" s="12"/>
      <c r="L2945" s="12"/>
      <c r="M2945" s="12"/>
      <c r="N2945" s="12"/>
      <c r="O2945" s="12"/>
      <c r="P2945" s="12"/>
      <c r="Q2945" s="12"/>
      <c r="R2945" s="12"/>
      <c r="S2945" s="12"/>
      <c r="T2945" s="12"/>
      <c r="U2945" s="10">
        <v>500.4</v>
      </c>
      <c r="V2945" s="11">
        <v>1.1000000000000001</v>
      </c>
      <c r="W2945" s="12"/>
      <c r="X2945" s="12"/>
      <c r="Y2945" s="12"/>
      <c r="Z2945" s="12"/>
    </row>
    <row r="2946" spans="1:26">
      <c r="A2946" s="47" t="s">
        <v>75</v>
      </c>
      <c r="C2946" t="s">
        <v>1566</v>
      </c>
      <c r="G2946" s="43">
        <v>0.55100000000000005</v>
      </c>
      <c r="U2946" s="17">
        <v>503.8</v>
      </c>
      <c r="V2946" s="18">
        <v>1</v>
      </c>
    </row>
    <row r="2947" spans="1:26">
      <c r="A2947" s="47" t="s">
        <v>75</v>
      </c>
      <c r="C2947" t="s">
        <v>1567</v>
      </c>
      <c r="G2947" s="43">
        <v>0.504</v>
      </c>
      <c r="U2947" s="10">
        <v>508.7</v>
      </c>
      <c r="V2947" s="11">
        <v>1</v>
      </c>
    </row>
    <row r="2948" spans="1:26">
      <c r="A2948" s="47" t="s">
        <v>75</v>
      </c>
      <c r="C2948" t="s">
        <v>1568</v>
      </c>
      <c r="G2948" s="43">
        <v>0.54600000000000004</v>
      </c>
      <c r="U2948" s="10">
        <v>504.1</v>
      </c>
      <c r="V2948" s="11">
        <v>1.1000000000000001</v>
      </c>
    </row>
    <row r="2949" spans="1:26">
      <c r="A2949" s="47" t="s">
        <v>75</v>
      </c>
      <c r="C2949" t="s">
        <v>1569</v>
      </c>
      <c r="G2949" s="43">
        <v>0.68700000000000006</v>
      </c>
      <c r="U2949" s="10">
        <v>506.6</v>
      </c>
      <c r="V2949" s="11">
        <v>1</v>
      </c>
    </row>
    <row r="2950" spans="1:26">
      <c r="A2950" s="48" t="s">
        <v>75</v>
      </c>
      <c r="B2950" s="12"/>
      <c r="C2950" s="12" t="s">
        <v>1570</v>
      </c>
      <c r="D2950" s="12"/>
      <c r="E2950" s="12"/>
      <c r="F2950" s="12"/>
      <c r="G2950" s="43">
        <v>0.55800000000000005</v>
      </c>
      <c r="H2950" s="12"/>
      <c r="I2950" s="12"/>
      <c r="J2950" s="12"/>
      <c r="K2950" s="12"/>
      <c r="L2950" s="12"/>
      <c r="M2950" s="12"/>
      <c r="N2950" s="12"/>
      <c r="O2950" s="12"/>
      <c r="P2950" s="12"/>
      <c r="Q2950" s="12"/>
      <c r="R2950" s="12"/>
      <c r="S2950" s="12"/>
      <c r="T2950" s="12"/>
      <c r="U2950" s="10">
        <v>506.1</v>
      </c>
      <c r="V2950" s="11">
        <v>1.3</v>
      </c>
      <c r="W2950" s="12"/>
      <c r="X2950" s="12"/>
      <c r="Y2950" s="12"/>
      <c r="Z2950" s="12"/>
    </row>
    <row r="2951" spans="1:26">
      <c r="A2951" s="45" t="s">
        <v>76</v>
      </c>
      <c r="C2951" t="s">
        <v>1566</v>
      </c>
      <c r="G2951" s="43">
        <v>0.68100000000000005</v>
      </c>
      <c r="U2951" s="17">
        <v>501.8</v>
      </c>
      <c r="V2951" s="18">
        <v>0.8</v>
      </c>
    </row>
    <row r="2952" spans="1:26">
      <c r="A2952" s="45" t="s">
        <v>76</v>
      </c>
      <c r="C2952" t="s">
        <v>1567</v>
      </c>
      <c r="G2952" s="43">
        <v>0.53500000000000003</v>
      </c>
      <c r="U2952" s="10">
        <v>503.1</v>
      </c>
      <c r="V2952" s="11">
        <v>0.7</v>
      </c>
    </row>
    <row r="2953" spans="1:26">
      <c r="A2953" s="45" t="s">
        <v>76</v>
      </c>
      <c r="C2953" t="s">
        <v>1568</v>
      </c>
      <c r="G2953" s="43">
        <v>0.73</v>
      </c>
      <c r="U2953" s="10">
        <v>506.4</v>
      </c>
      <c r="V2953" s="11">
        <v>1.5</v>
      </c>
    </row>
    <row r="2954" spans="1:26">
      <c r="A2954" s="45" t="s">
        <v>76</v>
      </c>
      <c r="C2954" t="s">
        <v>1569</v>
      </c>
      <c r="G2954" s="43">
        <v>0.629</v>
      </c>
      <c r="U2954" s="10">
        <v>502.1</v>
      </c>
      <c r="V2954" s="11">
        <v>0.7</v>
      </c>
    </row>
    <row r="2955" spans="1:26">
      <c r="A2955" s="45" t="s">
        <v>76</v>
      </c>
      <c r="C2955" t="s">
        <v>1570</v>
      </c>
      <c r="G2955" s="43">
        <v>0.77800000000000002</v>
      </c>
      <c r="U2955" s="10">
        <v>503.2</v>
      </c>
      <c r="V2955" s="11">
        <v>0.7</v>
      </c>
    </row>
    <row r="2956" spans="1:26">
      <c r="A2956" s="45" t="s">
        <v>76</v>
      </c>
      <c r="C2956" t="s">
        <v>1571</v>
      </c>
      <c r="G2956" s="43">
        <v>0.59399999999999997</v>
      </c>
      <c r="U2956" s="10">
        <v>506.3</v>
      </c>
      <c r="V2956" s="11">
        <v>0.9</v>
      </c>
    </row>
    <row r="2957" spans="1:26">
      <c r="A2957" s="45" t="s">
        <v>76</v>
      </c>
      <c r="C2957" t="s">
        <v>1572</v>
      </c>
      <c r="G2957" s="43">
        <v>0.66700000000000004</v>
      </c>
      <c r="U2957" s="10">
        <v>501.4</v>
      </c>
      <c r="V2957" s="11">
        <v>0.8</v>
      </c>
    </row>
    <row r="2958" spans="1:26">
      <c r="A2958" s="46" t="s">
        <v>76</v>
      </c>
      <c r="B2958" s="12"/>
      <c r="C2958" s="12" t="s">
        <v>1573</v>
      </c>
      <c r="D2958" s="12"/>
      <c r="E2958" s="12"/>
      <c r="F2958" s="12"/>
      <c r="G2958" s="43">
        <v>0.64200000000000002</v>
      </c>
      <c r="H2958" s="12"/>
      <c r="I2958" s="12"/>
      <c r="J2958" s="12"/>
      <c r="K2958" s="12"/>
      <c r="L2958" s="12"/>
      <c r="M2958" s="12"/>
      <c r="N2958" s="12"/>
      <c r="O2958" s="12"/>
      <c r="P2958" s="12"/>
      <c r="Q2958" s="12"/>
      <c r="R2958" s="12"/>
      <c r="S2958" s="12"/>
      <c r="T2958" s="12"/>
      <c r="U2958" s="10">
        <v>507.5</v>
      </c>
      <c r="V2958" s="11">
        <v>1</v>
      </c>
      <c r="W2958" s="12"/>
      <c r="X2958" s="12"/>
      <c r="Y2958" s="12"/>
      <c r="Z2958" s="12"/>
    </row>
    <row r="2959" spans="1:26">
      <c r="A2959" s="45" t="s">
        <v>78</v>
      </c>
      <c r="C2959" t="s">
        <v>1566</v>
      </c>
      <c r="G2959" s="43">
        <v>1.1499999999999999</v>
      </c>
      <c r="U2959" s="17">
        <v>496.8</v>
      </c>
      <c r="V2959" s="18">
        <v>0.9</v>
      </c>
    </row>
    <row r="2960" spans="1:26">
      <c r="A2960" s="45" t="s">
        <v>78</v>
      </c>
      <c r="C2960" t="s">
        <v>1567</v>
      </c>
      <c r="G2960" s="43">
        <v>0.83899999999999997</v>
      </c>
      <c r="U2960" s="10">
        <v>497.2</v>
      </c>
      <c r="V2960" s="11">
        <v>0.9</v>
      </c>
    </row>
    <row r="2961" spans="1:26">
      <c r="A2961" s="45" t="s">
        <v>78</v>
      </c>
      <c r="C2961" t="s">
        <v>1568</v>
      </c>
      <c r="G2961" s="43">
        <v>1.1240000000000001</v>
      </c>
      <c r="U2961" s="10">
        <v>498.2</v>
      </c>
      <c r="V2961" s="11">
        <v>1.4</v>
      </c>
    </row>
    <row r="2962" spans="1:26">
      <c r="A2962" s="45" t="s">
        <v>78</v>
      </c>
      <c r="C2962" t="s">
        <v>1569</v>
      </c>
      <c r="G2962" s="43">
        <v>0.65800000000000003</v>
      </c>
      <c r="U2962" s="10">
        <v>497.5</v>
      </c>
      <c r="V2962" s="11">
        <v>0.9</v>
      </c>
    </row>
    <row r="2963" spans="1:26">
      <c r="A2963" s="46" t="s">
        <v>78</v>
      </c>
      <c r="B2963" s="12"/>
      <c r="C2963" s="12" t="s">
        <v>1570</v>
      </c>
      <c r="D2963" s="12"/>
      <c r="E2963" s="12"/>
      <c r="F2963" s="12"/>
      <c r="G2963" s="43">
        <v>0.88800000000000001</v>
      </c>
      <c r="H2963" s="12"/>
      <c r="I2963" s="12"/>
      <c r="J2963" s="12"/>
      <c r="K2963" s="12"/>
      <c r="L2963" s="12"/>
      <c r="M2963" s="12"/>
      <c r="N2963" s="12"/>
      <c r="O2963" s="12"/>
      <c r="P2963" s="12"/>
      <c r="Q2963" s="12"/>
      <c r="R2963" s="12"/>
      <c r="S2963" s="12"/>
      <c r="T2963" s="12"/>
      <c r="U2963" s="10">
        <v>484.1</v>
      </c>
      <c r="V2963" s="11">
        <v>0.7</v>
      </c>
      <c r="W2963" s="12"/>
      <c r="X2963" s="12"/>
      <c r="Y2963" s="12"/>
      <c r="Z2963" s="12"/>
    </row>
    <row r="2964" spans="1:26">
      <c r="A2964" s="45" t="s">
        <v>77</v>
      </c>
      <c r="C2964" t="s">
        <v>1566</v>
      </c>
      <c r="G2964" s="43">
        <v>0.58699999999999997</v>
      </c>
      <c r="U2964" s="17">
        <v>519</v>
      </c>
      <c r="V2964" s="18">
        <v>0.7</v>
      </c>
    </row>
    <row r="2965" spans="1:26">
      <c r="A2965" s="45" t="s">
        <v>77</v>
      </c>
      <c r="C2965" t="s">
        <v>1567</v>
      </c>
      <c r="G2965" s="43">
        <v>0.59499999999999997</v>
      </c>
      <c r="U2965" s="10">
        <v>499.9</v>
      </c>
      <c r="V2965" s="11">
        <v>1.2</v>
      </c>
    </row>
    <row r="2966" spans="1:26">
      <c r="A2966" s="45" t="s">
        <v>77</v>
      </c>
      <c r="C2966" t="s">
        <v>1568</v>
      </c>
      <c r="G2966" s="43">
        <v>0.65700000000000003</v>
      </c>
      <c r="U2966" s="10">
        <v>500.6</v>
      </c>
      <c r="V2966" s="11">
        <v>0.6</v>
      </c>
    </row>
    <row r="2967" spans="1:26">
      <c r="A2967" s="45" t="s">
        <v>77</v>
      </c>
      <c r="C2967" t="s">
        <v>1569</v>
      </c>
      <c r="G2967" s="43">
        <v>0.55200000000000005</v>
      </c>
      <c r="U2967" s="10">
        <v>500.1</v>
      </c>
      <c r="V2967" s="11">
        <v>1</v>
      </c>
    </row>
    <row r="2968" spans="1:26">
      <c r="A2968" s="46" t="s">
        <v>77</v>
      </c>
      <c r="B2968" s="12"/>
      <c r="C2968" s="12" t="s">
        <v>1570</v>
      </c>
      <c r="D2968" s="12"/>
      <c r="E2968" s="12"/>
      <c r="F2968" s="12"/>
      <c r="G2968" s="43">
        <v>0.623</v>
      </c>
      <c r="H2968" s="12"/>
      <c r="I2968" s="12"/>
      <c r="J2968" s="12"/>
      <c r="K2968" s="12"/>
      <c r="L2968" s="12"/>
      <c r="M2968" s="12"/>
      <c r="N2968" s="12"/>
      <c r="O2968" s="12"/>
      <c r="P2968" s="12"/>
      <c r="Q2968" s="12"/>
      <c r="R2968" s="12"/>
      <c r="S2968" s="12"/>
      <c r="T2968" s="12"/>
      <c r="U2968" s="10">
        <v>500.3</v>
      </c>
      <c r="V2968" s="11">
        <v>1</v>
      </c>
      <c r="W2968" s="12"/>
      <c r="X2968" s="12"/>
      <c r="Y2968" s="12"/>
      <c r="Z2968" s="12"/>
    </row>
    <row r="2969" spans="1:26">
      <c r="A2969" s="49" t="s">
        <v>91</v>
      </c>
      <c r="B2969" s="50" t="s">
        <v>1575</v>
      </c>
      <c r="C2969" s="51">
        <v>174629</v>
      </c>
      <c r="G2969" t="e">
        <f>(#REF!/#REF!)</f>
        <v>#REF!</v>
      </c>
      <c r="U2969" s="17">
        <v>1777</v>
      </c>
      <c r="V2969" s="18">
        <v>4</v>
      </c>
    </row>
    <row r="2970" spans="1:26">
      <c r="A2970" s="49" t="s">
        <v>91</v>
      </c>
      <c r="B2970" s="50" t="s">
        <v>1576</v>
      </c>
      <c r="C2970" s="51">
        <v>174630</v>
      </c>
      <c r="G2970" t="e">
        <f>(#REF!/#REF!)</f>
        <v>#REF!</v>
      </c>
      <c r="U2970" s="10">
        <v>1600</v>
      </c>
      <c r="V2970" s="11">
        <v>9</v>
      </c>
    </row>
    <row r="2971" spans="1:26">
      <c r="A2971" s="49" t="s">
        <v>91</v>
      </c>
      <c r="B2971" s="50" t="s">
        <v>1577</v>
      </c>
      <c r="C2971" s="51">
        <v>174631</v>
      </c>
      <c r="G2971" t="e">
        <f>(#REF!/#REF!)</f>
        <v>#REF!</v>
      </c>
      <c r="U2971" s="10">
        <v>1470</v>
      </c>
      <c r="V2971" s="11">
        <v>5</v>
      </c>
    </row>
    <row r="2972" spans="1:26">
      <c r="A2972" s="49" t="s">
        <v>91</v>
      </c>
      <c r="B2972" s="50" t="s">
        <v>1578</v>
      </c>
      <c r="C2972" s="51">
        <v>174632</v>
      </c>
      <c r="G2972" t="e">
        <f>(#REF!/#REF!)</f>
        <v>#REF!</v>
      </c>
      <c r="U2972" s="10">
        <v>1618</v>
      </c>
      <c r="V2972" s="11">
        <v>10</v>
      </c>
    </row>
    <row r="2973" spans="1:26">
      <c r="A2973" s="49" t="s">
        <v>91</v>
      </c>
      <c r="B2973" s="50" t="s">
        <v>1579</v>
      </c>
      <c r="C2973" s="51">
        <v>174633</v>
      </c>
      <c r="G2973" t="e">
        <f>(#REF!/#REF!)</f>
        <v>#REF!</v>
      </c>
      <c r="U2973" s="10">
        <v>1792</v>
      </c>
      <c r="V2973" s="11">
        <v>5</v>
      </c>
    </row>
    <row r="2974" spans="1:26">
      <c r="A2974" s="49" t="s">
        <v>91</v>
      </c>
      <c r="B2974" s="50" t="s">
        <v>1580</v>
      </c>
      <c r="C2974" s="51">
        <v>174634</v>
      </c>
      <c r="G2974" t="e">
        <f>(#REF!/#REF!)</f>
        <v>#REF!</v>
      </c>
      <c r="U2974" s="10">
        <v>1718</v>
      </c>
      <c r="V2974" s="11">
        <v>11</v>
      </c>
    </row>
    <row r="2975" spans="1:26">
      <c r="A2975" s="49" t="s">
        <v>91</v>
      </c>
      <c r="B2975" s="50" t="s">
        <v>1581</v>
      </c>
      <c r="C2975" s="51">
        <v>174635</v>
      </c>
      <c r="G2975" t="e">
        <f>(#REF!/#REF!)</f>
        <v>#REF!</v>
      </c>
      <c r="U2975" s="10">
        <v>1798</v>
      </c>
      <c r="V2975" s="11">
        <v>5</v>
      </c>
    </row>
    <row r="2976" spans="1:26">
      <c r="A2976" s="49" t="s">
        <v>91</v>
      </c>
      <c r="B2976" s="50" t="s">
        <v>1582</v>
      </c>
      <c r="C2976" s="51">
        <v>174636</v>
      </c>
      <c r="G2976" t="e">
        <f>(#REF!/#REF!)</f>
        <v>#REF!</v>
      </c>
      <c r="U2976" s="10">
        <v>1786</v>
      </c>
      <c r="V2976" s="11">
        <v>4</v>
      </c>
    </row>
    <row r="2977" spans="1:22">
      <c r="A2977" s="49" t="s">
        <v>91</v>
      </c>
      <c r="B2977" s="50" t="s">
        <v>1583</v>
      </c>
      <c r="C2977" s="51">
        <v>174637</v>
      </c>
      <c r="G2977" t="e">
        <f>(#REF!/#REF!)</f>
        <v>#REF!</v>
      </c>
      <c r="U2977" s="10">
        <v>1674</v>
      </c>
      <c r="V2977" s="11">
        <v>9</v>
      </c>
    </row>
    <row r="2978" spans="1:22">
      <c r="A2978" s="49" t="s">
        <v>91</v>
      </c>
      <c r="B2978" s="50" t="s">
        <v>1584</v>
      </c>
      <c r="C2978" s="51">
        <v>174638</v>
      </c>
      <c r="G2978" t="e">
        <f>(#REF!/#REF!)</f>
        <v>#REF!</v>
      </c>
      <c r="U2978" s="10">
        <v>1812</v>
      </c>
      <c r="V2978" s="11">
        <v>5</v>
      </c>
    </row>
    <row r="2979" spans="1:22">
      <c r="A2979" s="49" t="s">
        <v>91</v>
      </c>
      <c r="B2979" s="50" t="s">
        <v>1585</v>
      </c>
      <c r="C2979" s="51">
        <v>174639</v>
      </c>
      <c r="G2979" t="e">
        <f>(#REF!/#REF!)</f>
        <v>#REF!</v>
      </c>
      <c r="U2979" s="10">
        <v>1478</v>
      </c>
      <c r="V2979" s="11">
        <v>13</v>
      </c>
    </row>
    <row r="2980" spans="1:22">
      <c r="A2980" s="49" t="s">
        <v>91</v>
      </c>
      <c r="B2980" s="50" t="s">
        <v>1586</v>
      </c>
      <c r="C2980" s="51">
        <v>174640</v>
      </c>
      <c r="G2980" t="e">
        <f>(#REF!/#REF!)</f>
        <v>#REF!</v>
      </c>
      <c r="U2980" s="10">
        <v>1685</v>
      </c>
      <c r="V2980" s="11">
        <v>7</v>
      </c>
    </row>
    <row r="2981" spans="1:22">
      <c r="A2981" s="49" t="s">
        <v>91</v>
      </c>
      <c r="B2981" s="50" t="s">
        <v>1587</v>
      </c>
      <c r="C2981" s="51">
        <v>174641</v>
      </c>
      <c r="G2981" t="e">
        <f>(#REF!/#REF!)</f>
        <v>#REF!</v>
      </c>
      <c r="U2981" s="10">
        <v>1743</v>
      </c>
      <c r="V2981" s="11">
        <v>7</v>
      </c>
    </row>
    <row r="2982" spans="1:22">
      <c r="A2982" s="49" t="s">
        <v>91</v>
      </c>
      <c r="B2982" s="50" t="s">
        <v>1588</v>
      </c>
      <c r="C2982" s="51">
        <v>174642</v>
      </c>
      <c r="G2982" t="e">
        <f>(#REF!/#REF!)</f>
        <v>#REF!</v>
      </c>
      <c r="U2982" s="10">
        <v>1788</v>
      </c>
      <c r="V2982" s="11">
        <v>4</v>
      </c>
    </row>
    <row r="2983" spans="1:22">
      <c r="A2983" s="49" t="s">
        <v>91</v>
      </c>
      <c r="B2983" s="50" t="s">
        <v>1589</v>
      </c>
      <c r="C2983" s="51">
        <v>174643</v>
      </c>
      <c r="G2983" t="e">
        <f>(#REF!/#REF!)</f>
        <v>#REF!</v>
      </c>
      <c r="U2983" s="10">
        <v>1759</v>
      </c>
      <c r="V2983" s="11">
        <v>6</v>
      </c>
    </row>
    <row r="2984" spans="1:22">
      <c r="A2984" s="49" t="s">
        <v>91</v>
      </c>
      <c r="B2984" s="50" t="s">
        <v>1590</v>
      </c>
      <c r="C2984" s="51">
        <v>174644</v>
      </c>
      <c r="G2984" t="e">
        <f>(#REF!/#REF!)</f>
        <v>#REF!</v>
      </c>
      <c r="U2984" s="10">
        <v>1705</v>
      </c>
      <c r="V2984" s="11">
        <v>14</v>
      </c>
    </row>
    <row r="2985" spans="1:22">
      <c r="A2985" s="49" t="s">
        <v>91</v>
      </c>
      <c r="B2985" s="50" t="s">
        <v>1591</v>
      </c>
      <c r="C2985" s="51">
        <v>174645</v>
      </c>
      <c r="G2985" t="e">
        <f>(#REF!/#REF!)</f>
        <v>#REF!</v>
      </c>
      <c r="U2985" s="10">
        <v>2452</v>
      </c>
      <c r="V2985" s="11">
        <v>3</v>
      </c>
    </row>
    <row r="2986" spans="1:22">
      <c r="A2986" s="49" t="s">
        <v>91</v>
      </c>
      <c r="B2986" s="50" t="s">
        <v>1592</v>
      </c>
      <c r="C2986" s="51">
        <v>174646</v>
      </c>
      <c r="G2986" t="e">
        <f>(#REF!/#REF!)</f>
        <v>#REF!</v>
      </c>
      <c r="U2986" s="10">
        <v>1794</v>
      </c>
      <c r="V2986" s="11">
        <v>9</v>
      </c>
    </row>
    <row r="2987" spans="1:22">
      <c r="A2987" s="49" t="s">
        <v>91</v>
      </c>
      <c r="B2987" s="50" t="s">
        <v>1593</v>
      </c>
      <c r="C2987" s="51">
        <v>174647</v>
      </c>
      <c r="G2987" t="e">
        <f>(#REF!/#REF!)</f>
        <v>#REF!</v>
      </c>
      <c r="U2987" s="10">
        <v>1735</v>
      </c>
      <c r="V2987" s="11">
        <v>7</v>
      </c>
    </row>
    <row r="2988" spans="1:22">
      <c r="A2988" s="49" t="s">
        <v>91</v>
      </c>
      <c r="B2988" s="50" t="s">
        <v>1594</v>
      </c>
      <c r="C2988" s="51">
        <v>174648</v>
      </c>
      <c r="G2988" t="e">
        <f>(#REF!/#REF!)</f>
        <v>#REF!</v>
      </c>
      <c r="U2988" s="10">
        <v>1426</v>
      </c>
      <c r="V2988" s="11">
        <v>6</v>
      </c>
    </row>
    <row r="2989" spans="1:22">
      <c r="A2989" s="49" t="s">
        <v>91</v>
      </c>
      <c r="B2989" s="50" t="s">
        <v>1595</v>
      </c>
      <c r="C2989" s="51">
        <v>174649</v>
      </c>
      <c r="G2989" t="e">
        <f>(#REF!/#REF!)</f>
        <v>#REF!</v>
      </c>
      <c r="U2989" s="10">
        <v>1743</v>
      </c>
      <c r="V2989" s="11">
        <v>4</v>
      </c>
    </row>
    <row r="2990" spans="1:22">
      <c r="A2990" s="49" t="s">
        <v>91</v>
      </c>
      <c r="B2990" s="50" t="s">
        <v>1596</v>
      </c>
      <c r="C2990" s="51">
        <v>174650</v>
      </c>
      <c r="G2990" t="e">
        <f>(#REF!/#REF!)</f>
        <v>#REF!</v>
      </c>
      <c r="U2990" s="10">
        <v>1739</v>
      </c>
      <c r="V2990" s="11">
        <v>6</v>
      </c>
    </row>
    <row r="2991" spans="1:22">
      <c r="A2991" s="49" t="s">
        <v>91</v>
      </c>
      <c r="B2991" s="50" t="s">
        <v>1597</v>
      </c>
      <c r="C2991" s="51">
        <v>174651</v>
      </c>
      <c r="G2991" t="e">
        <f>(#REF!/#REF!)</f>
        <v>#REF!</v>
      </c>
      <c r="U2991" s="10">
        <v>1689</v>
      </c>
      <c r="V2991" s="11">
        <v>4</v>
      </c>
    </row>
    <row r="2992" spans="1:22">
      <c r="A2992" s="49" t="s">
        <v>91</v>
      </c>
      <c r="B2992" s="50" t="s">
        <v>1598</v>
      </c>
      <c r="C2992" s="51">
        <v>174652</v>
      </c>
      <c r="G2992" t="e">
        <f>(#REF!/#REF!)</f>
        <v>#REF!</v>
      </c>
      <c r="U2992" s="10">
        <v>1767</v>
      </c>
      <c r="V2992" s="11">
        <v>6</v>
      </c>
    </row>
    <row r="2993" spans="1:26">
      <c r="A2993" s="49" t="s">
        <v>91</v>
      </c>
      <c r="B2993" s="50" t="s">
        <v>1599</v>
      </c>
      <c r="C2993" s="51">
        <v>174653</v>
      </c>
      <c r="G2993" t="e">
        <f>(#REF!/#REF!)</f>
        <v>#REF!</v>
      </c>
      <c r="U2993" s="10">
        <v>1984</v>
      </c>
      <c r="V2993" s="11">
        <v>7</v>
      </c>
    </row>
    <row r="2994" spans="1:26">
      <c r="A2994" s="49" t="s">
        <v>91</v>
      </c>
      <c r="B2994" s="50" t="s">
        <v>1600</v>
      </c>
      <c r="C2994" s="51">
        <v>174654</v>
      </c>
      <c r="G2994" t="e">
        <f>(#REF!/#REF!)</f>
        <v>#REF!</v>
      </c>
      <c r="U2994" s="10">
        <v>1683</v>
      </c>
      <c r="V2994" s="11">
        <v>5</v>
      </c>
    </row>
    <row r="2995" spans="1:26">
      <c r="A2995" s="49" t="s">
        <v>91</v>
      </c>
      <c r="B2995" s="50" t="s">
        <v>1601</v>
      </c>
      <c r="C2995" s="51">
        <v>174655</v>
      </c>
      <c r="G2995" t="e">
        <f>(#REF!/#REF!)</f>
        <v>#REF!</v>
      </c>
      <c r="U2995" s="10">
        <v>1418</v>
      </c>
      <c r="V2995" s="11">
        <v>6</v>
      </c>
    </row>
    <row r="2996" spans="1:26">
      <c r="A2996" s="49" t="s">
        <v>91</v>
      </c>
      <c r="B2996" s="50" t="s">
        <v>1602</v>
      </c>
      <c r="C2996" s="51">
        <v>174656</v>
      </c>
      <c r="G2996" t="e">
        <f>(#REF!/#REF!)</f>
        <v>#REF!</v>
      </c>
      <c r="U2996" s="10">
        <v>1855</v>
      </c>
      <c r="V2996" s="11">
        <v>10</v>
      </c>
    </row>
    <row r="2997" spans="1:26">
      <c r="A2997" s="49" t="s">
        <v>91</v>
      </c>
      <c r="B2997" s="50" t="s">
        <v>1603</v>
      </c>
      <c r="C2997" s="51">
        <v>174657</v>
      </c>
      <c r="G2997" t="e">
        <f>(#REF!/#REF!)</f>
        <v>#REF!</v>
      </c>
      <c r="U2997" s="10">
        <v>1682</v>
      </c>
      <c r="V2997" s="11">
        <v>7</v>
      </c>
    </row>
    <row r="2998" spans="1:26">
      <c r="A2998" s="49" t="s">
        <v>91</v>
      </c>
      <c r="B2998" s="50" t="s">
        <v>1604</v>
      </c>
      <c r="C2998" s="51">
        <v>208487</v>
      </c>
      <c r="G2998" t="e">
        <f>(#REF!/#REF!)</f>
        <v>#REF!</v>
      </c>
      <c r="U2998" s="10">
        <v>1734</v>
      </c>
      <c r="V2998" s="11">
        <v>7</v>
      </c>
    </row>
    <row r="2999" spans="1:26">
      <c r="A2999" s="49" t="s">
        <v>91</v>
      </c>
      <c r="B2999" s="50" t="s">
        <v>1605</v>
      </c>
      <c r="C2999" s="51">
        <v>208488</v>
      </c>
      <c r="G2999" t="e">
        <f>(#REF!/#REF!)</f>
        <v>#REF!</v>
      </c>
      <c r="U2999" s="10">
        <v>1811</v>
      </c>
      <c r="V2999" s="11">
        <v>5</v>
      </c>
    </row>
    <row r="3000" spans="1:26">
      <c r="A3000" s="52" t="s">
        <v>91</v>
      </c>
      <c r="B3000" s="53" t="s">
        <v>1606</v>
      </c>
      <c r="C3000" s="54">
        <v>211698</v>
      </c>
      <c r="D3000" s="12"/>
      <c r="E3000" s="12"/>
      <c r="F3000" s="12"/>
      <c r="G3000" t="e">
        <f>(#REF!/#REF!)</f>
        <v>#REF!</v>
      </c>
      <c r="H3000" s="12"/>
      <c r="I3000" s="12"/>
      <c r="J3000" s="12"/>
      <c r="K3000" s="12"/>
      <c r="L3000" s="12"/>
      <c r="M3000" s="12"/>
      <c r="N3000" s="12"/>
      <c r="O3000" s="12"/>
      <c r="P3000" s="12"/>
      <c r="Q3000" s="12"/>
      <c r="R3000" s="12"/>
      <c r="S3000" s="12"/>
      <c r="T3000" s="12"/>
      <c r="U3000" s="10">
        <v>1789</v>
      </c>
      <c r="V3000" s="11">
        <v>6</v>
      </c>
      <c r="W3000" s="12"/>
      <c r="X3000" s="12"/>
      <c r="Y3000" s="12"/>
      <c r="Z3000" s="12"/>
    </row>
    <row r="3001" spans="1:26">
      <c r="A3001" s="50" t="s">
        <v>47</v>
      </c>
      <c r="B3001" s="55" t="s">
        <v>1607</v>
      </c>
      <c r="C3001" s="56">
        <v>174606</v>
      </c>
      <c r="G3001" t="e">
        <f>#REF!/#REF!</f>
        <v>#REF!</v>
      </c>
      <c r="U3001" s="17">
        <v>1203</v>
      </c>
      <c r="V3001" s="18">
        <v>26</v>
      </c>
    </row>
    <row r="3002" spans="1:26">
      <c r="A3002" s="50" t="s">
        <v>47</v>
      </c>
      <c r="B3002" s="50" t="s">
        <v>1608</v>
      </c>
      <c r="C3002" s="51">
        <v>174607</v>
      </c>
      <c r="G3002" t="e">
        <f>#REF!/#REF!</f>
        <v>#REF!</v>
      </c>
      <c r="U3002" s="10">
        <v>1197</v>
      </c>
      <c r="V3002" s="11">
        <v>9</v>
      </c>
    </row>
    <row r="3003" spans="1:26">
      <c r="A3003" s="50" t="s">
        <v>47</v>
      </c>
      <c r="B3003" s="50" t="s">
        <v>1609</v>
      </c>
      <c r="C3003" s="51">
        <v>174608</v>
      </c>
      <c r="G3003" t="e">
        <f>#REF!/#REF!</f>
        <v>#REF!</v>
      </c>
      <c r="U3003" s="10">
        <v>1196</v>
      </c>
      <c r="V3003" s="11">
        <v>6</v>
      </c>
    </row>
    <row r="3004" spans="1:26">
      <c r="A3004" s="50" t="s">
        <v>47</v>
      </c>
      <c r="B3004" s="50" t="s">
        <v>1610</v>
      </c>
      <c r="C3004" s="51">
        <v>174614</v>
      </c>
      <c r="G3004" t="e">
        <f>#REF!/#REF!</f>
        <v>#REF!</v>
      </c>
      <c r="U3004" s="10">
        <v>1200</v>
      </c>
      <c r="V3004" s="11">
        <v>9</v>
      </c>
    </row>
    <row r="3005" spans="1:26">
      <c r="A3005" s="50" t="s">
        <v>47</v>
      </c>
      <c r="B3005" s="50" t="s">
        <v>1611</v>
      </c>
      <c r="C3005" s="51">
        <v>174609</v>
      </c>
      <c r="G3005" t="e">
        <f>#REF!/#REF!</f>
        <v>#REF!</v>
      </c>
      <c r="U3005" s="10">
        <v>1875</v>
      </c>
      <c r="V3005" s="11">
        <v>6</v>
      </c>
    </row>
    <row r="3006" spans="1:26">
      <c r="A3006" s="50" t="s">
        <v>47</v>
      </c>
      <c r="B3006" s="50" t="s">
        <v>1612</v>
      </c>
      <c r="C3006" s="51">
        <v>174610</v>
      </c>
      <c r="G3006" t="e">
        <f>#REF!/#REF!</f>
        <v>#REF!</v>
      </c>
      <c r="U3006" s="10">
        <v>1679</v>
      </c>
      <c r="V3006" s="11">
        <v>6</v>
      </c>
    </row>
    <row r="3007" spans="1:26">
      <c r="A3007" s="50" t="s">
        <v>47</v>
      </c>
      <c r="B3007" s="50" t="s">
        <v>1613</v>
      </c>
      <c r="C3007" s="51">
        <v>174612</v>
      </c>
      <c r="G3007" t="e">
        <f>#REF!/#REF!</f>
        <v>#REF!</v>
      </c>
      <c r="U3007" s="10">
        <v>1401</v>
      </c>
      <c r="V3007" s="11">
        <v>17</v>
      </c>
    </row>
    <row r="3008" spans="1:26">
      <c r="A3008" s="50" t="s">
        <v>47</v>
      </c>
      <c r="B3008" s="50" t="s">
        <v>1614</v>
      </c>
      <c r="C3008" s="51">
        <v>174613</v>
      </c>
      <c r="G3008" t="e">
        <f>#REF!/#REF!</f>
        <v>#REF!</v>
      </c>
      <c r="U3008" s="10">
        <v>1240</v>
      </c>
      <c r="V3008" s="11">
        <v>10</v>
      </c>
    </row>
    <row r="3009" spans="1:26">
      <c r="A3009" s="50" t="s">
        <v>47</v>
      </c>
      <c r="B3009" s="50" t="s">
        <v>1615</v>
      </c>
      <c r="C3009" s="51">
        <v>174615</v>
      </c>
      <c r="G3009" t="e">
        <f>#REF!/#REF!</f>
        <v>#REF!</v>
      </c>
      <c r="U3009" s="10">
        <v>1479</v>
      </c>
      <c r="V3009" s="11">
        <v>5</v>
      </c>
    </row>
    <row r="3010" spans="1:26">
      <c r="A3010" s="50" t="s">
        <v>47</v>
      </c>
      <c r="B3010" s="50" t="s">
        <v>1616</v>
      </c>
      <c r="C3010" s="51">
        <v>174617</v>
      </c>
      <c r="G3010" t="e">
        <f>#REF!/#REF!</f>
        <v>#REF!</v>
      </c>
      <c r="U3010" s="10">
        <v>1536</v>
      </c>
      <c r="V3010" s="11">
        <v>5</v>
      </c>
    </row>
    <row r="3011" spans="1:26">
      <c r="A3011" s="50" t="s">
        <v>47</v>
      </c>
      <c r="B3011" s="50" t="s">
        <v>1617</v>
      </c>
      <c r="C3011" s="51">
        <v>174618</v>
      </c>
      <c r="G3011" t="e">
        <f>#REF!/#REF!</f>
        <v>#REF!</v>
      </c>
      <c r="U3011" s="10">
        <v>1400</v>
      </c>
      <c r="V3011" s="11">
        <v>12</v>
      </c>
    </row>
    <row r="3012" spans="1:26">
      <c r="A3012" s="50" t="s">
        <v>47</v>
      </c>
      <c r="B3012" s="50" t="s">
        <v>1618</v>
      </c>
      <c r="C3012" s="51">
        <v>174619</v>
      </c>
      <c r="G3012" t="e">
        <f>#REF!/#REF!</f>
        <v>#REF!</v>
      </c>
      <c r="U3012" s="10">
        <v>1538</v>
      </c>
      <c r="V3012" s="11">
        <v>12</v>
      </c>
    </row>
    <row r="3013" spans="1:26">
      <c r="A3013" s="50" t="s">
        <v>47</v>
      </c>
      <c r="B3013" s="50" t="s">
        <v>1619</v>
      </c>
      <c r="C3013" s="51">
        <v>174620</v>
      </c>
      <c r="G3013" t="e">
        <f>#REF!/#REF!</f>
        <v>#REF!</v>
      </c>
      <c r="U3013" s="10">
        <v>1273</v>
      </c>
      <c r="V3013" s="11">
        <v>9</v>
      </c>
    </row>
    <row r="3014" spans="1:26">
      <c r="A3014" s="50" t="s">
        <v>47</v>
      </c>
      <c r="B3014" s="50" t="s">
        <v>1620</v>
      </c>
      <c r="C3014" s="51">
        <v>174621</v>
      </c>
      <c r="G3014" t="e">
        <f>#REF!/#REF!</f>
        <v>#REF!</v>
      </c>
      <c r="U3014" s="10">
        <v>1859</v>
      </c>
      <c r="V3014" s="11">
        <v>6</v>
      </c>
    </row>
    <row r="3015" spans="1:26">
      <c r="A3015" s="50" t="s">
        <v>47</v>
      </c>
      <c r="B3015" s="50" t="s">
        <v>1621</v>
      </c>
      <c r="C3015" s="51">
        <v>174622</v>
      </c>
      <c r="G3015" t="e">
        <f>#REF!/#REF!</f>
        <v>#REF!</v>
      </c>
      <c r="U3015" s="10">
        <v>1737</v>
      </c>
      <c r="V3015" s="11">
        <v>5</v>
      </c>
    </row>
    <row r="3016" spans="1:26">
      <c r="A3016" s="50" t="s">
        <v>47</v>
      </c>
      <c r="B3016" s="50" t="s">
        <v>1622</v>
      </c>
      <c r="C3016" s="51">
        <v>174624</v>
      </c>
      <c r="G3016" t="e">
        <f>#REF!/#REF!</f>
        <v>#REF!</v>
      </c>
      <c r="U3016" s="10">
        <v>1464</v>
      </c>
      <c r="V3016" s="11">
        <v>4</v>
      </c>
    </row>
    <row r="3017" spans="1:26">
      <c r="A3017" s="50" t="s">
        <v>47</v>
      </c>
      <c r="B3017" s="50" t="s">
        <v>1623</v>
      </c>
      <c r="C3017" s="51">
        <v>174625</v>
      </c>
      <c r="G3017" t="e">
        <f>#REF!/#REF!</f>
        <v>#REF!</v>
      </c>
      <c r="U3017" s="10">
        <v>1873</v>
      </c>
      <c r="V3017" s="11">
        <v>4</v>
      </c>
    </row>
    <row r="3018" spans="1:26">
      <c r="A3018" s="50" t="s">
        <v>47</v>
      </c>
      <c r="B3018" s="50" t="s">
        <v>1624</v>
      </c>
      <c r="C3018" s="51">
        <v>174626</v>
      </c>
      <c r="G3018" t="e">
        <f>#REF!/#REF!</f>
        <v>#REF!</v>
      </c>
      <c r="U3018" s="10">
        <v>1446</v>
      </c>
      <c r="V3018" s="11">
        <v>12</v>
      </c>
    </row>
    <row r="3019" spans="1:26">
      <c r="A3019" s="50" t="s">
        <v>47</v>
      </c>
      <c r="B3019" s="50" t="s">
        <v>1625</v>
      </c>
      <c r="C3019" s="51">
        <v>174627</v>
      </c>
      <c r="G3019" t="e">
        <f>#REF!/#REF!</f>
        <v>#REF!</v>
      </c>
      <c r="U3019" s="10">
        <v>1455</v>
      </c>
      <c r="V3019" s="11">
        <v>6</v>
      </c>
    </row>
    <row r="3020" spans="1:26">
      <c r="A3020" s="50" t="s">
        <v>47</v>
      </c>
      <c r="B3020" s="50" t="s">
        <v>1626</v>
      </c>
      <c r="C3020" s="51">
        <v>174628</v>
      </c>
      <c r="G3020" t="e">
        <f>#REF!/#REF!</f>
        <v>#REF!</v>
      </c>
      <c r="U3020" s="10">
        <v>1861</v>
      </c>
      <c r="V3020" s="11">
        <v>6</v>
      </c>
    </row>
    <row r="3021" spans="1:26">
      <c r="A3021" s="50" t="s">
        <v>47</v>
      </c>
      <c r="B3021" s="50" t="s">
        <v>1627</v>
      </c>
      <c r="C3021" s="51">
        <v>208486</v>
      </c>
      <c r="G3021" t="e">
        <f>#REF!/#REF!</f>
        <v>#REF!</v>
      </c>
      <c r="U3021" s="10">
        <v>1806</v>
      </c>
      <c r="V3021" s="11">
        <v>9</v>
      </c>
    </row>
    <row r="3022" spans="1:26">
      <c r="A3022" s="53" t="s">
        <v>47</v>
      </c>
      <c r="B3022" s="53" t="s">
        <v>1628</v>
      </c>
      <c r="C3022" s="54">
        <v>211697</v>
      </c>
      <c r="D3022" s="12"/>
      <c r="E3022" s="12"/>
      <c r="F3022" s="12"/>
      <c r="G3022" s="12" t="e">
        <f>#REF!/#REF!</f>
        <v>#REF!</v>
      </c>
      <c r="H3022" s="12"/>
      <c r="I3022" s="12"/>
      <c r="J3022" s="12"/>
      <c r="K3022" s="12"/>
      <c r="L3022" s="12"/>
      <c r="M3022" s="12"/>
      <c r="N3022" s="12"/>
      <c r="O3022" s="12"/>
      <c r="P3022" s="12"/>
      <c r="Q3022" s="12"/>
      <c r="R3022" s="12"/>
      <c r="S3022" s="12"/>
      <c r="T3022" s="12"/>
      <c r="U3022" s="10">
        <v>1749</v>
      </c>
      <c r="V3022" s="11">
        <v>3</v>
      </c>
      <c r="W3022" s="12"/>
      <c r="X3022" s="12"/>
      <c r="Y3022" s="12"/>
      <c r="Z3022" s="12"/>
    </row>
    <row r="3023" spans="1:26">
      <c r="A3023" s="50" t="s">
        <v>54</v>
      </c>
      <c r="B3023" s="55" t="s">
        <v>1629</v>
      </c>
      <c r="C3023" s="56">
        <v>169147</v>
      </c>
      <c r="G3023" t="e">
        <f>#REF!/#REF!</f>
        <v>#REF!</v>
      </c>
      <c r="U3023" s="17">
        <v>513</v>
      </c>
      <c r="V3023" s="18">
        <v>12</v>
      </c>
    </row>
    <row r="3024" spans="1:26">
      <c r="A3024" s="50" t="s">
        <v>54</v>
      </c>
      <c r="B3024" s="50" t="s">
        <v>1630</v>
      </c>
      <c r="C3024" s="51">
        <v>169148</v>
      </c>
      <c r="G3024" t="e">
        <f>#REF!/#REF!</f>
        <v>#REF!</v>
      </c>
      <c r="U3024" s="10">
        <v>512</v>
      </c>
      <c r="V3024" s="11">
        <v>11</v>
      </c>
    </row>
    <row r="3025" spans="1:22">
      <c r="A3025" s="50" t="s">
        <v>54</v>
      </c>
      <c r="B3025" s="50" t="s">
        <v>1631</v>
      </c>
      <c r="C3025" s="51">
        <v>169149</v>
      </c>
      <c r="G3025" t="e">
        <f>#REF!/#REF!</f>
        <v>#REF!</v>
      </c>
      <c r="U3025" s="10">
        <v>499</v>
      </c>
      <c r="V3025" s="11">
        <v>11</v>
      </c>
    </row>
    <row r="3026" spans="1:22">
      <c r="A3026" s="50" t="s">
        <v>54</v>
      </c>
      <c r="B3026" s="50" t="s">
        <v>1632</v>
      </c>
      <c r="C3026" s="51">
        <v>169150</v>
      </c>
      <c r="G3026" t="e">
        <f>#REF!/#REF!</f>
        <v>#REF!</v>
      </c>
      <c r="U3026" s="10">
        <v>515</v>
      </c>
      <c r="V3026" s="11">
        <v>11</v>
      </c>
    </row>
    <row r="3027" spans="1:22">
      <c r="A3027" s="50" t="s">
        <v>54</v>
      </c>
      <c r="B3027" s="50" t="s">
        <v>1633</v>
      </c>
      <c r="C3027" s="51">
        <v>169151</v>
      </c>
      <c r="G3027" t="e">
        <f>#REF!/#REF!</f>
        <v>#REF!</v>
      </c>
      <c r="U3027" s="10">
        <v>505</v>
      </c>
      <c r="V3027" s="11">
        <v>12</v>
      </c>
    </row>
    <row r="3028" spans="1:22">
      <c r="A3028" s="50" t="s">
        <v>54</v>
      </c>
      <c r="B3028" s="50" t="s">
        <v>1634</v>
      </c>
      <c r="C3028" s="51">
        <v>169152</v>
      </c>
      <c r="G3028" t="e">
        <f>#REF!/#REF!</f>
        <v>#REF!</v>
      </c>
      <c r="U3028" s="10">
        <v>511</v>
      </c>
      <c r="V3028" s="11">
        <v>11</v>
      </c>
    </row>
    <row r="3029" spans="1:22">
      <c r="A3029" s="50" t="s">
        <v>54</v>
      </c>
      <c r="B3029" s="50" t="s">
        <v>1635</v>
      </c>
      <c r="C3029" s="51">
        <v>169153</v>
      </c>
      <c r="G3029" t="e">
        <f>#REF!/#REF!</f>
        <v>#REF!</v>
      </c>
      <c r="U3029" s="10">
        <v>522</v>
      </c>
      <c r="V3029" s="11">
        <v>11</v>
      </c>
    </row>
    <row r="3030" spans="1:22">
      <c r="A3030" s="50" t="s">
        <v>54</v>
      </c>
      <c r="B3030" s="50" t="s">
        <v>1636</v>
      </c>
      <c r="C3030" s="51">
        <v>169154</v>
      </c>
      <c r="G3030" t="e">
        <f>#REF!/#REF!</f>
        <v>#REF!</v>
      </c>
      <c r="U3030" s="10">
        <v>536</v>
      </c>
      <c r="V3030" s="11">
        <v>12</v>
      </c>
    </row>
    <row r="3031" spans="1:22">
      <c r="A3031" s="50" t="s">
        <v>54</v>
      </c>
      <c r="B3031" s="50" t="s">
        <v>1637</v>
      </c>
      <c r="C3031" s="51">
        <v>169156</v>
      </c>
      <c r="G3031" t="e">
        <f>#REF!/#REF!</f>
        <v>#REF!</v>
      </c>
      <c r="U3031" s="10">
        <v>517</v>
      </c>
      <c r="V3031" s="11">
        <v>11</v>
      </c>
    </row>
    <row r="3032" spans="1:22">
      <c r="A3032" s="50" t="s">
        <v>54</v>
      </c>
      <c r="B3032" s="50" t="s">
        <v>1638</v>
      </c>
      <c r="C3032" s="51">
        <v>169157</v>
      </c>
      <c r="G3032" t="e">
        <f>#REF!/#REF!</f>
        <v>#REF!</v>
      </c>
      <c r="U3032" s="10">
        <v>505</v>
      </c>
      <c r="V3032" s="11">
        <v>13</v>
      </c>
    </row>
    <row r="3033" spans="1:22">
      <c r="A3033" s="50" t="s">
        <v>54</v>
      </c>
      <c r="B3033" s="50" t="s">
        <v>1639</v>
      </c>
      <c r="C3033" s="51">
        <v>169158</v>
      </c>
      <c r="G3033" t="e">
        <f>#REF!/#REF!</f>
        <v>#REF!</v>
      </c>
      <c r="U3033" s="10">
        <v>495</v>
      </c>
      <c r="V3033" s="11">
        <v>12</v>
      </c>
    </row>
    <row r="3034" spans="1:22">
      <c r="A3034" s="50" t="s">
        <v>54</v>
      </c>
      <c r="B3034" s="50" t="s">
        <v>1640</v>
      </c>
      <c r="C3034" s="51">
        <v>169159</v>
      </c>
      <c r="G3034" t="e">
        <f>#REF!/#REF!</f>
        <v>#REF!</v>
      </c>
      <c r="U3034" s="10">
        <v>488</v>
      </c>
      <c r="V3034" s="11">
        <v>39</v>
      </c>
    </row>
    <row r="3035" spans="1:22">
      <c r="A3035" s="50" t="s">
        <v>54</v>
      </c>
      <c r="B3035" s="50" t="s">
        <v>1640</v>
      </c>
      <c r="C3035" s="51">
        <v>169160</v>
      </c>
      <c r="G3035" t="e">
        <f>#REF!/#REF!</f>
        <v>#REF!</v>
      </c>
      <c r="U3035" s="10">
        <v>506</v>
      </c>
      <c r="V3035" s="11">
        <v>11</v>
      </c>
    </row>
    <row r="3036" spans="1:22">
      <c r="A3036" s="50" t="s">
        <v>54</v>
      </c>
      <c r="B3036" s="50" t="s">
        <v>1641</v>
      </c>
      <c r="C3036" s="51">
        <v>169161</v>
      </c>
      <c r="G3036" t="e">
        <f>#REF!/#REF!</f>
        <v>#REF!</v>
      </c>
      <c r="U3036" s="10">
        <v>482</v>
      </c>
      <c r="V3036" s="11">
        <v>11</v>
      </c>
    </row>
    <row r="3037" spans="1:22">
      <c r="A3037" s="50" t="s">
        <v>54</v>
      </c>
      <c r="B3037" s="50" t="s">
        <v>1642</v>
      </c>
      <c r="C3037" s="51">
        <v>169162</v>
      </c>
      <c r="G3037" t="e">
        <f>#REF!/#REF!</f>
        <v>#REF!</v>
      </c>
      <c r="U3037" s="10">
        <v>505</v>
      </c>
      <c r="V3037" s="11">
        <v>11</v>
      </c>
    </row>
    <row r="3038" spans="1:22">
      <c r="A3038" s="50" t="s">
        <v>54</v>
      </c>
      <c r="B3038" s="50" t="s">
        <v>1643</v>
      </c>
      <c r="C3038" s="51">
        <v>169163</v>
      </c>
      <c r="G3038" t="e">
        <f>#REF!/#REF!</f>
        <v>#REF!</v>
      </c>
      <c r="U3038" s="10">
        <v>489</v>
      </c>
      <c r="V3038" s="11">
        <v>11</v>
      </c>
    </row>
    <row r="3039" spans="1:22">
      <c r="A3039" s="50" t="s">
        <v>54</v>
      </c>
      <c r="B3039" s="50" t="s">
        <v>1644</v>
      </c>
      <c r="C3039" s="51">
        <v>169164</v>
      </c>
      <c r="G3039" t="e">
        <f>#REF!/#REF!</f>
        <v>#REF!</v>
      </c>
      <c r="U3039" s="10">
        <v>492</v>
      </c>
      <c r="V3039" s="11">
        <v>10</v>
      </c>
    </row>
    <row r="3040" spans="1:22">
      <c r="A3040" s="50" t="s">
        <v>54</v>
      </c>
      <c r="B3040" s="50" t="s">
        <v>1645</v>
      </c>
      <c r="C3040" s="51">
        <v>169165</v>
      </c>
      <c r="G3040" t="e">
        <f>#REF!/#REF!</f>
        <v>#REF!</v>
      </c>
      <c r="U3040" s="10">
        <v>492</v>
      </c>
      <c r="V3040" s="11">
        <v>10</v>
      </c>
    </row>
    <row r="3041" spans="1:22">
      <c r="A3041" s="50" t="s">
        <v>54</v>
      </c>
      <c r="B3041" s="50" t="s">
        <v>1646</v>
      </c>
      <c r="C3041" s="51">
        <v>169166</v>
      </c>
      <c r="G3041" t="e">
        <f>#REF!/#REF!</f>
        <v>#REF!</v>
      </c>
      <c r="U3041" s="10">
        <v>497</v>
      </c>
      <c r="V3041" s="11">
        <v>11</v>
      </c>
    </row>
    <row r="3042" spans="1:22">
      <c r="A3042" s="50" t="s">
        <v>54</v>
      </c>
      <c r="B3042" s="50" t="s">
        <v>1647</v>
      </c>
      <c r="C3042" s="51">
        <v>169167</v>
      </c>
      <c r="G3042" t="e">
        <f>#REF!/#REF!</f>
        <v>#REF!</v>
      </c>
      <c r="U3042" s="10">
        <v>466</v>
      </c>
      <c r="V3042" s="11">
        <v>13</v>
      </c>
    </row>
    <row r="3043" spans="1:22">
      <c r="A3043" s="50" t="s">
        <v>54</v>
      </c>
      <c r="B3043" s="50" t="s">
        <v>1648</v>
      </c>
      <c r="C3043" s="51">
        <v>169168</v>
      </c>
      <c r="G3043" t="e">
        <f>#REF!/#REF!</f>
        <v>#REF!</v>
      </c>
      <c r="U3043" s="10">
        <v>505</v>
      </c>
      <c r="V3043" s="11">
        <v>11</v>
      </c>
    </row>
    <row r="3044" spans="1:22">
      <c r="A3044" s="50" t="s">
        <v>54</v>
      </c>
      <c r="B3044" s="50" t="s">
        <v>1649</v>
      </c>
      <c r="C3044" s="51">
        <v>169169</v>
      </c>
      <c r="G3044" t="e">
        <f>#REF!/#REF!</f>
        <v>#REF!</v>
      </c>
      <c r="U3044" s="10">
        <v>484</v>
      </c>
      <c r="V3044" s="11">
        <v>10</v>
      </c>
    </row>
    <row r="3045" spans="1:22">
      <c r="A3045" s="50" t="s">
        <v>54</v>
      </c>
      <c r="B3045" s="50" t="s">
        <v>1650</v>
      </c>
      <c r="C3045" s="51">
        <v>169170</v>
      </c>
      <c r="G3045" t="e">
        <f>#REF!/#REF!</f>
        <v>#REF!</v>
      </c>
      <c r="U3045" s="10">
        <v>501</v>
      </c>
      <c r="V3045" s="11">
        <v>11</v>
      </c>
    </row>
    <row r="3046" spans="1:22">
      <c r="A3046" s="50" t="s">
        <v>54</v>
      </c>
      <c r="B3046" s="50" t="s">
        <v>1651</v>
      </c>
      <c r="C3046" s="51">
        <v>169171</v>
      </c>
      <c r="G3046" t="e">
        <f>#REF!/#REF!</f>
        <v>#REF!</v>
      </c>
      <c r="U3046" s="10">
        <v>478</v>
      </c>
      <c r="V3046" s="11">
        <v>11</v>
      </c>
    </row>
    <row r="3047" spans="1:22">
      <c r="A3047" s="50" t="s">
        <v>54</v>
      </c>
      <c r="B3047" s="50" t="s">
        <v>1652</v>
      </c>
      <c r="C3047" s="51">
        <v>169172</v>
      </c>
      <c r="G3047" t="e">
        <f>#REF!/#REF!</f>
        <v>#REF!</v>
      </c>
      <c r="U3047" s="10">
        <v>518</v>
      </c>
      <c r="V3047" s="11">
        <v>11</v>
      </c>
    </row>
    <row r="3048" spans="1:22">
      <c r="A3048" s="50" t="s">
        <v>54</v>
      </c>
      <c r="B3048" s="50" t="s">
        <v>1653</v>
      </c>
      <c r="C3048" s="51">
        <v>169173</v>
      </c>
      <c r="G3048" t="e">
        <f>#REF!/#REF!</f>
        <v>#REF!</v>
      </c>
      <c r="U3048" s="10">
        <v>495</v>
      </c>
      <c r="V3048" s="11">
        <v>10</v>
      </c>
    </row>
    <row r="3049" spans="1:22">
      <c r="A3049" s="50" t="s">
        <v>54</v>
      </c>
      <c r="B3049" s="50" t="s">
        <v>1654</v>
      </c>
      <c r="C3049" s="51">
        <v>169174</v>
      </c>
      <c r="G3049" t="e">
        <f>#REF!/#REF!</f>
        <v>#REF!</v>
      </c>
      <c r="U3049" s="10">
        <v>486</v>
      </c>
      <c r="V3049" s="11">
        <v>10</v>
      </c>
    </row>
    <row r="3050" spans="1:22">
      <c r="A3050" s="50" t="s">
        <v>54</v>
      </c>
      <c r="B3050" s="50" t="s">
        <v>1655</v>
      </c>
      <c r="C3050" s="51">
        <v>169175</v>
      </c>
      <c r="G3050" t="e">
        <f>#REF!/#REF!</f>
        <v>#REF!</v>
      </c>
      <c r="U3050" s="10">
        <v>491</v>
      </c>
      <c r="V3050" s="11">
        <v>11</v>
      </c>
    </row>
    <row r="3051" spans="1:22">
      <c r="A3051" s="50" t="s">
        <v>54</v>
      </c>
      <c r="B3051" s="50" t="s">
        <v>1656</v>
      </c>
      <c r="C3051" s="51">
        <v>169176</v>
      </c>
      <c r="G3051" t="e">
        <f>#REF!/#REF!</f>
        <v>#REF!</v>
      </c>
      <c r="U3051" s="10">
        <v>505</v>
      </c>
      <c r="V3051" s="11">
        <v>11</v>
      </c>
    </row>
    <row r="3052" spans="1:22">
      <c r="A3052" s="50" t="s">
        <v>54</v>
      </c>
      <c r="B3052" s="50" t="s">
        <v>1657</v>
      </c>
      <c r="C3052" s="51">
        <v>169178</v>
      </c>
      <c r="G3052" t="e">
        <f>#REF!/#REF!</f>
        <v>#REF!</v>
      </c>
      <c r="U3052" s="10">
        <v>498</v>
      </c>
      <c r="V3052" s="11">
        <v>11</v>
      </c>
    </row>
    <row r="3053" spans="1:22">
      <c r="A3053" s="50" t="s">
        <v>54</v>
      </c>
      <c r="B3053" s="50" t="s">
        <v>1658</v>
      </c>
      <c r="C3053" s="51">
        <v>169179</v>
      </c>
      <c r="G3053" t="e">
        <f>#REF!/#REF!</f>
        <v>#REF!</v>
      </c>
      <c r="U3053" s="10">
        <v>492</v>
      </c>
      <c r="V3053" s="11">
        <v>11</v>
      </c>
    </row>
    <row r="3054" spans="1:22">
      <c r="A3054" s="50" t="s">
        <v>54</v>
      </c>
      <c r="B3054" s="50" t="s">
        <v>1659</v>
      </c>
      <c r="C3054" s="51">
        <v>169181</v>
      </c>
      <c r="G3054" t="e">
        <f>#REF!/#REF!</f>
        <v>#REF!</v>
      </c>
      <c r="U3054" s="10">
        <v>497</v>
      </c>
      <c r="V3054" s="11">
        <v>10</v>
      </c>
    </row>
    <row r="3055" spans="1:22">
      <c r="A3055" s="50" t="s">
        <v>54</v>
      </c>
      <c r="B3055" s="50" t="s">
        <v>1660</v>
      </c>
      <c r="C3055" s="51">
        <v>169182</v>
      </c>
      <c r="G3055" t="e">
        <f>#REF!/#REF!</f>
        <v>#REF!</v>
      </c>
      <c r="U3055" s="10">
        <v>520</v>
      </c>
      <c r="V3055" s="11">
        <v>12</v>
      </c>
    </row>
    <row r="3056" spans="1:22">
      <c r="A3056" s="50" t="s">
        <v>54</v>
      </c>
      <c r="B3056" s="50" t="s">
        <v>1661</v>
      </c>
      <c r="C3056" s="51">
        <v>169183</v>
      </c>
      <c r="G3056" t="e">
        <f>#REF!/#REF!</f>
        <v>#REF!</v>
      </c>
      <c r="U3056" s="10">
        <v>508</v>
      </c>
      <c r="V3056" s="11">
        <v>11</v>
      </c>
    </row>
    <row r="3057" spans="1:26">
      <c r="A3057" s="50" t="s">
        <v>54</v>
      </c>
      <c r="B3057" s="50" t="s">
        <v>1662</v>
      </c>
      <c r="C3057" s="51">
        <v>169184</v>
      </c>
      <c r="G3057" t="e">
        <f>#REF!/#REF!</f>
        <v>#REF!</v>
      </c>
      <c r="U3057" s="10">
        <v>508</v>
      </c>
      <c r="V3057" s="11">
        <v>11</v>
      </c>
    </row>
    <row r="3058" spans="1:26">
      <c r="A3058" s="50" t="s">
        <v>54</v>
      </c>
      <c r="B3058" s="50" t="s">
        <v>1663</v>
      </c>
      <c r="C3058" s="51">
        <v>169185</v>
      </c>
      <c r="G3058" t="e">
        <f>#REF!/#REF!</f>
        <v>#REF!</v>
      </c>
      <c r="U3058" s="10">
        <v>512</v>
      </c>
      <c r="V3058" s="11">
        <v>11</v>
      </c>
    </row>
    <row r="3059" spans="1:26">
      <c r="A3059" s="50" t="s">
        <v>54</v>
      </c>
      <c r="B3059" s="50" t="s">
        <v>1664</v>
      </c>
      <c r="C3059" s="51">
        <v>169186</v>
      </c>
      <c r="G3059" t="e">
        <f>#REF!/#REF!</f>
        <v>#REF!</v>
      </c>
      <c r="U3059" s="10">
        <v>505</v>
      </c>
      <c r="V3059" s="11">
        <v>12</v>
      </c>
    </row>
    <row r="3060" spans="1:26">
      <c r="A3060" s="50" t="s">
        <v>54</v>
      </c>
      <c r="B3060" s="50" t="s">
        <v>1665</v>
      </c>
      <c r="C3060" s="51">
        <v>169187</v>
      </c>
      <c r="G3060" t="e">
        <f>#REF!/#REF!</f>
        <v>#REF!</v>
      </c>
      <c r="U3060" s="10">
        <v>509</v>
      </c>
      <c r="V3060" s="11">
        <v>12</v>
      </c>
    </row>
    <row r="3061" spans="1:26">
      <c r="A3061" s="50" t="s">
        <v>54</v>
      </c>
      <c r="B3061" s="50" t="s">
        <v>1666</v>
      </c>
      <c r="C3061" s="51">
        <v>169188</v>
      </c>
      <c r="G3061" t="e">
        <f>#REF!/#REF!</f>
        <v>#REF!</v>
      </c>
      <c r="U3061" s="10">
        <v>515</v>
      </c>
      <c r="V3061" s="11">
        <v>11</v>
      </c>
    </row>
    <row r="3062" spans="1:26">
      <c r="A3062" s="50" t="s">
        <v>54</v>
      </c>
      <c r="B3062" s="50" t="s">
        <v>1667</v>
      </c>
      <c r="C3062" s="51">
        <v>169189</v>
      </c>
      <c r="G3062" t="e">
        <f>#REF!/#REF!</f>
        <v>#REF!</v>
      </c>
      <c r="U3062" s="10">
        <v>509</v>
      </c>
      <c r="V3062" s="11">
        <v>11</v>
      </c>
    </row>
    <row r="3063" spans="1:26">
      <c r="A3063" s="50" t="s">
        <v>54</v>
      </c>
      <c r="B3063" s="50" t="s">
        <v>1668</v>
      </c>
      <c r="C3063" s="51">
        <v>169190</v>
      </c>
      <c r="G3063" t="e">
        <f>#REF!/#REF!</f>
        <v>#REF!</v>
      </c>
      <c r="U3063" s="10">
        <v>506</v>
      </c>
      <c r="V3063" s="11">
        <v>11</v>
      </c>
    </row>
    <row r="3064" spans="1:26">
      <c r="A3064" s="50" t="s">
        <v>54</v>
      </c>
      <c r="B3064" s="50" t="s">
        <v>1669</v>
      </c>
      <c r="C3064" s="51">
        <v>208395</v>
      </c>
      <c r="G3064" t="e">
        <f>#REF!/#REF!</f>
        <v>#REF!</v>
      </c>
      <c r="U3064" s="10">
        <v>489</v>
      </c>
      <c r="V3064" s="11">
        <v>11</v>
      </c>
    </row>
    <row r="3065" spans="1:26">
      <c r="A3065" s="50" t="s">
        <v>54</v>
      </c>
      <c r="B3065" s="50" t="s">
        <v>1670</v>
      </c>
      <c r="C3065" s="51">
        <v>208396</v>
      </c>
      <c r="G3065" t="e">
        <f>#REF!/#REF!</f>
        <v>#REF!</v>
      </c>
      <c r="U3065" s="10">
        <v>516</v>
      </c>
      <c r="V3065" s="11">
        <v>12</v>
      </c>
    </row>
    <row r="3066" spans="1:26">
      <c r="A3066" s="50" t="s">
        <v>54</v>
      </c>
      <c r="B3066" s="50" t="s">
        <v>1671</v>
      </c>
      <c r="C3066" s="51">
        <v>211456</v>
      </c>
      <c r="G3066" t="e">
        <f>#REF!/#REF!</f>
        <v>#REF!</v>
      </c>
      <c r="U3066" s="10">
        <v>518</v>
      </c>
      <c r="V3066" s="11">
        <v>11</v>
      </c>
    </row>
    <row r="3067" spans="1:26">
      <c r="A3067" s="50" t="s">
        <v>54</v>
      </c>
      <c r="B3067" s="50" t="s">
        <v>1672</v>
      </c>
      <c r="C3067" s="51">
        <v>211457</v>
      </c>
      <c r="G3067" t="e">
        <f>#REF!/#REF!</f>
        <v>#REF!</v>
      </c>
      <c r="U3067" s="10">
        <v>504</v>
      </c>
      <c r="V3067" s="11">
        <v>11</v>
      </c>
    </row>
    <row r="3068" spans="1:26">
      <c r="A3068" s="50" t="s">
        <v>54</v>
      </c>
      <c r="B3068" s="50" t="s">
        <v>1673</v>
      </c>
      <c r="C3068" s="51">
        <v>169155</v>
      </c>
      <c r="G3068" t="e">
        <f>#REF!/#REF!</f>
        <v>#REF!</v>
      </c>
      <c r="U3068" s="10">
        <v>411</v>
      </c>
      <c r="V3068" s="11">
        <v>15</v>
      </c>
    </row>
    <row r="3069" spans="1:26">
      <c r="A3069" s="50" t="s">
        <v>54</v>
      </c>
      <c r="B3069" s="50" t="s">
        <v>1674</v>
      </c>
      <c r="C3069" s="51">
        <v>169177</v>
      </c>
      <c r="G3069" t="e">
        <f>#REF!/#REF!</f>
        <v>#REF!</v>
      </c>
      <c r="U3069" s="10">
        <v>462</v>
      </c>
      <c r="V3069" s="11">
        <v>11</v>
      </c>
    </row>
    <row r="3070" spans="1:26">
      <c r="A3070" s="53" t="s">
        <v>54</v>
      </c>
      <c r="B3070" s="53" t="s">
        <v>1675</v>
      </c>
      <c r="C3070" s="54">
        <v>169180</v>
      </c>
      <c r="D3070" s="12"/>
      <c r="E3070" s="12"/>
      <c r="F3070" s="12"/>
      <c r="G3070" t="e">
        <f>#REF!/#REF!</f>
        <v>#REF!</v>
      </c>
      <c r="H3070" s="12"/>
      <c r="I3070" s="12"/>
      <c r="J3070" s="12"/>
      <c r="K3070" s="12"/>
      <c r="L3070" s="12"/>
      <c r="M3070" s="12"/>
      <c r="N3070" s="12"/>
      <c r="O3070" s="12"/>
      <c r="P3070" s="12"/>
      <c r="Q3070" s="12"/>
      <c r="R3070" s="12"/>
      <c r="S3070" s="12"/>
      <c r="T3070" s="12"/>
      <c r="U3070" s="10">
        <v>435</v>
      </c>
      <c r="V3070" s="11">
        <v>11</v>
      </c>
      <c r="W3070" s="12"/>
      <c r="X3070" s="12"/>
      <c r="Y3070" s="12"/>
      <c r="Z3070" s="12"/>
    </row>
    <row r="3071" spans="1:26">
      <c r="A3071" s="57" t="s">
        <v>1676</v>
      </c>
      <c r="B3071" s="55" t="s">
        <v>1677</v>
      </c>
      <c r="C3071" s="56">
        <v>176957</v>
      </c>
      <c r="G3071" t="e">
        <f>#REF!/#REF!</f>
        <v>#REF!</v>
      </c>
      <c r="U3071" s="17">
        <v>695</v>
      </c>
      <c r="V3071" s="18">
        <v>13</v>
      </c>
      <c r="W3071">
        <v>8.7769784172661875</v>
      </c>
    </row>
    <row r="3072" spans="1:26">
      <c r="A3072" s="57" t="s">
        <v>1676</v>
      </c>
      <c r="B3072" s="50" t="s">
        <v>1678</v>
      </c>
      <c r="C3072" s="51">
        <v>176958</v>
      </c>
      <c r="G3072" t="e">
        <f>#REF!/#REF!</f>
        <v>#REF!</v>
      </c>
      <c r="U3072" s="10">
        <v>729</v>
      </c>
      <c r="V3072" s="11">
        <v>12</v>
      </c>
      <c r="W3072">
        <v>7.270233196159122</v>
      </c>
    </row>
    <row r="3073" spans="1:23">
      <c r="A3073" s="57" t="s">
        <v>1676</v>
      </c>
      <c r="B3073" s="50" t="s">
        <v>1679</v>
      </c>
      <c r="C3073" s="51">
        <v>176959</v>
      </c>
      <c r="G3073" t="e">
        <f>#REF!/#REF!</f>
        <v>#REF!</v>
      </c>
      <c r="U3073" s="10">
        <v>681</v>
      </c>
      <c r="V3073" s="11">
        <v>12</v>
      </c>
      <c r="W3073">
        <v>20.558002936857562</v>
      </c>
    </row>
    <row r="3074" spans="1:23">
      <c r="A3074" s="57" t="s">
        <v>1676</v>
      </c>
      <c r="B3074" s="50" t="s">
        <v>1680</v>
      </c>
      <c r="C3074" s="51">
        <v>176960</v>
      </c>
      <c r="G3074" t="e">
        <f>#REF!/#REF!</f>
        <v>#REF!</v>
      </c>
      <c r="U3074" s="10">
        <v>734</v>
      </c>
      <c r="V3074" s="11">
        <v>14</v>
      </c>
      <c r="W3074">
        <v>12.942779291553133</v>
      </c>
    </row>
    <row r="3075" spans="1:23">
      <c r="A3075" s="57" t="s">
        <v>1676</v>
      </c>
      <c r="B3075" s="50" t="s">
        <v>1681</v>
      </c>
      <c r="C3075" s="51">
        <v>176962</v>
      </c>
      <c r="G3075" t="e">
        <f>#REF!/#REF!</f>
        <v>#REF!</v>
      </c>
      <c r="U3075" s="10">
        <v>723</v>
      </c>
      <c r="V3075" s="11">
        <v>13</v>
      </c>
      <c r="W3075">
        <v>7.7455048409405256</v>
      </c>
    </row>
    <row r="3076" spans="1:23">
      <c r="A3076" s="57" t="s">
        <v>1676</v>
      </c>
      <c r="B3076" s="50" t="s">
        <v>1682</v>
      </c>
      <c r="C3076" s="51">
        <v>176963</v>
      </c>
      <c r="G3076" t="e">
        <f>#REF!/#REF!</f>
        <v>#REF!</v>
      </c>
      <c r="U3076" s="10">
        <v>701</v>
      </c>
      <c r="V3076" s="11">
        <v>19</v>
      </c>
      <c r="W3076">
        <v>6.4194008559201139</v>
      </c>
    </row>
    <row r="3077" spans="1:23">
      <c r="A3077" s="57" t="s">
        <v>1676</v>
      </c>
      <c r="B3077" s="50" t="s">
        <v>1683</v>
      </c>
      <c r="C3077" s="51">
        <v>176964</v>
      </c>
      <c r="G3077" t="e">
        <f>#REF!/#REF!</f>
        <v>#REF!</v>
      </c>
      <c r="U3077" s="10">
        <v>685</v>
      </c>
      <c r="V3077" s="11">
        <v>14</v>
      </c>
      <c r="W3077">
        <v>12.992700729927007</v>
      </c>
    </row>
    <row r="3078" spans="1:23">
      <c r="A3078" s="57" t="s">
        <v>1676</v>
      </c>
      <c r="B3078" s="50" t="s">
        <v>1684</v>
      </c>
      <c r="C3078" s="51">
        <v>176965</v>
      </c>
      <c r="G3078" t="e">
        <f>#REF!/#REF!</f>
        <v>#REF!</v>
      </c>
      <c r="U3078" s="10">
        <v>710</v>
      </c>
      <c r="V3078" s="11">
        <v>12</v>
      </c>
      <c r="W3078">
        <v>11.267605633802816</v>
      </c>
    </row>
    <row r="3079" spans="1:23">
      <c r="A3079" s="57" t="s">
        <v>1676</v>
      </c>
      <c r="B3079" s="50" t="s">
        <v>1596</v>
      </c>
      <c r="C3079" s="51">
        <v>176967</v>
      </c>
      <c r="G3079" t="e">
        <f>#REF!/#REF!</f>
        <v>#REF!</v>
      </c>
      <c r="U3079" s="10">
        <v>719</v>
      </c>
      <c r="V3079" s="11">
        <v>12</v>
      </c>
      <c r="W3079">
        <v>5.285118219749652</v>
      </c>
    </row>
    <row r="3080" spans="1:23">
      <c r="A3080" s="57" t="s">
        <v>1676</v>
      </c>
      <c r="B3080" s="50" t="s">
        <v>1597</v>
      </c>
      <c r="C3080" s="51">
        <v>176968</v>
      </c>
      <c r="G3080" t="e">
        <f>#REF!/#REF!</f>
        <v>#REF!</v>
      </c>
      <c r="U3080" s="10">
        <v>708</v>
      </c>
      <c r="V3080" s="11">
        <v>12</v>
      </c>
      <c r="W3080">
        <v>7.768361581920904</v>
      </c>
    </row>
    <row r="3081" spans="1:23">
      <c r="A3081" s="57" t="s">
        <v>1676</v>
      </c>
      <c r="B3081" s="50" t="s">
        <v>1598</v>
      </c>
      <c r="C3081" s="51">
        <v>176969</v>
      </c>
      <c r="G3081" t="e">
        <f>#REF!/#REF!</f>
        <v>#REF!</v>
      </c>
      <c r="U3081" s="10">
        <v>743</v>
      </c>
      <c r="V3081" s="11">
        <v>12</v>
      </c>
      <c r="W3081">
        <v>3.6339165545087484</v>
      </c>
    </row>
    <row r="3082" spans="1:23">
      <c r="A3082" s="57" t="s">
        <v>1676</v>
      </c>
      <c r="B3082" s="50" t="s">
        <v>1600</v>
      </c>
      <c r="C3082" s="51">
        <v>176971</v>
      </c>
      <c r="G3082" t="e">
        <f>#REF!/#REF!</f>
        <v>#REF!</v>
      </c>
      <c r="U3082" s="10">
        <v>713</v>
      </c>
      <c r="V3082" s="11">
        <v>11</v>
      </c>
      <c r="W3082">
        <v>13.043478260869565</v>
      </c>
    </row>
    <row r="3083" spans="1:23">
      <c r="A3083" s="57" t="s">
        <v>1676</v>
      </c>
      <c r="B3083" s="50" t="s">
        <v>1685</v>
      </c>
      <c r="C3083" s="51">
        <v>176974</v>
      </c>
      <c r="G3083" t="e">
        <f>#REF!/#REF!</f>
        <v>#REF!</v>
      </c>
      <c r="U3083" s="10">
        <v>756</v>
      </c>
      <c r="V3083" s="11">
        <v>13</v>
      </c>
      <c r="W3083">
        <v>5.9523809523809526</v>
      </c>
    </row>
    <row r="3084" spans="1:23">
      <c r="A3084" s="57" t="s">
        <v>1676</v>
      </c>
      <c r="B3084" s="50" t="s">
        <v>1686</v>
      </c>
      <c r="C3084" s="51">
        <v>176975</v>
      </c>
      <c r="G3084" t="e">
        <f>#REF!/#REF!</f>
        <v>#REF!</v>
      </c>
      <c r="U3084" s="10">
        <v>718</v>
      </c>
      <c r="V3084" s="11">
        <v>11</v>
      </c>
      <c r="W3084">
        <v>11.838440111420613</v>
      </c>
    </row>
    <row r="3085" spans="1:23">
      <c r="A3085" s="57" t="s">
        <v>1676</v>
      </c>
      <c r="B3085" s="50" t="s">
        <v>1687</v>
      </c>
      <c r="C3085" s="51">
        <v>176976</v>
      </c>
      <c r="G3085" t="e">
        <f>#REF!/#REF!</f>
        <v>#REF!</v>
      </c>
      <c r="U3085" s="10">
        <v>669</v>
      </c>
      <c r="V3085" s="11">
        <v>11</v>
      </c>
      <c r="W3085">
        <v>17.33931240657698</v>
      </c>
    </row>
    <row r="3086" spans="1:23">
      <c r="A3086" s="57" t="s">
        <v>1676</v>
      </c>
      <c r="B3086" s="50" t="s">
        <v>1688</v>
      </c>
      <c r="C3086" s="51">
        <v>176977</v>
      </c>
      <c r="G3086" t="e">
        <f>#REF!/#REF!</f>
        <v>#REF!</v>
      </c>
      <c r="U3086" s="10">
        <v>707</v>
      </c>
      <c r="V3086" s="11">
        <v>16</v>
      </c>
      <c r="W3086">
        <v>14.002828854314004</v>
      </c>
    </row>
    <row r="3087" spans="1:23">
      <c r="A3087" s="57" t="s">
        <v>1676</v>
      </c>
      <c r="B3087" s="50" t="s">
        <v>1689</v>
      </c>
      <c r="C3087" s="51">
        <v>176978</v>
      </c>
      <c r="G3087" t="e">
        <f>#REF!/#REF!</f>
        <v>#REF!</v>
      </c>
      <c r="U3087" s="10">
        <v>736</v>
      </c>
      <c r="V3087" s="11">
        <v>12</v>
      </c>
      <c r="W3087">
        <v>8.2880434782608692</v>
      </c>
    </row>
    <row r="3088" spans="1:23">
      <c r="A3088" s="57" t="s">
        <v>1676</v>
      </c>
      <c r="B3088" s="50" t="s">
        <v>1690</v>
      </c>
      <c r="C3088" s="51">
        <v>176979</v>
      </c>
      <c r="G3088" t="e">
        <f>#REF!/#REF!</f>
        <v>#REF!</v>
      </c>
      <c r="U3088" s="10">
        <v>725</v>
      </c>
      <c r="V3088" s="11">
        <v>11</v>
      </c>
      <c r="W3088">
        <v>12.137931034482758</v>
      </c>
    </row>
    <row r="3089" spans="1:26">
      <c r="A3089" s="57" t="s">
        <v>1676</v>
      </c>
      <c r="B3089" s="50" t="s">
        <v>1691</v>
      </c>
      <c r="C3089" s="51">
        <v>176980</v>
      </c>
      <c r="G3089" t="e">
        <f>#REF!/#REF!</f>
        <v>#REF!</v>
      </c>
      <c r="U3089" s="10">
        <v>723</v>
      </c>
      <c r="V3089" s="11">
        <v>11</v>
      </c>
      <c r="W3089">
        <v>9.4052558782849243</v>
      </c>
    </row>
    <row r="3090" spans="1:26">
      <c r="A3090" s="57" t="s">
        <v>1676</v>
      </c>
      <c r="B3090" s="50" t="s">
        <v>1629</v>
      </c>
      <c r="C3090" s="51">
        <v>176981</v>
      </c>
      <c r="G3090" t="e">
        <f>#REF!/#REF!</f>
        <v>#REF!</v>
      </c>
      <c r="U3090" s="10">
        <v>740</v>
      </c>
      <c r="V3090" s="11">
        <v>12</v>
      </c>
      <c r="W3090">
        <v>5.4054054054054053</v>
      </c>
    </row>
    <row r="3091" spans="1:26">
      <c r="A3091" s="57" t="s">
        <v>1676</v>
      </c>
      <c r="B3091" s="50" t="s">
        <v>1630</v>
      </c>
      <c r="C3091" s="51">
        <v>176982</v>
      </c>
      <c r="G3091" t="e">
        <f>#REF!/#REF!</f>
        <v>#REF!</v>
      </c>
      <c r="U3091" s="10">
        <v>727</v>
      </c>
      <c r="V3091" s="11">
        <v>12</v>
      </c>
      <c r="W3091">
        <v>15.543328748280604</v>
      </c>
    </row>
    <row r="3092" spans="1:26">
      <c r="A3092" s="57" t="s">
        <v>1676</v>
      </c>
      <c r="B3092" s="50" t="s">
        <v>1602</v>
      </c>
      <c r="C3092" s="51">
        <v>208563</v>
      </c>
      <c r="G3092" t="e">
        <f>#REF!/#REF!</f>
        <v>#REF!</v>
      </c>
      <c r="U3092" s="10">
        <v>758</v>
      </c>
      <c r="V3092" s="11">
        <v>12</v>
      </c>
      <c r="W3092">
        <v>7.2559366754617418</v>
      </c>
    </row>
    <row r="3093" spans="1:26">
      <c r="A3093" s="57" t="s">
        <v>1676</v>
      </c>
      <c r="B3093" s="50" t="s">
        <v>1692</v>
      </c>
      <c r="C3093" s="51">
        <v>211797</v>
      </c>
      <c r="G3093" t="e">
        <f>#REF!/#REF!</f>
        <v>#REF!</v>
      </c>
      <c r="U3093" s="10">
        <v>694</v>
      </c>
      <c r="V3093" s="11">
        <v>13</v>
      </c>
      <c r="W3093">
        <v>7.6368876080691646</v>
      </c>
    </row>
    <row r="3094" spans="1:26">
      <c r="A3094" s="57" t="s">
        <v>1676</v>
      </c>
      <c r="B3094" s="50" t="s">
        <v>1693</v>
      </c>
      <c r="C3094" s="51">
        <v>211798</v>
      </c>
      <c r="G3094" t="e">
        <f>#REF!/#REF!</f>
        <v>#REF!</v>
      </c>
      <c r="U3094" s="10">
        <v>724</v>
      </c>
      <c r="V3094" s="11">
        <v>12</v>
      </c>
      <c r="W3094">
        <v>11.464088397790055</v>
      </c>
    </row>
    <row r="3095" spans="1:26">
      <c r="A3095" s="57" t="s">
        <v>1676</v>
      </c>
      <c r="B3095" s="50" t="s">
        <v>1595</v>
      </c>
      <c r="C3095" s="51">
        <v>176966</v>
      </c>
      <c r="G3095" t="e">
        <f>#REF!/#REF!</f>
        <v>#REF!</v>
      </c>
      <c r="U3095" s="10">
        <v>1169</v>
      </c>
      <c r="V3095" s="11">
        <v>30</v>
      </c>
      <c r="W3095">
        <v>2.5662959794696323</v>
      </c>
    </row>
    <row r="3096" spans="1:26">
      <c r="A3096" s="57" t="s">
        <v>1676</v>
      </c>
      <c r="B3096" s="50" t="s">
        <v>1601</v>
      </c>
      <c r="C3096" s="51">
        <v>176972</v>
      </c>
      <c r="G3096" t="e">
        <f>#REF!/#REF!</f>
        <v>#REF!</v>
      </c>
      <c r="U3096" s="10">
        <v>1161</v>
      </c>
      <c r="V3096" s="11">
        <v>18</v>
      </c>
      <c r="W3096">
        <v>3.6175710594315245</v>
      </c>
    </row>
    <row r="3097" spans="1:26" ht="15.75" thickBot="1">
      <c r="A3097" s="58" t="s">
        <v>1676</v>
      </c>
      <c r="B3097" s="59" t="s">
        <v>1603</v>
      </c>
      <c r="C3097" s="60">
        <v>176973</v>
      </c>
      <c r="D3097" s="61"/>
      <c r="E3097" s="61"/>
      <c r="F3097" s="61"/>
      <c r="G3097" s="61" t="e">
        <f>#REF!/#REF!</f>
        <v>#REF!</v>
      </c>
      <c r="H3097" s="61"/>
      <c r="I3097" s="61"/>
      <c r="J3097" s="61"/>
      <c r="K3097" s="61"/>
      <c r="L3097" s="61"/>
      <c r="M3097" s="61"/>
      <c r="N3097" s="61"/>
      <c r="O3097" s="61"/>
      <c r="P3097" s="61"/>
      <c r="Q3097" s="61"/>
      <c r="R3097" s="61"/>
      <c r="S3097" s="61"/>
      <c r="T3097" s="61"/>
      <c r="U3097" s="62">
        <v>1729</v>
      </c>
      <c r="V3097" s="63">
        <v>26</v>
      </c>
      <c r="W3097" s="61">
        <v>1.214574898785425</v>
      </c>
      <c r="X3097" s="61"/>
      <c r="Y3097" s="61"/>
      <c r="Z3097" s="61"/>
    </row>
    <row r="3098" spans="1:26" ht="15.75" thickTop="1">
      <c r="A3098" s="50" t="s">
        <v>38</v>
      </c>
      <c r="B3098" t="s">
        <v>1694</v>
      </c>
      <c r="C3098" s="56">
        <v>229669</v>
      </c>
      <c r="G3098" t="e">
        <f>#REF!/#REF!</f>
        <v>#REF!</v>
      </c>
      <c r="U3098" s="17">
        <v>1445.3475218187839</v>
      </c>
      <c r="V3098" s="18">
        <v>17.880382236379376</v>
      </c>
    </row>
    <row r="3099" spans="1:26">
      <c r="A3099" s="50" t="s">
        <v>38</v>
      </c>
      <c r="B3099" t="s">
        <v>1695</v>
      </c>
      <c r="C3099" s="51">
        <v>229670</v>
      </c>
      <c r="G3099" t="e">
        <f>#REF!/#REF!</f>
        <v>#REF!</v>
      </c>
      <c r="U3099" s="10">
        <v>1333.8952988636793</v>
      </c>
      <c r="V3099" s="11">
        <v>25.712010305652985</v>
      </c>
    </row>
    <row r="3100" spans="1:26">
      <c r="A3100" s="50" t="s">
        <v>38</v>
      </c>
      <c r="B3100" t="s">
        <v>1696</v>
      </c>
      <c r="C3100" s="51">
        <v>229671</v>
      </c>
      <c r="G3100" t="e">
        <f>#REF!/#REF!</f>
        <v>#REF!</v>
      </c>
      <c r="U3100" s="10">
        <v>1551.5266832327982</v>
      </c>
      <c r="V3100" s="11">
        <v>135.91044079373339</v>
      </c>
    </row>
    <row r="3101" spans="1:26">
      <c r="A3101" s="50" t="s">
        <v>38</v>
      </c>
      <c r="B3101" t="s">
        <v>1697</v>
      </c>
      <c r="C3101" s="51">
        <v>229672</v>
      </c>
      <c r="G3101" t="e">
        <f>#REF!/#REF!</f>
        <v>#REF!</v>
      </c>
      <c r="U3101" s="10">
        <v>2005.877580088568</v>
      </c>
      <c r="V3101" s="11">
        <v>21.663877620840157</v>
      </c>
    </row>
    <row r="3102" spans="1:26">
      <c r="A3102" s="50" t="s">
        <v>38</v>
      </c>
      <c r="B3102" t="s">
        <v>1698</v>
      </c>
      <c r="C3102" s="51">
        <v>229644</v>
      </c>
      <c r="G3102" t="e">
        <f>#REF!/#REF!</f>
        <v>#REF!</v>
      </c>
      <c r="U3102" s="10">
        <v>374.53352852206143</v>
      </c>
      <c r="V3102" s="11">
        <v>5.0118767183017763</v>
      </c>
    </row>
    <row r="3103" spans="1:26">
      <c r="A3103" s="50" t="s">
        <v>38</v>
      </c>
      <c r="B3103" t="s">
        <v>1699</v>
      </c>
      <c r="C3103" s="51">
        <v>229645</v>
      </c>
      <c r="G3103" t="e">
        <f>#REF!/#REF!</f>
        <v>#REF!</v>
      </c>
      <c r="U3103" s="10">
        <v>373.02495997008373</v>
      </c>
      <c r="V3103" s="11">
        <v>3.5403957996806352</v>
      </c>
    </row>
    <row r="3104" spans="1:26">
      <c r="A3104" s="50" t="s">
        <v>38</v>
      </c>
      <c r="B3104" t="s">
        <v>1700</v>
      </c>
      <c r="C3104" s="51">
        <v>229646</v>
      </c>
      <c r="G3104" t="e">
        <f>#REF!/#REF!</f>
        <v>#REF!</v>
      </c>
      <c r="U3104" s="10">
        <v>370.39518819791266</v>
      </c>
      <c r="V3104" s="11">
        <v>5.5940684367236004</v>
      </c>
    </row>
    <row r="3105" spans="1:22">
      <c r="A3105" s="50" t="s">
        <v>38</v>
      </c>
      <c r="B3105" t="s">
        <v>1701</v>
      </c>
      <c r="C3105" s="51">
        <v>229647</v>
      </c>
      <c r="G3105" t="e">
        <f>#REF!/#REF!</f>
        <v>#REF!</v>
      </c>
      <c r="U3105" s="10">
        <v>374.22339757389778</v>
      </c>
      <c r="V3105" s="11">
        <v>3.4036819124976136</v>
      </c>
    </row>
    <row r="3106" spans="1:22">
      <c r="A3106" s="50" t="s">
        <v>38</v>
      </c>
      <c r="B3106" t="s">
        <v>1702</v>
      </c>
      <c r="C3106" s="51">
        <v>229648</v>
      </c>
      <c r="G3106" t="e">
        <f>#REF!/#REF!</f>
        <v>#REF!</v>
      </c>
      <c r="U3106" s="10">
        <v>368.39169704516127</v>
      </c>
      <c r="V3106" s="11">
        <v>4.1863878764093734</v>
      </c>
    </row>
    <row r="3107" spans="1:22">
      <c r="A3107" s="50" t="s">
        <v>38</v>
      </c>
      <c r="B3107" t="s">
        <v>1703</v>
      </c>
      <c r="C3107" s="51">
        <v>229649</v>
      </c>
      <c r="G3107" t="e">
        <f>#REF!/#REF!</f>
        <v>#REF!</v>
      </c>
      <c r="U3107" s="10">
        <v>374.44810788010489</v>
      </c>
      <c r="V3107" s="11">
        <v>3.7890572765845092</v>
      </c>
    </row>
    <row r="3108" spans="1:22">
      <c r="A3108" s="50" t="s">
        <v>38</v>
      </c>
      <c r="B3108" t="s">
        <v>1704</v>
      </c>
      <c r="C3108" s="51">
        <v>229650</v>
      </c>
      <c r="G3108" t="e">
        <f>#REF!/#REF!</f>
        <v>#REF!</v>
      </c>
      <c r="U3108" s="10">
        <v>370.33278993739725</v>
      </c>
      <c r="V3108" s="11">
        <v>3.8325500679292728</v>
      </c>
    </row>
    <row r="3109" spans="1:22">
      <c r="A3109" s="50" t="s">
        <v>38</v>
      </c>
      <c r="B3109" t="s">
        <v>1705</v>
      </c>
      <c r="C3109" s="51">
        <v>229651</v>
      </c>
      <c r="G3109" t="e">
        <f>#REF!/#REF!</f>
        <v>#REF!</v>
      </c>
      <c r="U3109" s="10">
        <v>362.46649588064588</v>
      </c>
      <c r="V3109" s="11">
        <v>4.036947031036334</v>
      </c>
    </row>
    <row r="3110" spans="1:22">
      <c r="A3110" s="50" t="s">
        <v>38</v>
      </c>
      <c r="B3110" t="s">
        <v>1706</v>
      </c>
      <c r="C3110" s="51">
        <v>229652</v>
      </c>
      <c r="G3110" t="e">
        <f>#REF!/#REF!</f>
        <v>#REF!</v>
      </c>
      <c r="U3110" s="10">
        <v>373.68346254791521</v>
      </c>
      <c r="V3110" s="11">
        <v>3.4812152403164025</v>
      </c>
    </row>
    <row r="3111" spans="1:22">
      <c r="A3111" s="50" t="s">
        <v>38</v>
      </c>
      <c r="B3111" t="s">
        <v>1707</v>
      </c>
      <c r="C3111" s="51">
        <v>229653</v>
      </c>
      <c r="G3111" t="e">
        <f>#REF!/#REF!</f>
        <v>#REF!</v>
      </c>
      <c r="U3111" s="10">
        <v>370.25585713863785</v>
      </c>
      <c r="V3111" s="11">
        <v>4.0342170752210329</v>
      </c>
    </row>
    <row r="3112" spans="1:22">
      <c r="A3112" s="50" t="s">
        <v>38</v>
      </c>
      <c r="B3112" t="s">
        <v>1708</v>
      </c>
      <c r="C3112" s="51">
        <v>229654</v>
      </c>
      <c r="G3112" t="e">
        <f>#REF!/#REF!</f>
        <v>#REF!</v>
      </c>
      <c r="U3112" s="10">
        <v>372.06899722605067</v>
      </c>
      <c r="V3112" s="11">
        <v>3.6590683971111524</v>
      </c>
    </row>
    <row r="3113" spans="1:22">
      <c r="A3113" s="50" t="s">
        <v>38</v>
      </c>
      <c r="B3113" t="s">
        <v>1709</v>
      </c>
      <c r="C3113" s="51">
        <v>229655</v>
      </c>
      <c r="G3113" t="e">
        <f>#REF!/#REF!</f>
        <v>#REF!</v>
      </c>
      <c r="U3113" s="10">
        <v>372.44912985978334</v>
      </c>
      <c r="V3113" s="11">
        <v>3.3795819822405169</v>
      </c>
    </row>
    <row r="3114" spans="1:22">
      <c r="A3114" s="50" t="s">
        <v>38</v>
      </c>
      <c r="B3114" t="s">
        <v>1710</v>
      </c>
      <c r="C3114" s="51">
        <v>229656</v>
      </c>
      <c r="G3114" t="e">
        <f>#REF!/#REF!</f>
        <v>#REF!</v>
      </c>
      <c r="U3114" s="10">
        <v>374.56924064681942</v>
      </c>
      <c r="V3114" s="11">
        <v>3.9811594272800153</v>
      </c>
    </row>
    <row r="3115" spans="1:22">
      <c r="A3115" s="50" t="s">
        <v>38</v>
      </c>
      <c r="B3115" t="s">
        <v>1711</v>
      </c>
      <c r="C3115" s="51">
        <v>229660</v>
      </c>
      <c r="G3115" t="e">
        <f>#REF!/#REF!</f>
        <v>#REF!</v>
      </c>
      <c r="U3115" s="10">
        <v>377.82034542918262</v>
      </c>
      <c r="V3115" s="11">
        <v>3.5635398274676664</v>
      </c>
    </row>
    <row r="3116" spans="1:22">
      <c r="A3116" s="50" t="s">
        <v>38</v>
      </c>
      <c r="B3116" t="s">
        <v>1712</v>
      </c>
      <c r="C3116" s="51">
        <v>229661</v>
      </c>
      <c r="G3116" t="e">
        <f>#REF!/#REF!</f>
        <v>#REF!</v>
      </c>
      <c r="U3116" s="10">
        <v>365.67056685715602</v>
      </c>
      <c r="V3116" s="11">
        <v>4.0263534280500757</v>
      </c>
    </row>
    <row r="3117" spans="1:22">
      <c r="A3117" s="50" t="s">
        <v>38</v>
      </c>
      <c r="B3117" t="s">
        <v>1713</v>
      </c>
      <c r="C3117" s="51">
        <v>229662</v>
      </c>
      <c r="G3117" t="e">
        <f>#REF!/#REF!</f>
        <v>#REF!</v>
      </c>
      <c r="U3117" s="10">
        <v>374.4794050721593</v>
      </c>
      <c r="V3117" s="11">
        <v>3.4003219044610629</v>
      </c>
    </row>
    <row r="3118" spans="1:22">
      <c r="A3118" s="50" t="s">
        <v>38</v>
      </c>
      <c r="B3118" t="s">
        <v>1714</v>
      </c>
      <c r="C3118" s="51">
        <v>229663</v>
      </c>
      <c r="G3118" t="e">
        <f>#REF!/#REF!</f>
        <v>#REF!</v>
      </c>
      <c r="U3118" s="10">
        <v>373.77738316591285</v>
      </c>
      <c r="V3118" s="11">
        <v>3.6959030416104528</v>
      </c>
    </row>
    <row r="3119" spans="1:22">
      <c r="A3119" s="50" t="s">
        <v>38</v>
      </c>
      <c r="B3119" t="s">
        <v>1715</v>
      </c>
      <c r="C3119" s="51">
        <v>229664</v>
      </c>
      <c r="G3119" t="e">
        <f>#REF!/#REF!</f>
        <v>#REF!</v>
      </c>
      <c r="U3119" s="10">
        <v>377.95617729952551</v>
      </c>
      <c r="V3119" s="11">
        <v>3.4531387394915463</v>
      </c>
    </row>
    <row r="3120" spans="1:22">
      <c r="A3120" s="50" t="s">
        <v>38</v>
      </c>
      <c r="B3120" t="s">
        <v>1716</v>
      </c>
      <c r="C3120" s="51">
        <v>229665</v>
      </c>
      <c r="G3120" t="e">
        <f>#REF!/#REF!</f>
        <v>#REF!</v>
      </c>
      <c r="U3120" s="10">
        <v>372.24284951478575</v>
      </c>
      <c r="V3120" s="11">
        <v>3.5750532603573597</v>
      </c>
    </row>
    <row r="3121" spans="1:26">
      <c r="A3121" s="50" t="s">
        <v>38</v>
      </c>
      <c r="B3121" t="s">
        <v>1717</v>
      </c>
      <c r="C3121" s="51">
        <v>229666</v>
      </c>
      <c r="G3121" t="e">
        <f>#REF!/#REF!</f>
        <v>#REF!</v>
      </c>
      <c r="U3121" s="10">
        <v>374.39246973107385</v>
      </c>
      <c r="V3121" s="11">
        <v>3.9878590538803391</v>
      </c>
    </row>
    <row r="3122" spans="1:26">
      <c r="A3122" s="50" t="s">
        <v>38</v>
      </c>
      <c r="B3122" t="s">
        <v>1718</v>
      </c>
      <c r="C3122" s="51">
        <v>229667</v>
      </c>
      <c r="G3122" t="e">
        <f>#REF!/#REF!</f>
        <v>#REF!</v>
      </c>
      <c r="U3122" s="10">
        <v>371.52891271365132</v>
      </c>
      <c r="V3122" s="11">
        <v>3.8596828489592849</v>
      </c>
    </row>
    <row r="3123" spans="1:26" ht="15.75" thickBot="1">
      <c r="A3123" s="59" t="s">
        <v>38</v>
      </c>
      <c r="B3123" s="61" t="s">
        <v>1719</v>
      </c>
      <c r="C3123" s="60">
        <v>229668</v>
      </c>
      <c r="D3123" s="61"/>
      <c r="E3123" s="61"/>
      <c r="F3123" s="61"/>
      <c r="G3123" s="61" t="e">
        <f>#REF!/#REF!</f>
        <v>#REF!</v>
      </c>
      <c r="H3123" s="61"/>
      <c r="I3123" s="61"/>
      <c r="J3123" s="61"/>
      <c r="K3123" s="61"/>
      <c r="L3123" s="61"/>
      <c r="M3123" s="61"/>
      <c r="N3123" s="61"/>
      <c r="O3123" s="61"/>
      <c r="P3123" s="61"/>
      <c r="Q3123" s="61"/>
      <c r="R3123" s="61"/>
      <c r="S3123" s="61"/>
      <c r="T3123" s="61"/>
      <c r="U3123" s="62">
        <v>367.2227409575396</v>
      </c>
      <c r="V3123" s="63">
        <v>5.8592519693554959</v>
      </c>
      <c r="W3123" s="61"/>
      <c r="X3123" s="61"/>
      <c r="Y3123" s="61"/>
      <c r="Z3123" s="61"/>
    </row>
    <row r="3124" spans="1:26" ht="15.75" thickTop="1">
      <c r="A3124" s="1" t="s">
        <v>88</v>
      </c>
      <c r="C3124" t="s">
        <v>1720</v>
      </c>
      <c r="U3124" s="17">
        <v>757</v>
      </c>
      <c r="V3124" s="18">
        <v>14</v>
      </c>
    </row>
    <row r="3125" spans="1:26">
      <c r="A3125" s="1" t="s">
        <v>88</v>
      </c>
      <c r="C3125" t="s">
        <v>1721</v>
      </c>
      <c r="U3125" s="10">
        <v>985</v>
      </c>
      <c r="V3125" s="11">
        <v>18</v>
      </c>
    </row>
    <row r="3126" spans="1:26">
      <c r="A3126" s="1" t="s">
        <v>88</v>
      </c>
      <c r="C3126" t="s">
        <v>1722</v>
      </c>
      <c r="U3126" s="10">
        <v>1047</v>
      </c>
      <c r="V3126" s="11">
        <v>15</v>
      </c>
    </row>
    <row r="3127" spans="1:26">
      <c r="A3127" s="1" t="s">
        <v>88</v>
      </c>
      <c r="C3127" t="s">
        <v>1723</v>
      </c>
      <c r="U3127" s="10">
        <v>1228</v>
      </c>
      <c r="V3127" s="11">
        <v>16</v>
      </c>
    </row>
    <row r="3128" spans="1:26">
      <c r="A3128" s="1" t="s">
        <v>88</v>
      </c>
      <c r="C3128" t="s">
        <v>1724</v>
      </c>
      <c r="U3128" s="10">
        <v>1294</v>
      </c>
      <c r="V3128" s="11">
        <v>13</v>
      </c>
    </row>
    <row r="3129" spans="1:26">
      <c r="A3129" s="1" t="s">
        <v>88</v>
      </c>
      <c r="C3129" t="s">
        <v>1725</v>
      </c>
      <c r="U3129" s="10">
        <v>1354</v>
      </c>
      <c r="V3129" s="11">
        <v>16</v>
      </c>
    </row>
    <row r="3130" spans="1:26">
      <c r="A3130" s="1" t="s">
        <v>88</v>
      </c>
      <c r="C3130" t="s">
        <v>1726</v>
      </c>
      <c r="U3130" s="10">
        <v>1369</v>
      </c>
      <c r="V3130" s="11">
        <v>13</v>
      </c>
    </row>
    <row r="3131" spans="1:26">
      <c r="A3131" s="1" t="s">
        <v>88</v>
      </c>
      <c r="C3131" t="s">
        <v>1727</v>
      </c>
      <c r="U3131" s="10">
        <v>1520</v>
      </c>
      <c r="V3131" s="11">
        <v>24</v>
      </c>
    </row>
    <row r="3132" spans="1:26">
      <c r="A3132" s="1" t="s">
        <v>88</v>
      </c>
      <c r="C3132" t="s">
        <v>1728</v>
      </c>
      <c r="U3132" s="10">
        <v>1544</v>
      </c>
      <c r="V3132" s="11">
        <v>8</v>
      </c>
    </row>
    <row r="3133" spans="1:26">
      <c r="A3133" s="1" t="s">
        <v>88</v>
      </c>
      <c r="C3133" t="s">
        <v>1729</v>
      </c>
      <c r="U3133" s="10">
        <v>1618</v>
      </c>
      <c r="V3133" s="11">
        <v>36</v>
      </c>
    </row>
    <row r="3134" spans="1:26">
      <c r="A3134" s="1" t="s">
        <v>88</v>
      </c>
      <c r="C3134" t="s">
        <v>1730</v>
      </c>
      <c r="U3134" s="10">
        <v>1640</v>
      </c>
      <c r="V3134" s="11">
        <v>21</v>
      </c>
    </row>
    <row r="3135" spans="1:26">
      <c r="A3135" s="1" t="s">
        <v>88</v>
      </c>
      <c r="C3135" t="s">
        <v>1731</v>
      </c>
      <c r="U3135" s="10">
        <v>1674</v>
      </c>
      <c r="V3135" s="11">
        <v>17</v>
      </c>
    </row>
    <row r="3136" spans="1:26">
      <c r="A3136" s="1" t="s">
        <v>88</v>
      </c>
      <c r="C3136" t="s">
        <v>1732</v>
      </c>
      <c r="U3136" s="10">
        <v>1676</v>
      </c>
      <c r="V3136" s="11">
        <v>17</v>
      </c>
    </row>
    <row r="3137" spans="1:22">
      <c r="A3137" s="1" t="s">
        <v>88</v>
      </c>
      <c r="C3137" t="s">
        <v>1733</v>
      </c>
      <c r="U3137" s="10">
        <v>1701</v>
      </c>
      <c r="V3137" s="11">
        <v>33</v>
      </c>
    </row>
    <row r="3138" spans="1:22">
      <c r="A3138" s="1" t="s">
        <v>88</v>
      </c>
      <c r="C3138" t="s">
        <v>1734</v>
      </c>
      <c r="U3138" s="10">
        <v>1705</v>
      </c>
      <c r="V3138" s="11">
        <v>11</v>
      </c>
    </row>
    <row r="3139" spans="1:22">
      <c r="A3139" s="1" t="s">
        <v>88</v>
      </c>
      <c r="C3139" t="s">
        <v>1735</v>
      </c>
      <c r="U3139" s="10">
        <v>1721</v>
      </c>
      <c r="V3139" s="11">
        <v>30</v>
      </c>
    </row>
    <row r="3140" spans="1:22">
      <c r="A3140" s="1" t="s">
        <v>88</v>
      </c>
      <c r="C3140" t="s">
        <v>1736</v>
      </c>
      <c r="U3140" s="10">
        <v>1737</v>
      </c>
      <c r="V3140" s="11">
        <v>20</v>
      </c>
    </row>
    <row r="3141" spans="1:22">
      <c r="A3141" s="1" t="s">
        <v>88</v>
      </c>
      <c r="C3141" t="s">
        <v>1737</v>
      </c>
      <c r="U3141" s="10">
        <v>1769</v>
      </c>
      <c r="V3141" s="11">
        <v>23</v>
      </c>
    </row>
    <row r="3142" spans="1:22">
      <c r="A3142" s="1" t="s">
        <v>88</v>
      </c>
      <c r="C3142" t="s">
        <v>1738</v>
      </c>
      <c r="U3142" s="10">
        <v>1794</v>
      </c>
      <c r="V3142" s="11">
        <v>16</v>
      </c>
    </row>
    <row r="3143" spans="1:22">
      <c r="A3143" s="1" t="s">
        <v>88</v>
      </c>
      <c r="C3143" t="s">
        <v>1739</v>
      </c>
      <c r="U3143" s="10">
        <v>1822</v>
      </c>
      <c r="V3143" s="11">
        <v>27</v>
      </c>
    </row>
    <row r="3144" spans="1:22">
      <c r="A3144" s="1" t="s">
        <v>88</v>
      </c>
      <c r="C3144" t="s">
        <v>1740</v>
      </c>
      <c r="U3144" s="10">
        <v>1832</v>
      </c>
      <c r="V3144" s="11">
        <v>19</v>
      </c>
    </row>
    <row r="3145" spans="1:22">
      <c r="A3145" s="1" t="s">
        <v>88</v>
      </c>
      <c r="C3145" t="s">
        <v>1741</v>
      </c>
      <c r="U3145" s="10">
        <v>1836</v>
      </c>
      <c r="V3145" s="11">
        <v>19</v>
      </c>
    </row>
    <row r="3146" spans="1:22">
      <c r="A3146" s="1" t="s">
        <v>88</v>
      </c>
      <c r="C3146" t="s">
        <v>1742</v>
      </c>
      <c r="U3146" s="10">
        <v>1851</v>
      </c>
      <c r="V3146" s="11">
        <v>23</v>
      </c>
    </row>
    <row r="3147" spans="1:22">
      <c r="A3147" s="1" t="s">
        <v>88</v>
      </c>
      <c r="C3147" t="s">
        <v>1743</v>
      </c>
      <c r="U3147" s="10">
        <v>1857</v>
      </c>
      <c r="V3147" s="11">
        <v>17</v>
      </c>
    </row>
    <row r="3148" spans="1:22">
      <c r="A3148" s="1" t="s">
        <v>88</v>
      </c>
      <c r="C3148" t="s">
        <v>1744</v>
      </c>
      <c r="U3148" s="10">
        <v>1867</v>
      </c>
      <c r="V3148" s="11">
        <v>18</v>
      </c>
    </row>
    <row r="3149" spans="1:22">
      <c r="A3149" s="1" t="s">
        <v>88</v>
      </c>
      <c r="C3149" t="s">
        <v>1745</v>
      </c>
      <c r="U3149" s="10">
        <v>1874</v>
      </c>
      <c r="V3149" s="11">
        <v>22</v>
      </c>
    </row>
    <row r="3150" spans="1:22">
      <c r="A3150" s="1" t="s">
        <v>88</v>
      </c>
      <c r="C3150" t="s">
        <v>1746</v>
      </c>
      <c r="U3150" s="10">
        <v>1879</v>
      </c>
      <c r="V3150" s="11">
        <v>14</v>
      </c>
    </row>
    <row r="3151" spans="1:22">
      <c r="A3151" s="1" t="s">
        <v>88</v>
      </c>
      <c r="C3151" t="s">
        <v>1747</v>
      </c>
      <c r="U3151" s="10">
        <v>1888</v>
      </c>
      <c r="V3151" s="11">
        <v>21</v>
      </c>
    </row>
    <row r="3152" spans="1:22">
      <c r="A3152" s="1" t="s">
        <v>88</v>
      </c>
      <c r="C3152" t="s">
        <v>1748</v>
      </c>
      <c r="U3152" s="10">
        <v>1949</v>
      </c>
      <c r="V3152" s="11">
        <v>7</v>
      </c>
    </row>
    <row r="3153" spans="1:26">
      <c r="A3153" s="1" t="s">
        <v>88</v>
      </c>
      <c r="C3153" t="s">
        <v>1749</v>
      </c>
      <c r="U3153" s="10">
        <v>2244</v>
      </c>
      <c r="V3153" s="11">
        <v>29</v>
      </c>
    </row>
    <row r="3154" spans="1:26">
      <c r="A3154" s="1" t="s">
        <v>88</v>
      </c>
      <c r="C3154" t="s">
        <v>1750</v>
      </c>
      <c r="U3154" s="10">
        <v>2422</v>
      </c>
      <c r="V3154" s="11">
        <v>35</v>
      </c>
    </row>
    <row r="3155" spans="1:26">
      <c r="A3155" s="1" t="s">
        <v>88</v>
      </c>
      <c r="C3155" t="s">
        <v>1751</v>
      </c>
      <c r="U3155" s="10">
        <v>2508</v>
      </c>
      <c r="V3155" s="11">
        <v>14</v>
      </c>
    </row>
    <row r="3156" spans="1:26">
      <c r="A3156" s="1" t="s">
        <v>88</v>
      </c>
      <c r="C3156" t="s">
        <v>1752</v>
      </c>
      <c r="U3156" s="10">
        <v>2766</v>
      </c>
      <c r="V3156" s="11">
        <v>4</v>
      </c>
    </row>
    <row r="3157" spans="1:26" ht="15.75" thickBot="1">
      <c r="A3157" s="64" t="s">
        <v>88</v>
      </c>
      <c r="B3157" s="61"/>
      <c r="C3157" s="61" t="s">
        <v>1753</v>
      </c>
      <c r="D3157" s="61"/>
      <c r="E3157" s="61"/>
      <c r="F3157" s="61"/>
      <c r="G3157" s="61"/>
      <c r="H3157" s="61"/>
      <c r="I3157" s="61"/>
      <c r="J3157" s="61"/>
      <c r="K3157" s="61"/>
      <c r="L3157" s="61"/>
      <c r="M3157" s="61"/>
      <c r="N3157" s="61"/>
      <c r="O3157" s="61"/>
      <c r="P3157" s="61"/>
      <c r="Q3157" s="61"/>
      <c r="R3157" s="61"/>
      <c r="S3157" s="61"/>
      <c r="T3157" s="61"/>
      <c r="U3157" s="62">
        <v>2798</v>
      </c>
      <c r="V3157" s="63">
        <v>18</v>
      </c>
      <c r="W3157" s="61"/>
      <c r="X3157" s="61"/>
      <c r="Y3157" s="61"/>
      <c r="Z3157" s="61"/>
    </row>
    <row r="3158" spans="1:26" ht="15.75" thickTop="1">
      <c r="A3158" t="s">
        <v>89</v>
      </c>
      <c r="C3158" t="s">
        <v>1754</v>
      </c>
      <c r="U3158" s="17">
        <v>1028</v>
      </c>
      <c r="V3158" s="18">
        <v>11</v>
      </c>
    </row>
    <row r="3159" spans="1:26">
      <c r="A3159" t="s">
        <v>89</v>
      </c>
      <c r="C3159" t="s">
        <v>1755</v>
      </c>
      <c r="U3159" s="10">
        <v>1107</v>
      </c>
      <c r="V3159" s="11">
        <v>13</v>
      </c>
    </row>
    <row r="3160" spans="1:26">
      <c r="A3160" t="s">
        <v>89</v>
      </c>
      <c r="C3160" t="s">
        <v>1756</v>
      </c>
      <c r="U3160" s="10">
        <v>1135</v>
      </c>
      <c r="V3160" s="11">
        <v>14</v>
      </c>
    </row>
    <row r="3161" spans="1:26">
      <c r="A3161" t="s">
        <v>89</v>
      </c>
      <c r="C3161" t="s">
        <v>1757</v>
      </c>
      <c r="U3161" s="10">
        <v>1388</v>
      </c>
      <c r="V3161" s="11">
        <v>21</v>
      </c>
    </row>
    <row r="3162" spans="1:26">
      <c r="A3162" t="s">
        <v>89</v>
      </c>
      <c r="C3162" t="s">
        <v>1758</v>
      </c>
      <c r="U3162" s="10">
        <v>1405</v>
      </c>
      <c r="V3162" s="11">
        <v>24</v>
      </c>
    </row>
    <row r="3163" spans="1:26">
      <c r="A3163" t="s">
        <v>89</v>
      </c>
      <c r="C3163" t="s">
        <v>1759</v>
      </c>
      <c r="U3163" s="10">
        <v>1435</v>
      </c>
      <c r="V3163" s="11">
        <v>14</v>
      </c>
    </row>
    <row r="3164" spans="1:26">
      <c r="A3164" t="s">
        <v>89</v>
      </c>
      <c r="C3164" t="s">
        <v>1760</v>
      </c>
      <c r="U3164" s="10">
        <v>1447</v>
      </c>
      <c r="V3164" s="11">
        <v>20</v>
      </c>
    </row>
    <row r="3165" spans="1:26">
      <c r="A3165" t="s">
        <v>89</v>
      </c>
      <c r="C3165" t="s">
        <v>1761</v>
      </c>
      <c r="U3165" s="10">
        <v>1470</v>
      </c>
      <c r="V3165" s="11">
        <v>27</v>
      </c>
    </row>
    <row r="3166" spans="1:26">
      <c r="A3166" t="s">
        <v>89</v>
      </c>
      <c r="C3166" t="s">
        <v>1762</v>
      </c>
      <c r="U3166" s="10">
        <v>1485</v>
      </c>
      <c r="V3166" s="11">
        <v>28</v>
      </c>
    </row>
    <row r="3167" spans="1:26">
      <c r="A3167" t="s">
        <v>89</v>
      </c>
      <c r="C3167" t="s">
        <v>1763</v>
      </c>
      <c r="U3167" s="10">
        <v>1592</v>
      </c>
      <c r="V3167" s="11">
        <v>15</v>
      </c>
    </row>
    <row r="3168" spans="1:26">
      <c r="A3168" t="s">
        <v>89</v>
      </c>
      <c r="C3168" t="s">
        <v>1764</v>
      </c>
      <c r="U3168" s="10">
        <v>1631</v>
      </c>
      <c r="V3168" s="11">
        <v>13</v>
      </c>
    </row>
    <row r="3169" spans="1:22">
      <c r="A3169" t="s">
        <v>89</v>
      </c>
      <c r="C3169" t="s">
        <v>1765</v>
      </c>
      <c r="U3169" s="10">
        <v>1635</v>
      </c>
      <c r="V3169" s="11">
        <v>19</v>
      </c>
    </row>
    <row r="3170" spans="1:22">
      <c r="A3170" t="s">
        <v>89</v>
      </c>
      <c r="C3170" t="s">
        <v>1766</v>
      </c>
      <c r="U3170" s="10">
        <v>1651</v>
      </c>
      <c r="V3170" s="11">
        <v>11</v>
      </c>
    </row>
    <row r="3171" spans="1:22">
      <c r="A3171" t="s">
        <v>89</v>
      </c>
      <c r="C3171" t="s">
        <v>1767</v>
      </c>
      <c r="U3171" s="10">
        <v>1657</v>
      </c>
      <c r="V3171" s="11">
        <v>18</v>
      </c>
    </row>
    <row r="3172" spans="1:22">
      <c r="A3172" t="s">
        <v>89</v>
      </c>
      <c r="C3172" t="s">
        <v>1768</v>
      </c>
      <c r="U3172" s="10">
        <v>1663</v>
      </c>
      <c r="V3172" s="11">
        <v>6</v>
      </c>
    </row>
    <row r="3173" spans="1:22">
      <c r="A3173" t="s">
        <v>89</v>
      </c>
      <c r="C3173" t="s">
        <v>1769</v>
      </c>
      <c r="U3173" s="10">
        <v>1671</v>
      </c>
      <c r="V3173" s="11">
        <v>27</v>
      </c>
    </row>
    <row r="3174" spans="1:22">
      <c r="A3174" t="s">
        <v>89</v>
      </c>
      <c r="C3174" t="s">
        <v>1770</v>
      </c>
      <c r="U3174" s="10">
        <v>1677</v>
      </c>
      <c r="V3174" s="11">
        <v>15</v>
      </c>
    </row>
    <row r="3175" spans="1:22">
      <c r="A3175" t="s">
        <v>89</v>
      </c>
      <c r="C3175" t="s">
        <v>1771</v>
      </c>
      <c r="U3175" s="10">
        <v>1703</v>
      </c>
      <c r="V3175" s="11">
        <v>17</v>
      </c>
    </row>
    <row r="3176" spans="1:22">
      <c r="A3176" t="s">
        <v>89</v>
      </c>
      <c r="C3176" t="s">
        <v>1772</v>
      </c>
      <c r="U3176" s="10">
        <v>1706</v>
      </c>
      <c r="V3176" s="11">
        <v>22</v>
      </c>
    </row>
    <row r="3177" spans="1:22">
      <c r="A3177" t="s">
        <v>89</v>
      </c>
      <c r="C3177" t="s">
        <v>1773</v>
      </c>
      <c r="U3177" s="10">
        <v>1708</v>
      </c>
      <c r="V3177" s="11">
        <v>21</v>
      </c>
    </row>
    <row r="3178" spans="1:22">
      <c r="A3178" t="s">
        <v>89</v>
      </c>
      <c r="C3178" t="s">
        <v>1774</v>
      </c>
      <c r="U3178" s="10">
        <v>1713</v>
      </c>
      <c r="V3178" s="11">
        <v>20</v>
      </c>
    </row>
    <row r="3179" spans="1:22">
      <c r="A3179" t="s">
        <v>89</v>
      </c>
      <c r="C3179" t="s">
        <v>1775</v>
      </c>
      <c r="U3179" s="10">
        <v>1733</v>
      </c>
      <c r="V3179" s="11">
        <v>7</v>
      </c>
    </row>
    <row r="3180" spans="1:22">
      <c r="A3180" t="s">
        <v>89</v>
      </c>
      <c r="C3180" t="s">
        <v>1776</v>
      </c>
      <c r="U3180" s="10">
        <v>1750</v>
      </c>
      <c r="V3180" s="11">
        <v>19</v>
      </c>
    </row>
    <row r="3181" spans="1:22">
      <c r="A3181" t="s">
        <v>89</v>
      </c>
      <c r="C3181" t="s">
        <v>1777</v>
      </c>
      <c r="U3181" s="10">
        <v>1750</v>
      </c>
      <c r="V3181" s="11">
        <v>12</v>
      </c>
    </row>
    <row r="3182" spans="1:22">
      <c r="A3182" t="s">
        <v>89</v>
      </c>
      <c r="C3182" t="s">
        <v>1778</v>
      </c>
      <c r="U3182" s="10">
        <v>1781</v>
      </c>
      <c r="V3182" s="11">
        <v>12</v>
      </c>
    </row>
    <row r="3183" spans="1:22">
      <c r="A3183" t="s">
        <v>89</v>
      </c>
      <c r="C3183" t="s">
        <v>1779</v>
      </c>
      <c r="U3183" s="10">
        <v>1782</v>
      </c>
      <c r="V3183" s="11">
        <v>15</v>
      </c>
    </row>
    <row r="3184" spans="1:22">
      <c r="A3184" t="s">
        <v>89</v>
      </c>
      <c r="C3184" t="s">
        <v>1780</v>
      </c>
      <c r="U3184" s="10">
        <v>1790</v>
      </c>
      <c r="V3184" s="11">
        <v>16</v>
      </c>
    </row>
    <row r="3185" spans="1:22">
      <c r="A3185" t="s">
        <v>89</v>
      </c>
      <c r="C3185" t="s">
        <v>1781</v>
      </c>
      <c r="U3185" s="10">
        <v>1791</v>
      </c>
      <c r="V3185" s="11">
        <v>17</v>
      </c>
    </row>
    <row r="3186" spans="1:22">
      <c r="A3186" t="s">
        <v>89</v>
      </c>
      <c r="C3186" t="s">
        <v>1782</v>
      </c>
      <c r="U3186" s="10">
        <v>1796</v>
      </c>
      <c r="V3186" s="11">
        <v>15</v>
      </c>
    </row>
    <row r="3187" spans="1:22">
      <c r="A3187" t="s">
        <v>89</v>
      </c>
      <c r="C3187" t="s">
        <v>1783</v>
      </c>
      <c r="U3187" s="10">
        <v>1798</v>
      </c>
      <c r="V3187" s="11">
        <v>15</v>
      </c>
    </row>
    <row r="3188" spans="1:22">
      <c r="A3188" t="s">
        <v>89</v>
      </c>
      <c r="C3188" t="s">
        <v>1784</v>
      </c>
      <c r="U3188" s="10">
        <v>1801</v>
      </c>
      <c r="V3188" s="11">
        <v>17</v>
      </c>
    </row>
    <row r="3189" spans="1:22">
      <c r="A3189" t="s">
        <v>89</v>
      </c>
      <c r="C3189" t="s">
        <v>1785</v>
      </c>
      <c r="U3189" s="10">
        <v>1803</v>
      </c>
      <c r="V3189" s="11">
        <v>7</v>
      </c>
    </row>
    <row r="3190" spans="1:22">
      <c r="A3190" t="s">
        <v>89</v>
      </c>
      <c r="C3190" t="s">
        <v>1786</v>
      </c>
      <c r="U3190" s="10">
        <v>1811</v>
      </c>
      <c r="V3190" s="11">
        <v>21</v>
      </c>
    </row>
    <row r="3191" spans="1:22">
      <c r="A3191" t="s">
        <v>89</v>
      </c>
      <c r="C3191" t="s">
        <v>1787</v>
      </c>
      <c r="U3191" s="10">
        <v>1825</v>
      </c>
      <c r="V3191" s="11">
        <v>17</v>
      </c>
    </row>
    <row r="3192" spans="1:22">
      <c r="A3192" t="s">
        <v>89</v>
      </c>
      <c r="C3192" t="s">
        <v>1788</v>
      </c>
      <c r="U3192" s="10">
        <v>1828</v>
      </c>
      <c r="V3192" s="11">
        <v>12</v>
      </c>
    </row>
    <row r="3193" spans="1:22">
      <c r="A3193" t="s">
        <v>89</v>
      </c>
      <c r="C3193" t="s">
        <v>1789</v>
      </c>
      <c r="U3193" s="10">
        <v>1870</v>
      </c>
      <c r="V3193" s="11">
        <v>19</v>
      </c>
    </row>
    <row r="3194" spans="1:22">
      <c r="A3194" t="s">
        <v>89</v>
      </c>
      <c r="C3194" t="s">
        <v>1790</v>
      </c>
      <c r="U3194" s="10">
        <v>1876</v>
      </c>
      <c r="V3194" s="11">
        <v>16</v>
      </c>
    </row>
    <row r="3195" spans="1:22">
      <c r="A3195" t="s">
        <v>89</v>
      </c>
      <c r="C3195" t="s">
        <v>1791</v>
      </c>
      <c r="U3195" s="10">
        <v>1922</v>
      </c>
      <c r="V3195" s="11">
        <v>20</v>
      </c>
    </row>
    <row r="3196" spans="1:22">
      <c r="A3196" t="s">
        <v>89</v>
      </c>
      <c r="C3196" t="s">
        <v>1792</v>
      </c>
      <c r="U3196" s="10">
        <v>1935</v>
      </c>
      <c r="V3196" s="11">
        <v>27</v>
      </c>
    </row>
    <row r="3197" spans="1:22">
      <c r="A3197" t="s">
        <v>89</v>
      </c>
      <c r="C3197" t="s">
        <v>1793</v>
      </c>
      <c r="U3197" s="10">
        <v>1987</v>
      </c>
      <c r="V3197" s="11">
        <v>17</v>
      </c>
    </row>
    <row r="3198" spans="1:22">
      <c r="A3198" t="s">
        <v>89</v>
      </c>
      <c r="C3198" t="s">
        <v>1794</v>
      </c>
      <c r="U3198" s="10">
        <v>2359</v>
      </c>
      <c r="V3198" s="11">
        <v>9</v>
      </c>
    </row>
    <row r="3199" spans="1:22">
      <c r="A3199" t="s">
        <v>89</v>
      </c>
      <c r="C3199" t="s">
        <v>1795</v>
      </c>
      <c r="U3199" s="10">
        <v>2487</v>
      </c>
      <c r="V3199" s="11">
        <v>32</v>
      </c>
    </row>
    <row r="3200" spans="1:22">
      <c r="A3200" t="s">
        <v>89</v>
      </c>
      <c r="C3200" t="s">
        <v>1796</v>
      </c>
      <c r="U3200" s="10">
        <v>2631</v>
      </c>
      <c r="V3200" s="11">
        <v>7</v>
      </c>
    </row>
    <row r="3201" spans="1:22">
      <c r="A3201" t="s">
        <v>89</v>
      </c>
      <c r="C3201" t="s">
        <v>1797</v>
      </c>
      <c r="U3201" s="10">
        <v>2729</v>
      </c>
      <c r="V3201" s="11">
        <v>7</v>
      </c>
    </row>
    <row r="3202" spans="1:22">
      <c r="A3202" t="s">
        <v>89</v>
      </c>
      <c r="C3202" t="s">
        <v>1798</v>
      </c>
      <c r="U3202" s="10">
        <v>358</v>
      </c>
      <c r="V3202" s="11">
        <v>5</v>
      </c>
    </row>
    <row r="3203" spans="1:22">
      <c r="A3203" t="s">
        <v>89</v>
      </c>
      <c r="C3203" t="s">
        <v>1799</v>
      </c>
      <c r="U3203" s="10">
        <v>450</v>
      </c>
      <c r="V3203" s="11">
        <v>6</v>
      </c>
    </row>
    <row r="3204" spans="1:22">
      <c r="A3204" t="s">
        <v>89</v>
      </c>
      <c r="C3204" t="s">
        <v>1800</v>
      </c>
      <c r="U3204" s="10">
        <v>482</v>
      </c>
      <c r="V3204" s="11">
        <v>7</v>
      </c>
    </row>
    <row r="3205" spans="1:22">
      <c r="A3205" t="s">
        <v>89</v>
      </c>
      <c r="C3205" t="s">
        <v>1801</v>
      </c>
      <c r="U3205" s="10">
        <v>521</v>
      </c>
      <c r="V3205" s="11">
        <v>9</v>
      </c>
    </row>
    <row r="3206" spans="1:22">
      <c r="A3206" t="s">
        <v>89</v>
      </c>
      <c r="C3206" t="s">
        <v>1802</v>
      </c>
      <c r="U3206" s="10">
        <v>536</v>
      </c>
      <c r="V3206" s="11">
        <v>8</v>
      </c>
    </row>
    <row r="3207" spans="1:22">
      <c r="A3207" t="s">
        <v>89</v>
      </c>
      <c r="C3207" t="s">
        <v>1803</v>
      </c>
      <c r="U3207" s="10">
        <v>544</v>
      </c>
      <c r="V3207" s="11">
        <v>5</v>
      </c>
    </row>
    <row r="3208" spans="1:22">
      <c r="A3208" t="s">
        <v>89</v>
      </c>
      <c r="C3208" t="s">
        <v>1804</v>
      </c>
      <c r="U3208" s="10">
        <v>556</v>
      </c>
      <c r="V3208" s="11">
        <v>5</v>
      </c>
    </row>
    <row r="3209" spans="1:22">
      <c r="A3209" t="s">
        <v>89</v>
      </c>
      <c r="C3209" t="s">
        <v>1805</v>
      </c>
      <c r="U3209" s="10">
        <v>557</v>
      </c>
      <c r="V3209" s="11">
        <v>4</v>
      </c>
    </row>
    <row r="3210" spans="1:22">
      <c r="A3210" t="s">
        <v>89</v>
      </c>
      <c r="C3210" t="s">
        <v>1806</v>
      </c>
      <c r="U3210" s="10">
        <v>559</v>
      </c>
      <c r="V3210" s="11">
        <v>29</v>
      </c>
    </row>
    <row r="3211" spans="1:22">
      <c r="A3211" t="s">
        <v>89</v>
      </c>
      <c r="C3211" t="s">
        <v>1807</v>
      </c>
      <c r="U3211" s="10">
        <v>561</v>
      </c>
      <c r="V3211" s="11">
        <v>5</v>
      </c>
    </row>
    <row r="3212" spans="1:22">
      <c r="A3212" t="s">
        <v>89</v>
      </c>
      <c r="C3212" t="s">
        <v>1808</v>
      </c>
      <c r="U3212" s="10">
        <v>570</v>
      </c>
      <c r="V3212" s="11">
        <v>8</v>
      </c>
    </row>
    <row r="3213" spans="1:22">
      <c r="A3213" t="s">
        <v>89</v>
      </c>
      <c r="C3213" t="s">
        <v>1809</v>
      </c>
      <c r="U3213" s="10">
        <v>590</v>
      </c>
      <c r="V3213" s="11">
        <v>7</v>
      </c>
    </row>
    <row r="3214" spans="1:22">
      <c r="A3214" t="s">
        <v>89</v>
      </c>
      <c r="C3214" t="s">
        <v>1810</v>
      </c>
      <c r="U3214" s="10">
        <v>591</v>
      </c>
      <c r="V3214" s="11">
        <v>7</v>
      </c>
    </row>
    <row r="3215" spans="1:22">
      <c r="A3215" t="s">
        <v>89</v>
      </c>
      <c r="C3215" t="s">
        <v>1811</v>
      </c>
      <c r="U3215" s="10">
        <v>609</v>
      </c>
      <c r="V3215" s="11">
        <v>6</v>
      </c>
    </row>
    <row r="3216" spans="1:22">
      <c r="A3216" t="s">
        <v>89</v>
      </c>
      <c r="C3216" t="s">
        <v>1812</v>
      </c>
      <c r="U3216" s="10">
        <v>621</v>
      </c>
      <c r="V3216" s="11">
        <v>10</v>
      </c>
    </row>
    <row r="3217" spans="1:22">
      <c r="A3217" t="s">
        <v>89</v>
      </c>
      <c r="C3217" t="s">
        <v>1813</v>
      </c>
      <c r="U3217" s="10">
        <v>644</v>
      </c>
      <c r="V3217" s="11">
        <v>4</v>
      </c>
    </row>
    <row r="3218" spans="1:22">
      <c r="A3218" t="s">
        <v>89</v>
      </c>
      <c r="C3218" t="s">
        <v>1814</v>
      </c>
      <c r="U3218" s="10">
        <v>658</v>
      </c>
      <c r="V3218" s="11">
        <v>7</v>
      </c>
    </row>
    <row r="3219" spans="1:22">
      <c r="A3219" t="s">
        <v>89</v>
      </c>
      <c r="C3219" t="s">
        <v>1815</v>
      </c>
      <c r="U3219" s="10">
        <v>718</v>
      </c>
      <c r="V3219" s="11">
        <v>7</v>
      </c>
    </row>
    <row r="3220" spans="1:22">
      <c r="A3220" t="s">
        <v>89</v>
      </c>
      <c r="C3220" t="s">
        <v>1816</v>
      </c>
      <c r="U3220" s="10">
        <v>839</v>
      </c>
      <c r="V3220" s="11">
        <v>11</v>
      </c>
    </row>
    <row r="3221" spans="1:22">
      <c r="A3221" t="s">
        <v>89</v>
      </c>
      <c r="C3221" t="s">
        <v>1817</v>
      </c>
      <c r="U3221" s="10">
        <v>852</v>
      </c>
      <c r="V3221" s="11">
        <v>10</v>
      </c>
    </row>
    <row r="3222" spans="1:22">
      <c r="A3222" t="s">
        <v>89</v>
      </c>
      <c r="C3222" t="s">
        <v>1818</v>
      </c>
      <c r="U3222" s="10">
        <v>898</v>
      </c>
      <c r="V3222" s="11">
        <v>19</v>
      </c>
    </row>
    <row r="3223" spans="1:22">
      <c r="A3223" t="s">
        <v>89</v>
      </c>
      <c r="C3223" t="s">
        <v>1819</v>
      </c>
      <c r="U3223" s="10">
        <v>967</v>
      </c>
      <c r="V3223" s="11">
        <v>12</v>
      </c>
    </row>
    <row r="3224" spans="1:22">
      <c r="A3224" t="s">
        <v>89</v>
      </c>
      <c r="C3224" t="s">
        <v>1820</v>
      </c>
      <c r="U3224" s="10">
        <v>977</v>
      </c>
      <c r="V3224" s="11">
        <v>39</v>
      </c>
    </row>
    <row r="3225" spans="1:22">
      <c r="A3225" t="s">
        <v>89</v>
      </c>
      <c r="C3225" t="s">
        <v>1821</v>
      </c>
      <c r="U3225" s="10">
        <v>979</v>
      </c>
      <c r="V3225" s="11">
        <v>7</v>
      </c>
    </row>
    <row r="3226" spans="1:22">
      <c r="A3226" t="s">
        <v>89</v>
      </c>
      <c r="C3226" t="s">
        <v>1822</v>
      </c>
      <c r="U3226" s="10">
        <v>982</v>
      </c>
      <c r="V3226" s="11">
        <v>9</v>
      </c>
    </row>
    <row r="3227" spans="1:22">
      <c r="A3227" t="s">
        <v>89</v>
      </c>
      <c r="C3227" t="s">
        <v>1823</v>
      </c>
      <c r="U3227" s="10">
        <v>992</v>
      </c>
      <c r="V3227" s="11">
        <v>9</v>
      </c>
    </row>
    <row r="3228" spans="1:22">
      <c r="A3228" t="s">
        <v>89</v>
      </c>
      <c r="C3228" t="s">
        <v>1824</v>
      </c>
      <c r="U3228" s="10">
        <v>1015</v>
      </c>
      <c r="V3228" s="11">
        <v>11</v>
      </c>
    </row>
    <row r="3229" spans="1:22">
      <c r="A3229" t="s">
        <v>89</v>
      </c>
      <c r="C3229" t="s">
        <v>1825</v>
      </c>
      <c r="U3229" s="10">
        <v>1015</v>
      </c>
      <c r="V3229" s="11">
        <v>11</v>
      </c>
    </row>
    <row r="3230" spans="1:22">
      <c r="A3230" t="s">
        <v>89</v>
      </c>
      <c r="C3230" t="s">
        <v>1826</v>
      </c>
      <c r="U3230" s="10">
        <v>1031</v>
      </c>
      <c r="V3230" s="11">
        <v>13</v>
      </c>
    </row>
    <row r="3231" spans="1:22">
      <c r="A3231" t="s">
        <v>89</v>
      </c>
      <c r="C3231" t="s">
        <v>1827</v>
      </c>
      <c r="U3231" s="10">
        <v>1031</v>
      </c>
      <c r="V3231" s="11">
        <v>12</v>
      </c>
    </row>
    <row r="3232" spans="1:22">
      <c r="A3232" t="s">
        <v>89</v>
      </c>
      <c r="C3232" t="s">
        <v>1828</v>
      </c>
      <c r="U3232" s="10">
        <v>1037</v>
      </c>
      <c r="V3232" s="11">
        <v>7</v>
      </c>
    </row>
    <row r="3233" spans="1:26">
      <c r="A3233" t="s">
        <v>89</v>
      </c>
      <c r="C3233" t="s">
        <v>1829</v>
      </c>
      <c r="U3233" s="10">
        <v>1044</v>
      </c>
      <c r="V3233" s="11">
        <v>39</v>
      </c>
    </row>
    <row r="3234" spans="1:26">
      <c r="A3234" t="s">
        <v>89</v>
      </c>
      <c r="C3234" t="s">
        <v>1830</v>
      </c>
      <c r="U3234" s="10">
        <v>1050</v>
      </c>
      <c r="V3234" s="11">
        <v>10</v>
      </c>
    </row>
    <row r="3235" spans="1:26">
      <c r="A3235" t="s">
        <v>89</v>
      </c>
      <c r="C3235" t="s">
        <v>1831</v>
      </c>
      <c r="U3235" s="10">
        <v>1051</v>
      </c>
      <c r="V3235" s="11">
        <v>8</v>
      </c>
    </row>
    <row r="3236" spans="1:26">
      <c r="A3236" t="s">
        <v>89</v>
      </c>
      <c r="C3236" t="s">
        <v>1832</v>
      </c>
      <c r="U3236" s="10">
        <v>1052</v>
      </c>
      <c r="V3236" s="11">
        <v>8</v>
      </c>
    </row>
    <row r="3237" spans="1:26">
      <c r="A3237" t="s">
        <v>89</v>
      </c>
      <c r="C3237" t="s">
        <v>1833</v>
      </c>
      <c r="U3237" s="10">
        <v>1057</v>
      </c>
      <c r="V3237" s="11">
        <v>7</v>
      </c>
    </row>
    <row r="3238" spans="1:26">
      <c r="A3238" t="s">
        <v>89</v>
      </c>
      <c r="C3238" t="s">
        <v>1834</v>
      </c>
      <c r="U3238" s="10">
        <v>1058</v>
      </c>
      <c r="V3238" s="11">
        <v>6</v>
      </c>
    </row>
    <row r="3239" spans="1:26">
      <c r="A3239" t="s">
        <v>89</v>
      </c>
      <c r="C3239" t="s">
        <v>1835</v>
      </c>
      <c r="U3239" s="10">
        <v>1060</v>
      </c>
      <c r="V3239" s="11">
        <v>23</v>
      </c>
    </row>
    <row r="3240" spans="1:26" ht="15.75" thickBot="1">
      <c r="A3240" s="61" t="s">
        <v>89</v>
      </c>
      <c r="B3240" s="61"/>
      <c r="C3240" s="61" t="s">
        <v>1836</v>
      </c>
      <c r="D3240" s="61"/>
      <c r="E3240" s="61"/>
      <c r="F3240" s="61"/>
      <c r="G3240" s="61"/>
      <c r="H3240" s="61"/>
      <c r="I3240" s="61"/>
      <c r="J3240" s="61"/>
      <c r="K3240" s="61"/>
      <c r="L3240" s="61"/>
      <c r="M3240" s="61"/>
      <c r="N3240" s="61"/>
      <c r="O3240" s="61"/>
      <c r="P3240" s="61"/>
      <c r="Q3240" s="61"/>
      <c r="R3240" s="61"/>
      <c r="S3240" s="61"/>
      <c r="T3240" s="61"/>
      <c r="U3240" s="62">
        <v>1062</v>
      </c>
      <c r="V3240" s="63">
        <v>7</v>
      </c>
      <c r="W3240" s="61"/>
      <c r="X3240" s="61"/>
      <c r="Y3240" s="61"/>
      <c r="Z3240" s="61"/>
    </row>
    <row r="3241" spans="1:26" ht="15.75" thickTop="1">
      <c r="A3241" t="s">
        <v>82</v>
      </c>
      <c r="C3241" t="s">
        <v>1837</v>
      </c>
      <c r="U3241" s="17">
        <v>1065</v>
      </c>
      <c r="V3241" s="18">
        <v>6</v>
      </c>
    </row>
    <row r="3242" spans="1:26">
      <c r="A3242" t="s">
        <v>82</v>
      </c>
      <c r="C3242" t="s">
        <v>1838</v>
      </c>
      <c r="U3242" s="10">
        <v>1066</v>
      </c>
      <c r="V3242" s="11">
        <v>8</v>
      </c>
    </row>
    <row r="3243" spans="1:26">
      <c r="A3243" t="s">
        <v>82</v>
      </c>
      <c r="C3243" t="s">
        <v>1839</v>
      </c>
      <c r="U3243" s="10">
        <v>1077</v>
      </c>
      <c r="V3243" s="11">
        <v>16</v>
      </c>
    </row>
    <row r="3244" spans="1:26">
      <c r="A3244" t="s">
        <v>82</v>
      </c>
      <c r="C3244" t="s">
        <v>1840</v>
      </c>
      <c r="U3244" s="10">
        <v>1081</v>
      </c>
      <c r="V3244" s="11">
        <v>12</v>
      </c>
    </row>
    <row r="3245" spans="1:26">
      <c r="A3245" t="s">
        <v>82</v>
      </c>
      <c r="C3245" t="s">
        <v>1841</v>
      </c>
      <c r="U3245" s="10">
        <v>1081</v>
      </c>
      <c r="V3245" s="11">
        <v>26</v>
      </c>
    </row>
    <row r="3246" spans="1:26">
      <c r="A3246" t="s">
        <v>82</v>
      </c>
      <c r="C3246" t="s">
        <v>1842</v>
      </c>
      <c r="U3246" s="10">
        <v>1084</v>
      </c>
      <c r="V3246" s="11">
        <v>11</v>
      </c>
    </row>
    <row r="3247" spans="1:26">
      <c r="A3247" t="s">
        <v>82</v>
      </c>
      <c r="C3247" t="s">
        <v>1843</v>
      </c>
      <c r="U3247" s="10">
        <v>1086</v>
      </c>
      <c r="V3247" s="11">
        <v>10</v>
      </c>
    </row>
    <row r="3248" spans="1:26">
      <c r="A3248" t="s">
        <v>82</v>
      </c>
      <c r="C3248" t="s">
        <v>1844</v>
      </c>
      <c r="U3248" s="10">
        <v>1093</v>
      </c>
      <c r="V3248" s="11">
        <v>7</v>
      </c>
    </row>
    <row r="3249" spans="1:22">
      <c r="A3249" t="s">
        <v>82</v>
      </c>
      <c r="C3249" t="s">
        <v>1845</v>
      </c>
      <c r="U3249" s="10">
        <v>1096</v>
      </c>
      <c r="V3249" s="11">
        <v>11</v>
      </c>
    </row>
    <row r="3250" spans="1:22">
      <c r="A3250" t="s">
        <v>82</v>
      </c>
      <c r="C3250" t="s">
        <v>1846</v>
      </c>
      <c r="U3250" s="10">
        <v>1097</v>
      </c>
      <c r="V3250" s="11">
        <v>7</v>
      </c>
    </row>
    <row r="3251" spans="1:22">
      <c r="A3251" t="s">
        <v>82</v>
      </c>
      <c r="C3251" t="s">
        <v>1847</v>
      </c>
      <c r="U3251" s="10">
        <v>1101</v>
      </c>
      <c r="V3251" s="11">
        <v>16</v>
      </c>
    </row>
    <row r="3252" spans="1:22">
      <c r="A3252" t="s">
        <v>82</v>
      </c>
      <c r="C3252" t="s">
        <v>1848</v>
      </c>
      <c r="U3252" s="10">
        <v>1104</v>
      </c>
      <c r="V3252" s="11">
        <v>15</v>
      </c>
    </row>
    <row r="3253" spans="1:22">
      <c r="A3253" t="s">
        <v>82</v>
      </c>
      <c r="C3253" t="s">
        <v>1849</v>
      </c>
      <c r="U3253" s="10">
        <v>1105</v>
      </c>
      <c r="V3253" s="11">
        <v>8</v>
      </c>
    </row>
    <row r="3254" spans="1:22">
      <c r="A3254" t="s">
        <v>82</v>
      </c>
      <c r="C3254" t="s">
        <v>1850</v>
      </c>
      <c r="U3254" s="10">
        <v>1106</v>
      </c>
      <c r="V3254" s="11">
        <v>15</v>
      </c>
    </row>
    <row r="3255" spans="1:22">
      <c r="A3255" t="s">
        <v>82</v>
      </c>
      <c r="C3255" t="s">
        <v>1851</v>
      </c>
      <c r="U3255" s="10">
        <v>1106</v>
      </c>
      <c r="V3255" s="11">
        <v>17</v>
      </c>
    </row>
    <row r="3256" spans="1:22">
      <c r="A3256" t="s">
        <v>82</v>
      </c>
      <c r="C3256" t="s">
        <v>1852</v>
      </c>
      <c r="U3256" s="10">
        <v>1108</v>
      </c>
      <c r="V3256" s="11">
        <v>11</v>
      </c>
    </row>
    <row r="3257" spans="1:22">
      <c r="A3257" t="s">
        <v>82</v>
      </c>
      <c r="C3257" t="s">
        <v>1853</v>
      </c>
      <c r="U3257" s="10">
        <v>1110</v>
      </c>
      <c r="V3257" s="11">
        <v>16</v>
      </c>
    </row>
    <row r="3258" spans="1:22">
      <c r="A3258" t="s">
        <v>82</v>
      </c>
      <c r="C3258" t="s">
        <v>1854</v>
      </c>
      <c r="U3258" s="10">
        <v>1132</v>
      </c>
      <c r="V3258" s="11">
        <v>11</v>
      </c>
    </row>
    <row r="3259" spans="1:22">
      <c r="A3259" t="s">
        <v>82</v>
      </c>
      <c r="C3259" t="s">
        <v>1855</v>
      </c>
      <c r="U3259" s="10">
        <v>1142</v>
      </c>
      <c r="V3259" s="11">
        <v>29</v>
      </c>
    </row>
    <row r="3260" spans="1:22">
      <c r="A3260" t="s">
        <v>82</v>
      </c>
      <c r="C3260" t="s">
        <v>1856</v>
      </c>
      <c r="U3260" s="10">
        <v>1147</v>
      </c>
      <c r="V3260" s="11">
        <v>25</v>
      </c>
    </row>
    <row r="3261" spans="1:22">
      <c r="A3261" t="s">
        <v>82</v>
      </c>
      <c r="C3261" t="s">
        <v>1857</v>
      </c>
      <c r="U3261" s="10">
        <v>1147</v>
      </c>
      <c r="V3261" s="11">
        <v>33</v>
      </c>
    </row>
    <row r="3262" spans="1:22">
      <c r="A3262" t="s">
        <v>82</v>
      </c>
      <c r="C3262" t="s">
        <v>1858</v>
      </c>
      <c r="U3262" s="10">
        <v>1148</v>
      </c>
      <c r="V3262" s="11">
        <v>20</v>
      </c>
    </row>
    <row r="3263" spans="1:22">
      <c r="A3263" t="s">
        <v>82</v>
      </c>
      <c r="C3263" t="s">
        <v>1859</v>
      </c>
      <c r="U3263" s="10">
        <v>1157</v>
      </c>
      <c r="V3263" s="11">
        <v>8</v>
      </c>
    </row>
    <row r="3264" spans="1:22">
      <c r="A3264" t="s">
        <v>82</v>
      </c>
      <c r="C3264" t="s">
        <v>1860</v>
      </c>
      <c r="U3264" s="10">
        <v>1160</v>
      </c>
      <c r="V3264" s="11">
        <v>21</v>
      </c>
    </row>
    <row r="3265" spans="1:22">
      <c r="A3265" t="s">
        <v>82</v>
      </c>
      <c r="C3265" t="s">
        <v>1861</v>
      </c>
      <c r="U3265" s="10">
        <v>1165</v>
      </c>
      <c r="V3265" s="11">
        <v>9</v>
      </c>
    </row>
    <row r="3266" spans="1:22">
      <c r="A3266" t="s">
        <v>82</v>
      </c>
      <c r="C3266" t="s">
        <v>1862</v>
      </c>
      <c r="U3266" s="10">
        <v>1170</v>
      </c>
      <c r="V3266" s="11">
        <v>19</v>
      </c>
    </row>
    <row r="3267" spans="1:22">
      <c r="A3267" t="s">
        <v>82</v>
      </c>
      <c r="C3267" t="s">
        <v>1863</v>
      </c>
      <c r="U3267" s="10">
        <v>1184</v>
      </c>
      <c r="V3267" s="11">
        <v>13</v>
      </c>
    </row>
    <row r="3268" spans="1:22">
      <c r="A3268" t="s">
        <v>82</v>
      </c>
      <c r="C3268" t="s">
        <v>1864</v>
      </c>
      <c r="U3268" s="10">
        <v>1208</v>
      </c>
      <c r="V3268" s="11">
        <v>11</v>
      </c>
    </row>
    <row r="3269" spans="1:22">
      <c r="A3269" t="s">
        <v>82</v>
      </c>
      <c r="C3269" t="s">
        <v>1865</v>
      </c>
      <c r="U3269" s="10">
        <v>1228</v>
      </c>
      <c r="V3269" s="11">
        <v>58</v>
      </c>
    </row>
    <row r="3270" spans="1:22">
      <c r="A3270" t="s">
        <v>82</v>
      </c>
      <c r="C3270" t="s">
        <v>1866</v>
      </c>
      <c r="U3270" s="10">
        <v>1247</v>
      </c>
      <c r="V3270" s="11">
        <v>31</v>
      </c>
    </row>
    <row r="3271" spans="1:22">
      <c r="A3271" t="s">
        <v>82</v>
      </c>
      <c r="C3271" t="s">
        <v>1867</v>
      </c>
      <c r="U3271" s="10">
        <v>1283</v>
      </c>
      <c r="V3271" s="11">
        <v>17</v>
      </c>
    </row>
    <row r="3272" spans="1:22">
      <c r="A3272" t="s">
        <v>82</v>
      </c>
      <c r="C3272" t="s">
        <v>1868</v>
      </c>
      <c r="U3272" s="10">
        <v>1388</v>
      </c>
      <c r="V3272" s="11">
        <v>15</v>
      </c>
    </row>
    <row r="3273" spans="1:22">
      <c r="A3273" t="s">
        <v>82</v>
      </c>
      <c r="C3273" t="s">
        <v>1869</v>
      </c>
      <c r="U3273" s="10">
        <v>1416</v>
      </c>
      <c r="V3273" s="11">
        <v>19</v>
      </c>
    </row>
    <row r="3274" spans="1:22">
      <c r="A3274" t="s">
        <v>82</v>
      </c>
      <c r="C3274" t="s">
        <v>1870</v>
      </c>
      <c r="U3274" s="10">
        <v>1429</v>
      </c>
      <c r="V3274" s="11">
        <v>52</v>
      </c>
    </row>
    <row r="3275" spans="1:22">
      <c r="A3275" t="s">
        <v>82</v>
      </c>
      <c r="C3275" t="s">
        <v>1871</v>
      </c>
      <c r="U3275" s="10">
        <v>1456</v>
      </c>
      <c r="V3275" s="11">
        <v>48</v>
      </c>
    </row>
    <row r="3276" spans="1:22">
      <c r="A3276" t="s">
        <v>82</v>
      </c>
      <c r="C3276" t="s">
        <v>1872</v>
      </c>
      <c r="U3276" s="10">
        <v>1488</v>
      </c>
      <c r="V3276" s="11">
        <v>35</v>
      </c>
    </row>
    <row r="3277" spans="1:22">
      <c r="A3277" t="s">
        <v>82</v>
      </c>
      <c r="C3277" t="s">
        <v>1873</v>
      </c>
      <c r="U3277" s="10">
        <v>1543</v>
      </c>
      <c r="V3277" s="11">
        <v>16</v>
      </c>
    </row>
    <row r="3278" spans="1:22">
      <c r="A3278" t="s">
        <v>82</v>
      </c>
      <c r="C3278" t="s">
        <v>1874</v>
      </c>
      <c r="U3278" s="10">
        <v>1682</v>
      </c>
      <c r="V3278" s="11">
        <v>28</v>
      </c>
    </row>
    <row r="3279" spans="1:22">
      <c r="A3279" t="s">
        <v>82</v>
      </c>
      <c r="C3279" t="s">
        <v>1875</v>
      </c>
      <c r="U3279" s="10">
        <v>1710</v>
      </c>
      <c r="V3279" s="11">
        <v>20</v>
      </c>
    </row>
    <row r="3280" spans="1:22">
      <c r="A3280" t="s">
        <v>82</v>
      </c>
      <c r="C3280" t="s">
        <v>1876</v>
      </c>
      <c r="U3280" s="10">
        <v>1717</v>
      </c>
      <c r="V3280" s="11">
        <v>16</v>
      </c>
    </row>
    <row r="3281" spans="1:26">
      <c r="A3281" t="s">
        <v>82</v>
      </c>
      <c r="C3281" t="s">
        <v>1877</v>
      </c>
      <c r="U3281" s="10">
        <v>1764</v>
      </c>
      <c r="V3281" s="11">
        <v>12</v>
      </c>
    </row>
    <row r="3282" spans="1:26">
      <c r="A3282" t="s">
        <v>82</v>
      </c>
      <c r="C3282" t="s">
        <v>1878</v>
      </c>
      <c r="U3282" s="10">
        <v>1777</v>
      </c>
      <c r="V3282" s="11">
        <v>20</v>
      </c>
    </row>
    <row r="3283" spans="1:26">
      <c r="A3283" t="s">
        <v>82</v>
      </c>
      <c r="C3283" t="s">
        <v>1879</v>
      </c>
      <c r="U3283" s="10">
        <v>1794</v>
      </c>
      <c r="V3283" s="11">
        <v>14</v>
      </c>
    </row>
    <row r="3284" spans="1:26">
      <c r="A3284" t="s">
        <v>82</v>
      </c>
      <c r="C3284" t="s">
        <v>1880</v>
      </c>
      <c r="U3284" s="10">
        <v>1833</v>
      </c>
      <c r="V3284" s="11">
        <v>20</v>
      </c>
    </row>
    <row r="3285" spans="1:26">
      <c r="A3285" t="s">
        <v>82</v>
      </c>
      <c r="C3285" t="s">
        <v>1881</v>
      </c>
      <c r="U3285" s="10">
        <v>1894</v>
      </c>
      <c r="V3285" s="11">
        <v>9</v>
      </c>
    </row>
    <row r="3286" spans="1:26">
      <c r="A3286" t="s">
        <v>82</v>
      </c>
      <c r="C3286" t="s">
        <v>1882</v>
      </c>
      <c r="U3286" s="10">
        <v>2145</v>
      </c>
      <c r="V3286" s="11">
        <v>10</v>
      </c>
    </row>
    <row r="3287" spans="1:26">
      <c r="A3287" t="s">
        <v>82</v>
      </c>
      <c r="C3287" t="s">
        <v>1883</v>
      </c>
      <c r="U3287" s="10">
        <v>2309</v>
      </c>
      <c r="V3287" s="11">
        <v>12</v>
      </c>
    </row>
    <row r="3288" spans="1:26">
      <c r="A3288" t="s">
        <v>82</v>
      </c>
      <c r="C3288" t="s">
        <v>1884</v>
      </c>
      <c r="U3288" s="10">
        <v>2511</v>
      </c>
      <c r="V3288" s="11">
        <v>5</v>
      </c>
    </row>
    <row r="3289" spans="1:26">
      <c r="A3289" t="s">
        <v>82</v>
      </c>
      <c r="C3289" t="s">
        <v>1885</v>
      </c>
      <c r="U3289" s="10">
        <v>2976</v>
      </c>
      <c r="V3289" s="11">
        <v>8</v>
      </c>
    </row>
    <row r="3290" spans="1:26" ht="15.75" thickBot="1">
      <c r="A3290" s="61" t="s">
        <v>82</v>
      </c>
      <c r="B3290" s="61"/>
      <c r="C3290" s="61" t="s">
        <v>1886</v>
      </c>
      <c r="D3290" s="61"/>
      <c r="E3290" s="61"/>
      <c r="F3290" s="61"/>
      <c r="G3290" s="61"/>
      <c r="H3290" s="61"/>
      <c r="I3290" s="61"/>
      <c r="J3290" s="61"/>
      <c r="K3290" s="61"/>
      <c r="L3290" s="61"/>
      <c r="M3290" s="61"/>
      <c r="N3290" s="61"/>
      <c r="O3290" s="61"/>
      <c r="P3290" s="61"/>
      <c r="Q3290" s="61"/>
      <c r="R3290" s="61"/>
      <c r="S3290" s="61"/>
      <c r="T3290" s="61"/>
      <c r="U3290" s="62">
        <v>3208</v>
      </c>
      <c r="V3290" s="63">
        <v>6</v>
      </c>
      <c r="W3290" s="61"/>
      <c r="X3290" s="61"/>
      <c r="Y3290" s="61"/>
      <c r="Z3290" s="61"/>
    </row>
    <row r="3291" spans="1:26" ht="15.75" thickTop="1">
      <c r="A3291" t="s">
        <v>83</v>
      </c>
      <c r="C3291" t="s">
        <v>1887</v>
      </c>
      <c r="U3291" s="17">
        <v>599</v>
      </c>
      <c r="V3291" s="18">
        <v>8</v>
      </c>
    </row>
    <row r="3292" spans="1:26">
      <c r="A3292" t="s">
        <v>83</v>
      </c>
      <c r="C3292" t="s">
        <v>1888</v>
      </c>
      <c r="U3292" s="10">
        <v>606</v>
      </c>
      <c r="V3292" s="11">
        <v>7</v>
      </c>
    </row>
    <row r="3293" spans="1:26">
      <c r="A3293" t="s">
        <v>83</v>
      </c>
      <c r="C3293" t="s">
        <v>1889</v>
      </c>
      <c r="U3293" s="10">
        <v>609</v>
      </c>
      <c r="V3293" s="11">
        <v>8</v>
      </c>
    </row>
    <row r="3294" spans="1:26">
      <c r="A3294" t="s">
        <v>83</v>
      </c>
      <c r="C3294" t="s">
        <v>1890</v>
      </c>
      <c r="U3294" s="10">
        <v>609</v>
      </c>
      <c r="V3294" s="11">
        <v>12</v>
      </c>
    </row>
    <row r="3295" spans="1:26">
      <c r="A3295" t="s">
        <v>83</v>
      </c>
      <c r="C3295" t="s">
        <v>1891</v>
      </c>
      <c r="U3295" s="10">
        <v>611</v>
      </c>
      <c r="V3295" s="11">
        <v>27</v>
      </c>
    </row>
    <row r="3296" spans="1:26">
      <c r="A3296" t="s">
        <v>83</v>
      </c>
      <c r="C3296" t="s">
        <v>1892</v>
      </c>
      <c r="U3296" s="10">
        <v>618</v>
      </c>
      <c r="V3296" s="11">
        <v>10</v>
      </c>
    </row>
    <row r="3297" spans="1:22">
      <c r="A3297" t="s">
        <v>83</v>
      </c>
      <c r="C3297" t="s">
        <v>1893</v>
      </c>
      <c r="U3297" s="10">
        <v>624</v>
      </c>
      <c r="V3297" s="11">
        <v>9</v>
      </c>
    </row>
    <row r="3298" spans="1:22">
      <c r="A3298" t="s">
        <v>83</v>
      </c>
      <c r="C3298" t="s">
        <v>1894</v>
      </c>
      <c r="U3298" s="10">
        <v>628</v>
      </c>
      <c r="V3298" s="11">
        <v>7</v>
      </c>
    </row>
    <row r="3299" spans="1:22">
      <c r="A3299" t="s">
        <v>83</v>
      </c>
      <c r="C3299" t="s">
        <v>1895</v>
      </c>
      <c r="U3299" s="10">
        <v>631</v>
      </c>
      <c r="V3299" s="11">
        <v>9</v>
      </c>
    </row>
    <row r="3300" spans="1:22">
      <c r="A3300" t="s">
        <v>83</v>
      </c>
      <c r="C3300" t="s">
        <v>1896</v>
      </c>
      <c r="U3300" s="10">
        <v>632</v>
      </c>
      <c r="V3300" s="11">
        <v>8</v>
      </c>
    </row>
    <row r="3301" spans="1:22">
      <c r="A3301" t="s">
        <v>83</v>
      </c>
      <c r="C3301" t="s">
        <v>1897</v>
      </c>
      <c r="U3301" s="10">
        <v>634</v>
      </c>
      <c r="V3301" s="11">
        <v>9</v>
      </c>
    </row>
    <row r="3302" spans="1:22">
      <c r="A3302" t="s">
        <v>83</v>
      </c>
      <c r="C3302" t="s">
        <v>1898</v>
      </c>
      <c r="U3302" s="10">
        <v>636</v>
      </c>
      <c r="V3302" s="11">
        <v>7</v>
      </c>
    </row>
    <row r="3303" spans="1:22">
      <c r="A3303" t="s">
        <v>83</v>
      </c>
      <c r="C3303" t="s">
        <v>1899</v>
      </c>
      <c r="U3303" s="10">
        <v>642</v>
      </c>
      <c r="V3303" s="11">
        <v>8</v>
      </c>
    </row>
    <row r="3304" spans="1:22">
      <c r="A3304" t="s">
        <v>83</v>
      </c>
      <c r="C3304" t="s">
        <v>1900</v>
      </c>
      <c r="U3304" s="10">
        <v>649</v>
      </c>
      <c r="V3304" s="11">
        <v>9</v>
      </c>
    </row>
    <row r="3305" spans="1:22">
      <c r="A3305" t="s">
        <v>83</v>
      </c>
      <c r="C3305" t="s">
        <v>1901</v>
      </c>
      <c r="U3305" s="10">
        <v>660</v>
      </c>
      <c r="V3305" s="11">
        <v>8</v>
      </c>
    </row>
    <row r="3306" spans="1:22">
      <c r="A3306" t="s">
        <v>83</v>
      </c>
      <c r="C3306" t="s">
        <v>1902</v>
      </c>
      <c r="U3306" s="10">
        <v>665</v>
      </c>
      <c r="V3306" s="11">
        <v>11</v>
      </c>
    </row>
    <row r="3307" spans="1:22">
      <c r="A3307" t="s">
        <v>83</v>
      </c>
      <c r="C3307" t="s">
        <v>1903</v>
      </c>
      <c r="U3307" s="10">
        <v>670</v>
      </c>
      <c r="V3307" s="11">
        <v>14</v>
      </c>
    </row>
    <row r="3308" spans="1:22">
      <c r="A3308" t="s">
        <v>83</v>
      </c>
      <c r="C3308" t="s">
        <v>1904</v>
      </c>
      <c r="U3308" s="10">
        <v>671</v>
      </c>
      <c r="V3308" s="11">
        <v>14</v>
      </c>
    </row>
    <row r="3309" spans="1:22">
      <c r="A3309" t="s">
        <v>83</v>
      </c>
      <c r="C3309" t="s">
        <v>1905</v>
      </c>
      <c r="U3309" s="10">
        <v>693</v>
      </c>
      <c r="V3309" s="11">
        <v>11</v>
      </c>
    </row>
    <row r="3310" spans="1:22">
      <c r="A3310" t="s">
        <v>83</v>
      </c>
      <c r="C3310" t="s">
        <v>1906</v>
      </c>
      <c r="U3310" s="10">
        <v>725</v>
      </c>
      <c r="V3310" s="11">
        <v>8</v>
      </c>
    </row>
    <row r="3311" spans="1:22">
      <c r="A3311" t="s">
        <v>83</v>
      </c>
      <c r="C3311" t="s">
        <v>1907</v>
      </c>
      <c r="U3311" s="10">
        <v>748</v>
      </c>
      <c r="V3311" s="11">
        <v>14</v>
      </c>
    </row>
    <row r="3312" spans="1:22">
      <c r="A3312" t="s">
        <v>83</v>
      </c>
      <c r="C3312" t="s">
        <v>1908</v>
      </c>
      <c r="U3312" s="10">
        <v>1400</v>
      </c>
      <c r="V3312" s="11">
        <v>13</v>
      </c>
    </row>
    <row r="3313" spans="1:26">
      <c r="A3313" t="s">
        <v>83</v>
      </c>
      <c r="C3313" t="s">
        <v>1909</v>
      </c>
      <c r="U3313" s="10">
        <v>1557</v>
      </c>
      <c r="V3313" s="11">
        <v>11</v>
      </c>
    </row>
    <row r="3314" spans="1:26">
      <c r="A3314" t="s">
        <v>83</v>
      </c>
      <c r="C3314" t="s">
        <v>1910</v>
      </c>
      <c r="U3314" s="10">
        <v>1659</v>
      </c>
      <c r="V3314" s="11">
        <v>21</v>
      </c>
    </row>
    <row r="3315" spans="1:26">
      <c r="A3315" t="s">
        <v>83</v>
      </c>
      <c r="C3315" t="s">
        <v>1911</v>
      </c>
      <c r="U3315" s="10">
        <v>1705</v>
      </c>
      <c r="V3315" s="11">
        <v>20</v>
      </c>
    </row>
    <row r="3316" spans="1:26">
      <c r="A3316" t="s">
        <v>83</v>
      </c>
      <c r="C3316" t="s">
        <v>1912</v>
      </c>
      <c r="U3316" s="10">
        <v>1768</v>
      </c>
      <c r="V3316" s="11">
        <v>23</v>
      </c>
    </row>
    <row r="3317" spans="1:26">
      <c r="A3317" t="s">
        <v>83</v>
      </c>
      <c r="C3317" t="s">
        <v>1913</v>
      </c>
      <c r="U3317" s="10">
        <v>1799</v>
      </c>
      <c r="V3317" s="11">
        <v>22</v>
      </c>
    </row>
    <row r="3318" spans="1:26" ht="15.75" thickBot="1">
      <c r="A3318" s="61" t="s">
        <v>83</v>
      </c>
      <c r="B3318" s="61"/>
      <c r="C3318" s="61" t="s">
        <v>1914</v>
      </c>
      <c r="D3318" s="61"/>
      <c r="E3318" s="61"/>
      <c r="F3318" s="61"/>
      <c r="G3318" s="61"/>
      <c r="H3318" s="61"/>
      <c r="I3318" s="61"/>
      <c r="J3318" s="61"/>
      <c r="K3318" s="61"/>
      <c r="L3318" s="61"/>
      <c r="M3318" s="61"/>
      <c r="N3318" s="61"/>
      <c r="O3318" s="61"/>
      <c r="P3318" s="61"/>
      <c r="Q3318" s="61"/>
      <c r="R3318" s="61"/>
      <c r="S3318" s="61"/>
      <c r="T3318" s="61"/>
      <c r="U3318" s="62">
        <v>1878</v>
      </c>
      <c r="V3318" s="63">
        <v>26</v>
      </c>
      <c r="W3318" s="61"/>
      <c r="X3318" s="61"/>
      <c r="Y3318" s="61"/>
      <c r="Z3318" s="61"/>
    </row>
    <row r="3319" spans="1:26" ht="15.75" thickTop="1">
      <c r="A3319" t="s">
        <v>79</v>
      </c>
      <c r="C3319" t="s">
        <v>1915</v>
      </c>
      <c r="U3319" s="17">
        <v>543</v>
      </c>
      <c r="V3319" s="18">
        <v>9</v>
      </c>
    </row>
    <row r="3320" spans="1:26">
      <c r="A3320" t="s">
        <v>79</v>
      </c>
      <c r="C3320" t="s">
        <v>1916</v>
      </c>
      <c r="U3320" s="10">
        <v>546</v>
      </c>
      <c r="V3320" s="11">
        <v>9</v>
      </c>
    </row>
    <row r="3321" spans="1:26">
      <c r="A3321" t="s">
        <v>79</v>
      </c>
      <c r="C3321" t="s">
        <v>1917</v>
      </c>
      <c r="U3321" s="10">
        <v>546</v>
      </c>
      <c r="V3321" s="11">
        <v>6</v>
      </c>
    </row>
    <row r="3322" spans="1:26">
      <c r="A3322" t="s">
        <v>79</v>
      </c>
      <c r="C3322" t="s">
        <v>1918</v>
      </c>
      <c r="U3322" s="10">
        <v>546</v>
      </c>
      <c r="V3322" s="11">
        <v>8</v>
      </c>
    </row>
    <row r="3323" spans="1:26">
      <c r="A3323" t="s">
        <v>79</v>
      </c>
      <c r="C3323" t="s">
        <v>1919</v>
      </c>
      <c r="U3323" s="10">
        <v>549</v>
      </c>
      <c r="V3323" s="11">
        <v>11</v>
      </c>
    </row>
    <row r="3324" spans="1:26">
      <c r="A3324" t="s">
        <v>79</v>
      </c>
      <c r="C3324" t="s">
        <v>1920</v>
      </c>
      <c r="U3324" s="10">
        <v>550</v>
      </c>
      <c r="V3324" s="11">
        <v>7</v>
      </c>
    </row>
    <row r="3325" spans="1:26">
      <c r="A3325" t="s">
        <v>79</v>
      </c>
      <c r="C3325" t="s">
        <v>1921</v>
      </c>
      <c r="U3325" s="10">
        <v>551</v>
      </c>
      <c r="V3325" s="11">
        <v>12</v>
      </c>
    </row>
    <row r="3326" spans="1:26">
      <c r="A3326" t="s">
        <v>79</v>
      </c>
      <c r="C3326" t="s">
        <v>1922</v>
      </c>
      <c r="U3326" s="10">
        <v>559</v>
      </c>
      <c r="V3326" s="11">
        <v>9</v>
      </c>
    </row>
    <row r="3327" spans="1:26">
      <c r="A3327" t="s">
        <v>79</v>
      </c>
      <c r="C3327" t="s">
        <v>1923</v>
      </c>
      <c r="U3327" s="10">
        <v>561</v>
      </c>
      <c r="V3327" s="11">
        <v>9</v>
      </c>
    </row>
    <row r="3328" spans="1:26">
      <c r="A3328" t="s">
        <v>79</v>
      </c>
      <c r="C3328" t="s">
        <v>1924</v>
      </c>
      <c r="U3328" s="10">
        <v>565</v>
      </c>
      <c r="V3328" s="11">
        <v>6</v>
      </c>
    </row>
    <row r="3329" spans="1:26">
      <c r="A3329" t="s">
        <v>79</v>
      </c>
      <c r="C3329" t="s">
        <v>1925</v>
      </c>
      <c r="U3329" s="10">
        <v>569</v>
      </c>
      <c r="V3329" s="11">
        <v>8</v>
      </c>
    </row>
    <row r="3330" spans="1:26" ht="15.75" thickBot="1">
      <c r="A3330" s="61" t="s">
        <v>79</v>
      </c>
      <c r="B3330" s="61"/>
      <c r="C3330" s="61" t="s">
        <v>1926</v>
      </c>
      <c r="D3330" s="61"/>
      <c r="E3330" s="61"/>
      <c r="F3330" s="61"/>
      <c r="G3330" s="61"/>
      <c r="H3330" s="61"/>
      <c r="I3330" s="61"/>
      <c r="J3330" s="61"/>
      <c r="K3330" s="61"/>
      <c r="L3330" s="61"/>
      <c r="M3330" s="61"/>
      <c r="N3330" s="61"/>
      <c r="O3330" s="61"/>
      <c r="P3330" s="61"/>
      <c r="Q3330" s="61"/>
      <c r="R3330" s="61"/>
      <c r="S3330" s="61"/>
      <c r="T3330" s="61"/>
      <c r="U3330" s="62">
        <v>571</v>
      </c>
      <c r="V3330" s="63">
        <v>6</v>
      </c>
      <c r="W3330" s="61"/>
      <c r="X3330" s="61"/>
      <c r="Y3330" s="61"/>
      <c r="Z3330" s="61"/>
    </row>
    <row r="3331" spans="1:26" ht="15.75" thickTop="1">
      <c r="A3331" t="s">
        <v>1927</v>
      </c>
      <c r="C3331" t="s">
        <v>1928</v>
      </c>
      <c r="U3331" s="17">
        <v>548</v>
      </c>
      <c r="V3331" s="18">
        <v>6</v>
      </c>
    </row>
    <row r="3332" spans="1:26">
      <c r="A3332" t="s">
        <v>1927</v>
      </c>
      <c r="C3332" t="s">
        <v>1929</v>
      </c>
      <c r="U3332" s="10">
        <v>547</v>
      </c>
      <c r="V3332" s="11">
        <v>9</v>
      </c>
    </row>
    <row r="3333" spans="1:26">
      <c r="A3333" t="s">
        <v>1927</v>
      </c>
      <c r="C3333" t="s">
        <v>1930</v>
      </c>
      <c r="U3333" s="10">
        <v>550</v>
      </c>
      <c r="V3333" s="11">
        <v>10</v>
      </c>
    </row>
    <row r="3334" spans="1:26">
      <c r="A3334" t="s">
        <v>1927</v>
      </c>
      <c r="C3334" t="s">
        <v>1931</v>
      </c>
      <c r="U3334" s="10">
        <v>552</v>
      </c>
      <c r="V3334" s="11">
        <v>11</v>
      </c>
    </row>
    <row r="3335" spans="1:26">
      <c r="A3335" t="s">
        <v>1927</v>
      </c>
      <c r="C3335" t="s">
        <v>1932</v>
      </c>
      <c r="U3335" s="10">
        <v>557</v>
      </c>
      <c r="V3335" s="11">
        <v>8</v>
      </c>
    </row>
    <row r="3336" spans="1:26">
      <c r="A3336" t="s">
        <v>1927</v>
      </c>
      <c r="C3336" t="s">
        <v>1933</v>
      </c>
      <c r="U3336" s="10">
        <v>558</v>
      </c>
      <c r="V3336" s="11">
        <v>8</v>
      </c>
    </row>
    <row r="3337" spans="1:26">
      <c r="A3337" t="s">
        <v>1927</v>
      </c>
      <c r="C3337" t="s">
        <v>1934</v>
      </c>
      <c r="U3337" s="10">
        <v>561</v>
      </c>
      <c r="V3337" s="11">
        <v>12</v>
      </c>
    </row>
    <row r="3338" spans="1:26">
      <c r="A3338" t="s">
        <v>1927</v>
      </c>
      <c r="C3338" t="s">
        <v>1935</v>
      </c>
      <c r="U3338" s="10">
        <v>568</v>
      </c>
      <c r="V3338" s="11">
        <v>8</v>
      </c>
    </row>
    <row r="3339" spans="1:26">
      <c r="A3339" t="s">
        <v>1927</v>
      </c>
      <c r="C3339" t="s">
        <v>1936</v>
      </c>
      <c r="U3339" s="10">
        <v>569</v>
      </c>
      <c r="V3339" s="11">
        <v>8</v>
      </c>
    </row>
    <row r="3340" spans="1:26">
      <c r="A3340" t="s">
        <v>1927</v>
      </c>
      <c r="C3340" t="s">
        <v>1937</v>
      </c>
      <c r="U3340" s="10">
        <v>571</v>
      </c>
      <c r="V3340" s="11">
        <v>9</v>
      </c>
    </row>
    <row r="3341" spans="1:26">
      <c r="A3341" t="s">
        <v>1927</v>
      </c>
      <c r="C3341" t="s">
        <v>1938</v>
      </c>
      <c r="U3341" s="10">
        <v>573</v>
      </c>
      <c r="V3341" s="11">
        <v>9</v>
      </c>
    </row>
    <row r="3342" spans="1:26">
      <c r="A3342" t="s">
        <v>1927</v>
      </c>
      <c r="C3342" t="s">
        <v>1939</v>
      </c>
      <c r="U3342" s="10">
        <v>573</v>
      </c>
      <c r="V3342" s="11">
        <v>10</v>
      </c>
    </row>
    <row r="3343" spans="1:26">
      <c r="A3343" t="s">
        <v>1927</v>
      </c>
      <c r="C3343" t="s">
        <v>1940</v>
      </c>
      <c r="U3343" s="10">
        <v>574</v>
      </c>
      <c r="V3343" s="11">
        <v>7</v>
      </c>
    </row>
    <row r="3344" spans="1:26" ht="15.75" thickBot="1">
      <c r="A3344" s="61" t="s">
        <v>1927</v>
      </c>
      <c r="B3344" s="61"/>
      <c r="C3344" s="61" t="s">
        <v>1941</v>
      </c>
      <c r="D3344" s="61"/>
      <c r="E3344" s="61"/>
      <c r="F3344" s="61"/>
      <c r="G3344" s="61"/>
      <c r="H3344" s="61"/>
      <c r="I3344" s="61"/>
      <c r="J3344" s="61"/>
      <c r="K3344" s="61"/>
      <c r="L3344" s="61"/>
      <c r="M3344" s="61"/>
      <c r="N3344" s="61"/>
      <c r="O3344" s="61"/>
      <c r="P3344" s="61"/>
      <c r="Q3344" s="61"/>
      <c r="R3344" s="61"/>
      <c r="S3344" s="61"/>
      <c r="T3344" s="61"/>
      <c r="U3344" s="62">
        <v>577</v>
      </c>
      <c r="V3344" s="63">
        <v>10</v>
      </c>
      <c r="W3344" s="61"/>
      <c r="X3344" s="61"/>
      <c r="Y3344" s="61"/>
      <c r="Z3344" s="61"/>
    </row>
    <row r="3345" spans="1:22" ht="15.75" thickTop="1">
      <c r="A3345" t="s">
        <v>81</v>
      </c>
      <c r="C3345" t="s">
        <v>1942</v>
      </c>
      <c r="U3345" s="17">
        <v>537</v>
      </c>
      <c r="V3345" s="18">
        <v>6</v>
      </c>
    </row>
    <row r="3346" spans="1:22">
      <c r="A3346" t="s">
        <v>81</v>
      </c>
      <c r="C3346" t="s">
        <v>1943</v>
      </c>
      <c r="U3346" s="10">
        <v>541</v>
      </c>
      <c r="V3346" s="11">
        <v>7</v>
      </c>
    </row>
    <row r="3347" spans="1:22">
      <c r="A3347" t="s">
        <v>81</v>
      </c>
      <c r="C3347" t="s">
        <v>1944</v>
      </c>
      <c r="U3347" s="10">
        <v>560</v>
      </c>
      <c r="V3347" s="11">
        <v>13</v>
      </c>
    </row>
    <row r="3348" spans="1:22">
      <c r="A3348" t="s">
        <v>81</v>
      </c>
      <c r="C3348" t="s">
        <v>1945</v>
      </c>
      <c r="U3348" s="10">
        <v>562</v>
      </c>
      <c r="V3348" s="11">
        <v>7</v>
      </c>
    </row>
    <row r="3349" spans="1:22">
      <c r="A3349" t="s">
        <v>81</v>
      </c>
      <c r="C3349" t="s">
        <v>1946</v>
      </c>
      <c r="U3349" s="10">
        <v>565</v>
      </c>
      <c r="V3349" s="11">
        <v>7</v>
      </c>
    </row>
    <row r="3350" spans="1:22">
      <c r="A3350" t="s">
        <v>81</v>
      </c>
      <c r="C3350" t="s">
        <v>1947</v>
      </c>
      <c r="U3350" s="10">
        <v>569</v>
      </c>
      <c r="V3350" s="11">
        <v>18</v>
      </c>
    </row>
    <row r="3351" spans="1:22">
      <c r="A3351" t="s">
        <v>81</v>
      </c>
      <c r="C3351" t="s">
        <v>1948</v>
      </c>
      <c r="U3351" s="10">
        <v>569</v>
      </c>
      <c r="V3351" s="11">
        <v>7</v>
      </c>
    </row>
    <row r="3352" spans="1:22">
      <c r="A3352" t="s">
        <v>81</v>
      </c>
      <c r="C3352" t="s">
        <v>1949</v>
      </c>
      <c r="U3352" s="10">
        <v>575</v>
      </c>
      <c r="V3352" s="11">
        <v>7</v>
      </c>
    </row>
    <row r="3353" spans="1:22">
      <c r="A3353" t="s">
        <v>81</v>
      </c>
      <c r="C3353" t="s">
        <v>1950</v>
      </c>
      <c r="U3353" s="10">
        <v>576</v>
      </c>
      <c r="V3353" s="11">
        <v>7</v>
      </c>
    </row>
    <row r="3354" spans="1:22">
      <c r="A3354" t="s">
        <v>81</v>
      </c>
      <c r="C3354" t="s">
        <v>1951</v>
      </c>
      <c r="U3354" s="10">
        <v>583</v>
      </c>
      <c r="V3354" s="11">
        <v>8</v>
      </c>
    </row>
    <row r="3355" spans="1:22">
      <c r="A3355" t="s">
        <v>81</v>
      </c>
      <c r="C3355" t="s">
        <v>1952</v>
      </c>
      <c r="U3355" s="10">
        <v>648</v>
      </c>
      <c r="V3355" s="11">
        <v>11</v>
      </c>
    </row>
    <row r="3356" spans="1:22">
      <c r="A3356" t="s">
        <v>81</v>
      </c>
      <c r="C3356" t="s">
        <v>1953</v>
      </c>
      <c r="U3356" s="10">
        <v>1357</v>
      </c>
      <c r="V3356" s="11">
        <v>19</v>
      </c>
    </row>
    <row r="3357" spans="1:22">
      <c r="A3357" t="s">
        <v>81</v>
      </c>
      <c r="C3357" t="s">
        <v>1954</v>
      </c>
      <c r="U3357" s="10">
        <v>1408</v>
      </c>
      <c r="V3357" s="11">
        <v>21</v>
      </c>
    </row>
    <row r="3358" spans="1:22">
      <c r="A3358" t="s">
        <v>81</v>
      </c>
      <c r="C3358" t="s">
        <v>1955</v>
      </c>
      <c r="U3358" s="10">
        <v>1715</v>
      </c>
      <c r="V3358" s="11">
        <v>7</v>
      </c>
    </row>
    <row r="3359" spans="1:22">
      <c r="A3359" t="s">
        <v>81</v>
      </c>
      <c r="C3359" t="s">
        <v>1956</v>
      </c>
      <c r="U3359" s="10">
        <v>1730</v>
      </c>
      <c r="V3359" s="11">
        <v>9</v>
      </c>
    </row>
    <row r="3360" spans="1:22">
      <c r="A3360" t="s">
        <v>81</v>
      </c>
      <c r="C3360" t="s">
        <v>1957</v>
      </c>
      <c r="U3360" s="10">
        <v>1787</v>
      </c>
      <c r="V3360" s="11">
        <v>5</v>
      </c>
    </row>
    <row r="3361" spans="1:26" ht="15.75" thickBot="1">
      <c r="A3361" s="61" t="s">
        <v>81</v>
      </c>
      <c r="B3361" s="61"/>
      <c r="C3361" s="61" t="s">
        <v>1958</v>
      </c>
      <c r="D3361" s="61"/>
      <c r="E3361" s="61"/>
      <c r="F3361" s="61"/>
      <c r="G3361" s="61"/>
      <c r="H3361" s="61"/>
      <c r="I3361" s="61"/>
      <c r="J3361" s="61"/>
      <c r="K3361" s="61"/>
      <c r="L3361" s="61"/>
      <c r="M3361" s="61"/>
      <c r="N3361" s="61"/>
      <c r="O3361" s="61"/>
      <c r="P3361" s="61"/>
      <c r="Q3361" s="61"/>
      <c r="R3361" s="61"/>
      <c r="S3361" s="61"/>
      <c r="T3361" s="61"/>
      <c r="U3361" s="62">
        <v>2376</v>
      </c>
      <c r="V3361" s="63">
        <v>6</v>
      </c>
      <c r="W3361" s="61"/>
      <c r="X3361" s="61"/>
      <c r="Y3361" s="61"/>
      <c r="Z3361" s="61"/>
    </row>
    <row r="3362" spans="1:26" ht="15.75" thickTop="1">
      <c r="U3362" s="17"/>
      <c r="V3362" s="18"/>
    </row>
  </sheetData>
  <autoFilter ref="A1:Z1" xr:uid="{00000000-0009-0000-0000-000001000000}">
    <sortState xmlns:xlrd2="http://schemas.microsoft.com/office/spreadsheetml/2017/richdata2" ref="A2:AE2403">
      <sortCondition ref="U2:U2403"/>
    </sortState>
  </autoFilter>
  <conditionalFormatting sqref="B1:D1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ZrUPb</vt:lpstr>
    </vt:vector>
  </TitlesOfParts>
  <Company>Bureau of Economic Geology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Libby Ives</dc:creator>
  <cp:lastModifiedBy>Libby Ives</cp:lastModifiedBy>
  <dcterms:created xsi:type="dcterms:W3CDTF">2017-07-27T17:50:08Z</dcterms:created>
  <dcterms:modified xsi:type="dcterms:W3CDTF">2021-02-11T19:12:17Z</dcterms:modified>
</cp:coreProperties>
</file>