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23256" windowHeight="12276" activeTab="1"/>
  </bookViews>
  <sheets>
    <sheet name="Analisys Cost" sheetId="3" r:id="rId1"/>
    <sheet name="back end development costs" sheetId="1" r:id="rId2"/>
    <sheet name="web development costs" sheetId="2" r:id="rId3"/>
  </sheets>
  <calcPr calcId="145621"/>
</workbook>
</file>

<file path=xl/calcChain.xml><?xml version="1.0" encoding="utf-8"?>
<calcChain xmlns="http://schemas.openxmlformats.org/spreadsheetml/2006/main">
  <c r="E9" i="2" l="1"/>
  <c r="E6" i="1"/>
  <c r="D5" i="1" l="1"/>
  <c r="E5" i="1" s="1"/>
  <c r="E10" i="1"/>
  <c r="D11" i="2"/>
  <c r="E12" i="2"/>
  <c r="E7" i="2"/>
  <c r="E8" i="2"/>
  <c r="E6" i="2"/>
  <c r="E12" i="1"/>
</calcChain>
</file>

<file path=xl/sharedStrings.xml><?xml version="1.0" encoding="utf-8"?>
<sst xmlns="http://schemas.openxmlformats.org/spreadsheetml/2006/main" count="81" uniqueCount="55">
  <si>
    <t>modo</t>
  </si>
  <si>
    <t>fijo</t>
  </si>
  <si>
    <t>hora</t>
  </si>
  <si>
    <t>Puntos</t>
  </si>
  <si>
    <t>Costo de punto</t>
  </si>
  <si>
    <t>costo</t>
  </si>
  <si>
    <t xml:space="preserve">Entorno Servicio de windows :
Instalador msi
Componentes bat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</si>
  <si>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</si>
  <si>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</si>
  <si>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</si>
  <si>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</si>
  <si>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</si>
  <si>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</si>
  <si>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</si>
  <si>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</si>
  <si>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Componentes customizados</t>
  </si>
  <si>
    <t>Modelo de seguridad</t>
  </si>
  <si>
    <t>Arquitectura de seguridad basado en usuarios y roles</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</si>
  <si>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</si>
  <si>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</si>
  <si>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</si>
  <si>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Componentes dinamicos o que requieran un desarrollo adicional con jqery u otreo framework</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</si>
  <si>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</si>
  <si>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</si>
  <si>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</si>
  <si>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</si>
  <si>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</si>
  <si>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</si>
  <si>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</si>
  <si>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</si>
  <si>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</si>
  <si>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</si>
  <si>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 xml:space="preserve">Costos análisis y consultoría </t>
  </si>
  <si>
    <t xml:space="preserve">Análisis inicial </t>
  </si>
  <si>
    <t>Sin costo</t>
  </si>
  <si>
    <t>Análisis de modulos de negocio</t>
  </si>
  <si>
    <t>Analisis y diseño de modulos de negocio  particulares de la empresa.</t>
  </si>
  <si>
    <t xml:space="preserve">Costos prototipado  </t>
  </si>
  <si>
    <t>Prototipo de alta fidelidad</t>
  </si>
  <si>
    <t> Representación limitada de un producto, permite a las partes probarlo en situaciones reales o explorar su uso, creando así un proceso de diseño de iteración que genera calidad.</t>
  </si>
  <si>
    <t>Implica tiempos de reuniones para analizar requerimientos Tiempos de análisis lectura de material existente</t>
  </si>
  <si>
    <t>tarifa</t>
  </si>
  <si>
    <t>Modo</t>
  </si>
  <si>
    <t>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t>
  </si>
  <si>
    <t>Coponentes Win 32 basado en controles especiales Dexpress ,Infrajistics u otros</t>
  </si>
  <si>
    <t>Analisis y Diseño de base de datos correspondiente al modelo de negocio del sistema</t>
  </si>
  <si>
    <t>Desarrollo</t>
  </si>
  <si>
    <t>Implementacion</t>
  </si>
  <si>
    <t>Analisis Diseño</t>
  </si>
  <si>
    <t>Item Nro</t>
  </si>
  <si>
    <t xml:space="preserve">Paginas complejas – galería de imágenes componentes Asp net  java script, jquery
Paginas Custmizadas </t>
  </si>
  <si>
    <t>Paginas que muestran un deslizador de imágenes. Incluye subida de imágenes y su configuración. También incluye la página contenedora. Y el formateado de la imagen  hasta 10 imágenes
Páginas de contenido sobre las que el cliente desea agregar algún contenido complejo. Ejemplo de estas painas son:</t>
  </si>
  <si>
    <t xml:space="preserve">Compoente de negocio o
logica del algoritmo, 
Investigacion referente a la funcionalidad del servicio: Ejemplos
Procesamiento por lotes de un origen de datos a otro (batch)
Procesamiento de archivos (FileSQL) (SQL File) (FileFile)
Validación de archivos, reformateo de archivos. etc
Coponentes Win 32 standars : no de baja complejdad grafica
Desarrollo de servicios
Interfaz de servicios
Registro en metadata
Logica de negocio
Acceso a datos 
Desarrollo de store procedures
Esquema de datos
etc
</t>
  </si>
  <si>
    <t>Configuracion y armado de servicio SOA 
Metadata de servicio
Config de seguridad 
Config Logueo
Config de blocking transaccional
Configuracion de bloque administrador de configuracion
Herramientas admin de metadata de servicio
Visores de errores</t>
  </si>
  <si>
    <t>Consultoria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</si>
</sst>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365F91"/>
      <name val="Verdana"/>
      <family val="2"/>
    </font>
    <font>
      <sz val="16"/>
      <color theme="1"/>
      <name val="Verdana"/>
      <family val="2"/>
    </font>
    <font>
      <b/>
      <sz val="20"/>
      <color rgb="FF365F91"/>
      <name val="Cambria"/>
      <family val="1"/>
    </font>
    <font>
      <sz val="11"/>
      <color theme="1"/>
      <name val="Verdana"/>
      <family val="2"/>
    </font>
    <font>
      <u/>
      <sz val="11"/>
      <color theme="10"/>
      <name val="Calibri"/>
      <family val="2"/>
      <scheme val="minor"/>
    </font>
    <font>
      <b/>
      <sz val="14"/>
      <color theme="1"/>
      <name val="Calibri"/>
      <family val="2"/>
      <scheme val="minor"/>
    </font>
  </fonts>
  <fills count="2">
    <fill>
      <patternFill patternType="none"/>
    </fill>
    <fill>
      <patternFill patternType="gray125"/>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style="medium">
        <color indexed="64"/>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0" fontId="3" fillId="0" borderId="2" xfId="0" applyFont="1" applyBorder="1" applyAlignment="1">
      <alignment vertical="top" wrapText="1"/>
    </xf>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1" xfId="0" applyBorder="1"/>
    <xf numFmtId="0" fontId="4" fillId="0" borderId="1" xfId="0" applyFont="1" applyBorder="1" applyAlignment="1">
      <alignment vertical="top" wrapText="1"/>
    </xf>
    <xf numFmtId="0" fontId="4" fillId="0" borderId="4" xfId="0" applyFont="1" applyBorder="1" applyAlignment="1">
      <alignment vertical="top" wrapText="1"/>
    </xf>
    <xf numFmtId="0" fontId="2" fillId="0" borderId="0" xfId="0" applyFont="1" applyAlignment="1">
      <alignment wrapText="1"/>
    </xf>
    <xf numFmtId="0" fontId="0" fillId="0" borderId="6" xfId="0" applyBorder="1" applyAlignment="1">
      <alignment wrapText="1"/>
    </xf>
    <xf numFmtId="0" fontId="0" fillId="0" borderId="6" xfId="0" applyBorder="1"/>
    <xf numFmtId="0" fontId="1" fillId="0" borderId="1" xfId="0" applyFont="1" applyBorder="1" applyAlignment="1">
      <alignment vertical="top" wrapText="1"/>
    </xf>
    <xf numFmtId="0" fontId="0" fillId="0" borderId="0" xfId="0" applyAlignment="1">
      <alignment vertical="center"/>
    </xf>
    <xf numFmtId="0" fontId="5" fillId="0" borderId="0" xfId="0" applyFont="1" applyAlignment="1">
      <alignment vertical="center"/>
    </xf>
    <xf numFmtId="0" fontId="1" fillId="0" borderId="5" xfId="0" applyFont="1" applyBorder="1" applyAlignment="1">
      <alignment vertical="center" wrapText="1"/>
    </xf>
    <xf numFmtId="0" fontId="2" fillId="0" borderId="3" xfId="0" applyFont="1" applyBorder="1" applyAlignment="1">
      <alignment vertical="center" wrapText="1"/>
    </xf>
    <xf numFmtId="0" fontId="0" fillId="0" borderId="7" xfId="0" applyFont="1" applyBorder="1" applyAlignment="1">
      <alignment vertical="center" wrapText="1"/>
    </xf>
    <xf numFmtId="0" fontId="0" fillId="0" borderId="8" xfId="0" applyFill="1" applyBorder="1" applyAlignment="1">
      <alignment wrapText="1"/>
    </xf>
    <xf numFmtId="0" fontId="2" fillId="0" borderId="2" xfId="0" applyFont="1" applyBorder="1" applyAlignment="1">
      <alignment vertical="center" wrapText="1"/>
    </xf>
    <xf numFmtId="0" fontId="2" fillId="0" borderId="3" xfId="0" applyFont="1" applyBorder="1" applyAlignment="1">
      <alignment vertical="center" wrapText="1"/>
    </xf>
    <xf numFmtId="0" fontId="7" fillId="0" borderId="2" xfId="1" applyBorder="1" applyAlignment="1">
      <alignment vertical="center" wrapText="1"/>
    </xf>
    <xf numFmtId="0" fontId="7" fillId="0" borderId="3" xfId="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2" fillId="0" borderId="0" xfId="0" applyFont="1"/>
    <xf numFmtId="49" fontId="0" fillId="0" borderId="6" xfId="0" applyNumberFormat="1" applyBorder="1" applyAlignment="1">
      <alignment wrapText="1"/>
    </xf>
    <xf numFmtId="0" fontId="2" fillId="0" borderId="10"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vertical="center"/>
    </xf>
    <xf numFmtId="0" fontId="2" fillId="0" borderId="6" xfId="0" applyFont="1" applyBorder="1" applyAlignment="1">
      <alignment vertical="center"/>
    </xf>
    <xf numFmtId="0" fontId="8" fillId="0" borderId="0" xfId="0" applyFont="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lbertolacalle.com/diseno-iteracio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4" workbookViewId="0">
      <selection activeCell="B12" sqref="B12"/>
    </sheetView>
  </sheetViews>
  <sheetFormatPr defaultRowHeight="14.4" x14ac:dyDescent="0.3"/>
  <cols>
    <col min="1" max="1" width="24.88671875" customWidth="1"/>
    <col min="3" max="3" width="0" hidden="1" customWidth="1"/>
    <col min="4" max="4" width="34.6640625" customWidth="1"/>
    <col min="5" max="5" width="34.88671875" customWidth="1"/>
    <col min="6" max="6" width="48.6640625" customWidth="1"/>
  </cols>
  <sheetData>
    <row r="1" spans="1:7" ht="15" x14ac:dyDescent="0.25">
      <c r="A1" t="s">
        <v>41</v>
      </c>
      <c r="B1">
        <v>1.2</v>
      </c>
    </row>
    <row r="6" spans="1:7" ht="24.6" x14ac:dyDescent="0.3">
      <c r="D6" s="16" t="s">
        <v>32</v>
      </c>
    </row>
    <row r="7" spans="1:7" ht="15.75" thickBot="1" x14ac:dyDescent="0.3">
      <c r="D7" s="15"/>
    </row>
    <row r="8" spans="1:7" x14ac:dyDescent="0.3">
      <c r="D8" s="27" t="s">
        <v>8</v>
      </c>
      <c r="E8" s="27" t="s">
        <v>9</v>
      </c>
      <c r="F8" s="27" t="s">
        <v>5</v>
      </c>
      <c r="G8" t="s">
        <v>42</v>
      </c>
    </row>
    <row r="9" spans="1:7" ht="15" thickBot="1" x14ac:dyDescent="0.35">
      <c r="D9" s="28"/>
      <c r="E9" s="28"/>
      <c r="F9" s="28"/>
    </row>
    <row r="10" spans="1:7" ht="43.2" x14ac:dyDescent="0.3">
      <c r="D10" s="21" t="s">
        <v>33</v>
      </c>
      <c r="E10" s="19" t="s">
        <v>40</v>
      </c>
      <c r="F10" s="25" t="s">
        <v>34</v>
      </c>
    </row>
    <row r="11" spans="1:7" ht="51.75" customHeight="1" thickBot="1" x14ac:dyDescent="0.35">
      <c r="D11" s="22"/>
      <c r="E11" s="17"/>
      <c r="F11" s="26"/>
    </row>
    <row r="12" spans="1:7" ht="61.5" customHeight="1" thickBot="1" x14ac:dyDescent="0.35">
      <c r="D12" s="18" t="s">
        <v>35</v>
      </c>
      <c r="E12" s="17" t="s">
        <v>36</v>
      </c>
      <c r="F12" s="17">
        <v>100</v>
      </c>
      <c r="G12" t="s">
        <v>2</v>
      </c>
    </row>
    <row r="13" spans="1:7" ht="25.5" x14ac:dyDescent="0.25">
      <c r="D13" s="16" t="s">
        <v>37</v>
      </c>
    </row>
    <row r="14" spans="1:7" ht="15.75" thickBot="1" x14ac:dyDescent="0.3">
      <c r="D14" s="15"/>
    </row>
    <row r="15" spans="1:7" x14ac:dyDescent="0.3">
      <c r="D15" s="27" t="s">
        <v>8</v>
      </c>
      <c r="E15" s="27" t="s">
        <v>9</v>
      </c>
      <c r="F15" s="27" t="s">
        <v>5</v>
      </c>
    </row>
    <row r="16" spans="1:7" ht="15" thickBot="1" x14ac:dyDescent="0.35">
      <c r="D16" s="28"/>
      <c r="E16" s="28"/>
      <c r="F16" s="28"/>
    </row>
    <row r="17" spans="4:6" ht="68.25" customHeight="1" x14ac:dyDescent="0.3">
      <c r="D17" s="21" t="s">
        <v>38</v>
      </c>
      <c r="E17" s="23" t="s">
        <v>39</v>
      </c>
      <c r="F17" s="25" t="s">
        <v>34</v>
      </c>
    </row>
    <row r="18" spans="4:6" ht="15" thickBot="1" x14ac:dyDescent="0.35">
      <c r="D18" s="22"/>
      <c r="E18" s="24"/>
      <c r="F18" s="26"/>
    </row>
  </sheetData>
  <mergeCells count="11">
    <mergeCell ref="D17:D18"/>
    <mergeCell ref="E17:E18"/>
    <mergeCell ref="F17:F18"/>
    <mergeCell ref="D8:D9"/>
    <mergeCell ref="E8:E9"/>
    <mergeCell ref="F8:F9"/>
    <mergeCell ref="D10:D11"/>
    <mergeCell ref="F10:F11"/>
    <mergeCell ref="D15:D16"/>
    <mergeCell ref="E15:E16"/>
    <mergeCell ref="F15:F16"/>
  </mergeCells>
  <hyperlinks>
    <hyperlink ref="E17" r:id="rId1" display="http://albertolacalle.com/diseno-iteracion.htm"/>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topLeftCell="A8" zoomScale="85" zoomScaleNormal="85" workbookViewId="0">
      <selection activeCell="A13" sqref="A13"/>
    </sheetView>
  </sheetViews>
  <sheetFormatPr defaultColWidth="11.44140625" defaultRowHeight="14.4" x14ac:dyDescent="0.3"/>
  <cols>
    <col min="1" max="1" width="38.88671875" customWidth="1"/>
    <col min="2" max="2" width="13.5546875" customWidth="1"/>
    <col min="3" max="3" width="60" customWidth="1"/>
    <col min="4" max="4" width="9.5546875" customWidth="1"/>
    <col min="5" max="5" width="11" customWidth="1"/>
    <col min="7" max="7" width="11.44140625" customWidth="1"/>
  </cols>
  <sheetData>
    <row r="1" spans="1:6" ht="86.4" x14ac:dyDescent="0.3">
      <c r="A1" s="11" t="s">
        <v>31</v>
      </c>
      <c r="B1" s="11"/>
    </row>
    <row r="3" spans="1:6" ht="15" thickBot="1" x14ac:dyDescent="0.35">
      <c r="A3" t="s">
        <v>41</v>
      </c>
      <c r="C3">
        <v>1.2</v>
      </c>
    </row>
    <row r="4" spans="1:6" x14ac:dyDescent="0.3">
      <c r="B4" s="1" t="s">
        <v>49</v>
      </c>
      <c r="C4" s="1" t="s">
        <v>8</v>
      </c>
      <c r="D4" s="1" t="s">
        <v>3</v>
      </c>
      <c r="E4" s="1" t="s">
        <v>5</v>
      </c>
      <c r="F4" s="1" t="s">
        <v>0</v>
      </c>
    </row>
    <row r="5" spans="1:6" ht="72" x14ac:dyDescent="0.3">
      <c r="A5" t="s">
        <v>47</v>
      </c>
      <c r="B5" s="29">
        <v>200</v>
      </c>
      <c r="C5" s="12" t="s">
        <v>6</v>
      </c>
      <c r="D5" s="13">
        <f>100*$C$3</f>
        <v>120</v>
      </c>
      <c r="E5" s="13">
        <f>D5*$C$3</f>
        <v>144</v>
      </c>
      <c r="F5" s="13" t="s">
        <v>1</v>
      </c>
    </row>
    <row r="6" spans="1:6" ht="131.4" customHeight="1" x14ac:dyDescent="0.3">
      <c r="A6" s="37" t="s">
        <v>46</v>
      </c>
      <c r="B6" s="34">
        <v>201</v>
      </c>
      <c r="C6" s="12" t="s">
        <v>53</v>
      </c>
      <c r="D6" s="31">
        <v>45</v>
      </c>
      <c r="E6" s="31">
        <f>D6*$C$3</f>
        <v>54</v>
      </c>
      <c r="F6" s="31" t="s">
        <v>2</v>
      </c>
    </row>
    <row r="7" spans="1:6" ht="251.4" customHeight="1" x14ac:dyDescent="0.3">
      <c r="A7" s="37"/>
      <c r="B7" s="34"/>
      <c r="C7" s="30" t="s">
        <v>52</v>
      </c>
      <c r="D7" s="32"/>
      <c r="E7" s="32"/>
      <c r="F7" s="32"/>
    </row>
    <row r="8" spans="1:6" ht="28.8" x14ac:dyDescent="0.3">
      <c r="A8" s="37"/>
      <c r="B8" s="34"/>
      <c r="C8" s="12" t="s">
        <v>44</v>
      </c>
      <c r="D8" s="32"/>
      <c r="E8" s="32"/>
      <c r="F8" s="32"/>
    </row>
    <row r="9" spans="1:6" ht="30.75" customHeight="1" x14ac:dyDescent="0.3">
      <c r="A9" t="s">
        <v>48</v>
      </c>
      <c r="B9" s="29"/>
      <c r="C9" s="20" t="s">
        <v>45</v>
      </c>
      <c r="D9" s="33"/>
      <c r="E9" s="33"/>
      <c r="F9" s="33"/>
    </row>
    <row r="10" spans="1:6" ht="187.8" customHeight="1" x14ac:dyDescent="0.3">
      <c r="A10" s="15" t="s">
        <v>46</v>
      </c>
      <c r="B10" s="35">
        <v>202</v>
      </c>
      <c r="C10" s="12" t="s">
        <v>43</v>
      </c>
      <c r="D10" s="36">
        <v>60</v>
      </c>
      <c r="E10" s="36">
        <f>D10*$C$3</f>
        <v>72</v>
      </c>
      <c r="F10" s="36" t="s">
        <v>2</v>
      </c>
    </row>
    <row r="11" spans="1:6" ht="14.4" customHeight="1" x14ac:dyDescent="0.3">
      <c r="B11" s="29"/>
      <c r="C11" s="12"/>
      <c r="D11" s="13"/>
      <c r="E11" s="13"/>
      <c r="F11" s="13"/>
    </row>
    <row r="12" spans="1:6" ht="28.8" x14ac:dyDescent="0.3">
      <c r="A12" t="s">
        <v>54</v>
      </c>
      <c r="B12" s="29">
        <v>207</v>
      </c>
      <c r="C12" s="12" t="s">
        <v>7</v>
      </c>
      <c r="D12" s="13">
        <v>60</v>
      </c>
      <c r="E12" s="13">
        <f t="shared" ref="E12" si="0">D12*$C$3</f>
        <v>72</v>
      </c>
      <c r="F12" s="13" t="s">
        <v>2</v>
      </c>
    </row>
  </sheetData>
  <mergeCells count="5">
    <mergeCell ref="D6:D9"/>
    <mergeCell ref="E6:E9"/>
    <mergeCell ref="F6:F9"/>
    <mergeCell ref="B6:B8"/>
    <mergeCell ref="A6:A8"/>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E9" sqref="E9:E10"/>
    </sheetView>
  </sheetViews>
  <sheetFormatPr defaultColWidth="11.44140625" defaultRowHeight="14.4" x14ac:dyDescent="0.3"/>
  <cols>
    <col min="2" max="2" width="29.33203125" customWidth="1"/>
    <col min="3" max="3" width="45.44140625" customWidth="1"/>
    <col min="4" max="5" width="30.44140625" customWidth="1"/>
  </cols>
  <sheetData>
    <row r="2" spans="1:6" x14ac:dyDescent="0.3">
      <c r="B2" t="s">
        <v>4</v>
      </c>
      <c r="C2">
        <v>1.2</v>
      </c>
    </row>
    <row r="4" spans="1:6" ht="15" thickBot="1" x14ac:dyDescent="0.35"/>
    <row r="5" spans="1:6" ht="15" thickBot="1" x14ac:dyDescent="0.35">
      <c r="A5" t="s">
        <v>49</v>
      </c>
      <c r="B5" s="1" t="s">
        <v>8</v>
      </c>
      <c r="C5" s="1" t="s">
        <v>9</v>
      </c>
      <c r="D5" s="1" t="s">
        <v>18</v>
      </c>
      <c r="E5" s="1" t="s">
        <v>19</v>
      </c>
      <c r="F5" s="1" t="s">
        <v>0</v>
      </c>
    </row>
    <row r="6" spans="1:6" ht="87" thickBot="1" x14ac:dyDescent="0.35">
      <c r="A6" s="35">
        <v>100</v>
      </c>
      <c r="B6" s="5" t="s">
        <v>10</v>
      </c>
      <c r="C6" s="6" t="s">
        <v>20</v>
      </c>
      <c r="D6" s="42">
        <v>1300</v>
      </c>
      <c r="E6" s="42">
        <f>D6*$C$2</f>
        <v>1560</v>
      </c>
      <c r="F6" s="43" t="s">
        <v>1</v>
      </c>
    </row>
    <row r="7" spans="1:6" ht="43.8" thickBot="1" x14ac:dyDescent="0.35">
      <c r="A7" s="35">
        <v>101</v>
      </c>
      <c r="B7" s="5" t="s">
        <v>11</v>
      </c>
      <c r="C7" s="7" t="s">
        <v>12</v>
      </c>
      <c r="D7" s="42">
        <v>100</v>
      </c>
      <c r="E7" s="42">
        <f t="shared" ref="D7:E12" si="0">D7*$C$2</f>
        <v>120</v>
      </c>
      <c r="F7" s="43" t="s">
        <v>1</v>
      </c>
    </row>
    <row r="8" spans="1:6" ht="52.5" customHeight="1" thickBot="1" x14ac:dyDescent="0.35">
      <c r="A8" s="35">
        <v>102</v>
      </c>
      <c r="B8" s="5" t="s">
        <v>13</v>
      </c>
      <c r="C8" s="7" t="s">
        <v>14</v>
      </c>
      <c r="D8" s="42">
        <v>100</v>
      </c>
      <c r="E8" s="42">
        <f t="shared" si="0"/>
        <v>120</v>
      </c>
      <c r="F8" s="43" t="s">
        <v>1</v>
      </c>
    </row>
    <row r="9" spans="1:6" ht="101.25" customHeight="1" thickBot="1" x14ac:dyDescent="0.35">
      <c r="A9" s="35">
        <v>103</v>
      </c>
      <c r="B9" s="5" t="s">
        <v>50</v>
      </c>
      <c r="C9" s="6" t="s">
        <v>51</v>
      </c>
      <c r="D9" s="38">
        <v>50</v>
      </c>
      <c r="E9" s="38">
        <f>D9*$C$2</f>
        <v>60</v>
      </c>
      <c r="F9" s="39" t="s">
        <v>2</v>
      </c>
    </row>
    <row r="10" spans="1:6" ht="42" customHeight="1" thickBot="1" x14ac:dyDescent="0.35">
      <c r="A10" s="35">
        <v>104</v>
      </c>
      <c r="B10" s="5" t="s">
        <v>15</v>
      </c>
      <c r="C10" s="6" t="s">
        <v>21</v>
      </c>
      <c r="D10" s="40"/>
      <c r="E10" s="40"/>
      <c r="F10" s="41"/>
    </row>
    <row r="11" spans="1:6" ht="15" hidden="1" customHeight="1" thickBot="1" x14ac:dyDescent="0.35">
      <c r="A11" s="35">
        <v>106</v>
      </c>
      <c r="B11" s="14"/>
      <c r="C11" s="14"/>
      <c r="D11" s="7">
        <f t="shared" si="0"/>
        <v>0</v>
      </c>
      <c r="E11" s="8"/>
    </row>
    <row r="12" spans="1:6" ht="31.8" customHeight="1" thickBot="1" x14ac:dyDescent="0.35">
      <c r="A12" s="35">
        <v>108</v>
      </c>
      <c r="B12" s="5" t="s">
        <v>16</v>
      </c>
      <c r="C12" s="7" t="s">
        <v>17</v>
      </c>
      <c r="D12" s="42">
        <v>150</v>
      </c>
      <c r="E12" s="42">
        <f t="shared" si="0"/>
        <v>180</v>
      </c>
      <c r="F12" s="43" t="s">
        <v>1</v>
      </c>
    </row>
    <row r="16" spans="1:6" ht="15" thickBot="1" x14ac:dyDescent="0.35"/>
    <row r="17" spans="1:4" ht="20.399999999999999" thickBot="1" x14ac:dyDescent="0.35">
      <c r="B17" s="9" t="s">
        <v>8</v>
      </c>
      <c r="C17" s="10" t="s">
        <v>9</v>
      </c>
      <c r="D17" s="10" t="s">
        <v>19</v>
      </c>
    </row>
    <row r="18" spans="1:4" ht="15" thickBot="1" x14ac:dyDescent="0.35">
      <c r="A18">
        <v>300</v>
      </c>
      <c r="B18" s="3" t="s">
        <v>22</v>
      </c>
      <c r="C18" s="2" t="s">
        <v>23</v>
      </c>
      <c r="D18" s="4" t="s">
        <v>30</v>
      </c>
    </row>
    <row r="19" spans="1:4" ht="15" thickBot="1" x14ac:dyDescent="0.35">
      <c r="A19">
        <v>301</v>
      </c>
      <c r="B19" s="3" t="s">
        <v>24</v>
      </c>
      <c r="C19" s="2" t="s">
        <v>25</v>
      </c>
      <c r="D19" s="4" t="s">
        <v>30</v>
      </c>
    </row>
    <row r="20" spans="1:4" ht="29.4" thickBot="1" x14ac:dyDescent="0.35">
      <c r="A20">
        <v>302</v>
      </c>
      <c r="B20" s="3" t="s">
        <v>26</v>
      </c>
      <c r="C20" s="2" t="s">
        <v>27</v>
      </c>
      <c r="D20" s="4" t="s">
        <v>30</v>
      </c>
    </row>
    <row r="21" spans="1:4" ht="29.4" thickBot="1" x14ac:dyDescent="0.35">
      <c r="A21">
        <v>303</v>
      </c>
      <c r="B21" s="3" t="s">
        <v>28</v>
      </c>
      <c r="C21" s="2" t="s">
        <v>29</v>
      </c>
      <c r="D21" s="4" t="s">
        <v>30</v>
      </c>
    </row>
  </sheetData>
  <mergeCells count="3">
    <mergeCell ref="E9:E10"/>
    <mergeCell ref="D9:D10"/>
    <mergeCell ref="F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Analisys Cost</vt:lpstr>
      <vt:lpstr>back end development costs</vt:lpstr>
      <vt:lpstr>web development costs</vt:lpstr>
    </vt:vector>
  </TitlesOfParts>
  <Company>pelsoft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marcelo</cp:lastModifiedBy>
  <dcterms:created xsi:type="dcterms:W3CDTF">2011-04-13T11:46:08Z</dcterms:created>
  <dcterms:modified xsi:type="dcterms:W3CDTF">2011-10-10T12:56:38Z</dcterms:modified>
</cp:coreProperties>
</file>