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lsancho\Documents\Hierarchy Comparison - Methods vs Tasks\4-Results\"/>
    </mc:Choice>
  </mc:AlternateContent>
  <bookViews>
    <workbookView xWindow="0" yWindow="0" windowWidth="23040" windowHeight="8808"/>
  </bookViews>
  <sheets>
    <sheet name="Codes and themes" sheetId="1" r:id="rId1"/>
    <sheet name="Summary positive negative" sheetId="2" r:id="rId2"/>
    <sheet name="Summary suggestions" sheetId="3" r:id="rId3"/>
    <sheet name="Summary-methods" sheetId="4" r:id="rId4"/>
    <sheet name="Quotes from participants" sheetId="6" r:id="rId5"/>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27" i="2" l="1"/>
  <c r="P28" i="2"/>
  <c r="P29" i="2"/>
  <c r="P30" i="2"/>
  <c r="P31" i="2"/>
  <c r="P32" i="2"/>
  <c r="P33" i="2"/>
  <c r="P34" i="2"/>
  <c r="P35" i="2"/>
  <c r="P36" i="2"/>
  <c r="P37" i="2"/>
  <c r="P38" i="2"/>
  <c r="P39" i="2"/>
  <c r="P44" i="2"/>
  <c r="P45" i="2"/>
  <c r="P46" i="2"/>
  <c r="P47" i="2"/>
  <c r="P48" i="2"/>
  <c r="P49" i="2"/>
  <c r="P50" i="2"/>
  <c r="P51" i="2"/>
  <c r="P55" i="2"/>
  <c r="P56" i="2"/>
  <c r="P57" i="2"/>
  <c r="P58" i="2"/>
  <c r="P59" i="2"/>
  <c r="P60" i="2"/>
  <c r="P61" i="2"/>
  <c r="P62" i="2"/>
  <c r="P63" i="2"/>
  <c r="P64" i="2"/>
  <c r="P65" i="2"/>
  <c r="P66" i="2"/>
  <c r="P67" i="2"/>
  <c r="P26" i="2"/>
  <c r="P7" i="2"/>
  <c r="P8" i="2"/>
  <c r="P9" i="2"/>
  <c r="P10" i="2"/>
  <c r="P11" i="2"/>
  <c r="P12" i="2"/>
  <c r="P13" i="2"/>
  <c r="P14" i="2"/>
  <c r="P15" i="2"/>
  <c r="P16" i="2"/>
  <c r="P17" i="2"/>
  <c r="P19" i="2"/>
  <c r="P6" i="2"/>
  <c r="P59" i="1"/>
  <c r="P60" i="1"/>
  <c r="P61" i="1"/>
  <c r="P5" i="1"/>
  <c r="P6" i="1"/>
  <c r="P8" i="1"/>
  <c r="P9" i="1"/>
  <c r="P10" i="1"/>
  <c r="P7" i="1"/>
  <c r="P11" i="1"/>
  <c r="P12" i="1"/>
  <c r="P13" i="1"/>
  <c r="P14" i="1"/>
  <c r="P15" i="1"/>
  <c r="P16" i="1"/>
  <c r="P17" i="1"/>
  <c r="P18" i="1"/>
  <c r="P19" i="1"/>
  <c r="P20" i="1"/>
  <c r="P21" i="1"/>
  <c r="P22" i="1"/>
  <c r="P23" i="1"/>
  <c r="P24" i="1"/>
  <c r="P25" i="1"/>
  <c r="P26" i="1"/>
  <c r="P27" i="1"/>
  <c r="P29" i="1"/>
  <c r="P30" i="1"/>
  <c r="P31" i="1"/>
  <c r="P32" i="1"/>
  <c r="P33" i="1"/>
  <c r="P34" i="1"/>
  <c r="P35" i="1"/>
  <c r="P36" i="1"/>
  <c r="P37" i="1"/>
  <c r="P38" i="1"/>
  <c r="P39" i="1"/>
  <c r="P40" i="1"/>
  <c r="P46" i="1"/>
  <c r="P47" i="1"/>
  <c r="P48" i="1"/>
  <c r="P49" i="1"/>
  <c r="P50" i="1"/>
  <c r="P51" i="1"/>
  <c r="P52" i="1"/>
  <c r="P56" i="1"/>
  <c r="P41" i="1"/>
  <c r="P42" i="1"/>
  <c r="P28" i="1"/>
  <c r="P43" i="1"/>
  <c r="P44" i="1"/>
  <c r="P53" i="1"/>
  <c r="P54" i="1"/>
  <c r="P57" i="1"/>
  <c r="P45" i="1"/>
  <c r="P55" i="1"/>
  <c r="P58" i="1"/>
</calcChain>
</file>

<file path=xl/sharedStrings.xml><?xml version="1.0" encoding="utf-8"?>
<sst xmlns="http://schemas.openxmlformats.org/spreadsheetml/2006/main" count="1016" uniqueCount="491">
  <si>
    <t>Code</t>
  </si>
  <si>
    <t>Taxonomy (hierarchy) layout</t>
  </si>
  <si>
    <t>Legibility</t>
  </si>
  <si>
    <t>1a</t>
  </si>
  <si>
    <t>Being able to answer quantity questions</t>
  </si>
  <si>
    <t>Comment</t>
  </si>
  <si>
    <t>Positive</t>
  </si>
  <si>
    <t>Negative</t>
  </si>
  <si>
    <t>Feeling unconfortable with horizontal scrolling</t>
  </si>
  <si>
    <t>Considering good to use several (all) tools</t>
  </si>
  <si>
    <t>1c</t>
  </si>
  <si>
    <t>Colors are not obvious</t>
  </si>
  <si>
    <t>Edge drawing</t>
  </si>
  <si>
    <t>Matrix</t>
  </si>
  <si>
    <t>Animation</t>
  </si>
  <si>
    <t>Agglomeration</t>
  </si>
  <si>
    <t>Divide the legend in two, so add circles with the light colors on the left side of the screen and circles with darker colors on the right side of the screen.  It´s not circles besides the taxa, but circles hanging from the names of the taxonomies.
Paint on the right and left of  each node the color of the  corresponding legend. Try to make it easy for the eye.</t>
  </si>
  <si>
    <t>Add labels instead of colors: Instead of colors use codes (that name came from list 1 and that name comes from list 2). He will send a mock up.</t>
  </si>
  <si>
    <t>2a</t>
  </si>
  <si>
    <t>Multiple views/combination of methods</t>
  </si>
  <si>
    <t>Memory load</t>
  </si>
  <si>
    <t>Statistics</t>
  </si>
  <si>
    <t>Text orientation of hierarchy on top</t>
  </si>
  <si>
    <t>All</t>
  </si>
  <si>
    <t>Being able to recognize types of changes by color codings</t>
  </si>
  <si>
    <t>Color</t>
  </si>
  <si>
    <t>3a</t>
  </si>
  <si>
    <t>Having difficulties or not being able to read the names (font size)</t>
  </si>
  <si>
    <t>Having difficulties or not being able to read the names (font color)</t>
  </si>
  <si>
    <t>Dynamic</t>
  </si>
  <si>
    <t>Mehod</t>
  </si>
  <si>
    <t>3d</t>
  </si>
  <si>
    <t>1b
4c</t>
  </si>
  <si>
    <t>4c</t>
  </si>
  <si>
    <t>5c</t>
  </si>
  <si>
    <t>6a</t>
  </si>
  <si>
    <t>Effective communication (Evident/obvious/clear/facilitates understanding)</t>
  </si>
  <si>
    <t>Identification of relations (specific changes)</t>
  </si>
  <si>
    <t>8c</t>
  </si>
  <si>
    <t>10c (edge)</t>
  </si>
  <si>
    <t>10d</t>
  </si>
  <si>
    <t>11b</t>
  </si>
  <si>
    <t>Feeling overwhelmed/lost</t>
  </si>
  <si>
    <t>1d
12a
12b</t>
  </si>
  <si>
    <t>11a
11d
12a
12b
12c</t>
  </si>
  <si>
    <t>Understanding the logic of the method</t>
  </si>
  <si>
    <t>Identifying relations is easier when the involved taxa are close together, otherwise it´s more difficult.</t>
  </si>
  <si>
    <t>6c</t>
  </si>
  <si>
    <t>Having difficulties to discern colors (too many coding codings, similar colors)</t>
  </si>
  <si>
    <t>Having difficulties or not being able to read the names (vertical text orientation)</t>
  </si>
  <si>
    <t>Having difficulties to realize to which taxonomy the taxa belongs to ORIGIN and DESTINATION (agglomeration)</t>
  </si>
  <si>
    <t>8a</t>
  </si>
  <si>
    <t>7c
8c</t>
  </si>
  <si>
    <t>8d</t>
  </si>
  <si>
    <t>Having difficulties to locate the taxa names associated to a cell (without some sort of guide).</t>
  </si>
  <si>
    <t>Complaining long scroll (vertical)</t>
  </si>
  <si>
    <t>Executing the animation two or more times</t>
  </si>
  <si>
    <t>9d</t>
  </si>
  <si>
    <t>5c
6a
11a</t>
  </si>
  <si>
    <t>Useful to see where changes occured</t>
  </si>
  <si>
    <t>11a</t>
  </si>
  <si>
    <t>it will be better to have a floating color key instead of having it all the time on the top of the window (you cannot see it when you scroll down)</t>
  </si>
  <si>
    <t>11c</t>
  </si>
  <si>
    <t>6d</t>
  </si>
  <si>
    <t>Good, obvious</t>
  </si>
  <si>
    <t>x</t>
  </si>
  <si>
    <t>Add</t>
  </si>
  <si>
    <t>Desiring to quickly find the solution. Considering that it takes too much time. 
Speeding up animation</t>
  </si>
  <si>
    <t>1b
3d</t>
  </si>
  <si>
    <t>Use more shades of colors for each change (a different color for each split)</t>
  </si>
  <si>
    <t>Add (anim)</t>
  </si>
  <si>
    <t>Identify each change with a number; for instance, each split case could be indentified by a number</t>
  </si>
  <si>
    <t>Feeling unsure of the answer</t>
  </si>
  <si>
    <t>2d (agg)
4c (anim)</t>
  </si>
  <si>
    <t>8d (mat)</t>
  </si>
  <si>
    <t>Scaling is a problem</t>
  </si>
  <si>
    <t>Scale it to family level</t>
  </si>
  <si>
    <t>It will be nice to be able to select a taxon and at the same time choose the type of changes that you want to be shown for that specific taxon (meaning, family, genre, species, etc).</t>
  </si>
  <si>
    <t>Export it to Excel</t>
  </si>
  <si>
    <t>1e</t>
  </si>
  <si>
    <t>1b (anim)
2a (anim)
11a (anim)
1e
3e</t>
  </si>
  <si>
    <t>3e</t>
  </si>
  <si>
    <t>Freeze panes (improvement)</t>
  </si>
  <si>
    <t>5e</t>
  </si>
  <si>
    <t>Convenient but need frozen lists</t>
  </si>
  <si>
    <t>7e</t>
  </si>
  <si>
    <t>Method</t>
  </si>
  <si>
    <t>Suggestion</t>
  </si>
  <si>
    <t>2b
4b
5e (needs improvements)
8e</t>
  </si>
  <si>
    <t>Difficult locating corresponding names.  Difficult to follow the x and y axes, need finger.</t>
  </si>
  <si>
    <t>8e</t>
  </si>
  <si>
    <t>3e (If it were as in edge drawing it would be inmediately)
9e</t>
  </si>
  <si>
    <t>2a
12e (info is there but difficult to interpret quickly)</t>
  </si>
  <si>
    <t>12e (matrix)</t>
  </si>
  <si>
    <t>12e (since it is dynamic, I don´t have a choice to focus on a particular taxon)</t>
  </si>
  <si>
    <t>5e (absolutely clear)
9e (for sure)
12e</t>
  </si>
  <si>
    <t>7e
8e
12e</t>
  </si>
  <si>
    <t>Good to visualize patterns, how many, quantity questions</t>
  </si>
  <si>
    <t xml:space="preserve">Difficult locating corresponding names.  Difficult to follow the x and y axes, need finger. 
Implementation needs visual guide (line guide).
Needs frozen panes.
</t>
  </si>
  <si>
    <t>Vertical text was a bad design/implementation decision. However, participants didn´t care much since they rated it in second place.  Also see effectiveness.</t>
  </si>
  <si>
    <t>The best</t>
  </si>
  <si>
    <t>Described by participants as: visible, cleaner, communicates at a glance, inmediate</t>
  </si>
  <si>
    <t>Cannot follow so many items</t>
  </si>
  <si>
    <t>Difficult read names while they move</t>
  </si>
  <si>
    <t>Dynamics is fun</t>
  </si>
  <si>
    <t>Lets you know where they come from</t>
  </si>
  <si>
    <t>Improvement: better with edges</t>
  </si>
  <si>
    <t>Scroll didn´t seem a problem in the other methods that used juxtaposed taxonomies, but here participants felt unconfortable.</t>
  </si>
  <si>
    <t>Improvements in color: green</t>
  </si>
  <si>
    <t>Difficult to understand logic</t>
  </si>
  <si>
    <t>So many colors make it complicated.</t>
  </si>
  <si>
    <t>Difficult to see relations</t>
  </si>
  <si>
    <t>Effort</t>
  </si>
  <si>
    <t>Response time, quickness</t>
  </si>
  <si>
    <t>Add
1e</t>
  </si>
  <si>
    <t>EDGE DRAWING</t>
  </si>
  <si>
    <t>AGGLOMERATION</t>
  </si>
  <si>
    <t>MATRIX</t>
  </si>
  <si>
    <t>ANIMATION</t>
  </si>
  <si>
    <t>3c
8b
9c
3e</t>
  </si>
  <si>
    <t>8e (agg)</t>
  </si>
  <si>
    <t>3b (mat)
3e (mat)</t>
  </si>
  <si>
    <t>5d (agg)
3e (mat)</t>
  </si>
  <si>
    <t>2d
6c
3e</t>
  </si>
  <si>
    <t>Feeling that counting is a waste of time. Looking for something one by one.</t>
  </si>
  <si>
    <t>Considering that colors are not enough to recognize changes, specially when there are variations in color, or many colors. However they are good to recognize types of changes.</t>
  </si>
  <si>
    <t>1e
3e</t>
  </si>
  <si>
    <t xml:space="preserve">Considering that the method is visible, understood the logic </t>
  </si>
  <si>
    <t>7e (agg)</t>
  </si>
  <si>
    <t>Being able to see the big picture as well as to focus on a group</t>
  </si>
  <si>
    <t>Maybe good for a small group, since you can see everything in one list</t>
  </si>
  <si>
    <t>Good to obtain a summary of the changes</t>
  </si>
  <si>
    <t>Relations far/close.  It seems that participants don´t care if relations are far away as long as they have edges (very explicit relations, direct).</t>
  </si>
  <si>
    <t>Relations far/close: easier when related taxa are close together.</t>
  </si>
  <si>
    <t>Easiness to identify relations (understood by origin and destination) is very important.
The more explicit relations are, the best.
Display related taxa closer together.</t>
  </si>
  <si>
    <t>Having to wait (until the animation ends).  Takes too much time.  It´s slow.</t>
  </si>
  <si>
    <t>1e (animation)</t>
  </si>
  <si>
    <t>Useful as a tutorial, to explain changes.</t>
  </si>
  <si>
    <t>Not being able to remember/ hard to remember/you can forget (animation)</t>
  </si>
  <si>
    <t>3c (edge)
8b (edge)</t>
  </si>
  <si>
    <t>3b (matrix)
3e (matrix)</t>
  </si>
  <si>
    <t>Add rule or line guides to ease the identification of relations</t>
  </si>
  <si>
    <t>3e (anim)</t>
  </si>
  <si>
    <t>Having difficulties to recognize relations</t>
  </si>
  <si>
    <t>Acknowledging that this was very easy</t>
  </si>
  <si>
    <t>Recognizing changes on individual items (species level) but not from an overview</t>
  </si>
  <si>
    <t>1e (matrix)
3e (agg)</t>
  </si>
  <si>
    <t>Assign numbers to each case in order to avoid confusion.  Add more info. (make relations explicit?)</t>
  </si>
  <si>
    <t>5e (agg)</t>
  </si>
  <si>
    <t>2d (agg)
10d (ani)</t>
  </si>
  <si>
    <t>12b (ani)
5e (agg)</t>
  </si>
  <si>
    <t>2a (ani)</t>
  </si>
  <si>
    <t>11b (edge)
1e</t>
  </si>
  <si>
    <t>3e (mat)</t>
  </si>
  <si>
    <t>Easy to visualize</t>
  </si>
  <si>
    <t>OK when when there are few cases</t>
  </si>
  <si>
    <t>5e (edge)
9e (edge)
12e (edge)</t>
  </si>
  <si>
    <t>Good to visualize how many, patterns, summarize, synthesize, granular</t>
  </si>
  <si>
    <t>8e
Add</t>
  </si>
  <si>
    <t>Add a time slider (similar to the one of Youtube), rewind, backward</t>
  </si>
  <si>
    <t>4c
8a
8e
11a</t>
  </si>
  <si>
    <t>When there are  several changes of the same type, you see them mixed, and you cannot identify which goes with which, that is: how do they match?</t>
  </si>
  <si>
    <t>Trying to discern which taxa corresponds to each change (to each case) from a group of changes of the same type</t>
  </si>
  <si>
    <t>8c (agg)</t>
  </si>
  <si>
    <t>9e (edge)</t>
  </si>
  <si>
    <t>12e</t>
  </si>
  <si>
    <t>12e(agg)</t>
  </si>
  <si>
    <t>1d (edge)
1e (agg)
7e (mat)
8e
13e(edge) unmistakable
13e(mat) unmistakable</t>
  </si>
  <si>
    <t>13e</t>
  </si>
  <si>
    <t>3a
8c
12c (my eyes cross over)
13e</t>
  </si>
  <si>
    <t>For species a genus, in order to avoid repetition, you could show only the first letter of the genus.</t>
  </si>
  <si>
    <t>Considering useful to be able to know what happened in both directions. Understand why? (edge drawing)</t>
  </si>
  <si>
    <t>Color / memory load</t>
  </si>
  <si>
    <t>3b (counting cells)</t>
  </si>
  <si>
    <t>3c</t>
  </si>
  <si>
    <t>Does not allow to easily see origin and destination</t>
  </si>
  <si>
    <t>Wanting/expecting to see the information (and related elements) within the visible area of the screen (no outside the visible area or hidden)</t>
  </si>
  <si>
    <t>Prefering identation for hierarchy relations instead of explicit lines or allowing to turn on/off lines</t>
  </si>
  <si>
    <t>Use only identation to show hierarchy relationships or Turn on/off display of lines for hierarchical structure</t>
  </si>
  <si>
    <t>Highlight taxonomic ranks</t>
  </si>
  <si>
    <t>1c
2d</t>
  </si>
  <si>
    <t>1a
1b
3c
5c (no anim)</t>
  </si>
  <si>
    <t>1b
3a</t>
  </si>
  <si>
    <t>1b (ani)</t>
  </si>
  <si>
    <t>2b</t>
  </si>
  <si>
    <t>8c (agg)
12e (agg)</t>
  </si>
  <si>
    <t>2d (agg)</t>
  </si>
  <si>
    <t>3d (ani)</t>
  </si>
  <si>
    <t>Although line crossings generate confusion, it is good to have the lines.</t>
  </si>
  <si>
    <t>6b</t>
  </si>
  <si>
    <t>9a</t>
  </si>
  <si>
    <t>10b (agg)</t>
  </si>
  <si>
    <t>13e
Add</t>
  </si>
  <si>
    <t>5c
1e (very)</t>
  </si>
  <si>
    <t>12d (just to say something)</t>
  </si>
  <si>
    <t>Be able to separate the taxonomies</t>
  </si>
  <si>
    <t>It will be better with traces (lines, edges)</t>
  </si>
  <si>
    <t>Add (depending on complexity of groups)</t>
  </si>
  <si>
    <t>Although the colors are very good to see the types of changes and the amount of types of changes (and the amount of changes), it is better when you explicitly can see the relations (how a taxon changed in relation to others).  Through colors users can see that there are changes, they can recognize types of changes, and if one color stands out over the rest they would know that there are more species involved; however how taxa relate with respect to the changes is vital.</t>
  </si>
  <si>
    <t>2d
1e</t>
  </si>
  <si>
    <t>"In fact, the colors is what you see, as in agglomeration but it´s more clear in edge drawing"</t>
  </si>
  <si>
    <t>1c (agg)
1e (agg)</t>
  </si>
  <si>
    <t>It would be better that each split had a diferent color hue so you can identify individual splits.</t>
  </si>
  <si>
    <t>3a (agg)
3d (ani)
8c (agg)
3e (ani)</t>
  </si>
  <si>
    <t>Considering that the method takes to much processing to find the solution.  It´s laborious. Takes too much time, too much effort</t>
  </si>
  <si>
    <t>3e (agg)</t>
  </si>
  <si>
    <t>11c
12c (even with legend)
1e
3a (agg)</t>
  </si>
  <si>
    <t>It´s more complex because the taxonomies are mixed together, It's more difficult. Looks artificial to me</t>
  </si>
  <si>
    <t>Add
8e</t>
  </si>
  <si>
    <t>Use more intense color hues</t>
  </si>
  <si>
    <t>9e</t>
  </si>
  <si>
    <t>For inclusions/exclusions. Add a colored rectangle around the excluded or added taxa, so that these situations look notorious. Or, Add a new green/red line on the matrix in order to highlight.</t>
  </si>
  <si>
    <t>Font size should be larger</t>
  </si>
  <si>
    <t>Names should remain in red color instead of turning to light grey.</t>
  </si>
  <si>
    <t>10e</t>
  </si>
  <si>
    <t>10b (agg)
1e (agg)
12e (agg)</t>
  </si>
  <si>
    <t>12e (edge)</t>
  </si>
  <si>
    <t>1e
5e
7e
12e</t>
  </si>
  <si>
    <t>Add (anim)
8e
12e</t>
  </si>
  <si>
    <t>3a
10b
12e (bad)</t>
  </si>
  <si>
    <t>3e (best)
13e (splits/merges)</t>
  </si>
  <si>
    <t>1e
3e
7e
8e
12e
13e(splits/merges)</t>
  </si>
  <si>
    <t>Situations that happen to a group or to a genus are shown very clearly</t>
  </si>
  <si>
    <t>8a
7e (OK if you do it one by one)
8e
13e</t>
  </si>
  <si>
    <t>Prefering taxonomies separately</t>
  </si>
  <si>
    <t>13e (agg)</t>
  </si>
  <si>
    <t>1b</t>
  </si>
  <si>
    <t>2d</t>
  </si>
  <si>
    <t>4c
11a</t>
  </si>
  <si>
    <t>The best because you can clearly see the place of departure and the place of arrival.</t>
  </si>
  <si>
    <t>3d
3e</t>
  </si>
  <si>
    <t>3e
8d (mat)</t>
  </si>
  <si>
    <t>Feeling confortable with vertical scrolling</t>
  </si>
  <si>
    <t>5e (edge)</t>
  </si>
  <si>
    <t>Being able to understand, discover, what really happened to a group. Find out why? En qué se convirtió?</t>
  </si>
  <si>
    <t>12e (edge, we are used to it)
Add</t>
  </si>
  <si>
    <t>Scrolling adds complexity to animation.  Too much movement. It´s annoying.</t>
  </si>
  <si>
    <t>5e
6c (agg)</t>
  </si>
  <si>
    <t>If you do zoom out you can´t see the names.</t>
  </si>
  <si>
    <t>5e (agg)
5e (ani)</t>
  </si>
  <si>
    <t>9b (agg)</t>
  </si>
  <si>
    <t>3e
7e</t>
  </si>
  <si>
    <t>Visual search is more difficult</t>
  </si>
  <si>
    <t>7e
8e</t>
  </si>
  <si>
    <t>8a
8e</t>
  </si>
  <si>
    <t>2d
8e</t>
  </si>
  <si>
    <t>5e
8e</t>
  </si>
  <si>
    <t>5c
8c
7e
9e (worst)</t>
  </si>
  <si>
    <t>1c
3e (not easy to recognize splits)
8e
don´t like it</t>
  </si>
  <si>
    <t>Add
1e (more natural)
5e
10e (easiest, the best)</t>
  </si>
  <si>
    <t>3e
10e
Add</t>
  </si>
  <si>
    <t>3e (mat, navigation)
4c
5e (agg)
10e (ani)</t>
  </si>
  <si>
    <t>Changes to the first taxonomy are not clear because they don´t stay, you lose them.  When the animation ends you don´t know what happened and you get lost.</t>
  </si>
  <si>
    <t>3a(agg)
3e(agg)
5b(mat)
8d (mat)
12e (mat)</t>
  </si>
  <si>
    <t>2b (mat)</t>
  </si>
  <si>
    <t>1a(mat)
3b(mat)</t>
  </si>
  <si>
    <t>2b(mat)
9a</t>
  </si>
  <si>
    <t>4b(mat)</t>
  </si>
  <si>
    <t>5b(mat)</t>
  </si>
  <si>
    <t>2b (mat)
6d(mat)
8d</t>
  </si>
  <si>
    <t>5e (ani)</t>
  </si>
  <si>
    <t>8a (ani)</t>
  </si>
  <si>
    <t>8d(mat)</t>
  </si>
  <si>
    <t>9c(edge)</t>
  </si>
  <si>
    <t>1a (mat)</t>
  </si>
  <si>
    <t>1d (edge)
9a (mat)</t>
  </si>
  <si>
    <t>1a (mat)
2b (mat)</t>
  </si>
  <si>
    <t>12d (mat)</t>
  </si>
  <si>
    <t>8e (mat)</t>
  </si>
  <si>
    <t>1e (mat, faster)
7e (mat, faster)</t>
  </si>
  <si>
    <t>3a(agg)</t>
  </si>
  <si>
    <t>Familiar, similar to an "associate" type exercise</t>
  </si>
  <si>
    <t>3a (agg)</t>
  </si>
  <si>
    <t>Considering cumbersome, data is mixed, difficult to see differences, requires a lot of effort</t>
  </si>
  <si>
    <t>1b
1c
2d
3d</t>
  </si>
  <si>
    <t>6a (ani)</t>
  </si>
  <si>
    <t>Discerning the levels (taxonomic ranks) within the taxonomy (make them explicit, highlight)</t>
  </si>
  <si>
    <t>Animation is not necessary.  It does not contribute.</t>
  </si>
  <si>
    <t>3a
Add</t>
  </si>
  <si>
    <t>8c
11c
Add</t>
  </si>
  <si>
    <t>Add (ed+agg)</t>
  </si>
  <si>
    <t>Like it because it integrates both taxonomies.  It could be complementary to edge drawing</t>
  </si>
  <si>
    <t>Wanting to know the answer by looking at the visualization, with little effort, fast.</t>
  </si>
  <si>
    <t>3e(agg)</t>
  </si>
  <si>
    <t>Takes too much time</t>
  </si>
  <si>
    <t>Very effective but I don´t like it so much</t>
  </si>
  <si>
    <t>7e
9e</t>
  </si>
  <si>
    <t>Clean, easy , effective</t>
  </si>
  <si>
    <t>1e (fast)
3e (effective)
10e</t>
  </si>
  <si>
    <t>9e
10e</t>
  </si>
  <si>
    <t>8e
12b
12e</t>
  </si>
  <si>
    <t>1c
12e</t>
  </si>
  <si>
    <t>3e
5e
8e
9e
10e
12e
13e</t>
  </si>
  <si>
    <t>1d
13e</t>
  </si>
  <si>
    <t>9e (for exclusions)
12b
12e
13e (impractical)</t>
  </si>
  <si>
    <t>2c</t>
  </si>
  <si>
    <t>Speed, sometimes need to slow down in order to be able to read and locate taxa while others want to speed up because it takes too long (performance).</t>
  </si>
  <si>
    <t>4c (ani)</t>
  </si>
  <si>
    <t>Use the animation to focus on changes to a taxon</t>
  </si>
  <si>
    <t>7a</t>
  </si>
  <si>
    <t>9a(mat)</t>
  </si>
  <si>
    <t>12b</t>
  </si>
  <si>
    <t>3d
12b</t>
  </si>
  <si>
    <t>Having difficulty to read and recognize data when the taxonomy is tilted (top of matrix)</t>
  </si>
  <si>
    <t>Add a filter function</t>
  </si>
  <si>
    <t>Display data of a specific taxon</t>
  </si>
  <si>
    <t>Allow the visualization of small groups, by parts, focus</t>
  </si>
  <si>
    <t>5c
12b</t>
  </si>
  <si>
    <t>I like this method to feed a system (database). Let´s suppose that you have an empty table, so I could use it to establish the relations, it would be very efficient.  However, I do not like it so much to show the relations</t>
  </si>
  <si>
    <t>3e(row)</t>
  </si>
  <si>
    <t>2a
3e</t>
  </si>
  <si>
    <t>3b(mat)
3e (agg)
4b(mat)
5b(mat)
9a (mat)</t>
  </si>
  <si>
    <t>5e(agg)</t>
  </si>
  <si>
    <t>3c
5a
5e
7e</t>
  </si>
  <si>
    <t>3e
8e</t>
  </si>
  <si>
    <t>8d
8e
9e
12e</t>
  </si>
  <si>
    <t>9a (mat)
9e</t>
  </si>
  <si>
    <t>2d
3a
3e
4d
9e
11c</t>
  </si>
  <si>
    <t>1e
3e
5e
7e
12e</t>
  </si>
  <si>
    <t>1e
12e (attractive)</t>
  </si>
  <si>
    <t>8c
12e</t>
  </si>
  <si>
    <t>1c
12c
12e</t>
  </si>
  <si>
    <t>Believing that colors are indispensable, important</t>
  </si>
  <si>
    <t>Feeling that the method was not obvious/not evident/ not clear / not intuitive (have to interpret)</t>
  </si>
  <si>
    <t>4b</t>
  </si>
  <si>
    <t>Saying what they would do if they knew the taxonomies</t>
  </si>
  <si>
    <t>4b (mat)</t>
  </si>
  <si>
    <t>Considering animation is not necessary. Did not run animation to know the answer. Answer is guided by colors.</t>
  </si>
  <si>
    <t>1d (edge)</t>
  </si>
  <si>
    <t>11b(edge)</t>
  </si>
  <si>
    <t>Agglomeration works well when clicking on taxa, that is, for specific taxa, but it doesn´t work well to give a big picture</t>
  </si>
  <si>
    <t>Matrix too large</t>
  </si>
  <si>
    <t>4c
5c
6a</t>
  </si>
  <si>
    <t>Not intuitive, not clear</t>
  </si>
  <si>
    <t>Being able to identify relations /cause-effect. Origin and destination is important</t>
  </si>
  <si>
    <t>Mantain legend visible at all times</t>
  </si>
  <si>
    <t>1b (ani)
2b
9a (mat)</t>
  </si>
  <si>
    <t>You lose the information</t>
  </si>
  <si>
    <t>2c (edge)
11d (mat)</t>
  </si>
  <si>
    <t>11d (changes to a taxon)</t>
  </si>
  <si>
    <t>Add
1e
3e</t>
  </si>
  <si>
    <t>2c
8b
1e
5e (mat)</t>
  </si>
  <si>
    <t>1b (ani)
4c
5e</t>
  </si>
  <si>
    <t>Educational value</t>
  </si>
  <si>
    <t>3d (ani)
5e (agg)
8c (agg)</t>
  </si>
  <si>
    <t>Difficult, complicated, ineffective, hard to follow</t>
  </si>
  <si>
    <t>1e
5e
7e
8e</t>
  </si>
  <si>
    <t>Getting lost. Cannot follow so many items. They fly in different directions (animation). Gets difficult as things get moving. Cannot distinguish/cannot know anything. Makes me crazy.</t>
  </si>
  <si>
    <t>7e
8a
8e</t>
  </si>
  <si>
    <t>8c
8e</t>
  </si>
  <si>
    <t>Green font is bad</t>
  </si>
  <si>
    <t>2b
3e
4b
9a (mat)
9e</t>
  </si>
  <si>
    <t>9a
9e
12a (almost paper and pencil)
12d</t>
  </si>
  <si>
    <t>9e
11a</t>
  </si>
  <si>
    <t>12e(ani)</t>
  </si>
  <si>
    <t>Lack of traces, difficulty to identify relations</t>
  </si>
  <si>
    <t>1c
8c (agg)
8e (agg)
11c (agg)
12e (agg)</t>
  </si>
  <si>
    <t>4d
13e</t>
  </si>
  <si>
    <t>x (edge)</t>
  </si>
  <si>
    <t>Vertical scroll is OK</t>
  </si>
  <si>
    <t>Displacement adds complexity, 2 dimensions</t>
  </si>
  <si>
    <t>?</t>
  </si>
  <si>
    <t>Asking for statistics/feeling the need of statistics</t>
  </si>
  <si>
    <t>It´s the fastest</t>
  </si>
  <si>
    <t xml:space="preserve">1e  
7e
</t>
  </si>
  <si>
    <t xml:space="preserve"> Instead of using several color hues, consider some other visual aids such as underline.</t>
  </si>
  <si>
    <t>1c (agg)</t>
  </si>
  <si>
    <t>1d (edg)</t>
  </si>
  <si>
    <t>1b (mat)</t>
  </si>
  <si>
    <t>inmediate, at a glance, fast</t>
  </si>
  <si>
    <t>Visualizing the big picture /global view (zoom out)</t>
  </si>
  <si>
    <t>Considering interaction eases the task (it´s basically a requirement)</t>
  </si>
  <si>
    <t>2d
4c</t>
  </si>
  <si>
    <t>E1</t>
  </si>
  <si>
    <t>E2</t>
  </si>
  <si>
    <t>E3</t>
  </si>
  <si>
    <t>E4</t>
  </si>
  <si>
    <t>E5</t>
  </si>
  <si>
    <t>E6</t>
  </si>
  <si>
    <t>E7</t>
  </si>
  <si>
    <t>E8</t>
  </si>
  <si>
    <t>E9</t>
  </si>
  <si>
    <t>E10</t>
  </si>
  <si>
    <t>E11</t>
  </si>
  <si>
    <t>E12</t>
  </si>
  <si>
    <t>"With a lot of data it would be unmanageable. Taxonomists work with more reduced data.
The maximum amount is the family level, there are families that have thousands and others do not.
At the gender level it will always be very manageable."</t>
  </si>
  <si>
    <t>"I prefer the taxonomies separately."
"In fact, the colors is what you see, as in agglomeration but it´s more clear in this one (edge drawing)"</t>
  </si>
  <si>
    <t>4d (agg)
7c (agg)</t>
  </si>
  <si>
    <t xml:space="preserve">
3d</t>
  </si>
  <si>
    <t>Color the background of text.</t>
  </si>
  <si>
    <t>Count</t>
  </si>
  <si>
    <t>Difficult, very complicated, difficult to understand the logic, requires too much effort, not evident, confusing, very difficult to know origin and destination</t>
  </si>
  <si>
    <t>5b</t>
  </si>
  <si>
    <t>Considering that the matrix (grid) is not necesary to know the answer (merges). Just with the colors is OK</t>
  </si>
  <si>
    <t>1a
1b
1c</t>
  </si>
  <si>
    <t>Having difficulties to remember the logic and colors (agglomeration). Pairs of colors.
Consult the legend several times</t>
  </si>
  <si>
    <t>2a
3d</t>
  </si>
  <si>
    <t>2a
4c</t>
  </si>
  <si>
    <t>3a (agg)
5d (agg)</t>
  </si>
  <si>
    <t>2a (anim)
5d (agg)</t>
  </si>
  <si>
    <t>5c
6a</t>
  </si>
  <si>
    <t>2d (agg)
6d (mat)</t>
  </si>
  <si>
    <t>1c (agg)
8c (agg)</t>
  </si>
  <si>
    <t>Having a hard time identifying the green color when combined with black (added)</t>
  </si>
  <si>
    <t>9a
9c</t>
  </si>
  <si>
    <t xml:space="preserve">9a
</t>
  </si>
  <si>
    <t>2a
4c
12b</t>
  </si>
  <si>
    <t>9d (anim)
11a (anim)
12c (agg)</t>
  </si>
  <si>
    <t xml:space="preserve">Considering that the method is very visible/at a glance, inmediate </t>
  </si>
  <si>
    <t>11b (edg)
1e (edg)
3e (traces!)
5e (edg)(absolutely clear)
7e (edg)</t>
  </si>
  <si>
    <t>1d (edg)
3c (edg)</t>
  </si>
  <si>
    <t>3e (edg)
5e (edg)</t>
  </si>
  <si>
    <t>Feeling that if they knew the taxonomies they would do better, it wil be easier</t>
  </si>
  <si>
    <t>Add (edg + agg)</t>
  </si>
  <si>
    <t>Recognizing patterns at a glance, summarize, synthesize, a broader problem</t>
  </si>
  <si>
    <t>Add (mat)</t>
  </si>
  <si>
    <t>Collapse species, summaries, ..., pie charts.</t>
  </si>
  <si>
    <t>How dynamic a family is ? (RP)</t>
  </si>
  <si>
    <t>1c (agg)
3a (ani)</t>
  </si>
  <si>
    <t>Recognizing amount of changes by the density of lines or colored cells</t>
  </si>
  <si>
    <t>2b
3d</t>
  </si>
  <si>
    <t>2a (anim)
3d (anim)
4c (anim)</t>
  </si>
  <si>
    <t>5a
5b</t>
  </si>
  <si>
    <t>Having difficulties to read the names while they move or to follow the animation (slow down, pause or taxon by taxon).</t>
  </si>
  <si>
    <t>1b (ani)
11a (ani)</t>
  </si>
  <si>
    <t xml:space="preserve">8c (agg)
11c (agg)    </t>
  </si>
  <si>
    <t>1c (agg)
11c(agg)
12c (agg)</t>
  </si>
  <si>
    <t>8c (agg) 
12c (agg)</t>
  </si>
  <si>
    <t>12c (agg)</t>
  </si>
  <si>
    <t>8c (agg)
12c (agg)</t>
  </si>
  <si>
    <t>1d (edg)
Add</t>
  </si>
  <si>
    <t>4a (the concept was extended)</t>
  </si>
  <si>
    <t>6c
7c</t>
  </si>
  <si>
    <t>12a</t>
  </si>
  <si>
    <t>1a
1b
1c
1d</t>
  </si>
  <si>
    <t>4d(agg)</t>
  </si>
  <si>
    <t>4d (agg)</t>
  </si>
  <si>
    <t>Add (edge)</t>
  </si>
  <si>
    <t>Understanding what the changes are based on (DNA?, chemical? new publications?), Trying to understand what happended, why?</t>
  </si>
  <si>
    <t>8a (anim)</t>
  </si>
  <si>
    <t>Colors produce contamination, too many combinations</t>
  </si>
  <si>
    <t>2a
3e
5e</t>
  </si>
  <si>
    <t>Very good for specific questions.  Might be good for analyzing just one species</t>
  </si>
  <si>
    <t>3e
5e
7e</t>
  </si>
  <si>
    <t>2a
5e
7e</t>
  </si>
  <si>
    <t>5e
7e
8e</t>
  </si>
  <si>
    <t>1e
12e</t>
  </si>
  <si>
    <t>1e
13e</t>
  </si>
  <si>
    <t>Being able to recognize what happened in both directions.  Relates data.</t>
  </si>
  <si>
    <t>1e
12e
13e</t>
  </si>
  <si>
    <t>Does not clearly shows relations</t>
  </si>
  <si>
    <t>5e (click)</t>
  </si>
  <si>
    <t>5e (click)
7e</t>
  </si>
  <si>
    <t>Reading difficult: text and/or hierarchical structure of hierarchy on top</t>
  </si>
  <si>
    <t>2c
3c
10e</t>
  </si>
  <si>
    <t>12e (changes to a taxon)</t>
  </si>
  <si>
    <t>"In this method (agglomeration) I cannot be totally sure because it doesn´t show the corresponde (relations)."
"Response time is a critical factor"
"(Edge drawing) simultaneaouly combines precision and intensity (in which places changes concentrate)".</t>
  </si>
  <si>
    <t>1e
3e
5e
7e
8e
13e</t>
  </si>
  <si>
    <t>10e
13e</t>
  </si>
  <si>
    <t>3e
7e
8e
9e
10e
12e
13e</t>
  </si>
  <si>
    <t>Cumbersome/slow one by one, does not relate data</t>
  </si>
  <si>
    <t>3e
7e
13e</t>
  </si>
  <si>
    <t>Waste of time, have to wait, time consuming, speed is important</t>
  </si>
  <si>
    <t>Easy, most visual, transparent, cleaner from the first moment, at a glance, the best, you can perfectly see what´s going on, very direct, lines makes it easy, I like the most, I can easily relate taxa, quick, is visual, I don´t have to think too much, I easily understand the logic</t>
  </si>
  <si>
    <t>Very clear, clearest, at a glance, simple, faster</t>
  </si>
  <si>
    <t>5e (clcik)</t>
  </si>
  <si>
    <t>1e
3e
5e
7e
8e
12e
13e</t>
  </si>
  <si>
    <t>7e
13e</t>
  </si>
  <si>
    <t>" If the animation already had the path, why would I have to wait?"
"Since the text is colored I don´t need the matrix (to identify merges). However, if you ask me in which species they become, I´d need it."
While in agglomeration: "if this data were the same as in edge drawing, I´d move to edge drawing and would solve it"</t>
  </si>
  <si>
    <t>"If the data sets were the same for all methods, I'd go to edge drawing to check my answer" (agglomeration)</t>
  </si>
  <si>
    <t>Being able to obtain several views</t>
  </si>
  <si>
    <t>Asserting that taxonomists first view the big picture to see the differences but then they would want to focus on a group (family, genus), They would like to brake down the problem. To work by groups (taxonomists work)</t>
  </si>
  <si>
    <t>Advantages of evaluating the four methods</t>
  </si>
  <si>
    <t>IMPORTANT TOPICS TO PARTICIPANTS</t>
  </si>
  <si>
    <t>Participants had the chance to compare and evaluate by using an integrated system.</t>
  </si>
  <si>
    <t>Include a search function</t>
  </si>
  <si>
    <t>Efficiency (time to find the solution)</t>
  </si>
  <si>
    <t>Wanting to have edges for relations in animation and matrix (need to see origin and destination)</t>
  </si>
  <si>
    <t>Add (edge + mat)</t>
  </si>
  <si>
    <t>Efficiency</t>
  </si>
  <si>
    <t>Category</t>
  </si>
  <si>
    <t>Experience</t>
  </si>
  <si>
    <t>Features</t>
  </si>
  <si>
    <t>Themes</t>
  </si>
  <si>
    <t>Explicit representation of changes</t>
  </si>
  <si>
    <t>Multiple views</t>
  </si>
  <si>
    <t>Visual and numerical summaries</t>
  </si>
  <si>
    <t>1a(mat)</t>
  </si>
  <si>
    <t>Screen view/navigation/
visibility</t>
  </si>
  <si>
    <t>An expert study on hierarchy comparison methods applied to biological taxonomies curation</t>
  </si>
  <si>
    <t>L Sancho-Chavarría, F. Beck, E. Mata-Montero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</si>
</sst>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1"/>
      <color theme="1"/>
      <name val="Calibri"/>
      <family val="2"/>
      <scheme val="minor"/>
    </font>
    <font>
      <b/>
      <sz val="11"/>
      <color theme="1"/>
      <name val="Calibri"/>
      <family val="2"/>
      <scheme val="minor"/>
    </font>
    <font>
      <b/>
      <sz val="10"/>
      <color theme="1"/>
      <name val="Calibri"/>
      <family val="2"/>
      <scheme val="minor"/>
    </font>
    <font>
      <b/>
      <sz val="12"/>
      <color theme="1"/>
      <name val="Calibri"/>
      <family val="2"/>
      <scheme val="minor"/>
    </font>
    <font>
      <sz val="12"/>
      <color theme="1"/>
      <name val="Calibri"/>
      <family val="2"/>
      <scheme val="minor"/>
    </font>
  </fonts>
  <fills count="8">
    <fill>
      <patternFill patternType="none"/>
    </fill>
    <fill>
      <patternFill patternType="gray125"/>
    </fill>
    <fill>
      <patternFill patternType="solid">
        <fgColor theme="9" tint="0.59999389629810485"/>
        <bgColor indexed="64"/>
      </patternFill>
    </fill>
    <fill>
      <patternFill patternType="solid">
        <fgColor rgb="FFFF7C80"/>
        <bgColor indexed="64"/>
      </patternFill>
    </fill>
    <fill>
      <patternFill patternType="solid">
        <fgColor theme="4" tint="0.59999389629810485"/>
        <bgColor indexed="64"/>
      </patternFill>
    </fill>
    <fill>
      <patternFill patternType="solid">
        <fgColor rgb="FFFFDA65"/>
        <bgColor indexed="64"/>
      </patternFill>
    </fill>
    <fill>
      <patternFill patternType="solid">
        <fgColor theme="0"/>
        <bgColor indexed="64"/>
      </patternFill>
    </fill>
    <fill>
      <patternFill patternType="solid">
        <fgColor theme="4" tint="0.79998168889431442"/>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1">
    <xf numFmtId="0" fontId="0" fillId="0" borderId="0"/>
  </cellStyleXfs>
  <cellXfs count="57">
    <xf numFmtId="0" fontId="0" fillId="0" borderId="0" xfId="0"/>
    <xf numFmtId="0" fontId="1" fillId="0" borderId="0" xfId="0" applyFont="1" applyAlignment="1">
      <alignment horizontal="center"/>
    </xf>
    <xf numFmtId="0" fontId="0" fillId="0" borderId="0" xfId="0" applyAlignment="1">
      <alignment wrapText="1"/>
    </xf>
    <xf numFmtId="0" fontId="0" fillId="0" borderId="0" xfId="0" applyAlignment="1">
      <alignment vertical="center"/>
    </xf>
    <xf numFmtId="0" fontId="0" fillId="0" borderId="1" xfId="0" applyBorder="1"/>
    <xf numFmtId="0" fontId="0" fillId="0" borderId="1" xfId="0" applyBorder="1" applyAlignment="1">
      <alignment wrapText="1"/>
    </xf>
    <xf numFmtId="0" fontId="0" fillId="0" borderId="1" xfId="0" applyBorder="1" applyAlignment="1">
      <alignment vertical="top" wrapText="1"/>
    </xf>
    <xf numFmtId="0" fontId="0" fillId="0" borderId="0" xfId="0" applyBorder="1"/>
    <xf numFmtId="0" fontId="0" fillId="0" borderId="0" xfId="0" applyBorder="1" applyAlignment="1">
      <alignment wrapText="1"/>
    </xf>
    <xf numFmtId="0" fontId="2" fillId="0" borderId="1" xfId="0" applyFont="1" applyBorder="1" applyAlignment="1">
      <alignment horizontal="center"/>
    </xf>
    <xf numFmtId="0" fontId="1" fillId="0" borderId="0" xfId="0" applyFont="1" applyBorder="1" applyAlignment="1">
      <alignment horizontal="center"/>
    </xf>
    <xf numFmtId="0" fontId="1" fillId="0" borderId="0" xfId="0" applyFont="1" applyBorder="1" applyAlignment="1">
      <alignment horizontal="center" wrapText="1"/>
    </xf>
    <xf numFmtId="0" fontId="0" fillId="0" borderId="2" xfId="0" applyBorder="1"/>
    <xf numFmtId="0" fontId="0" fillId="0" borderId="2" xfId="0" applyBorder="1" applyAlignment="1">
      <alignment wrapText="1"/>
    </xf>
    <xf numFmtId="0" fontId="0" fillId="0" borderId="1" xfId="0" applyBorder="1" applyAlignment="1">
      <alignment horizontal="left" vertical="top" wrapText="1"/>
    </xf>
    <xf numFmtId="0" fontId="1" fillId="0" borderId="1" xfId="0" applyFont="1" applyBorder="1" applyAlignment="1">
      <alignment horizontal="center" wrapText="1"/>
    </xf>
    <xf numFmtId="0" fontId="1" fillId="0" borderId="1" xfId="0" applyFont="1" applyBorder="1" applyAlignment="1">
      <alignment horizontal="center"/>
    </xf>
    <xf numFmtId="0" fontId="0" fillId="2" borderId="0" xfId="0" applyFill="1" applyBorder="1"/>
    <xf numFmtId="0" fontId="0" fillId="2" borderId="0" xfId="0" applyFill="1" applyBorder="1" applyAlignment="1">
      <alignment wrapText="1"/>
    </xf>
    <xf numFmtId="0" fontId="0" fillId="3" borderId="0" xfId="0" applyFill="1" applyBorder="1"/>
    <xf numFmtId="0" fontId="1" fillId="3" borderId="0" xfId="0" applyFont="1" applyFill="1" applyBorder="1" applyAlignment="1">
      <alignment horizontal="center" wrapText="1"/>
    </xf>
    <xf numFmtId="0" fontId="1" fillId="3" borderId="0" xfId="0" applyFont="1" applyFill="1" applyBorder="1" applyAlignment="1">
      <alignment horizontal="center"/>
    </xf>
    <xf numFmtId="0" fontId="2" fillId="3" borderId="0" xfId="0" applyFont="1" applyFill="1" applyBorder="1" applyAlignment="1">
      <alignment horizontal="center"/>
    </xf>
    <xf numFmtId="0" fontId="0" fillId="4" borderId="0" xfId="0" applyFill="1" applyBorder="1"/>
    <xf numFmtId="0" fontId="0" fillId="4" borderId="0" xfId="0" applyFill="1" applyBorder="1" applyAlignment="1">
      <alignment wrapText="1"/>
    </xf>
    <xf numFmtId="0" fontId="0" fillId="5" borderId="0" xfId="0" applyFill="1" applyBorder="1"/>
    <xf numFmtId="0" fontId="0" fillId="5" borderId="0" xfId="0" applyFill="1" applyBorder="1" applyAlignment="1">
      <alignment wrapText="1"/>
    </xf>
    <xf numFmtId="0" fontId="0" fillId="0" borderId="1" xfId="0" applyFill="1" applyBorder="1"/>
    <xf numFmtId="0" fontId="0" fillId="0" borderId="0" xfId="0" applyFill="1" applyBorder="1"/>
    <xf numFmtId="0" fontId="0" fillId="0" borderId="1" xfId="0" applyBorder="1" applyAlignment="1">
      <alignment vertical="center" wrapText="1"/>
    </xf>
    <xf numFmtId="0" fontId="2" fillId="0" borderId="1" xfId="0" applyFont="1" applyBorder="1" applyAlignment="1">
      <alignment horizontal="center" vertical="center"/>
    </xf>
    <xf numFmtId="0" fontId="0" fillId="0" borderId="1" xfId="0" applyBorder="1" applyAlignment="1">
      <alignment horizontal="center"/>
    </xf>
    <xf numFmtId="0" fontId="0" fillId="0" borderId="0" xfId="0" applyAlignment="1">
      <alignment horizontal="center"/>
    </xf>
    <xf numFmtId="0" fontId="2" fillId="0" borderId="3" xfId="0" applyFont="1" applyFill="1" applyBorder="1" applyAlignment="1">
      <alignment horizontal="center"/>
    </xf>
    <xf numFmtId="0" fontId="2" fillId="6" borderId="1" xfId="0" applyFont="1" applyFill="1" applyBorder="1" applyAlignment="1">
      <alignment horizontal="center"/>
    </xf>
    <xf numFmtId="0" fontId="0" fillId="6" borderId="1" xfId="0" applyFill="1" applyBorder="1" applyAlignment="1">
      <alignment horizontal="center" wrapText="1"/>
    </xf>
    <xf numFmtId="0" fontId="0" fillId="6" borderId="1" xfId="0" applyFill="1" applyBorder="1" applyAlignment="1">
      <alignment horizontal="center"/>
    </xf>
    <xf numFmtId="0" fontId="0" fillId="6" borderId="1" xfId="0" applyFill="1" applyBorder="1" applyAlignment="1">
      <alignment wrapText="1"/>
    </xf>
    <xf numFmtId="0" fontId="0" fillId="6" borderId="0" xfId="0" applyFill="1" applyAlignment="1">
      <alignment horizontal="center"/>
    </xf>
    <xf numFmtId="0" fontId="2" fillId="0" borderId="3" xfId="0" applyFont="1" applyFill="1" applyBorder="1" applyAlignment="1">
      <alignment horizontal="center" vertical="center"/>
    </xf>
    <xf numFmtId="0" fontId="0" fillId="0" borderId="0" xfId="0" applyAlignment="1">
      <alignment horizontal="center" vertical="center"/>
    </xf>
    <xf numFmtId="0" fontId="0" fillId="6" borderId="1" xfId="0" applyFill="1" applyBorder="1" applyAlignment="1">
      <alignment vertical="center" wrapText="1"/>
    </xf>
    <xf numFmtId="0" fontId="0" fillId="6" borderId="1" xfId="0" applyFill="1" applyBorder="1"/>
    <xf numFmtId="0" fontId="0" fillId="7" borderId="1" xfId="0" applyFill="1" applyBorder="1" applyAlignment="1">
      <alignment vertical="center" wrapText="1"/>
    </xf>
    <xf numFmtId="0" fontId="0" fillId="7" borderId="1" xfId="0" applyFill="1" applyBorder="1" applyAlignment="1">
      <alignment wrapText="1"/>
    </xf>
    <xf numFmtId="0" fontId="0" fillId="7" borderId="1" xfId="0" applyFill="1" applyBorder="1"/>
    <xf numFmtId="0" fontId="0" fillId="7" borderId="1" xfId="0" applyFill="1" applyBorder="1" applyAlignment="1">
      <alignment horizontal="center" wrapText="1"/>
    </xf>
    <xf numFmtId="0" fontId="0" fillId="7" borderId="1" xfId="0" applyFill="1" applyBorder="1" applyAlignment="1">
      <alignment horizontal="center"/>
    </xf>
    <xf numFmtId="0" fontId="0" fillId="7" borderId="1" xfId="0" applyFill="1" applyBorder="1" applyAlignment="1">
      <alignment vertical="center"/>
    </xf>
    <xf numFmtId="0" fontId="3" fillId="0" borderId="0" xfId="0" applyFont="1" applyAlignment="1">
      <alignment vertical="center"/>
    </xf>
    <xf numFmtId="0" fontId="4" fillId="0" borderId="0" xfId="0" applyFont="1" applyAlignment="1">
      <alignment vertical="center"/>
    </xf>
    <xf numFmtId="0" fontId="0" fillId="0" borderId="1" xfId="0" applyFill="1" applyBorder="1" applyAlignment="1">
      <alignment vertical="center" wrapText="1"/>
    </xf>
    <xf numFmtId="0" fontId="0" fillId="0" borderId="1" xfId="0" applyFill="1" applyBorder="1" applyAlignment="1">
      <alignment wrapText="1"/>
    </xf>
    <xf numFmtId="0" fontId="0" fillId="0" borderId="1" xfId="0" applyFill="1" applyBorder="1" applyAlignment="1">
      <alignment horizontal="center"/>
    </xf>
    <xf numFmtId="0" fontId="0" fillId="0" borderId="1" xfId="0" applyFill="1" applyBorder="1" applyAlignment="1">
      <alignment horizontal="center" wrapText="1"/>
    </xf>
    <xf numFmtId="0" fontId="0" fillId="0" borderId="1" xfId="0" applyFill="1" applyBorder="1" applyAlignment="1">
      <alignment vertical="center"/>
    </xf>
    <xf numFmtId="0" fontId="1" fillId="0" borderId="0" xfId="0" applyFont="1"/>
  </cellXfs>
  <cellStyles count="1">
    <cellStyle name="Normal" xfId="0" builtinId="0"/>
  </cellStyles>
  <dxfs count="0"/>
  <tableStyles count="0" defaultTableStyle="TableStyleMedium2" defaultPivotStyle="PivotStyleLight16"/>
  <colors>
    <mruColors>
      <color rgb="FFFFDA65"/>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68"/>
  <sheetViews>
    <sheetView tabSelected="1" zoomScale="90" zoomScaleNormal="90" workbookViewId="0">
      <pane xSplit="3" ySplit="4" topLeftCell="D5" activePane="bottomRight" state="frozen"/>
      <selection pane="topRight" activeCell="C1" sqref="C1"/>
      <selection pane="bottomLeft" activeCell="A4" sqref="A4"/>
      <selection pane="bottomRight" activeCell="A2" sqref="A2"/>
    </sheetView>
  </sheetViews>
  <sheetFormatPr baseColWidth="10" defaultColWidth="8.77734375" defaultRowHeight="14.4" x14ac:dyDescent="0.3"/>
  <cols>
    <col min="2" max="2" width="18.21875" style="3" customWidth="1"/>
    <col min="3" max="3" width="25.5546875" customWidth="1"/>
    <col min="4" max="4" width="10.5546875" customWidth="1"/>
    <col min="8" max="8" width="7.6640625" customWidth="1"/>
    <col min="13" max="13" width="8.77734375" style="38"/>
    <col min="14" max="15" width="8.77734375" style="32"/>
    <col min="16" max="16" width="7" style="40" customWidth="1"/>
  </cols>
  <sheetData>
    <row r="1" spans="1:16" x14ac:dyDescent="0.3">
      <c r="A1" s="56" t="s">
        <v>489</v>
      </c>
    </row>
    <row r="2" spans="1:16" x14ac:dyDescent="0.3">
      <c r="A2" t="s">
        <v>490</v>
      </c>
    </row>
    <row r="4" spans="1:16" x14ac:dyDescent="0.3">
      <c r="B4" s="30" t="s">
        <v>480</v>
      </c>
      <c r="C4" s="9" t="s">
        <v>0</v>
      </c>
      <c r="D4" s="9" t="s">
        <v>373</v>
      </c>
      <c r="E4" s="9" t="s">
        <v>374</v>
      </c>
      <c r="F4" s="9" t="s">
        <v>375</v>
      </c>
      <c r="G4" s="9" t="s">
        <v>376</v>
      </c>
      <c r="H4" s="9" t="s">
        <v>377</v>
      </c>
      <c r="I4" s="9" t="s">
        <v>378</v>
      </c>
      <c r="J4" s="9" t="s">
        <v>379</v>
      </c>
      <c r="K4" s="9" t="s">
        <v>380</v>
      </c>
      <c r="L4" s="9" t="s">
        <v>381</v>
      </c>
      <c r="M4" s="34" t="s">
        <v>382</v>
      </c>
      <c r="N4" s="9" t="s">
        <v>383</v>
      </c>
      <c r="O4" s="9" t="s">
        <v>384</v>
      </c>
      <c r="P4" s="39" t="s">
        <v>390</v>
      </c>
    </row>
    <row r="5" spans="1:16" ht="57.6" x14ac:dyDescent="0.3">
      <c r="A5">
        <v>1</v>
      </c>
      <c r="B5" s="43" t="s">
        <v>470</v>
      </c>
      <c r="C5" s="44" t="s">
        <v>370</v>
      </c>
      <c r="D5" s="45" t="s">
        <v>264</v>
      </c>
      <c r="E5" s="45" t="s">
        <v>151</v>
      </c>
      <c r="F5" s="44" t="s">
        <v>265</v>
      </c>
      <c r="G5" s="45"/>
      <c r="H5" s="45" t="s">
        <v>487</v>
      </c>
      <c r="I5" s="45"/>
      <c r="J5" s="44" t="s">
        <v>274</v>
      </c>
      <c r="K5" s="45"/>
      <c r="L5" s="45" t="s">
        <v>324</v>
      </c>
      <c r="M5" s="46" t="s">
        <v>424</v>
      </c>
      <c r="N5" s="46" t="s">
        <v>68</v>
      </c>
      <c r="O5" s="46" t="s">
        <v>394</v>
      </c>
      <c r="P5" s="40">
        <f t="shared" ref="P5:P57" si="0">COUNTA(D5:O5)</f>
        <v>9</v>
      </c>
    </row>
    <row r="6" spans="1:16" ht="86.4" x14ac:dyDescent="0.3">
      <c r="B6" s="43" t="s">
        <v>470</v>
      </c>
      <c r="C6" s="44" t="s">
        <v>176</v>
      </c>
      <c r="D6" s="44" t="s">
        <v>266</v>
      </c>
      <c r="E6" s="45"/>
      <c r="F6" s="45"/>
      <c r="G6" s="45" t="s">
        <v>74</v>
      </c>
      <c r="H6" s="45" t="s">
        <v>153</v>
      </c>
      <c r="I6" s="44" t="s">
        <v>251</v>
      </c>
      <c r="J6" s="45"/>
      <c r="K6" s="45"/>
      <c r="L6" s="45"/>
      <c r="M6" s="47" t="s">
        <v>183</v>
      </c>
      <c r="N6" s="47"/>
      <c r="O6" s="47" t="s">
        <v>10</v>
      </c>
      <c r="P6" s="40">
        <f t="shared" si="0"/>
        <v>6</v>
      </c>
    </row>
    <row r="7" spans="1:16" ht="115.2" x14ac:dyDescent="0.3">
      <c r="B7" s="43" t="s">
        <v>470</v>
      </c>
      <c r="C7" s="44" t="s">
        <v>471</v>
      </c>
      <c r="D7" s="45" t="s">
        <v>264</v>
      </c>
      <c r="E7" s="45"/>
      <c r="F7" s="45" t="s">
        <v>66</v>
      </c>
      <c r="G7" s="45"/>
      <c r="H7" s="45" t="s">
        <v>66</v>
      </c>
      <c r="I7" s="45"/>
      <c r="J7" s="45"/>
      <c r="K7" s="45" t="s">
        <v>66</v>
      </c>
      <c r="L7" s="45" t="s">
        <v>66</v>
      </c>
      <c r="M7" s="45" t="s">
        <v>66</v>
      </c>
      <c r="N7" s="47"/>
      <c r="O7" s="47" t="s">
        <v>66</v>
      </c>
      <c r="P7" s="40">
        <f>COUNTA(D7:O7)</f>
        <v>7</v>
      </c>
    </row>
    <row r="8" spans="1:16" ht="43.2" x14ac:dyDescent="0.3">
      <c r="A8">
        <v>2</v>
      </c>
      <c r="B8" s="29" t="s">
        <v>488</v>
      </c>
      <c r="C8" s="5" t="s">
        <v>8</v>
      </c>
      <c r="D8" s="4" t="s">
        <v>264</v>
      </c>
      <c r="E8" s="4"/>
      <c r="F8" s="4"/>
      <c r="G8" s="4"/>
      <c r="H8" s="4"/>
      <c r="I8" s="4"/>
      <c r="J8" s="4"/>
      <c r="K8" s="4"/>
      <c r="L8" s="4"/>
      <c r="M8" s="36" t="s">
        <v>66</v>
      </c>
      <c r="N8" s="31"/>
      <c r="O8" s="31"/>
      <c r="P8" s="40">
        <f t="shared" si="0"/>
        <v>2</v>
      </c>
    </row>
    <row r="9" spans="1:16" ht="43.2" x14ac:dyDescent="0.3">
      <c r="B9" s="29" t="s">
        <v>488</v>
      </c>
      <c r="C9" s="5" t="s">
        <v>55</v>
      </c>
      <c r="D9" s="4"/>
      <c r="E9" s="4"/>
      <c r="F9" s="4" t="s">
        <v>240</v>
      </c>
      <c r="G9" s="4"/>
      <c r="H9" s="4" t="s">
        <v>216</v>
      </c>
      <c r="I9" s="5" t="s">
        <v>239</v>
      </c>
      <c r="J9" s="4"/>
      <c r="K9" s="4"/>
      <c r="L9" s="4"/>
      <c r="M9" s="36"/>
      <c r="N9" s="31"/>
      <c r="O9" s="31"/>
      <c r="P9" s="40">
        <f t="shared" si="0"/>
        <v>3</v>
      </c>
    </row>
    <row r="10" spans="1:16" ht="72" x14ac:dyDescent="0.3">
      <c r="B10" s="29" t="s">
        <v>488</v>
      </c>
      <c r="C10" s="5" t="s">
        <v>232</v>
      </c>
      <c r="D10" s="4"/>
      <c r="E10" s="4"/>
      <c r="F10" s="5" t="s">
        <v>235</v>
      </c>
      <c r="G10" s="4"/>
      <c r="H10" s="4"/>
      <c r="I10" s="4" t="s">
        <v>233</v>
      </c>
      <c r="J10" s="4"/>
      <c r="K10" s="4"/>
      <c r="L10" s="4"/>
      <c r="M10" s="36" t="s">
        <v>66</v>
      </c>
      <c r="N10" s="31"/>
      <c r="O10" s="31" t="s">
        <v>66</v>
      </c>
      <c r="P10" s="40">
        <f t="shared" si="0"/>
        <v>4</v>
      </c>
    </row>
    <row r="11" spans="1:16" ht="115.2" x14ac:dyDescent="0.3">
      <c r="A11">
        <v>3</v>
      </c>
      <c r="B11" s="43" t="s">
        <v>1</v>
      </c>
      <c r="C11" s="43" t="s">
        <v>276</v>
      </c>
      <c r="D11" s="45" t="s">
        <v>267</v>
      </c>
      <c r="E11" s="45"/>
      <c r="F11" s="45"/>
      <c r="G11" s="45"/>
      <c r="H11" s="45"/>
      <c r="I11" s="45"/>
      <c r="J11" s="44" t="s">
        <v>316</v>
      </c>
      <c r="K11" s="45"/>
      <c r="L11" s="44" t="s">
        <v>352</v>
      </c>
      <c r="M11" s="47"/>
      <c r="N11" s="47" t="s">
        <v>433</v>
      </c>
      <c r="O11" s="47"/>
      <c r="P11" s="40">
        <f t="shared" si="0"/>
        <v>4</v>
      </c>
    </row>
    <row r="12" spans="1:16" ht="57.6" x14ac:dyDescent="0.3">
      <c r="B12" s="43" t="s">
        <v>1</v>
      </c>
      <c r="C12" s="43" t="s">
        <v>177</v>
      </c>
      <c r="D12" s="45" t="s">
        <v>264</v>
      </c>
      <c r="E12" s="45"/>
      <c r="F12" s="45"/>
      <c r="G12" s="45" t="s">
        <v>66</v>
      </c>
      <c r="H12" s="45"/>
      <c r="I12" s="45"/>
      <c r="J12" s="45"/>
      <c r="K12" s="45"/>
      <c r="L12" s="45"/>
      <c r="M12" s="47"/>
      <c r="N12" s="47"/>
      <c r="O12" s="47"/>
      <c r="P12" s="40">
        <f t="shared" si="0"/>
        <v>2</v>
      </c>
    </row>
    <row r="13" spans="1:16" ht="57.6" x14ac:dyDescent="0.3">
      <c r="B13" s="43" t="s">
        <v>1</v>
      </c>
      <c r="C13" s="43" t="s">
        <v>303</v>
      </c>
      <c r="D13" s="45"/>
      <c r="E13" s="45"/>
      <c r="F13" s="45"/>
      <c r="G13" s="45"/>
      <c r="H13" s="45"/>
      <c r="I13" s="45"/>
      <c r="J13" s="45"/>
      <c r="K13" s="45" t="s">
        <v>66</v>
      </c>
      <c r="L13" s="45"/>
      <c r="M13" s="47" t="s">
        <v>66</v>
      </c>
      <c r="N13" s="47" t="s">
        <v>66</v>
      </c>
      <c r="O13" s="47"/>
      <c r="P13" s="40">
        <f t="shared" si="0"/>
        <v>3</v>
      </c>
    </row>
    <row r="14" spans="1:16" ht="57.6" x14ac:dyDescent="0.3">
      <c r="A14">
        <v>4</v>
      </c>
      <c r="B14" s="41" t="s">
        <v>476</v>
      </c>
      <c r="C14" s="41" t="s">
        <v>414</v>
      </c>
      <c r="D14" s="42"/>
      <c r="E14" s="42" t="s">
        <v>268</v>
      </c>
      <c r="F14" s="42" t="s">
        <v>85</v>
      </c>
      <c r="G14" s="37" t="s">
        <v>173</v>
      </c>
      <c r="H14" s="37" t="s">
        <v>269</v>
      </c>
      <c r="I14" s="42"/>
      <c r="J14" s="42"/>
      <c r="K14" s="42"/>
      <c r="L14" s="42" t="s">
        <v>66</v>
      </c>
      <c r="M14" s="42" t="s">
        <v>415</v>
      </c>
      <c r="N14" s="36" t="s">
        <v>264</v>
      </c>
      <c r="O14" s="36" t="s">
        <v>415</v>
      </c>
      <c r="P14" s="40">
        <f t="shared" si="0"/>
        <v>8</v>
      </c>
    </row>
    <row r="15" spans="1:16" ht="43.2" x14ac:dyDescent="0.3">
      <c r="B15" s="41" t="s">
        <v>476</v>
      </c>
      <c r="C15" s="41" t="s">
        <v>282</v>
      </c>
      <c r="D15" s="42" t="s">
        <v>93</v>
      </c>
      <c r="E15" s="42" t="s">
        <v>166</v>
      </c>
      <c r="F15" s="42" t="s">
        <v>26</v>
      </c>
      <c r="G15" s="42" t="s">
        <v>163</v>
      </c>
      <c r="H15" s="42" t="s">
        <v>270</v>
      </c>
      <c r="I15" s="42"/>
      <c r="J15" s="42" t="s">
        <v>283</v>
      </c>
      <c r="K15" s="42"/>
      <c r="L15" s="42"/>
      <c r="M15" s="42" t="s">
        <v>66</v>
      </c>
      <c r="N15" s="36" t="s">
        <v>66</v>
      </c>
      <c r="O15" s="36"/>
      <c r="P15" s="40">
        <f t="shared" si="0"/>
        <v>8</v>
      </c>
    </row>
    <row r="16" spans="1:16" ht="72" x14ac:dyDescent="0.3">
      <c r="B16" s="41" t="s">
        <v>476</v>
      </c>
      <c r="C16" s="41" t="s">
        <v>204</v>
      </c>
      <c r="D16" s="42"/>
      <c r="E16" s="37" t="s">
        <v>146</v>
      </c>
      <c r="F16" s="42"/>
      <c r="G16" s="42"/>
      <c r="H16" s="42" t="s">
        <v>205</v>
      </c>
      <c r="I16" s="42"/>
      <c r="J16" s="42" t="s">
        <v>312</v>
      </c>
      <c r="K16" s="42"/>
      <c r="L16" s="42"/>
      <c r="M16" s="37" t="s">
        <v>427</v>
      </c>
      <c r="N16" s="36"/>
      <c r="O16" s="36" t="s">
        <v>272</v>
      </c>
      <c r="P16" s="40">
        <f t="shared" si="0"/>
        <v>5</v>
      </c>
    </row>
    <row r="17" spans="1:16" ht="43.2" x14ac:dyDescent="0.3">
      <c r="B17" s="41" t="s">
        <v>476</v>
      </c>
      <c r="C17" s="41" t="s">
        <v>124</v>
      </c>
      <c r="D17" s="42"/>
      <c r="E17" s="42" t="s">
        <v>148</v>
      </c>
      <c r="F17" s="37" t="s">
        <v>81</v>
      </c>
      <c r="G17" s="42"/>
      <c r="H17" s="42" t="s">
        <v>187</v>
      </c>
      <c r="I17" s="42"/>
      <c r="J17" s="42" t="s">
        <v>272</v>
      </c>
      <c r="K17" s="42"/>
      <c r="L17" s="42"/>
      <c r="M17" s="42" t="s">
        <v>367</v>
      </c>
      <c r="N17" s="36" t="s">
        <v>272</v>
      </c>
      <c r="O17" s="36"/>
      <c r="P17" s="40">
        <f t="shared" si="0"/>
        <v>6</v>
      </c>
    </row>
    <row r="18" spans="1:16" ht="43.2" x14ac:dyDescent="0.3">
      <c r="B18" s="41" t="s">
        <v>476</v>
      </c>
      <c r="C18" s="41" t="s">
        <v>135</v>
      </c>
      <c r="D18" s="42"/>
      <c r="E18" s="42" t="s">
        <v>136</v>
      </c>
      <c r="F18" s="42" t="s">
        <v>81</v>
      </c>
      <c r="G18" s="42"/>
      <c r="H18" s="42" t="s">
        <v>35</v>
      </c>
      <c r="I18" s="37" t="s">
        <v>244</v>
      </c>
      <c r="J18" s="37" t="s">
        <v>290</v>
      </c>
      <c r="K18" s="42" t="s">
        <v>301</v>
      </c>
      <c r="L18" s="42" t="s">
        <v>51</v>
      </c>
      <c r="M18" s="42" t="s">
        <v>18</v>
      </c>
      <c r="N18" s="36" t="s">
        <v>31</v>
      </c>
      <c r="O18" s="35" t="s">
        <v>397</v>
      </c>
      <c r="P18" s="40">
        <f t="shared" si="0"/>
        <v>10</v>
      </c>
    </row>
    <row r="19" spans="1:16" ht="86.4" x14ac:dyDescent="0.3">
      <c r="B19" s="41" t="s">
        <v>476</v>
      </c>
      <c r="C19" s="41" t="s">
        <v>67</v>
      </c>
      <c r="D19" s="37" t="s">
        <v>92</v>
      </c>
      <c r="E19" s="37" t="s">
        <v>68</v>
      </c>
      <c r="F19" s="42" t="s">
        <v>26</v>
      </c>
      <c r="G19" s="42"/>
      <c r="H19" s="42"/>
      <c r="I19" s="42" t="s">
        <v>226</v>
      </c>
      <c r="J19" s="42" t="s">
        <v>85</v>
      </c>
      <c r="K19" s="42"/>
      <c r="L19" s="42" t="s">
        <v>18</v>
      </c>
      <c r="M19" s="42" t="s">
        <v>18</v>
      </c>
      <c r="N19" s="35" t="s">
        <v>68</v>
      </c>
      <c r="O19" s="35" t="s">
        <v>406</v>
      </c>
      <c r="P19" s="40">
        <f t="shared" si="0"/>
        <v>9</v>
      </c>
    </row>
    <row r="20" spans="1:16" ht="28.8" hidden="1" x14ac:dyDescent="0.3">
      <c r="B20" s="43" t="s">
        <v>21</v>
      </c>
      <c r="C20" s="43" t="s">
        <v>4</v>
      </c>
      <c r="D20" s="45"/>
      <c r="E20" s="45"/>
      <c r="F20" s="45"/>
      <c r="G20" s="45"/>
      <c r="H20" s="45"/>
      <c r="I20" s="45"/>
      <c r="J20" s="45"/>
      <c r="K20" s="45"/>
      <c r="L20" s="45"/>
      <c r="M20" s="47"/>
      <c r="N20" s="47"/>
      <c r="O20" s="47"/>
      <c r="P20" s="40">
        <f t="shared" si="0"/>
        <v>0</v>
      </c>
    </row>
    <row r="21" spans="1:16" ht="43.2" hidden="1" x14ac:dyDescent="0.3">
      <c r="B21" s="43" t="s">
        <v>21</v>
      </c>
      <c r="C21" s="43" t="s">
        <v>362</v>
      </c>
      <c r="D21" s="44" t="s">
        <v>43</v>
      </c>
      <c r="E21" s="45"/>
      <c r="F21" s="45"/>
      <c r="G21" s="45"/>
      <c r="H21" s="45"/>
      <c r="I21" s="45"/>
      <c r="J21" s="45"/>
      <c r="K21" s="45"/>
      <c r="L21" s="45"/>
      <c r="M21" s="46" t="s">
        <v>430</v>
      </c>
      <c r="N21" s="47"/>
      <c r="O21" s="47"/>
      <c r="P21" s="40">
        <f t="shared" si="0"/>
        <v>2</v>
      </c>
    </row>
    <row r="22" spans="1:16" ht="86.4" x14ac:dyDescent="0.3">
      <c r="A22">
        <v>5</v>
      </c>
      <c r="B22" s="43" t="s">
        <v>19</v>
      </c>
      <c r="C22" s="43" t="s">
        <v>9</v>
      </c>
      <c r="D22" s="45" t="s">
        <v>65</v>
      </c>
      <c r="E22" s="43" t="s">
        <v>66</v>
      </c>
      <c r="F22" s="45" t="s">
        <v>65</v>
      </c>
      <c r="G22" s="45"/>
      <c r="H22" s="44" t="s">
        <v>197</v>
      </c>
      <c r="I22" s="45"/>
      <c r="J22" s="44" t="s">
        <v>280</v>
      </c>
      <c r="K22" s="45"/>
      <c r="L22" s="45" t="s">
        <v>66</v>
      </c>
      <c r="M22" s="45" t="s">
        <v>478</v>
      </c>
      <c r="N22" s="47" t="s">
        <v>66</v>
      </c>
      <c r="O22" s="44" t="s">
        <v>413</v>
      </c>
      <c r="P22" s="40">
        <f t="shared" si="0"/>
        <v>9</v>
      </c>
    </row>
    <row r="23" spans="1:16" ht="72" x14ac:dyDescent="0.3">
      <c r="B23" s="43" t="s">
        <v>19</v>
      </c>
      <c r="C23" s="43" t="s">
        <v>477</v>
      </c>
      <c r="D23" s="44" t="s">
        <v>80</v>
      </c>
      <c r="E23" s="44" t="s">
        <v>140</v>
      </c>
      <c r="F23" s="45" t="s">
        <v>70</v>
      </c>
      <c r="G23" s="45"/>
      <c r="H23" s="44" t="s">
        <v>218</v>
      </c>
      <c r="I23" s="45"/>
      <c r="J23" s="45"/>
      <c r="K23" s="45"/>
      <c r="L23" s="45" t="s">
        <v>79</v>
      </c>
      <c r="M23" s="45" t="s">
        <v>421</v>
      </c>
      <c r="N23" s="47" t="s">
        <v>66</v>
      </c>
      <c r="O23" s="47"/>
      <c r="P23" s="40">
        <f t="shared" si="0"/>
        <v>7</v>
      </c>
    </row>
    <row r="24" spans="1:16" ht="43.2" x14ac:dyDescent="0.3">
      <c r="A24">
        <v>6</v>
      </c>
      <c r="B24" s="41" t="s">
        <v>20</v>
      </c>
      <c r="C24" s="41" t="s">
        <v>138</v>
      </c>
      <c r="D24" s="37" t="s">
        <v>32</v>
      </c>
      <c r="E24" s="42" t="s">
        <v>79</v>
      </c>
      <c r="F24" s="42" t="s">
        <v>81</v>
      </c>
      <c r="G24" s="42"/>
      <c r="H24" s="42" t="s">
        <v>90</v>
      </c>
      <c r="I24" s="42"/>
      <c r="J24" s="42"/>
      <c r="K24" s="37" t="s">
        <v>388</v>
      </c>
      <c r="L24" s="42"/>
      <c r="M24" s="36" t="s">
        <v>151</v>
      </c>
      <c r="N24" s="36" t="s">
        <v>151</v>
      </c>
      <c r="O24" s="36" t="s">
        <v>66</v>
      </c>
      <c r="P24" s="40">
        <f t="shared" si="0"/>
        <v>8</v>
      </c>
    </row>
    <row r="25" spans="1:16" ht="115.2" x14ac:dyDescent="0.3">
      <c r="B25" s="41" t="s">
        <v>20</v>
      </c>
      <c r="C25" s="41" t="s">
        <v>347</v>
      </c>
      <c r="D25" s="37" t="s">
        <v>91</v>
      </c>
      <c r="E25" s="42" t="s">
        <v>81</v>
      </c>
      <c r="F25" s="42"/>
      <c r="G25" s="42" t="s">
        <v>10</v>
      </c>
      <c r="H25" s="37" t="s">
        <v>223</v>
      </c>
      <c r="I25" s="37" t="s">
        <v>230</v>
      </c>
      <c r="J25" s="42"/>
      <c r="K25" s="42" t="s">
        <v>60</v>
      </c>
      <c r="L25" s="37" t="s">
        <v>348</v>
      </c>
      <c r="M25" s="35" t="s">
        <v>420</v>
      </c>
      <c r="N25" s="36"/>
      <c r="O25" s="36" t="s">
        <v>60</v>
      </c>
      <c r="P25" s="40">
        <f t="shared" si="0"/>
        <v>9</v>
      </c>
    </row>
    <row r="26" spans="1:16" ht="28.8" x14ac:dyDescent="0.3">
      <c r="B26" s="41" t="s">
        <v>20</v>
      </c>
      <c r="C26" s="41" t="s">
        <v>56</v>
      </c>
      <c r="D26" s="37" t="s">
        <v>65</v>
      </c>
      <c r="E26" s="42"/>
      <c r="F26" s="42" t="s">
        <v>57</v>
      </c>
      <c r="G26" s="42"/>
      <c r="H26" s="42" t="s">
        <v>65</v>
      </c>
      <c r="I26" s="42" t="s">
        <v>31</v>
      </c>
      <c r="J26" s="42"/>
      <c r="K26" s="42" t="s">
        <v>18</v>
      </c>
      <c r="L26" s="42"/>
      <c r="M26" s="36" t="s">
        <v>33</v>
      </c>
      <c r="N26" s="36" t="s">
        <v>35</v>
      </c>
      <c r="O26" s="35" t="s">
        <v>396</v>
      </c>
      <c r="P26" s="40">
        <f t="shared" si="0"/>
        <v>8</v>
      </c>
    </row>
    <row r="27" spans="1:16" ht="86.4" x14ac:dyDescent="0.3">
      <c r="B27" s="41" t="s">
        <v>20</v>
      </c>
      <c r="C27" s="41" t="s">
        <v>395</v>
      </c>
      <c r="D27" s="37" t="s">
        <v>83</v>
      </c>
      <c r="E27" s="42"/>
      <c r="F27" s="42" t="s">
        <v>65</v>
      </c>
      <c r="G27" s="42"/>
      <c r="H27" s="42" t="s">
        <v>65</v>
      </c>
      <c r="I27" s="37" t="s">
        <v>245</v>
      </c>
      <c r="J27" s="37" t="s">
        <v>279</v>
      </c>
      <c r="K27" s="37" t="s">
        <v>317</v>
      </c>
      <c r="L27" s="42" t="s">
        <v>10</v>
      </c>
      <c r="M27" s="35" t="s">
        <v>425</v>
      </c>
      <c r="N27" s="36" t="s">
        <v>366</v>
      </c>
      <c r="O27" s="35" t="s">
        <v>402</v>
      </c>
      <c r="P27" s="40">
        <f t="shared" si="0"/>
        <v>10</v>
      </c>
    </row>
    <row r="28" spans="1:16" ht="72" x14ac:dyDescent="0.3">
      <c r="B28" s="41" t="s">
        <v>20</v>
      </c>
      <c r="C28" s="29" t="s">
        <v>42</v>
      </c>
      <c r="D28" s="5" t="s">
        <v>44</v>
      </c>
      <c r="E28" s="4" t="s">
        <v>142</v>
      </c>
      <c r="F28" s="4"/>
      <c r="G28" s="4"/>
      <c r="H28" s="4"/>
      <c r="I28" s="4"/>
      <c r="J28" s="4"/>
      <c r="K28" s="4"/>
      <c r="L28" s="4"/>
      <c r="M28" s="36"/>
      <c r="N28" s="31"/>
      <c r="O28" s="31"/>
      <c r="P28" s="40">
        <f>COUNTA(D28:O28)</f>
        <v>2</v>
      </c>
    </row>
    <row r="29" spans="1:16" ht="57.6" x14ac:dyDescent="0.3">
      <c r="A29">
        <v>7</v>
      </c>
      <c r="B29" s="43" t="s">
        <v>25</v>
      </c>
      <c r="C29" s="43" t="s">
        <v>24</v>
      </c>
      <c r="D29" s="44" t="s">
        <v>149</v>
      </c>
      <c r="E29" s="44" t="s">
        <v>150</v>
      </c>
      <c r="F29" s="45"/>
      <c r="G29" s="44" t="s">
        <v>182</v>
      </c>
      <c r="H29" s="44" t="s">
        <v>199</v>
      </c>
      <c r="I29" s="45"/>
      <c r="J29" s="45"/>
      <c r="K29" s="45" t="s">
        <v>226</v>
      </c>
      <c r="L29" s="45"/>
      <c r="M29" s="47" t="s">
        <v>3</v>
      </c>
      <c r="N29" s="46" t="s">
        <v>434</v>
      </c>
      <c r="O29" s="47" t="s">
        <v>3</v>
      </c>
      <c r="P29" s="40">
        <f t="shared" si="0"/>
        <v>8</v>
      </c>
    </row>
    <row r="30" spans="1:16" ht="100.8" x14ac:dyDescent="0.3">
      <c r="B30" s="43" t="s">
        <v>172</v>
      </c>
      <c r="C30" s="43" t="s">
        <v>48</v>
      </c>
      <c r="D30" s="45" t="s">
        <v>26</v>
      </c>
      <c r="E30" s="45"/>
      <c r="F30" s="45" t="s">
        <v>47</v>
      </c>
      <c r="G30" s="44" t="s">
        <v>180</v>
      </c>
      <c r="H30" s="44" t="s">
        <v>206</v>
      </c>
      <c r="I30" s="45"/>
      <c r="J30" s="44" t="s">
        <v>291</v>
      </c>
      <c r="K30" s="44" t="s">
        <v>321</v>
      </c>
      <c r="L30" s="44" t="s">
        <v>356</v>
      </c>
      <c r="M30" s="46" t="s">
        <v>426</v>
      </c>
      <c r="N30" s="47" t="s">
        <v>366</v>
      </c>
      <c r="O30" s="47" t="s">
        <v>10</v>
      </c>
      <c r="P30" s="40">
        <f t="shared" si="0"/>
        <v>10</v>
      </c>
    </row>
    <row r="31" spans="1:16" ht="43.2" x14ac:dyDescent="0.3">
      <c r="B31" s="43" t="s">
        <v>25</v>
      </c>
      <c r="C31" s="43" t="s">
        <v>322</v>
      </c>
      <c r="D31" s="45"/>
      <c r="E31" s="45" t="s">
        <v>151</v>
      </c>
      <c r="F31" s="45" t="s">
        <v>34</v>
      </c>
      <c r="G31" s="45" t="s">
        <v>66</v>
      </c>
      <c r="H31" s="45" t="s">
        <v>183</v>
      </c>
      <c r="I31" s="45" t="s">
        <v>33</v>
      </c>
      <c r="J31" s="45"/>
      <c r="K31" s="45"/>
      <c r="L31" s="44" t="s">
        <v>342</v>
      </c>
      <c r="M31" s="47"/>
      <c r="N31" s="47"/>
      <c r="O31" s="47"/>
      <c r="P31" s="40">
        <f t="shared" si="0"/>
        <v>6</v>
      </c>
    </row>
    <row r="32" spans="1:16" ht="43.2" x14ac:dyDescent="0.3">
      <c r="B32" s="43" t="s">
        <v>25</v>
      </c>
      <c r="C32" s="43" t="s">
        <v>403</v>
      </c>
      <c r="D32" s="44" t="s">
        <v>404</v>
      </c>
      <c r="E32" s="44" t="s">
        <v>404</v>
      </c>
      <c r="F32" s="44" t="s">
        <v>404</v>
      </c>
      <c r="G32" s="44" t="s">
        <v>404</v>
      </c>
      <c r="H32" s="44" t="s">
        <v>405</v>
      </c>
      <c r="I32" s="44" t="s">
        <v>404</v>
      </c>
      <c r="J32" s="44" t="s">
        <v>405</v>
      </c>
      <c r="K32" s="44" t="s">
        <v>404</v>
      </c>
      <c r="L32" s="44" t="s">
        <v>404</v>
      </c>
      <c r="M32" s="44" t="s">
        <v>404</v>
      </c>
      <c r="N32" s="44" t="s">
        <v>190</v>
      </c>
      <c r="O32" s="44" t="s">
        <v>404</v>
      </c>
      <c r="P32" s="40">
        <f t="shared" si="0"/>
        <v>12</v>
      </c>
    </row>
    <row r="33" spans="1:16" ht="100.8" x14ac:dyDescent="0.3">
      <c r="B33" s="43" t="s">
        <v>25</v>
      </c>
      <c r="C33" s="43" t="s">
        <v>125</v>
      </c>
      <c r="D33" s="45"/>
      <c r="E33" s="45"/>
      <c r="F33" s="44" t="s">
        <v>126</v>
      </c>
      <c r="G33" s="45"/>
      <c r="H33" s="45" t="s">
        <v>79</v>
      </c>
      <c r="I33" s="45"/>
      <c r="J33" s="45"/>
      <c r="K33" s="45"/>
      <c r="L33" s="45"/>
      <c r="M33" s="47" t="s">
        <v>366</v>
      </c>
      <c r="N33" s="47" t="s">
        <v>65</v>
      </c>
      <c r="O33" s="47"/>
      <c r="P33" s="40">
        <f t="shared" si="0"/>
        <v>4</v>
      </c>
    </row>
    <row r="34" spans="1:16" ht="72" x14ac:dyDescent="0.3">
      <c r="A34">
        <v>8</v>
      </c>
      <c r="B34" s="51" t="s">
        <v>37</v>
      </c>
      <c r="C34" s="51" t="s">
        <v>334</v>
      </c>
      <c r="D34" s="27"/>
      <c r="E34" s="52" t="s">
        <v>152</v>
      </c>
      <c r="F34" s="27"/>
      <c r="G34" s="52" t="s">
        <v>181</v>
      </c>
      <c r="H34" s="52" t="s">
        <v>66</v>
      </c>
      <c r="I34" s="52" t="s">
        <v>241</v>
      </c>
      <c r="J34" s="27" t="s">
        <v>79</v>
      </c>
      <c r="K34" s="27" t="s">
        <v>81</v>
      </c>
      <c r="L34" s="52" t="s">
        <v>341</v>
      </c>
      <c r="M34" s="52" t="s">
        <v>366</v>
      </c>
      <c r="N34" s="53" t="s">
        <v>367</v>
      </c>
      <c r="O34" s="53"/>
      <c r="P34" s="40">
        <f t="shared" si="0"/>
        <v>9</v>
      </c>
    </row>
    <row r="35" spans="1:16" ht="72" x14ac:dyDescent="0.3">
      <c r="B35" s="51" t="s">
        <v>37</v>
      </c>
      <c r="C35" s="51" t="s">
        <v>143</v>
      </c>
      <c r="D35" s="52" t="s">
        <v>73</v>
      </c>
      <c r="E35" s="27" t="s">
        <v>74</v>
      </c>
      <c r="F35" s="27"/>
      <c r="G35" s="27"/>
      <c r="H35" s="52" t="s">
        <v>201</v>
      </c>
      <c r="I35" s="52" t="s">
        <v>253</v>
      </c>
      <c r="J35" s="27" t="s">
        <v>227</v>
      </c>
      <c r="K35" s="52" t="s">
        <v>311</v>
      </c>
      <c r="L35" s="27" t="s">
        <v>354</v>
      </c>
      <c r="M35" s="52" t="s">
        <v>418</v>
      </c>
      <c r="N35" s="53"/>
      <c r="O35" s="54" t="s">
        <v>398</v>
      </c>
      <c r="P35" s="40">
        <f t="shared" si="0"/>
        <v>9</v>
      </c>
    </row>
    <row r="36" spans="1:16" ht="57.6" x14ac:dyDescent="0.3">
      <c r="B36" s="51" t="s">
        <v>37</v>
      </c>
      <c r="C36" s="51" t="s">
        <v>162</v>
      </c>
      <c r="D36" s="52"/>
      <c r="E36" s="27" t="s">
        <v>120</v>
      </c>
      <c r="F36" s="27" t="s">
        <v>163</v>
      </c>
      <c r="G36" s="27"/>
      <c r="H36" s="27"/>
      <c r="I36" s="27"/>
      <c r="J36" s="27" t="s">
        <v>272</v>
      </c>
      <c r="K36" s="27"/>
      <c r="L36" s="27"/>
      <c r="M36" s="52" t="s">
        <v>366</v>
      </c>
      <c r="N36" s="53"/>
      <c r="O36" s="53"/>
      <c r="P36" s="40">
        <f t="shared" si="0"/>
        <v>4</v>
      </c>
    </row>
    <row r="37" spans="1:16" ht="57.6" x14ac:dyDescent="0.3">
      <c r="B37" s="51" t="s">
        <v>37</v>
      </c>
      <c r="C37" s="51" t="s">
        <v>46</v>
      </c>
      <c r="D37" s="27"/>
      <c r="E37" s="27"/>
      <c r="F37" s="52" t="s">
        <v>122</v>
      </c>
      <c r="G37" s="27"/>
      <c r="H37" s="27" t="s">
        <v>191</v>
      </c>
      <c r="I37" s="52" t="s">
        <v>237</v>
      </c>
      <c r="J37" s="27"/>
      <c r="K37" s="27"/>
      <c r="L37" s="27"/>
      <c r="M37" s="52"/>
      <c r="N37" s="53"/>
      <c r="O37" s="53"/>
      <c r="P37" s="40">
        <f t="shared" si="0"/>
        <v>3</v>
      </c>
    </row>
    <row r="38" spans="1:16" ht="72" x14ac:dyDescent="0.3">
      <c r="B38" s="51" t="s">
        <v>37</v>
      </c>
      <c r="C38" s="51" t="s">
        <v>50</v>
      </c>
      <c r="D38" s="27"/>
      <c r="E38" s="27"/>
      <c r="F38" s="52" t="s">
        <v>52</v>
      </c>
      <c r="G38" s="27" t="s">
        <v>38</v>
      </c>
      <c r="H38" s="52" t="s">
        <v>215</v>
      </c>
      <c r="I38" s="52" t="s">
        <v>231</v>
      </c>
      <c r="J38" s="27"/>
      <c r="K38" s="27" t="s">
        <v>300</v>
      </c>
      <c r="L38" s="27"/>
      <c r="M38" s="52" t="s">
        <v>428</v>
      </c>
      <c r="N38" s="53" t="s">
        <v>435</v>
      </c>
      <c r="O38" s="53"/>
      <c r="P38" s="40">
        <f t="shared" si="0"/>
        <v>7</v>
      </c>
    </row>
    <row r="39" spans="1:16" ht="43.2" x14ac:dyDescent="0.3">
      <c r="B39" s="51" t="s">
        <v>37</v>
      </c>
      <c r="C39" s="51" t="s">
        <v>224</v>
      </c>
      <c r="D39" s="27"/>
      <c r="E39" s="27"/>
      <c r="F39" s="52"/>
      <c r="G39" s="27"/>
      <c r="H39" s="52" t="s">
        <v>225</v>
      </c>
      <c r="I39" s="27"/>
      <c r="J39" s="27"/>
      <c r="K39" s="27"/>
      <c r="L39" s="27"/>
      <c r="M39" s="52"/>
      <c r="N39" s="53"/>
      <c r="O39" s="53"/>
      <c r="P39" s="40">
        <f t="shared" si="0"/>
        <v>1</v>
      </c>
    </row>
    <row r="40" spans="1:16" ht="57.6" x14ac:dyDescent="0.3">
      <c r="B40" s="51" t="s">
        <v>37</v>
      </c>
      <c r="C40" s="51" t="s">
        <v>54</v>
      </c>
      <c r="D40" s="27"/>
      <c r="E40" s="27" t="s">
        <v>153</v>
      </c>
      <c r="F40" s="52" t="s">
        <v>53</v>
      </c>
      <c r="G40" s="27"/>
      <c r="H40" s="27"/>
      <c r="I40" s="27"/>
      <c r="J40" s="27"/>
      <c r="K40" s="27" t="s">
        <v>254</v>
      </c>
      <c r="L40" s="27"/>
      <c r="M40" s="52"/>
      <c r="N40" s="53"/>
      <c r="O40" s="53"/>
      <c r="P40" s="40">
        <f t="shared" si="0"/>
        <v>3</v>
      </c>
    </row>
    <row r="41" spans="1:16" ht="72" x14ac:dyDescent="0.3">
      <c r="B41" s="51" t="s">
        <v>37</v>
      </c>
      <c r="C41" s="51" t="s">
        <v>327</v>
      </c>
      <c r="D41" s="27" t="s">
        <v>40</v>
      </c>
      <c r="E41" s="27" t="s">
        <v>33</v>
      </c>
      <c r="F41" s="52" t="s">
        <v>58</v>
      </c>
      <c r="G41" s="27" t="s">
        <v>60</v>
      </c>
      <c r="H41" s="52" t="s">
        <v>58</v>
      </c>
      <c r="I41" s="52" t="s">
        <v>228</v>
      </c>
      <c r="J41" s="27" t="s">
        <v>60</v>
      </c>
      <c r="K41" s="52" t="s">
        <v>307</v>
      </c>
      <c r="L41" s="52" t="s">
        <v>332</v>
      </c>
      <c r="M41" s="54" t="s">
        <v>400</v>
      </c>
      <c r="N41" s="53" t="s">
        <v>66</v>
      </c>
      <c r="O41" s="54" t="s">
        <v>400</v>
      </c>
      <c r="P41" s="40">
        <f>COUNTA(D41:O41)</f>
        <v>12</v>
      </c>
    </row>
    <row r="42" spans="1:16" ht="57.6" x14ac:dyDescent="0.3">
      <c r="B42" s="51" t="s">
        <v>37</v>
      </c>
      <c r="C42" s="51" t="s">
        <v>393</v>
      </c>
      <c r="D42" s="27"/>
      <c r="E42" s="27"/>
      <c r="F42" s="52"/>
      <c r="G42" s="27"/>
      <c r="H42" s="52"/>
      <c r="I42" s="52"/>
      <c r="J42" s="27" t="s">
        <v>392</v>
      </c>
      <c r="K42" s="52"/>
      <c r="L42" s="52"/>
      <c r="M42" s="53" t="s">
        <v>392</v>
      </c>
      <c r="N42" s="53"/>
      <c r="O42" s="53" t="s">
        <v>392</v>
      </c>
      <c r="P42" s="40">
        <f>COUNTA(D42:O42)</f>
        <v>3</v>
      </c>
    </row>
    <row r="43" spans="1:16" ht="43.2" x14ac:dyDescent="0.3">
      <c r="B43" s="51" t="s">
        <v>37</v>
      </c>
      <c r="C43" s="51" t="s">
        <v>45</v>
      </c>
      <c r="D43" s="27" t="s">
        <v>120</v>
      </c>
      <c r="E43" s="27"/>
      <c r="F43" s="52" t="s">
        <v>121</v>
      </c>
      <c r="G43" s="27"/>
      <c r="H43" s="27"/>
      <c r="I43" s="27"/>
      <c r="J43" s="27"/>
      <c r="K43" s="27"/>
      <c r="L43" s="27"/>
      <c r="M43" s="53"/>
      <c r="N43" s="53"/>
      <c r="O43" s="53"/>
      <c r="P43" s="40">
        <f>COUNTA(D43:O43)</f>
        <v>2</v>
      </c>
    </row>
    <row r="44" spans="1:16" ht="72" x14ac:dyDescent="0.3">
      <c r="B44" s="51" t="s">
        <v>37</v>
      </c>
      <c r="C44" s="51" t="s">
        <v>72</v>
      </c>
      <c r="D44" s="27"/>
      <c r="E44" s="27" t="s">
        <v>38</v>
      </c>
      <c r="F44" s="27"/>
      <c r="G44" s="27"/>
      <c r="H44" s="52" t="s">
        <v>194</v>
      </c>
      <c r="I44" s="27" t="s">
        <v>163</v>
      </c>
      <c r="J44" s="27"/>
      <c r="K44" s="27"/>
      <c r="L44" s="27" t="s">
        <v>439</v>
      </c>
      <c r="M44" s="54" t="s">
        <v>429</v>
      </c>
      <c r="N44" s="54" t="s">
        <v>387</v>
      </c>
      <c r="O44" s="54" t="s">
        <v>407</v>
      </c>
      <c r="P44" s="40">
        <f>COUNTA(D44:O44)</f>
        <v>7</v>
      </c>
    </row>
    <row r="45" spans="1:16" ht="43.2" x14ac:dyDescent="0.3">
      <c r="B45" s="51" t="s">
        <v>37</v>
      </c>
      <c r="C45" s="52" t="s">
        <v>419</v>
      </c>
      <c r="D45" s="27"/>
      <c r="E45" s="27"/>
      <c r="F45" s="27"/>
      <c r="G45" s="27"/>
      <c r="H45" s="27"/>
      <c r="I45" s="27"/>
      <c r="J45" s="27"/>
      <c r="K45" s="27"/>
      <c r="L45" s="27"/>
      <c r="M45" s="53" t="s">
        <v>174</v>
      </c>
      <c r="N45" s="53"/>
      <c r="O45" s="53"/>
      <c r="P45" s="40">
        <f>COUNTA(D45:O45)</f>
        <v>1</v>
      </c>
    </row>
    <row r="46" spans="1:16" ht="72" x14ac:dyDescent="0.3">
      <c r="A46">
        <v>9</v>
      </c>
      <c r="B46" s="43" t="s">
        <v>36</v>
      </c>
      <c r="C46" s="43" t="s">
        <v>323</v>
      </c>
      <c r="D46" s="44" t="s">
        <v>185</v>
      </c>
      <c r="E46" s="45"/>
      <c r="F46" s="45" t="s">
        <v>186</v>
      </c>
      <c r="G46" s="45" t="s">
        <v>163</v>
      </c>
      <c r="H46" s="44" t="s">
        <v>203</v>
      </c>
      <c r="I46" s="45" t="s">
        <v>163</v>
      </c>
      <c r="J46" s="45" t="s">
        <v>186</v>
      </c>
      <c r="K46" s="45" t="s">
        <v>163</v>
      </c>
      <c r="L46" s="44" t="s">
        <v>344</v>
      </c>
      <c r="M46" s="47"/>
      <c r="N46" s="47" t="s">
        <v>436</v>
      </c>
      <c r="O46" s="46" t="s">
        <v>399</v>
      </c>
      <c r="P46" s="40">
        <f t="shared" si="0"/>
        <v>10</v>
      </c>
    </row>
    <row r="47" spans="1:16" ht="100.8" x14ac:dyDescent="0.3">
      <c r="B47" s="43" t="s">
        <v>36</v>
      </c>
      <c r="C47" s="43" t="s">
        <v>408</v>
      </c>
      <c r="D47" s="44" t="s">
        <v>409</v>
      </c>
      <c r="E47" s="44" t="s">
        <v>410</v>
      </c>
      <c r="F47" s="44" t="s">
        <v>411</v>
      </c>
      <c r="G47" s="45"/>
      <c r="H47" s="45"/>
      <c r="I47" s="45"/>
      <c r="J47" s="45"/>
      <c r="K47" s="45"/>
      <c r="L47" s="45"/>
      <c r="M47" s="47"/>
      <c r="N47" s="47" t="s">
        <v>295</v>
      </c>
      <c r="O47" s="47" t="s">
        <v>267</v>
      </c>
      <c r="P47" s="40">
        <f t="shared" si="0"/>
        <v>5</v>
      </c>
    </row>
    <row r="48" spans="1:16" ht="72" x14ac:dyDescent="0.3">
      <c r="B48" s="43" t="s">
        <v>36</v>
      </c>
      <c r="C48" s="43" t="s">
        <v>171</v>
      </c>
      <c r="D48" s="44"/>
      <c r="E48" s="44" t="s">
        <v>329</v>
      </c>
      <c r="F48" s="44"/>
      <c r="G48" s="45" t="s">
        <v>328</v>
      </c>
      <c r="H48" s="45"/>
      <c r="I48" s="45"/>
      <c r="J48" s="45"/>
      <c r="K48" s="45"/>
      <c r="L48" s="45" t="s">
        <v>297</v>
      </c>
      <c r="M48" s="47"/>
      <c r="N48" s="47"/>
      <c r="O48" s="47"/>
      <c r="P48" s="40">
        <f t="shared" si="0"/>
        <v>3</v>
      </c>
    </row>
    <row r="49" spans="1:16" ht="72" x14ac:dyDescent="0.3">
      <c r="B49" s="43" t="s">
        <v>36</v>
      </c>
      <c r="C49" s="43" t="s">
        <v>127</v>
      </c>
      <c r="D49" s="44" t="s">
        <v>128</v>
      </c>
      <c r="E49" s="44"/>
      <c r="F49" s="45"/>
      <c r="G49" s="45"/>
      <c r="H49" s="45"/>
      <c r="I49" s="45"/>
      <c r="J49" s="45"/>
      <c r="K49" s="45" t="s">
        <v>297</v>
      </c>
      <c r="L49" s="45"/>
      <c r="M49" s="47"/>
      <c r="N49" s="47"/>
      <c r="O49" s="47"/>
      <c r="P49" s="40">
        <f t="shared" si="0"/>
        <v>2</v>
      </c>
    </row>
    <row r="50" spans="1:16" ht="158.4" x14ac:dyDescent="0.3">
      <c r="B50" s="43" t="s">
        <v>36</v>
      </c>
      <c r="C50" s="43" t="s">
        <v>144</v>
      </c>
      <c r="D50" s="44" t="s">
        <v>156</v>
      </c>
      <c r="E50" s="44" t="s">
        <v>167</v>
      </c>
      <c r="F50" s="44" t="s">
        <v>139</v>
      </c>
      <c r="G50" s="45" t="s">
        <v>174</v>
      </c>
      <c r="H50" s="44" t="s">
        <v>220</v>
      </c>
      <c r="I50" s="44" t="s">
        <v>250</v>
      </c>
      <c r="J50" s="45" t="s">
        <v>295</v>
      </c>
      <c r="K50" s="44" t="s">
        <v>313</v>
      </c>
      <c r="L50" s="44" t="s">
        <v>338</v>
      </c>
      <c r="M50" s="47" t="s">
        <v>358</v>
      </c>
      <c r="N50" s="47" t="s">
        <v>437</v>
      </c>
      <c r="O50" s="47"/>
      <c r="P50" s="40">
        <f t="shared" si="0"/>
        <v>11</v>
      </c>
    </row>
    <row r="51" spans="1:16" ht="72" x14ac:dyDescent="0.3">
      <c r="B51" s="43" t="s">
        <v>36</v>
      </c>
      <c r="C51" s="43" t="s">
        <v>273</v>
      </c>
      <c r="D51" s="45"/>
      <c r="E51" s="45"/>
      <c r="F51" s="45" t="s">
        <v>272</v>
      </c>
      <c r="G51" s="45"/>
      <c r="H51" s="45" t="s">
        <v>128</v>
      </c>
      <c r="I51" s="45"/>
      <c r="J51" s="45" t="s">
        <v>272</v>
      </c>
      <c r="K51" s="45"/>
      <c r="L51" s="45"/>
      <c r="M51" s="47"/>
      <c r="N51" s="47"/>
      <c r="O51" s="47" t="s">
        <v>272</v>
      </c>
      <c r="P51" s="40">
        <f t="shared" si="0"/>
        <v>4</v>
      </c>
    </row>
    <row r="52" spans="1:16" ht="72" x14ac:dyDescent="0.3">
      <c r="B52" s="43" t="s">
        <v>36</v>
      </c>
      <c r="C52" s="43" t="s">
        <v>145</v>
      </c>
      <c r="D52" s="45"/>
      <c r="E52" s="45" t="s">
        <v>81</v>
      </c>
      <c r="F52" s="45"/>
      <c r="G52" s="45"/>
      <c r="H52" s="45"/>
      <c r="I52" s="45"/>
      <c r="J52" s="45"/>
      <c r="K52" s="45"/>
      <c r="L52" s="45"/>
      <c r="M52" s="47"/>
      <c r="N52" s="47"/>
      <c r="O52" s="47"/>
      <c r="P52" s="40">
        <f t="shared" si="0"/>
        <v>1</v>
      </c>
    </row>
    <row r="53" spans="1:16" ht="43.2" x14ac:dyDescent="0.3">
      <c r="A53">
        <v>10</v>
      </c>
      <c r="B53" s="55" t="s">
        <v>481</v>
      </c>
      <c r="C53" s="52" t="s">
        <v>412</v>
      </c>
      <c r="D53" s="27"/>
      <c r="E53" s="27"/>
      <c r="F53" s="27"/>
      <c r="G53" s="27"/>
      <c r="H53" s="27" t="s">
        <v>26</v>
      </c>
      <c r="I53" s="27"/>
      <c r="J53" s="27"/>
      <c r="K53" s="27" t="s">
        <v>227</v>
      </c>
      <c r="L53" s="27"/>
      <c r="M53" s="53" t="s">
        <v>66</v>
      </c>
      <c r="N53" s="53"/>
      <c r="O53" s="53" t="s">
        <v>66</v>
      </c>
      <c r="P53" s="40">
        <f t="shared" si="0"/>
        <v>4</v>
      </c>
    </row>
    <row r="54" spans="1:16" ht="28.8" x14ac:dyDescent="0.3">
      <c r="B54" s="55" t="s">
        <v>481</v>
      </c>
      <c r="C54" s="52" t="s">
        <v>325</v>
      </c>
      <c r="D54" s="27"/>
      <c r="E54" s="27"/>
      <c r="F54" s="27"/>
      <c r="G54" s="27"/>
      <c r="H54" s="27"/>
      <c r="I54" s="27"/>
      <c r="J54" s="27"/>
      <c r="K54" s="27"/>
      <c r="L54" s="27" t="s">
        <v>326</v>
      </c>
      <c r="M54" s="53"/>
      <c r="N54" s="53"/>
      <c r="O54" s="53"/>
      <c r="P54" s="40">
        <f t="shared" si="0"/>
        <v>1</v>
      </c>
    </row>
    <row r="55" spans="1:16" ht="72" x14ac:dyDescent="0.3">
      <c r="B55" s="55" t="s">
        <v>481</v>
      </c>
      <c r="C55" s="52" t="s">
        <v>438</v>
      </c>
      <c r="D55" s="27"/>
      <c r="E55" s="27" t="s">
        <v>66</v>
      </c>
      <c r="F55" s="27"/>
      <c r="G55" s="27" t="s">
        <v>226</v>
      </c>
      <c r="H55" s="27"/>
      <c r="I55" s="27"/>
      <c r="J55" s="52" t="s">
        <v>431</v>
      </c>
      <c r="K55" s="27"/>
      <c r="L55" s="27"/>
      <c r="M55" s="53" t="s">
        <v>66</v>
      </c>
      <c r="N55" s="53" t="s">
        <v>34</v>
      </c>
      <c r="O55" s="53"/>
      <c r="P55" s="40">
        <f>COUNTA(D55:O55)</f>
        <v>5</v>
      </c>
    </row>
    <row r="56" spans="1:16" ht="43.2" x14ac:dyDescent="0.3">
      <c r="A56">
        <v>11</v>
      </c>
      <c r="B56" s="43" t="s">
        <v>482</v>
      </c>
      <c r="C56" s="43" t="s">
        <v>371</v>
      </c>
      <c r="D56" s="45"/>
      <c r="E56" s="45"/>
      <c r="F56" s="45"/>
      <c r="G56" s="45"/>
      <c r="H56" s="45"/>
      <c r="I56" s="45"/>
      <c r="J56" s="45" t="s">
        <v>361</v>
      </c>
      <c r="K56" s="45" t="s">
        <v>361</v>
      </c>
      <c r="L56" s="45"/>
      <c r="M56" s="46" t="s">
        <v>432</v>
      </c>
      <c r="N56" s="46" t="s">
        <v>372</v>
      </c>
      <c r="O56" s="46" t="s">
        <v>401</v>
      </c>
      <c r="P56" s="40">
        <f>COUNTA(D56:O56)</f>
        <v>5</v>
      </c>
    </row>
    <row r="57" spans="1:16" ht="28.8" x14ac:dyDescent="0.3">
      <c r="B57" s="48" t="s">
        <v>482</v>
      </c>
      <c r="C57" s="44" t="s">
        <v>416</v>
      </c>
      <c r="D57" s="45"/>
      <c r="E57" s="45"/>
      <c r="F57" s="45"/>
      <c r="G57" s="45"/>
      <c r="H57" s="45"/>
      <c r="I57" s="45"/>
      <c r="J57" s="45"/>
      <c r="K57" s="45"/>
      <c r="L57" s="45"/>
      <c r="M57" s="47"/>
      <c r="N57" s="47"/>
      <c r="O57" s="47" t="s">
        <v>66</v>
      </c>
      <c r="P57" s="40">
        <f t="shared" si="0"/>
        <v>1</v>
      </c>
    </row>
    <row r="58" spans="1:16" ht="72" x14ac:dyDescent="0.3">
      <c r="A58">
        <v>12</v>
      </c>
      <c r="B58" s="51" t="s">
        <v>2</v>
      </c>
      <c r="C58" s="52" t="s">
        <v>49</v>
      </c>
      <c r="D58" s="52" t="s">
        <v>255</v>
      </c>
      <c r="E58" s="27" t="s">
        <v>262</v>
      </c>
      <c r="F58" s="52" t="s">
        <v>259</v>
      </c>
      <c r="G58" s="27" t="s">
        <v>257</v>
      </c>
      <c r="H58" s="52" t="s">
        <v>256</v>
      </c>
      <c r="I58" s="27" t="s">
        <v>254</v>
      </c>
      <c r="J58" s="52" t="s">
        <v>315</v>
      </c>
      <c r="K58" s="27"/>
      <c r="L58" s="52" t="s">
        <v>351</v>
      </c>
      <c r="M58" s="54" t="s">
        <v>405</v>
      </c>
      <c r="N58" s="53" t="s">
        <v>368</v>
      </c>
      <c r="O58" s="53" t="s">
        <v>254</v>
      </c>
      <c r="P58" s="40">
        <f>COUNTA(D58:O58)</f>
        <v>11</v>
      </c>
    </row>
    <row r="59" spans="1:16" ht="43.2" x14ac:dyDescent="0.3">
      <c r="B59" s="51" t="s">
        <v>2</v>
      </c>
      <c r="C59" s="52" t="s">
        <v>27</v>
      </c>
      <c r="D59" s="27" t="s">
        <v>258</v>
      </c>
      <c r="E59" s="27" t="s">
        <v>164</v>
      </c>
      <c r="F59" s="27"/>
      <c r="G59" s="27"/>
      <c r="H59" s="27"/>
      <c r="I59" s="27"/>
      <c r="J59" s="27" t="s">
        <v>165</v>
      </c>
      <c r="K59" s="27"/>
      <c r="L59" s="52" t="s">
        <v>336</v>
      </c>
      <c r="M59" s="54" t="s">
        <v>422</v>
      </c>
      <c r="N59" s="53" t="s">
        <v>367</v>
      </c>
      <c r="O59" s="53" t="s">
        <v>254</v>
      </c>
      <c r="P59" s="40">
        <f>COUNTA(D59:O59)</f>
        <v>7</v>
      </c>
    </row>
    <row r="60" spans="1:16" ht="43.2" x14ac:dyDescent="0.3">
      <c r="B60" s="51" t="s">
        <v>2</v>
      </c>
      <c r="C60" s="52" t="s">
        <v>28</v>
      </c>
      <c r="D60" s="27" t="s">
        <v>39</v>
      </c>
      <c r="E60" s="27" t="s">
        <v>164</v>
      </c>
      <c r="F60" s="27" t="s">
        <v>263</v>
      </c>
      <c r="G60" s="27"/>
      <c r="H60" s="27"/>
      <c r="I60" s="27"/>
      <c r="J60" s="27"/>
      <c r="K60" s="27"/>
      <c r="L60" s="27"/>
      <c r="M60" s="54"/>
      <c r="N60" s="53"/>
      <c r="O60" s="53"/>
      <c r="P60" s="40">
        <f>COUNTA(D60:O60)</f>
        <v>3</v>
      </c>
    </row>
    <row r="61" spans="1:16" ht="115.2" x14ac:dyDescent="0.3">
      <c r="B61" s="51" t="s">
        <v>2</v>
      </c>
      <c r="C61" s="51" t="s">
        <v>423</v>
      </c>
      <c r="D61" s="52" t="s">
        <v>94</v>
      </c>
      <c r="E61" s="27"/>
      <c r="F61" s="27" t="s">
        <v>261</v>
      </c>
      <c r="G61" s="27"/>
      <c r="H61" s="27" t="s">
        <v>260</v>
      </c>
      <c r="I61" s="27"/>
      <c r="J61" s="27" t="s">
        <v>275</v>
      </c>
      <c r="K61" s="52" t="s">
        <v>310</v>
      </c>
      <c r="L61" s="27"/>
      <c r="M61" s="54" t="s">
        <v>51</v>
      </c>
      <c r="N61" s="53" t="s">
        <v>35</v>
      </c>
      <c r="O61" s="53"/>
      <c r="P61" s="40">
        <f>COUNTA(D61:O61)</f>
        <v>7</v>
      </c>
    </row>
    <row r="64" spans="1:16" ht="15.6" x14ac:dyDescent="0.3">
      <c r="B64" s="49" t="s">
        <v>483</v>
      </c>
    </row>
    <row r="65" spans="2:2" ht="15.6" x14ac:dyDescent="0.3">
      <c r="B65" s="50" t="s">
        <v>484</v>
      </c>
    </row>
    <row r="66" spans="2:2" ht="15.6" x14ac:dyDescent="0.3">
      <c r="B66" s="50" t="s">
        <v>479</v>
      </c>
    </row>
    <row r="67" spans="2:2" ht="15.6" x14ac:dyDescent="0.3">
      <c r="B67" s="50" t="s">
        <v>485</v>
      </c>
    </row>
    <row r="68" spans="2:2" ht="15.6" x14ac:dyDescent="0.3">
      <c r="B68" s="50" t="s">
        <v>486</v>
      </c>
    </row>
  </sheetData>
  <pageMargins left="0.7" right="0.7" top="0.75" bottom="0.75" header="0.3" footer="0.3"/>
  <pageSetup scale="78" fitToHeight="0" orientation="landscape" horizontalDpi="360" verticalDpi="36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75"/>
  <sheetViews>
    <sheetView zoomScaleNormal="100" workbookViewId="0">
      <selection activeCell="A2" sqref="A2"/>
    </sheetView>
  </sheetViews>
  <sheetFormatPr baseColWidth="10" defaultColWidth="8.77734375" defaultRowHeight="14.4" x14ac:dyDescent="0.3"/>
  <cols>
    <col min="2" max="2" width="18.44140625" style="2" customWidth="1"/>
    <col min="3" max="3" width="12.5546875" customWidth="1"/>
    <col min="16" max="16" width="6" style="32" customWidth="1"/>
  </cols>
  <sheetData>
    <row r="1" spans="1:16" x14ac:dyDescent="0.3">
      <c r="A1" s="56" t="s">
        <v>489</v>
      </c>
    </row>
    <row r="2" spans="1:16" x14ac:dyDescent="0.3">
      <c r="A2" t="s">
        <v>490</v>
      </c>
    </row>
    <row r="4" spans="1:16" x14ac:dyDescent="0.3">
      <c r="A4" s="4"/>
      <c r="B4" s="15" t="s">
        <v>5</v>
      </c>
      <c r="C4" s="16" t="s">
        <v>30</v>
      </c>
      <c r="D4" s="9" t="s">
        <v>373</v>
      </c>
      <c r="E4" s="9" t="s">
        <v>374</v>
      </c>
      <c r="F4" s="9" t="s">
        <v>375</v>
      </c>
      <c r="G4" s="9" t="s">
        <v>376</v>
      </c>
      <c r="H4" s="9" t="s">
        <v>377</v>
      </c>
      <c r="I4" s="9" t="s">
        <v>378</v>
      </c>
      <c r="J4" s="9" t="s">
        <v>379</v>
      </c>
      <c r="K4" s="9" t="s">
        <v>380</v>
      </c>
      <c r="L4" s="9" t="s">
        <v>381</v>
      </c>
      <c r="M4" s="34" t="s">
        <v>382</v>
      </c>
      <c r="N4" s="9" t="s">
        <v>383</v>
      </c>
      <c r="O4" s="9" t="s">
        <v>384</v>
      </c>
      <c r="P4" s="33" t="s">
        <v>390</v>
      </c>
    </row>
    <row r="5" spans="1:16" x14ac:dyDescent="0.3">
      <c r="A5" s="19" t="s">
        <v>116</v>
      </c>
      <c r="B5" s="20"/>
      <c r="C5" s="21"/>
      <c r="D5" s="22"/>
      <c r="E5" s="22"/>
      <c r="F5" s="22"/>
      <c r="G5" s="22"/>
      <c r="H5" s="22"/>
      <c r="I5" s="22"/>
      <c r="J5" s="22"/>
      <c r="K5" s="22"/>
      <c r="L5" s="22"/>
      <c r="M5" s="22"/>
      <c r="N5" s="22"/>
      <c r="O5" s="22"/>
    </row>
    <row r="6" spans="1:16" ht="57.6" x14ac:dyDescent="0.3">
      <c r="A6" s="4" t="s">
        <v>6</v>
      </c>
      <c r="B6" s="5" t="s">
        <v>287</v>
      </c>
      <c r="C6" s="4" t="s">
        <v>15</v>
      </c>
      <c r="D6" s="5"/>
      <c r="E6" s="4" t="s">
        <v>66</v>
      </c>
      <c r="F6" s="4"/>
      <c r="G6" s="4"/>
      <c r="H6" s="4"/>
      <c r="I6" s="4"/>
      <c r="J6" s="5" t="s">
        <v>289</v>
      </c>
      <c r="K6" s="4"/>
      <c r="L6" s="4"/>
      <c r="M6" s="4"/>
      <c r="N6" s="5" t="s">
        <v>455</v>
      </c>
      <c r="O6" s="4" t="s">
        <v>165</v>
      </c>
      <c r="P6" s="32">
        <f>COUNTA(D6:O6)</f>
        <v>4</v>
      </c>
    </row>
    <row r="7" spans="1:16" ht="72" x14ac:dyDescent="0.3">
      <c r="A7" s="4" t="s">
        <v>6</v>
      </c>
      <c r="B7" s="5" t="s">
        <v>442</v>
      </c>
      <c r="C7" s="4" t="s">
        <v>15</v>
      </c>
      <c r="D7" s="5"/>
      <c r="E7" s="4" t="s">
        <v>168</v>
      </c>
      <c r="F7" s="4"/>
      <c r="G7" s="4"/>
      <c r="H7" s="4" t="s">
        <v>83</v>
      </c>
      <c r="I7" s="4"/>
      <c r="J7" s="4" t="s">
        <v>85</v>
      </c>
      <c r="K7" s="4" t="s">
        <v>79</v>
      </c>
      <c r="L7" s="5" t="s">
        <v>357</v>
      </c>
      <c r="M7" s="5" t="s">
        <v>452</v>
      </c>
      <c r="N7" s="4" t="s">
        <v>451</v>
      </c>
      <c r="O7" s="4" t="s">
        <v>465</v>
      </c>
      <c r="P7" s="32">
        <f t="shared" ref="P7:P19" si="0">COUNTA(D7:O7)</f>
        <v>8</v>
      </c>
    </row>
    <row r="8" spans="1:16" ht="72" x14ac:dyDescent="0.3">
      <c r="A8" s="4" t="s">
        <v>6</v>
      </c>
      <c r="B8" s="5" t="s">
        <v>281</v>
      </c>
      <c r="C8" s="4"/>
      <c r="D8" s="5"/>
      <c r="E8" s="4"/>
      <c r="F8" s="4"/>
      <c r="G8" s="4"/>
      <c r="H8" s="4"/>
      <c r="I8" s="4"/>
      <c r="J8" s="4" t="s">
        <v>66</v>
      </c>
      <c r="K8" s="4"/>
      <c r="L8" s="4"/>
      <c r="M8" s="4"/>
      <c r="N8" s="4"/>
      <c r="O8" s="4"/>
      <c r="P8" s="32">
        <f t="shared" si="0"/>
        <v>1</v>
      </c>
    </row>
    <row r="9" spans="1:16" ht="129.6" x14ac:dyDescent="0.3">
      <c r="A9" s="4" t="s">
        <v>7</v>
      </c>
      <c r="B9" s="5" t="s">
        <v>391</v>
      </c>
      <c r="C9" s="4" t="s">
        <v>15</v>
      </c>
      <c r="D9" s="5" t="s">
        <v>248</v>
      </c>
      <c r="E9" s="5" t="s">
        <v>169</v>
      </c>
      <c r="F9" s="5" t="s">
        <v>123</v>
      </c>
      <c r="G9" s="4" t="s">
        <v>38</v>
      </c>
      <c r="H9" s="5" t="s">
        <v>219</v>
      </c>
      <c r="I9" s="5" t="s">
        <v>247</v>
      </c>
      <c r="J9" s="5" t="s">
        <v>278</v>
      </c>
      <c r="K9" s="5" t="s">
        <v>314</v>
      </c>
      <c r="L9" s="4" t="s">
        <v>38</v>
      </c>
      <c r="M9" s="5" t="s">
        <v>314</v>
      </c>
      <c r="N9" s="4" t="s">
        <v>66</v>
      </c>
      <c r="O9" s="5" t="s">
        <v>447</v>
      </c>
      <c r="P9" s="32">
        <f t="shared" si="0"/>
        <v>12</v>
      </c>
    </row>
    <row r="10" spans="1:16" ht="28.8" x14ac:dyDescent="0.3">
      <c r="A10" s="4" t="s">
        <v>7</v>
      </c>
      <c r="B10" s="5" t="s">
        <v>11</v>
      </c>
      <c r="C10" s="4" t="s">
        <v>15</v>
      </c>
      <c r="D10" s="5" t="s">
        <v>10</v>
      </c>
      <c r="E10" s="4"/>
      <c r="F10" s="4"/>
      <c r="G10" s="4"/>
      <c r="H10" s="4"/>
      <c r="I10" s="4"/>
      <c r="J10" s="4"/>
      <c r="K10" s="4"/>
      <c r="L10" s="4"/>
      <c r="M10" s="4"/>
      <c r="N10" s="4"/>
      <c r="O10" s="4" t="s">
        <v>79</v>
      </c>
      <c r="P10" s="32">
        <f t="shared" si="0"/>
        <v>2</v>
      </c>
    </row>
    <row r="11" spans="1:16" ht="43.2" x14ac:dyDescent="0.3">
      <c r="A11" s="4" t="s">
        <v>7</v>
      </c>
      <c r="B11" s="5" t="s">
        <v>460</v>
      </c>
      <c r="C11" s="4" t="s">
        <v>15</v>
      </c>
      <c r="D11" s="5"/>
      <c r="E11" s="4"/>
      <c r="F11" s="4" t="s">
        <v>26</v>
      </c>
      <c r="G11" s="4"/>
      <c r="H11" s="4"/>
      <c r="I11" s="4"/>
      <c r="J11" s="4"/>
      <c r="K11" s="4"/>
      <c r="L11" s="4"/>
      <c r="M11" s="4" t="s">
        <v>83</v>
      </c>
      <c r="N11" s="5" t="s">
        <v>461</v>
      </c>
      <c r="O11" s="4" t="s">
        <v>81</v>
      </c>
      <c r="P11" s="32">
        <f t="shared" si="0"/>
        <v>4</v>
      </c>
    </row>
    <row r="12" spans="1:16" ht="43.2" x14ac:dyDescent="0.3">
      <c r="A12" s="4" t="s">
        <v>7</v>
      </c>
      <c r="B12" s="5" t="s">
        <v>440</v>
      </c>
      <c r="C12" s="4" t="s">
        <v>15</v>
      </c>
      <c r="D12" s="5"/>
      <c r="E12" s="4" t="s">
        <v>66</v>
      </c>
      <c r="F12" s="4"/>
      <c r="G12" s="4"/>
      <c r="H12" s="4"/>
      <c r="I12" s="4"/>
      <c r="J12" s="4"/>
      <c r="K12" s="4"/>
      <c r="L12" s="4"/>
      <c r="M12" s="4" t="s">
        <v>79</v>
      </c>
      <c r="N12" s="4" t="s">
        <v>79</v>
      </c>
      <c r="O12" s="4"/>
      <c r="P12" s="32">
        <f t="shared" si="0"/>
        <v>3</v>
      </c>
    </row>
    <row r="13" spans="1:16" ht="28.8" x14ac:dyDescent="0.3">
      <c r="A13" s="27" t="s">
        <v>7</v>
      </c>
      <c r="B13" s="5" t="s">
        <v>450</v>
      </c>
      <c r="C13" s="27" t="s">
        <v>15</v>
      </c>
      <c r="D13" s="5"/>
      <c r="E13" s="27" t="s">
        <v>85</v>
      </c>
      <c r="F13" s="4"/>
      <c r="G13" s="4"/>
      <c r="H13" s="4"/>
      <c r="I13" s="4"/>
      <c r="J13" s="4"/>
      <c r="K13" s="4"/>
      <c r="L13" s="4"/>
      <c r="M13" s="4" t="s">
        <v>168</v>
      </c>
      <c r="N13" s="4"/>
      <c r="O13" s="4"/>
      <c r="P13" s="32">
        <f t="shared" si="0"/>
        <v>2</v>
      </c>
    </row>
    <row r="14" spans="1:16" ht="115.2" x14ac:dyDescent="0.3">
      <c r="A14" s="27" t="s">
        <v>7</v>
      </c>
      <c r="B14" s="5" t="s">
        <v>161</v>
      </c>
      <c r="C14" s="27" t="s">
        <v>15</v>
      </c>
      <c r="D14" s="5"/>
      <c r="E14" s="27" t="s">
        <v>90</v>
      </c>
      <c r="F14" s="4"/>
      <c r="G14" s="4"/>
      <c r="H14" s="4"/>
      <c r="I14" s="4"/>
      <c r="J14" s="4"/>
      <c r="K14" s="4"/>
      <c r="L14" s="4"/>
      <c r="M14" s="4" t="s">
        <v>65</v>
      </c>
      <c r="N14" s="4"/>
      <c r="O14" s="4"/>
      <c r="P14" s="32">
        <f t="shared" si="0"/>
        <v>2</v>
      </c>
    </row>
    <row r="15" spans="1:16" ht="86.4" x14ac:dyDescent="0.3">
      <c r="A15" s="27" t="s">
        <v>7</v>
      </c>
      <c r="B15" s="5" t="s">
        <v>207</v>
      </c>
      <c r="C15" s="27" t="s">
        <v>15</v>
      </c>
      <c r="D15" s="5"/>
      <c r="E15" s="27"/>
      <c r="F15" s="4"/>
      <c r="G15" s="4"/>
      <c r="H15" s="4" t="s">
        <v>85</v>
      </c>
      <c r="I15" s="4"/>
      <c r="J15" s="4" t="s">
        <v>26</v>
      </c>
      <c r="K15" s="4"/>
      <c r="L15" s="4"/>
      <c r="M15" s="4" t="s">
        <v>65</v>
      </c>
      <c r="N15" s="4"/>
      <c r="O15" s="4"/>
      <c r="P15" s="32">
        <f t="shared" si="0"/>
        <v>3</v>
      </c>
    </row>
    <row r="16" spans="1:16" ht="28.8" x14ac:dyDescent="0.3">
      <c r="A16" s="27" t="s">
        <v>7</v>
      </c>
      <c r="B16" s="5" t="s">
        <v>242</v>
      </c>
      <c r="C16" s="4" t="s">
        <v>15</v>
      </c>
      <c r="D16" s="5"/>
      <c r="E16" s="4"/>
      <c r="F16" s="4"/>
      <c r="G16" s="4"/>
      <c r="H16" s="4"/>
      <c r="I16" s="4" t="s">
        <v>85</v>
      </c>
      <c r="J16" s="4"/>
      <c r="K16" s="4"/>
      <c r="L16" s="4"/>
      <c r="M16" s="4"/>
      <c r="N16" s="4"/>
      <c r="O16" s="4"/>
      <c r="P16" s="32">
        <f t="shared" si="0"/>
        <v>1</v>
      </c>
    </row>
    <row r="17" spans="1:16" x14ac:dyDescent="0.3">
      <c r="A17" s="27" t="s">
        <v>7</v>
      </c>
      <c r="B17" s="5" t="s">
        <v>284</v>
      </c>
      <c r="C17" s="27" t="s">
        <v>15</v>
      </c>
      <c r="D17" s="5"/>
      <c r="E17" s="4"/>
      <c r="F17" s="4"/>
      <c r="G17" s="4"/>
      <c r="H17" s="4"/>
      <c r="I17" s="4"/>
      <c r="J17" s="4" t="s">
        <v>81</v>
      </c>
      <c r="K17" s="4"/>
      <c r="L17" s="4"/>
      <c r="M17" s="4" t="s">
        <v>65</v>
      </c>
      <c r="N17" s="4"/>
      <c r="O17" s="4"/>
      <c r="P17" s="32">
        <f t="shared" si="0"/>
        <v>2</v>
      </c>
    </row>
    <row r="18" spans="1:16" x14ac:dyDescent="0.3">
      <c r="A18" s="28"/>
      <c r="B18" s="8"/>
      <c r="C18" s="28"/>
      <c r="D18" s="8"/>
      <c r="E18" s="7"/>
      <c r="F18" s="7"/>
      <c r="G18" s="7"/>
      <c r="H18" s="7"/>
      <c r="I18" s="7"/>
      <c r="J18" s="7"/>
      <c r="K18" s="7"/>
      <c r="L18" s="7"/>
      <c r="M18" s="7"/>
      <c r="N18" s="7"/>
      <c r="O18" s="7"/>
    </row>
    <row r="19" spans="1:16" ht="86.4" x14ac:dyDescent="0.3">
      <c r="A19" s="27"/>
      <c r="B19" s="5" t="s">
        <v>330</v>
      </c>
      <c r="C19" s="27" t="s">
        <v>15</v>
      </c>
      <c r="D19" s="5"/>
      <c r="E19" s="4"/>
      <c r="F19" s="4"/>
      <c r="G19" s="4"/>
      <c r="H19" s="4"/>
      <c r="I19" s="4"/>
      <c r="J19" s="4"/>
      <c r="K19" s="4"/>
      <c r="L19" s="4"/>
      <c r="M19" s="4"/>
      <c r="N19" s="4" t="s">
        <v>65</v>
      </c>
      <c r="O19" s="4"/>
      <c r="P19" s="32">
        <f t="shared" si="0"/>
        <v>1</v>
      </c>
    </row>
    <row r="20" spans="1:16" x14ac:dyDescent="0.3">
      <c r="A20" s="28"/>
      <c r="B20" s="8"/>
      <c r="C20" s="28"/>
      <c r="D20" s="8"/>
      <c r="E20" s="7"/>
      <c r="F20" s="7"/>
      <c r="G20" s="7"/>
      <c r="H20" s="7"/>
      <c r="I20" s="7"/>
      <c r="J20" s="7"/>
      <c r="K20" s="7"/>
      <c r="L20" s="7"/>
      <c r="M20" s="7"/>
      <c r="N20" s="7"/>
      <c r="O20" s="7"/>
    </row>
    <row r="21" spans="1:16" x14ac:dyDescent="0.3">
      <c r="A21" s="28"/>
      <c r="B21" s="8"/>
      <c r="C21" s="28"/>
      <c r="D21" s="8"/>
      <c r="E21" s="7"/>
      <c r="F21" s="7"/>
      <c r="G21" s="7"/>
      <c r="H21" s="7"/>
      <c r="I21" s="7"/>
      <c r="J21" s="7"/>
      <c r="K21" s="7"/>
      <c r="L21" s="7"/>
      <c r="M21" s="7"/>
      <c r="N21" s="7"/>
      <c r="O21" s="7"/>
    </row>
    <row r="22" spans="1:16" x14ac:dyDescent="0.3">
      <c r="A22" s="28"/>
      <c r="B22" s="8"/>
      <c r="C22" s="28"/>
      <c r="D22" s="8"/>
      <c r="E22" s="7"/>
      <c r="F22" s="7"/>
      <c r="G22" s="7"/>
      <c r="H22" s="7"/>
      <c r="I22" s="7"/>
      <c r="J22" s="7"/>
      <c r="K22" s="7"/>
      <c r="L22" s="7"/>
      <c r="M22" s="7"/>
      <c r="N22" s="7"/>
      <c r="O22" s="7"/>
    </row>
    <row r="23" spans="1:16" x14ac:dyDescent="0.3">
      <c r="A23" s="28"/>
      <c r="B23" s="8"/>
      <c r="C23" s="28"/>
      <c r="D23" s="8"/>
      <c r="E23" s="7"/>
      <c r="F23" s="7"/>
      <c r="G23" s="7"/>
      <c r="H23" s="7"/>
      <c r="I23" s="7"/>
      <c r="J23" s="7"/>
      <c r="K23" s="7"/>
      <c r="L23" s="7"/>
      <c r="M23" s="7"/>
      <c r="N23" s="7"/>
      <c r="O23" s="7"/>
    </row>
    <row r="24" spans="1:16" x14ac:dyDescent="0.3">
      <c r="A24" s="7"/>
      <c r="B24" s="15" t="s">
        <v>5</v>
      </c>
      <c r="C24" s="16" t="s">
        <v>30</v>
      </c>
      <c r="D24" s="9" t="s">
        <v>373</v>
      </c>
      <c r="E24" s="9" t="s">
        <v>374</v>
      </c>
      <c r="F24" s="9" t="s">
        <v>375</v>
      </c>
      <c r="G24" s="9" t="s">
        <v>376</v>
      </c>
      <c r="H24" s="9" t="s">
        <v>377</v>
      </c>
      <c r="I24" s="9" t="s">
        <v>378</v>
      </c>
      <c r="J24" s="9" t="s">
        <v>379</v>
      </c>
      <c r="K24" s="9" t="s">
        <v>380</v>
      </c>
      <c r="L24" s="9" t="s">
        <v>381</v>
      </c>
      <c r="M24" s="34" t="s">
        <v>382</v>
      </c>
      <c r="N24" s="9" t="s">
        <v>383</v>
      </c>
      <c r="O24" s="9" t="s">
        <v>384</v>
      </c>
    </row>
    <row r="25" spans="1:16" x14ac:dyDescent="0.3">
      <c r="A25" s="25" t="s">
        <v>118</v>
      </c>
      <c r="B25" s="26"/>
      <c r="C25" s="25"/>
      <c r="D25" s="26"/>
      <c r="E25" s="25"/>
      <c r="F25" s="25"/>
      <c r="G25" s="25"/>
      <c r="H25" s="25"/>
      <c r="I25" s="25"/>
      <c r="J25" s="25"/>
      <c r="K25" s="25"/>
      <c r="L25" s="25"/>
      <c r="M25" s="25"/>
      <c r="N25" s="25"/>
      <c r="O25" s="25"/>
    </row>
    <row r="26" spans="1:16" ht="57.6" x14ac:dyDescent="0.3">
      <c r="A26" s="4" t="s">
        <v>6</v>
      </c>
      <c r="B26" s="5" t="s">
        <v>29</v>
      </c>
      <c r="C26" s="4" t="s">
        <v>14</v>
      </c>
      <c r="D26" s="5" t="s">
        <v>31</v>
      </c>
      <c r="E26" s="4"/>
      <c r="F26" s="4"/>
      <c r="G26" s="4"/>
      <c r="H26" s="4"/>
      <c r="I26" s="4"/>
      <c r="J26" s="4"/>
      <c r="K26" s="5" t="s">
        <v>319</v>
      </c>
      <c r="L26" s="4"/>
      <c r="M26" s="4"/>
      <c r="N26" s="4"/>
      <c r="O26" s="4"/>
      <c r="P26" s="32">
        <f t="shared" ref="P26:P67" si="1">COUNTA(D26:O26)</f>
        <v>2</v>
      </c>
    </row>
    <row r="27" spans="1:16" ht="28.8" x14ac:dyDescent="0.3">
      <c r="A27" s="4" t="s">
        <v>6</v>
      </c>
      <c r="B27" s="5" t="s">
        <v>59</v>
      </c>
      <c r="C27" s="4" t="s">
        <v>14</v>
      </c>
      <c r="D27" s="5"/>
      <c r="E27" s="4"/>
      <c r="F27" s="4" t="s">
        <v>60</v>
      </c>
      <c r="G27" s="4"/>
      <c r="H27" s="4"/>
      <c r="I27" s="4"/>
      <c r="J27" s="4"/>
      <c r="K27" s="4"/>
      <c r="L27" s="4"/>
      <c r="M27" s="4"/>
      <c r="N27" s="4"/>
      <c r="O27" s="4"/>
      <c r="P27" s="32">
        <f t="shared" si="1"/>
        <v>1</v>
      </c>
    </row>
    <row r="28" spans="1:16" x14ac:dyDescent="0.3">
      <c r="A28" s="4" t="s">
        <v>6</v>
      </c>
      <c r="B28" s="5" t="s">
        <v>64</v>
      </c>
      <c r="C28" s="4" t="s">
        <v>14</v>
      </c>
      <c r="D28" s="5"/>
      <c r="E28" s="4"/>
      <c r="F28" s="4" t="s">
        <v>40</v>
      </c>
      <c r="G28" s="4"/>
      <c r="H28" s="4"/>
      <c r="I28" s="4"/>
      <c r="J28" s="4"/>
      <c r="K28" s="4"/>
      <c r="L28" s="4"/>
      <c r="M28" s="4"/>
      <c r="N28" s="4"/>
      <c r="O28" s="4"/>
      <c r="P28" s="32">
        <f t="shared" si="1"/>
        <v>1</v>
      </c>
    </row>
    <row r="29" spans="1:16" ht="57.6" x14ac:dyDescent="0.3">
      <c r="A29" s="4" t="s">
        <v>7</v>
      </c>
      <c r="B29" s="5" t="s">
        <v>345</v>
      </c>
      <c r="C29" s="4" t="s">
        <v>14</v>
      </c>
      <c r="D29" s="5" t="s">
        <v>34</v>
      </c>
      <c r="E29" s="5" t="s">
        <v>192</v>
      </c>
      <c r="F29" s="5" t="s">
        <v>193</v>
      </c>
      <c r="G29" s="4"/>
      <c r="H29" s="4" t="s">
        <v>90</v>
      </c>
      <c r="I29" s="4"/>
      <c r="J29" s="4"/>
      <c r="K29" s="5" t="s">
        <v>320</v>
      </c>
      <c r="L29" s="4" t="s">
        <v>85</v>
      </c>
      <c r="M29" s="4" t="s">
        <v>65</v>
      </c>
      <c r="N29" s="4"/>
      <c r="O29" s="5" t="s">
        <v>461</v>
      </c>
      <c r="P29" s="32">
        <f t="shared" si="1"/>
        <v>8</v>
      </c>
    </row>
    <row r="30" spans="1:16" ht="28.8" x14ac:dyDescent="0.3">
      <c r="A30" s="4" t="s">
        <v>7</v>
      </c>
      <c r="B30" s="5" t="s">
        <v>333</v>
      </c>
      <c r="C30" s="4"/>
      <c r="D30" s="5"/>
      <c r="E30" s="5"/>
      <c r="F30" s="5"/>
      <c r="G30" s="4"/>
      <c r="H30" s="4"/>
      <c r="I30" s="4"/>
      <c r="J30" s="4"/>
      <c r="K30" s="4" t="s">
        <v>79</v>
      </c>
      <c r="L30" s="4" t="s">
        <v>51</v>
      </c>
      <c r="M30" s="4" t="s">
        <v>65</v>
      </c>
      <c r="N30" s="4"/>
      <c r="O30" s="4"/>
      <c r="P30" s="32">
        <f t="shared" si="1"/>
        <v>3</v>
      </c>
    </row>
    <row r="31" spans="1:16" ht="43.2" x14ac:dyDescent="0.3">
      <c r="A31" s="4" t="s">
        <v>7</v>
      </c>
      <c r="B31" s="5" t="s">
        <v>355</v>
      </c>
      <c r="C31" s="4" t="s">
        <v>14</v>
      </c>
      <c r="D31" s="5" t="s">
        <v>83</v>
      </c>
      <c r="E31" s="4"/>
      <c r="F31" s="4"/>
      <c r="G31" s="4"/>
      <c r="H31" s="4" t="s">
        <v>210</v>
      </c>
      <c r="I31" s="4"/>
      <c r="J31" s="4"/>
      <c r="K31" s="4"/>
      <c r="L31" s="4" t="s">
        <v>165</v>
      </c>
      <c r="M31" s="5" t="s">
        <v>441</v>
      </c>
      <c r="N31" s="4"/>
      <c r="O31" s="4"/>
      <c r="P31" s="32">
        <f t="shared" si="1"/>
        <v>4</v>
      </c>
    </row>
    <row r="32" spans="1:16" ht="100.8" x14ac:dyDescent="0.3">
      <c r="A32" s="27" t="s">
        <v>7</v>
      </c>
      <c r="B32" s="5" t="s">
        <v>462</v>
      </c>
      <c r="C32" s="27" t="s">
        <v>14</v>
      </c>
      <c r="D32" s="5"/>
      <c r="E32" s="4"/>
      <c r="F32" s="27" t="s">
        <v>81</v>
      </c>
      <c r="G32" s="4"/>
      <c r="H32" s="4"/>
      <c r="I32" s="4"/>
      <c r="J32" s="4" t="s">
        <v>83</v>
      </c>
      <c r="K32" s="4"/>
      <c r="L32" s="4"/>
      <c r="M32" s="5" t="s">
        <v>449</v>
      </c>
      <c r="N32" s="5" t="s">
        <v>459</v>
      </c>
      <c r="O32" s="5" t="s">
        <v>446</v>
      </c>
      <c r="P32" s="32">
        <f t="shared" si="1"/>
        <v>5</v>
      </c>
    </row>
    <row r="33" spans="1:16" ht="115.2" x14ac:dyDescent="0.3">
      <c r="A33" s="27" t="s">
        <v>7</v>
      </c>
      <c r="B33" s="5" t="s">
        <v>296</v>
      </c>
      <c r="C33" s="27" t="s">
        <v>14</v>
      </c>
      <c r="D33" s="5"/>
      <c r="E33" s="4"/>
      <c r="F33" s="27"/>
      <c r="G33" s="4"/>
      <c r="H33" s="4"/>
      <c r="I33" s="4"/>
      <c r="J33" s="4" t="s">
        <v>81</v>
      </c>
      <c r="K33" s="5" t="s">
        <v>302</v>
      </c>
      <c r="L33" s="4"/>
      <c r="M33" s="4" t="s">
        <v>65</v>
      </c>
      <c r="N33" s="4"/>
      <c r="O33" s="4"/>
      <c r="P33" s="32">
        <f t="shared" si="1"/>
        <v>3</v>
      </c>
    </row>
    <row r="34" spans="1:16" ht="28.8" x14ac:dyDescent="0.3">
      <c r="A34" s="27" t="s">
        <v>7</v>
      </c>
      <c r="B34" s="5" t="s">
        <v>155</v>
      </c>
      <c r="C34" s="27" t="s">
        <v>14</v>
      </c>
      <c r="D34" s="5"/>
      <c r="E34" s="4" t="s">
        <v>85</v>
      </c>
      <c r="F34" s="27"/>
      <c r="G34" s="4"/>
      <c r="H34" s="4"/>
      <c r="I34" s="4"/>
      <c r="J34" s="4"/>
      <c r="K34" s="4"/>
      <c r="L34" s="4"/>
      <c r="M34" s="4"/>
      <c r="N34" s="4"/>
      <c r="O34" s="4"/>
      <c r="P34" s="32">
        <f t="shared" si="1"/>
        <v>1</v>
      </c>
    </row>
    <row r="35" spans="1:16" ht="28.8" x14ac:dyDescent="0.3">
      <c r="A35" s="27" t="s">
        <v>7</v>
      </c>
      <c r="B35" s="5" t="s">
        <v>337</v>
      </c>
      <c r="C35" s="27" t="s">
        <v>14</v>
      </c>
      <c r="D35" s="5"/>
      <c r="E35" s="4" t="s">
        <v>165</v>
      </c>
      <c r="F35" s="27"/>
      <c r="G35" s="4"/>
      <c r="H35" s="4"/>
      <c r="I35" s="4"/>
      <c r="J35" s="4"/>
      <c r="K35" s="4"/>
      <c r="L35" s="5" t="s">
        <v>353</v>
      </c>
      <c r="M35" s="4" t="s">
        <v>65</v>
      </c>
      <c r="N35" s="4"/>
      <c r="O35" s="4"/>
      <c r="P35" s="32">
        <f t="shared" si="1"/>
        <v>3</v>
      </c>
    </row>
    <row r="36" spans="1:16" ht="43.2" x14ac:dyDescent="0.3">
      <c r="A36" s="27" t="s">
        <v>7</v>
      </c>
      <c r="B36" s="5" t="s">
        <v>175</v>
      </c>
      <c r="C36" s="27" t="s">
        <v>14</v>
      </c>
      <c r="D36" s="5"/>
      <c r="E36" s="4"/>
      <c r="F36" s="4"/>
      <c r="G36" s="4" t="s">
        <v>34</v>
      </c>
      <c r="H36" s="4"/>
      <c r="I36" s="4"/>
      <c r="J36" s="4"/>
      <c r="K36" s="4"/>
      <c r="L36" s="4"/>
      <c r="M36" s="4"/>
      <c r="N36" s="4"/>
      <c r="O36" s="4"/>
      <c r="P36" s="32">
        <f t="shared" si="1"/>
        <v>1</v>
      </c>
    </row>
    <row r="37" spans="1:16" ht="129.6" x14ac:dyDescent="0.3">
      <c r="A37" s="27" t="s">
        <v>7</v>
      </c>
      <c r="B37" s="5" t="s">
        <v>252</v>
      </c>
      <c r="C37" s="27" t="s">
        <v>14</v>
      </c>
      <c r="D37" s="5"/>
      <c r="E37" s="4"/>
      <c r="F37" s="4"/>
      <c r="G37" s="4"/>
      <c r="H37" s="4" t="s">
        <v>165</v>
      </c>
      <c r="I37" s="4" t="s">
        <v>214</v>
      </c>
      <c r="J37" s="4"/>
      <c r="K37" s="4" t="s">
        <v>81</v>
      </c>
      <c r="L37" s="4"/>
      <c r="M37" s="4" t="s">
        <v>90</v>
      </c>
      <c r="N37" s="4"/>
      <c r="O37" s="4"/>
      <c r="P37" s="32">
        <f t="shared" si="1"/>
        <v>4</v>
      </c>
    </row>
    <row r="38" spans="1:16" ht="115.2" x14ac:dyDescent="0.3">
      <c r="A38" s="27" t="s">
        <v>7</v>
      </c>
      <c r="B38" s="5" t="s">
        <v>277</v>
      </c>
      <c r="C38" s="27" t="s">
        <v>14</v>
      </c>
      <c r="D38" s="5"/>
      <c r="E38" s="4"/>
      <c r="F38" s="4"/>
      <c r="G38" s="4"/>
      <c r="H38" s="4"/>
      <c r="I38" s="5" t="s">
        <v>246</v>
      </c>
      <c r="J38" s="5" t="s">
        <v>294</v>
      </c>
      <c r="K38" s="4"/>
      <c r="L38" s="4" t="s">
        <v>83</v>
      </c>
      <c r="M38" s="5" t="s">
        <v>444</v>
      </c>
      <c r="N38" s="4" t="s">
        <v>83</v>
      </c>
      <c r="O38" s="4"/>
      <c r="P38" s="32">
        <f t="shared" si="1"/>
        <v>5</v>
      </c>
    </row>
    <row r="39" spans="1:16" ht="72" x14ac:dyDescent="0.3">
      <c r="A39" s="27" t="s">
        <v>7</v>
      </c>
      <c r="B39" s="5" t="s">
        <v>236</v>
      </c>
      <c r="C39" s="27" t="s">
        <v>14</v>
      </c>
      <c r="D39" s="5"/>
      <c r="E39" s="4"/>
      <c r="F39" s="4"/>
      <c r="G39" s="4"/>
      <c r="H39" s="4"/>
      <c r="I39" s="4" t="s">
        <v>83</v>
      </c>
      <c r="J39" s="4"/>
      <c r="K39" s="4"/>
      <c r="L39" s="4"/>
      <c r="M39" s="4" t="s">
        <v>65</v>
      </c>
      <c r="N39" s="4"/>
      <c r="O39" s="4"/>
      <c r="P39" s="32">
        <f t="shared" si="1"/>
        <v>2</v>
      </c>
    </row>
    <row r="40" spans="1:16" x14ac:dyDescent="0.3">
      <c r="A40" s="28"/>
      <c r="B40" s="8"/>
      <c r="C40" s="28"/>
      <c r="D40" s="8"/>
      <c r="E40" s="7"/>
      <c r="F40" s="7"/>
      <c r="G40" s="7"/>
      <c r="H40" s="7"/>
      <c r="I40" s="7"/>
      <c r="J40" s="7"/>
      <c r="K40" s="7"/>
      <c r="L40" s="7"/>
      <c r="M40" s="7"/>
      <c r="N40" s="7"/>
      <c r="O40" s="7"/>
    </row>
    <row r="41" spans="1:16" x14ac:dyDescent="0.3">
      <c r="A41" s="28"/>
      <c r="B41" s="8"/>
      <c r="C41" s="28"/>
      <c r="D41" s="8"/>
      <c r="E41" s="7"/>
      <c r="F41" s="7"/>
      <c r="G41" s="7"/>
      <c r="H41" s="7"/>
      <c r="I41" s="7"/>
      <c r="J41" s="7"/>
      <c r="K41" s="7"/>
      <c r="L41" s="7"/>
      <c r="M41" s="7"/>
      <c r="N41" s="7"/>
      <c r="O41" s="7"/>
    </row>
    <row r="42" spans="1:16" x14ac:dyDescent="0.3">
      <c r="A42" s="7"/>
      <c r="B42" s="15" t="s">
        <v>5</v>
      </c>
      <c r="C42" s="16" t="s">
        <v>30</v>
      </c>
      <c r="D42" s="9" t="s">
        <v>373</v>
      </c>
      <c r="E42" s="9" t="s">
        <v>374</v>
      </c>
      <c r="F42" s="9" t="s">
        <v>375</v>
      </c>
      <c r="G42" s="9" t="s">
        <v>376</v>
      </c>
      <c r="H42" s="9" t="s">
        <v>377</v>
      </c>
      <c r="I42" s="9" t="s">
        <v>378</v>
      </c>
      <c r="J42" s="9" t="s">
        <v>379</v>
      </c>
      <c r="K42" s="9" t="s">
        <v>380</v>
      </c>
      <c r="L42" s="9" t="s">
        <v>381</v>
      </c>
      <c r="M42" s="34" t="s">
        <v>382</v>
      </c>
      <c r="N42" s="9" t="s">
        <v>383</v>
      </c>
      <c r="O42" s="9" t="s">
        <v>384</v>
      </c>
    </row>
    <row r="43" spans="1:16" x14ac:dyDescent="0.3">
      <c r="A43" s="17" t="s">
        <v>115</v>
      </c>
      <c r="B43" s="18"/>
      <c r="C43" s="17"/>
      <c r="D43" s="18"/>
      <c r="E43" s="17"/>
      <c r="F43" s="17"/>
      <c r="G43" s="17"/>
      <c r="H43" s="17"/>
      <c r="I43" s="17"/>
      <c r="J43" s="17"/>
      <c r="K43" s="17"/>
      <c r="L43" s="17"/>
      <c r="M43" s="17"/>
      <c r="N43" s="17"/>
      <c r="O43" s="17"/>
    </row>
    <row r="44" spans="1:16" ht="201.6" x14ac:dyDescent="0.3">
      <c r="A44" s="4" t="s">
        <v>6</v>
      </c>
      <c r="B44" s="5" t="s">
        <v>463</v>
      </c>
      <c r="C44" s="4" t="s">
        <v>12</v>
      </c>
      <c r="D44" s="5" t="s">
        <v>95</v>
      </c>
      <c r="E44" s="4" t="s">
        <v>41</v>
      </c>
      <c r="F44" s="5" t="s">
        <v>119</v>
      </c>
      <c r="G44" s="4" t="s">
        <v>174</v>
      </c>
      <c r="H44" s="5" t="s">
        <v>221</v>
      </c>
      <c r="I44" s="5" t="s">
        <v>249</v>
      </c>
      <c r="J44" s="5" t="s">
        <v>292</v>
      </c>
      <c r="K44" s="5" t="s">
        <v>318</v>
      </c>
      <c r="L44" s="5" t="s">
        <v>346</v>
      </c>
      <c r="M44" s="5" t="s">
        <v>443</v>
      </c>
      <c r="N44" s="5" t="s">
        <v>457</v>
      </c>
      <c r="O44" s="5" t="s">
        <v>466</v>
      </c>
      <c r="P44" s="32">
        <f t="shared" si="1"/>
        <v>12</v>
      </c>
    </row>
    <row r="45" spans="1:16" ht="43.2" x14ac:dyDescent="0.3">
      <c r="A45" s="4" t="s">
        <v>6</v>
      </c>
      <c r="B45" s="5" t="s">
        <v>369</v>
      </c>
      <c r="C45" s="4" t="s">
        <v>12</v>
      </c>
      <c r="D45" s="5"/>
      <c r="E45" s="4"/>
      <c r="F45" s="5" t="s">
        <v>83</v>
      </c>
      <c r="G45" s="4"/>
      <c r="H45" s="4"/>
      <c r="I45" s="4"/>
      <c r="J45" s="4"/>
      <c r="K45" s="4"/>
      <c r="L45" s="4"/>
      <c r="M45" s="4" t="s">
        <v>90</v>
      </c>
      <c r="N45" s="5" t="s">
        <v>454</v>
      </c>
      <c r="O45" s="4" t="s">
        <v>79</v>
      </c>
      <c r="P45" s="32">
        <f t="shared" si="1"/>
        <v>4</v>
      </c>
    </row>
    <row r="46" spans="1:16" ht="72" x14ac:dyDescent="0.3">
      <c r="A46" s="4" t="s">
        <v>6</v>
      </c>
      <c r="B46" s="5" t="s">
        <v>448</v>
      </c>
      <c r="C46" s="4" t="s">
        <v>12</v>
      </c>
      <c r="E46" s="5" t="s">
        <v>41</v>
      </c>
      <c r="F46" s="5"/>
      <c r="G46" s="4"/>
      <c r="H46" s="4"/>
      <c r="I46" s="4"/>
      <c r="J46" s="4"/>
      <c r="K46" s="4"/>
      <c r="L46" s="4"/>
      <c r="M46" s="4" t="s">
        <v>168</v>
      </c>
      <c r="N46" s="4"/>
      <c r="O46" s="4"/>
      <c r="P46" s="32">
        <f t="shared" si="1"/>
        <v>2</v>
      </c>
    </row>
    <row r="47" spans="1:16" ht="57.6" x14ac:dyDescent="0.3">
      <c r="A47" s="4" t="s">
        <v>6</v>
      </c>
      <c r="B47" s="5" t="s">
        <v>188</v>
      </c>
      <c r="C47" s="4" t="s">
        <v>12</v>
      </c>
      <c r="E47" s="5"/>
      <c r="F47" s="5"/>
      <c r="G47" s="4"/>
      <c r="H47" s="4" t="s">
        <v>189</v>
      </c>
      <c r="I47" s="4"/>
      <c r="J47" s="4"/>
      <c r="K47" s="4"/>
      <c r="L47" s="4"/>
      <c r="M47" s="4"/>
      <c r="N47" s="4"/>
      <c r="O47" s="4"/>
      <c r="P47" s="32">
        <f t="shared" si="1"/>
        <v>1</v>
      </c>
    </row>
    <row r="48" spans="1:16" ht="72" x14ac:dyDescent="0.3">
      <c r="A48" s="4" t="s">
        <v>6</v>
      </c>
      <c r="B48" s="5" t="s">
        <v>229</v>
      </c>
      <c r="C48" s="4" t="s">
        <v>12</v>
      </c>
      <c r="E48" s="5"/>
      <c r="F48" s="5"/>
      <c r="G48" s="4"/>
      <c r="H48" s="4"/>
      <c r="I48" s="4" t="s">
        <v>81</v>
      </c>
      <c r="J48" s="4"/>
      <c r="K48" s="4"/>
      <c r="L48" s="4"/>
      <c r="M48" s="4" t="s">
        <v>81</v>
      </c>
      <c r="N48" s="4"/>
      <c r="O48" s="4"/>
      <c r="P48" s="32">
        <f t="shared" si="1"/>
        <v>2</v>
      </c>
    </row>
    <row r="49" spans="1:16" ht="43.2" x14ac:dyDescent="0.3">
      <c r="A49" s="4" t="s">
        <v>6</v>
      </c>
      <c r="B49" s="5" t="s">
        <v>271</v>
      </c>
      <c r="C49" s="4" t="s">
        <v>12</v>
      </c>
      <c r="D49" s="5"/>
      <c r="E49" s="4"/>
      <c r="F49" s="5"/>
      <c r="G49" s="4"/>
      <c r="H49" s="4"/>
      <c r="I49" s="4"/>
      <c r="J49" s="5" t="s">
        <v>293</v>
      </c>
      <c r="K49" s="4"/>
      <c r="L49" s="4"/>
      <c r="M49" s="4"/>
      <c r="N49" s="4"/>
      <c r="O49" s="4"/>
      <c r="P49" s="32">
        <f t="shared" si="1"/>
        <v>1</v>
      </c>
    </row>
    <row r="50" spans="1:16" x14ac:dyDescent="0.3">
      <c r="A50" s="4" t="s">
        <v>6</v>
      </c>
      <c r="B50" s="5" t="s">
        <v>359</v>
      </c>
      <c r="C50" s="4" t="s">
        <v>12</v>
      </c>
      <c r="D50" s="5"/>
      <c r="E50" s="4"/>
      <c r="F50" s="5" t="s">
        <v>65</v>
      </c>
      <c r="G50" s="4"/>
      <c r="H50" s="4"/>
      <c r="I50" s="4"/>
      <c r="J50" s="5"/>
      <c r="K50" s="4"/>
      <c r="L50" s="4"/>
      <c r="M50" s="4" t="s">
        <v>85</v>
      </c>
      <c r="N50" s="4"/>
      <c r="O50" s="4"/>
      <c r="P50" s="32">
        <f t="shared" si="1"/>
        <v>2</v>
      </c>
    </row>
    <row r="51" spans="1:16" ht="28.8" x14ac:dyDescent="0.3">
      <c r="A51" s="27" t="s">
        <v>7</v>
      </c>
      <c r="B51" s="5" t="s">
        <v>350</v>
      </c>
      <c r="C51" s="4" t="s">
        <v>12</v>
      </c>
      <c r="D51" s="5"/>
      <c r="E51" s="4"/>
      <c r="F51" s="5"/>
      <c r="G51" s="4"/>
      <c r="H51" s="4"/>
      <c r="I51" s="4"/>
      <c r="J51" s="4"/>
      <c r="K51" s="4" t="s">
        <v>65</v>
      </c>
      <c r="L51" s="4" t="s">
        <v>210</v>
      </c>
      <c r="M51" s="5" t="s">
        <v>447</v>
      </c>
      <c r="N51" s="4"/>
      <c r="O51" s="4"/>
      <c r="P51" s="32">
        <f t="shared" si="1"/>
        <v>3</v>
      </c>
    </row>
    <row r="52" spans="1:16" x14ac:dyDescent="0.3">
      <c r="A52" s="7"/>
      <c r="B52" s="8"/>
      <c r="C52" s="7"/>
      <c r="D52" s="8"/>
      <c r="E52" s="7"/>
      <c r="F52" s="8"/>
      <c r="G52" s="7"/>
      <c r="H52" s="7"/>
      <c r="I52" s="7"/>
      <c r="J52" s="7"/>
      <c r="K52" s="7"/>
      <c r="L52" s="7"/>
      <c r="M52" s="7"/>
      <c r="N52" s="7"/>
      <c r="O52" s="7"/>
    </row>
    <row r="53" spans="1:16" x14ac:dyDescent="0.3">
      <c r="A53" s="7"/>
      <c r="B53" s="15" t="s">
        <v>5</v>
      </c>
      <c r="C53" s="16" t="s">
        <v>30</v>
      </c>
      <c r="D53" s="9" t="s">
        <v>373</v>
      </c>
      <c r="E53" s="9" t="s">
        <v>374</v>
      </c>
      <c r="F53" s="9" t="s">
        <v>375</v>
      </c>
      <c r="G53" s="9" t="s">
        <v>376</v>
      </c>
      <c r="H53" s="9" t="s">
        <v>377</v>
      </c>
      <c r="I53" s="9" t="s">
        <v>378</v>
      </c>
      <c r="J53" s="9" t="s">
        <v>379</v>
      </c>
      <c r="K53" s="9" t="s">
        <v>380</v>
      </c>
      <c r="L53" s="9" t="s">
        <v>381</v>
      </c>
      <c r="M53" s="34" t="s">
        <v>382</v>
      </c>
      <c r="N53" s="9" t="s">
        <v>383</v>
      </c>
      <c r="O53" s="9" t="s">
        <v>384</v>
      </c>
    </row>
    <row r="54" spans="1:16" x14ac:dyDescent="0.3">
      <c r="A54" s="23" t="s">
        <v>117</v>
      </c>
      <c r="B54" s="24"/>
      <c r="C54" s="23"/>
      <c r="D54" s="24"/>
      <c r="E54" s="23"/>
      <c r="F54" s="24"/>
      <c r="G54" s="23"/>
      <c r="H54" s="23"/>
      <c r="I54" s="23"/>
      <c r="J54" s="23"/>
      <c r="K54" s="23"/>
      <c r="L54" s="23"/>
      <c r="M54" s="23"/>
      <c r="N54" s="23"/>
      <c r="O54" s="23"/>
    </row>
    <row r="55" spans="1:16" ht="57.6" x14ac:dyDescent="0.3">
      <c r="A55" s="4" t="s">
        <v>6</v>
      </c>
      <c r="B55" s="5" t="s">
        <v>157</v>
      </c>
      <c r="C55" s="4" t="s">
        <v>13</v>
      </c>
      <c r="D55" s="5"/>
      <c r="E55" s="4" t="s">
        <v>90</v>
      </c>
      <c r="F55" s="5" t="s">
        <v>114</v>
      </c>
      <c r="G55" s="4"/>
      <c r="H55" s="4"/>
      <c r="I55" s="4"/>
      <c r="J55" s="4" t="s">
        <v>79</v>
      </c>
      <c r="K55" s="4" t="s">
        <v>165</v>
      </c>
      <c r="L55" s="5" t="s">
        <v>340</v>
      </c>
      <c r="M55" s="4" t="s">
        <v>79</v>
      </c>
      <c r="N55" s="4" t="s">
        <v>79</v>
      </c>
      <c r="O55" s="4" t="s">
        <v>79</v>
      </c>
      <c r="P55" s="32">
        <f t="shared" si="1"/>
        <v>8</v>
      </c>
    </row>
    <row r="56" spans="1:16" ht="72" x14ac:dyDescent="0.3">
      <c r="A56" s="4" t="s">
        <v>6</v>
      </c>
      <c r="B56" s="5" t="s">
        <v>464</v>
      </c>
      <c r="C56" s="4"/>
      <c r="D56" s="5"/>
      <c r="E56" s="4"/>
      <c r="F56" s="5"/>
      <c r="G56" s="4"/>
      <c r="H56" s="5" t="s">
        <v>217</v>
      </c>
      <c r="I56" s="4"/>
      <c r="J56" s="5" t="s">
        <v>288</v>
      </c>
      <c r="K56" s="4" t="s">
        <v>168</v>
      </c>
      <c r="L56" s="5" t="s">
        <v>339</v>
      </c>
      <c r="M56" s="4"/>
      <c r="N56" s="5" t="s">
        <v>458</v>
      </c>
      <c r="O56" s="4" t="s">
        <v>83</v>
      </c>
      <c r="P56" s="32">
        <f t="shared" si="1"/>
        <v>6</v>
      </c>
    </row>
    <row r="57" spans="1:16" ht="43.2" x14ac:dyDescent="0.3">
      <c r="A57" s="4" t="s">
        <v>6</v>
      </c>
      <c r="B57" s="5" t="s">
        <v>363</v>
      </c>
      <c r="C57" s="4" t="s">
        <v>13</v>
      </c>
      <c r="D57" s="5"/>
      <c r="E57" s="4"/>
      <c r="F57" s="5"/>
      <c r="G57" s="4"/>
      <c r="H57" s="5" t="s">
        <v>364</v>
      </c>
      <c r="I57" s="4"/>
      <c r="J57" s="5" t="s">
        <v>79</v>
      </c>
      <c r="K57" s="4"/>
      <c r="L57" s="5"/>
      <c r="M57" s="4" t="s">
        <v>361</v>
      </c>
      <c r="N57" s="4" t="s">
        <v>79</v>
      </c>
      <c r="O57" s="4" t="s">
        <v>79</v>
      </c>
      <c r="P57" s="32">
        <f t="shared" si="1"/>
        <v>5</v>
      </c>
    </row>
    <row r="58" spans="1:16" ht="43.2" x14ac:dyDescent="0.3">
      <c r="A58" s="4" t="s">
        <v>6</v>
      </c>
      <c r="B58" s="5" t="s">
        <v>84</v>
      </c>
      <c r="C58" s="4" t="s">
        <v>13</v>
      </c>
      <c r="D58" s="5" t="s">
        <v>96</v>
      </c>
      <c r="E58" s="4"/>
      <c r="F58" s="4"/>
      <c r="G58" s="4"/>
      <c r="H58" s="4"/>
      <c r="I58" s="4"/>
      <c r="J58" s="4"/>
      <c r="K58" s="4"/>
      <c r="L58" s="4"/>
      <c r="M58" s="4"/>
      <c r="N58" s="4"/>
      <c r="O58" s="4"/>
      <c r="P58" s="32">
        <f t="shared" si="1"/>
        <v>1</v>
      </c>
    </row>
    <row r="59" spans="1:16" x14ac:dyDescent="0.3">
      <c r="A59" s="4" t="s">
        <v>6</v>
      </c>
      <c r="B59" s="5" t="s">
        <v>154</v>
      </c>
      <c r="C59" s="4" t="s">
        <v>13</v>
      </c>
      <c r="D59" s="5"/>
      <c r="E59" s="4" t="s">
        <v>85</v>
      </c>
      <c r="F59" s="4"/>
      <c r="G59" s="4"/>
      <c r="H59" s="4"/>
      <c r="I59" s="4"/>
      <c r="J59" s="4" t="s">
        <v>309</v>
      </c>
      <c r="K59" s="4"/>
      <c r="L59" s="4"/>
      <c r="M59" s="5" t="s">
        <v>83</v>
      </c>
      <c r="N59" s="4"/>
      <c r="O59" s="4"/>
      <c r="P59" s="32">
        <f t="shared" si="1"/>
        <v>3</v>
      </c>
    </row>
    <row r="60" spans="1:16" ht="57.6" x14ac:dyDescent="0.3">
      <c r="A60" s="4" t="s">
        <v>6</v>
      </c>
      <c r="B60" s="5" t="s">
        <v>222</v>
      </c>
      <c r="C60" s="4"/>
      <c r="D60" s="5"/>
      <c r="E60" s="4"/>
      <c r="F60" s="4"/>
      <c r="G60" s="4"/>
      <c r="H60" s="4" t="s">
        <v>168</v>
      </c>
      <c r="I60" s="4"/>
      <c r="J60" s="4"/>
      <c r="K60" s="4"/>
      <c r="L60" s="4"/>
      <c r="M60" s="4"/>
      <c r="N60" s="4"/>
      <c r="O60" s="4"/>
      <c r="P60" s="32">
        <f t="shared" si="1"/>
        <v>1</v>
      </c>
    </row>
    <row r="61" spans="1:16" ht="57.6" x14ac:dyDescent="0.3">
      <c r="A61" s="4" t="s">
        <v>7</v>
      </c>
      <c r="B61" s="5" t="s">
        <v>453</v>
      </c>
      <c r="C61" s="4" t="s">
        <v>13</v>
      </c>
      <c r="D61" s="5"/>
      <c r="E61" s="4"/>
      <c r="F61" s="4" t="s">
        <v>63</v>
      </c>
      <c r="G61" s="4"/>
      <c r="H61" s="4"/>
      <c r="I61" s="4"/>
      <c r="J61" s="4"/>
      <c r="K61" s="4"/>
      <c r="L61" s="4"/>
      <c r="M61" s="4" t="s">
        <v>83</v>
      </c>
      <c r="N61" s="4" t="s">
        <v>210</v>
      </c>
      <c r="O61" s="5" t="s">
        <v>467</v>
      </c>
      <c r="P61" s="32">
        <f t="shared" si="1"/>
        <v>4</v>
      </c>
    </row>
    <row r="62" spans="1:16" ht="72" x14ac:dyDescent="0.3">
      <c r="A62" s="4" t="s">
        <v>7</v>
      </c>
      <c r="B62" s="5" t="s">
        <v>89</v>
      </c>
      <c r="C62" s="4" t="s">
        <v>13</v>
      </c>
      <c r="D62" s="5" t="s">
        <v>90</v>
      </c>
      <c r="E62" s="4"/>
      <c r="F62" s="4" t="s">
        <v>53</v>
      </c>
      <c r="G62" s="4"/>
      <c r="H62" s="4"/>
      <c r="I62" s="4"/>
      <c r="J62" s="4"/>
      <c r="K62" s="4"/>
      <c r="L62" s="4" t="s">
        <v>79</v>
      </c>
      <c r="M62" s="4" t="s">
        <v>65</v>
      </c>
      <c r="N62" s="4"/>
      <c r="O62" s="4"/>
      <c r="P62" s="32">
        <f t="shared" si="1"/>
        <v>4</v>
      </c>
    </row>
    <row r="63" spans="1:16" ht="28.8" x14ac:dyDescent="0.3">
      <c r="A63" s="4" t="s">
        <v>7</v>
      </c>
      <c r="B63" s="5" t="s">
        <v>75</v>
      </c>
      <c r="C63" s="4" t="s">
        <v>13</v>
      </c>
      <c r="D63" s="5"/>
      <c r="E63" s="5" t="s">
        <v>158</v>
      </c>
      <c r="F63" s="4"/>
      <c r="G63" s="4"/>
      <c r="H63" s="4"/>
      <c r="I63" s="4"/>
      <c r="J63" s="4"/>
      <c r="K63" s="4"/>
      <c r="L63" s="4"/>
      <c r="M63" s="4" t="s">
        <v>65</v>
      </c>
      <c r="N63" s="4"/>
      <c r="O63" s="4"/>
      <c r="P63" s="32">
        <f t="shared" si="1"/>
        <v>2</v>
      </c>
    </row>
    <row r="64" spans="1:16" ht="43.2" x14ac:dyDescent="0.3">
      <c r="A64" s="4" t="s">
        <v>7</v>
      </c>
      <c r="B64" s="5" t="s">
        <v>238</v>
      </c>
      <c r="C64" s="4" t="s">
        <v>13</v>
      </c>
      <c r="D64" s="5"/>
      <c r="E64" s="4"/>
      <c r="F64" s="4"/>
      <c r="G64" s="4"/>
      <c r="H64" s="4"/>
      <c r="I64" s="4" t="s">
        <v>83</v>
      </c>
      <c r="J64" s="4"/>
      <c r="K64" s="4"/>
      <c r="L64" s="4"/>
      <c r="M64" s="4" t="s">
        <v>65</v>
      </c>
      <c r="N64" s="4"/>
      <c r="O64" s="4"/>
      <c r="P64" s="32">
        <f t="shared" si="1"/>
        <v>2</v>
      </c>
    </row>
    <row r="65" spans="1:16" ht="28.8" x14ac:dyDescent="0.3">
      <c r="A65" s="4" t="s">
        <v>7</v>
      </c>
      <c r="B65" s="5" t="s">
        <v>285</v>
      </c>
      <c r="C65" s="4" t="s">
        <v>13</v>
      </c>
      <c r="D65" s="5"/>
      <c r="E65" s="4"/>
      <c r="F65" s="4"/>
      <c r="G65" s="4"/>
      <c r="H65" s="4"/>
      <c r="I65" s="4"/>
      <c r="J65" s="5" t="s">
        <v>286</v>
      </c>
      <c r="K65" s="4"/>
      <c r="L65" s="4"/>
      <c r="M65" s="4"/>
      <c r="N65" s="4"/>
      <c r="O65" s="4"/>
      <c r="P65" s="32">
        <f t="shared" si="1"/>
        <v>1</v>
      </c>
    </row>
    <row r="66" spans="1:16" x14ac:dyDescent="0.3">
      <c r="A66" s="27" t="s">
        <v>7</v>
      </c>
      <c r="B66" s="5" t="s">
        <v>331</v>
      </c>
      <c r="C66" s="4" t="s">
        <v>13</v>
      </c>
      <c r="D66" s="5"/>
      <c r="E66" s="4"/>
      <c r="F66" s="4" t="s">
        <v>65</v>
      </c>
      <c r="G66" s="4" t="s">
        <v>65</v>
      </c>
      <c r="H66" s="4"/>
      <c r="I66" s="4"/>
      <c r="J66" s="4"/>
      <c r="K66" s="4"/>
      <c r="L66" s="4"/>
      <c r="M66" s="4" t="s">
        <v>65</v>
      </c>
      <c r="N66" s="4"/>
      <c r="O66" s="4"/>
      <c r="P66" s="32">
        <f t="shared" si="1"/>
        <v>3</v>
      </c>
    </row>
    <row r="67" spans="1:16" ht="43.2" x14ac:dyDescent="0.3">
      <c r="A67" s="27" t="s">
        <v>7</v>
      </c>
      <c r="B67" s="5" t="s">
        <v>360</v>
      </c>
      <c r="C67" s="4" t="s">
        <v>13</v>
      </c>
      <c r="D67" s="5"/>
      <c r="E67" s="4"/>
      <c r="F67" s="4"/>
      <c r="G67" s="4"/>
      <c r="H67" s="4"/>
      <c r="I67" s="4"/>
      <c r="J67" s="4"/>
      <c r="K67" s="4"/>
      <c r="L67" s="4"/>
      <c r="M67" s="5" t="s">
        <v>445</v>
      </c>
      <c r="N67" s="5" t="s">
        <v>445</v>
      </c>
      <c r="O67" s="4" t="s">
        <v>79</v>
      </c>
      <c r="P67" s="32">
        <f t="shared" si="1"/>
        <v>3</v>
      </c>
    </row>
    <row r="68" spans="1:16" x14ac:dyDescent="0.3">
      <c r="D68" s="2"/>
    </row>
    <row r="69" spans="1:16" x14ac:dyDescent="0.3">
      <c r="D69" s="2"/>
    </row>
    <row r="70" spans="1:16" x14ac:dyDescent="0.3">
      <c r="D70" s="2"/>
    </row>
    <row r="71" spans="1:16" x14ac:dyDescent="0.3">
      <c r="D71" s="2"/>
    </row>
    <row r="72" spans="1:16" x14ac:dyDescent="0.3">
      <c r="D72" s="2"/>
    </row>
    <row r="73" spans="1:16" x14ac:dyDescent="0.3">
      <c r="D73" s="2"/>
    </row>
    <row r="74" spans="1:16" x14ac:dyDescent="0.3">
      <c r="D74" s="2"/>
    </row>
    <row r="75" spans="1:16" x14ac:dyDescent="0.3">
      <c r="D75" s="2"/>
    </row>
  </sheetData>
  <sortState ref="A27:O31">
    <sortCondition descending="1" ref="A27:A31"/>
  </sortState>
  <pageMargins left="0.7" right="0.7" top="0.75" bottom="0.75" header="0.3" footer="0.3"/>
  <pageSetup scale="81" fitToHeight="0" orientation="landscape" horizontalDpi="360" verticalDpi="360" r:id="rId1"/>
  <headerFooter>
    <oddHeader>&amp;R&amp;P</oddHeader>
  </headerFooter>
  <rowBreaks count="3" manualBreakCount="3">
    <brk id="22" max="16383" man="1"/>
    <brk id="40" max="16383" man="1"/>
    <brk id="51"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1"/>
  <sheetViews>
    <sheetView workbookViewId="0">
      <selection activeCell="A2" sqref="A2"/>
    </sheetView>
  </sheetViews>
  <sheetFormatPr baseColWidth="10" defaultColWidth="8.77734375" defaultRowHeight="14.4" x14ac:dyDescent="0.3"/>
  <cols>
    <col min="1" max="1" width="14.21875" customWidth="1"/>
    <col min="2" max="2" width="33.88671875" style="2" customWidth="1"/>
  </cols>
  <sheetData>
    <row r="1" spans="1:14" x14ac:dyDescent="0.3">
      <c r="A1" s="56" t="s">
        <v>489</v>
      </c>
    </row>
    <row r="2" spans="1:14" x14ac:dyDescent="0.3">
      <c r="A2" t="s">
        <v>490</v>
      </c>
    </row>
    <row r="4" spans="1:14" x14ac:dyDescent="0.3">
      <c r="A4" s="10" t="s">
        <v>86</v>
      </c>
      <c r="B4" s="11" t="s">
        <v>87</v>
      </c>
      <c r="C4" s="9" t="s">
        <v>373</v>
      </c>
      <c r="D4" s="9" t="s">
        <v>374</v>
      </c>
      <c r="E4" s="9" t="s">
        <v>375</v>
      </c>
      <c r="F4" s="9" t="s">
        <v>376</v>
      </c>
      <c r="G4" s="9" t="s">
        <v>377</v>
      </c>
      <c r="H4" s="9" t="s">
        <v>378</v>
      </c>
      <c r="I4" s="9" t="s">
        <v>379</v>
      </c>
      <c r="J4" s="9" t="s">
        <v>380</v>
      </c>
      <c r="K4" s="9" t="s">
        <v>381</v>
      </c>
      <c r="L4" s="34" t="s">
        <v>382</v>
      </c>
      <c r="M4" s="9" t="s">
        <v>383</v>
      </c>
      <c r="N4" s="9" t="s">
        <v>384</v>
      </c>
    </row>
    <row r="5" spans="1:14" ht="144" x14ac:dyDescent="0.3">
      <c r="A5" s="4" t="s">
        <v>15</v>
      </c>
      <c r="B5" s="6" t="s">
        <v>16</v>
      </c>
      <c r="C5" s="4" t="s">
        <v>10</v>
      </c>
      <c r="D5" s="4"/>
      <c r="E5" s="4"/>
      <c r="F5" s="4"/>
      <c r="G5" s="4"/>
      <c r="H5" s="4"/>
      <c r="I5" s="4"/>
      <c r="J5" s="4"/>
      <c r="K5" s="4"/>
      <c r="L5" s="4"/>
      <c r="M5" s="4"/>
      <c r="N5" s="4"/>
    </row>
    <row r="6" spans="1:14" ht="57.6" x14ac:dyDescent="0.3">
      <c r="A6" s="4" t="s">
        <v>15</v>
      </c>
      <c r="B6" s="5" t="s">
        <v>17</v>
      </c>
      <c r="C6" s="4" t="s">
        <v>10</v>
      </c>
      <c r="D6" s="4"/>
      <c r="E6" s="4"/>
      <c r="F6" s="4"/>
      <c r="G6" s="4"/>
      <c r="H6" s="4"/>
      <c r="I6" s="4"/>
      <c r="J6" s="4"/>
      <c r="K6" s="4"/>
      <c r="L6" s="4"/>
      <c r="M6" s="4"/>
      <c r="N6" s="4"/>
    </row>
    <row r="7" spans="1:14" ht="57.6" x14ac:dyDescent="0.3">
      <c r="A7" s="4" t="s">
        <v>15</v>
      </c>
      <c r="B7" s="5" t="s">
        <v>61</v>
      </c>
      <c r="C7" s="4"/>
      <c r="D7" s="4"/>
      <c r="E7" s="4" t="s">
        <v>62</v>
      </c>
      <c r="F7" s="4"/>
      <c r="G7" s="4"/>
      <c r="H7" s="4"/>
      <c r="I7" s="4"/>
      <c r="J7" s="4"/>
      <c r="K7" s="4"/>
      <c r="L7" s="4"/>
      <c r="M7" s="4"/>
      <c r="N7" s="4"/>
    </row>
    <row r="8" spans="1:14" ht="28.8" x14ac:dyDescent="0.3">
      <c r="A8" s="4" t="s">
        <v>15</v>
      </c>
      <c r="B8" s="5" t="s">
        <v>69</v>
      </c>
      <c r="C8" s="4"/>
      <c r="D8" s="4" t="s">
        <v>26</v>
      </c>
      <c r="E8" s="4"/>
      <c r="F8" s="4"/>
      <c r="G8" s="4"/>
      <c r="H8" s="4"/>
      <c r="I8" s="4"/>
      <c r="J8" s="4"/>
      <c r="K8" s="4"/>
      <c r="L8" s="4"/>
      <c r="M8" s="4"/>
      <c r="N8" s="4"/>
    </row>
    <row r="9" spans="1:14" x14ac:dyDescent="0.3">
      <c r="A9" s="4" t="s">
        <v>15</v>
      </c>
      <c r="B9" s="5" t="s">
        <v>78</v>
      </c>
      <c r="C9" s="4" t="s">
        <v>79</v>
      </c>
      <c r="D9" s="4"/>
      <c r="E9" s="4"/>
      <c r="F9" s="4"/>
      <c r="G9" s="4"/>
      <c r="H9" s="4"/>
      <c r="I9" s="4"/>
      <c r="J9" s="4"/>
      <c r="K9" s="4"/>
      <c r="L9" s="4"/>
      <c r="M9" s="4"/>
      <c r="N9" s="4"/>
    </row>
    <row r="10" spans="1:14" ht="43.2" x14ac:dyDescent="0.3">
      <c r="A10" s="4" t="s">
        <v>15</v>
      </c>
      <c r="B10" s="5" t="s">
        <v>147</v>
      </c>
      <c r="C10" s="4"/>
      <c r="D10" s="4" t="s">
        <v>81</v>
      </c>
      <c r="E10" s="4"/>
      <c r="F10" s="4"/>
      <c r="G10" s="4"/>
      <c r="H10" s="4"/>
      <c r="I10" s="4"/>
      <c r="J10" s="4"/>
      <c r="K10" s="4"/>
      <c r="L10" s="4"/>
      <c r="M10" s="4"/>
      <c r="N10" s="4"/>
    </row>
    <row r="11" spans="1:14" x14ac:dyDescent="0.3">
      <c r="A11" s="4" t="s">
        <v>15</v>
      </c>
      <c r="B11" s="5" t="s">
        <v>195</v>
      </c>
      <c r="C11" s="4"/>
      <c r="D11" s="4"/>
      <c r="E11" s="4"/>
      <c r="F11" s="4"/>
      <c r="G11" s="4" t="s">
        <v>66</v>
      </c>
      <c r="H11" s="4"/>
      <c r="I11" s="4"/>
      <c r="J11" s="4"/>
      <c r="K11" s="4"/>
      <c r="L11" s="4"/>
      <c r="M11" s="4"/>
      <c r="N11" s="4"/>
    </row>
    <row r="12" spans="1:14" ht="28.8" x14ac:dyDescent="0.3">
      <c r="A12" s="4" t="s">
        <v>15</v>
      </c>
      <c r="B12" s="5" t="s">
        <v>335</v>
      </c>
      <c r="C12" s="4" t="s">
        <v>65</v>
      </c>
      <c r="D12" s="4"/>
      <c r="E12" s="4" t="s">
        <v>65</v>
      </c>
      <c r="F12" s="4"/>
      <c r="G12" s="4"/>
      <c r="H12" s="4"/>
      <c r="I12" s="4"/>
      <c r="J12" s="4"/>
      <c r="K12" s="5" t="s">
        <v>349</v>
      </c>
      <c r="L12" s="4"/>
      <c r="M12" s="4"/>
      <c r="N12" s="4"/>
    </row>
    <row r="13" spans="1:14" ht="43.2" x14ac:dyDescent="0.3">
      <c r="A13" s="4" t="s">
        <v>15</v>
      </c>
      <c r="B13" s="5" t="s">
        <v>365</v>
      </c>
      <c r="C13" s="4"/>
      <c r="D13" s="4"/>
      <c r="E13" s="4"/>
      <c r="F13" s="4"/>
      <c r="G13" s="4"/>
      <c r="H13" s="4"/>
      <c r="I13" s="4" t="s">
        <v>79</v>
      </c>
      <c r="J13" s="4"/>
      <c r="K13" s="5"/>
      <c r="L13" s="4"/>
      <c r="M13" s="4"/>
      <c r="N13" s="4"/>
    </row>
    <row r="14" spans="1:14" x14ac:dyDescent="0.3">
      <c r="A14" s="4" t="s">
        <v>15</v>
      </c>
      <c r="B14" s="5" t="s">
        <v>389</v>
      </c>
      <c r="C14" s="4"/>
      <c r="D14" s="4"/>
      <c r="E14" s="4"/>
      <c r="F14" s="4"/>
      <c r="G14" s="4"/>
      <c r="H14" s="4"/>
      <c r="I14" s="4"/>
      <c r="J14" s="4"/>
      <c r="K14" s="5"/>
      <c r="L14" s="4"/>
      <c r="M14" s="4" t="s">
        <v>66</v>
      </c>
      <c r="N14" s="4"/>
    </row>
    <row r="15" spans="1:14" ht="43.2" x14ac:dyDescent="0.3">
      <c r="A15" s="4" t="s">
        <v>23</v>
      </c>
      <c r="B15" s="5" t="s">
        <v>178</v>
      </c>
      <c r="C15" s="4" t="s">
        <v>3</v>
      </c>
      <c r="D15" s="4"/>
      <c r="E15" s="4"/>
      <c r="F15" s="4" t="s">
        <v>66</v>
      </c>
      <c r="G15" s="4"/>
      <c r="H15" s="4"/>
      <c r="I15" s="4"/>
      <c r="J15" s="4"/>
      <c r="K15" s="4"/>
      <c r="L15" s="4"/>
      <c r="M15" s="4"/>
      <c r="N15" s="4"/>
    </row>
    <row r="16" spans="1:14" ht="72" x14ac:dyDescent="0.3">
      <c r="A16" s="4" t="s">
        <v>23</v>
      </c>
      <c r="B16" s="5" t="s">
        <v>77</v>
      </c>
      <c r="C16" s="4"/>
      <c r="D16" s="4" t="s">
        <v>66</v>
      </c>
      <c r="E16" s="4"/>
      <c r="F16" s="4"/>
      <c r="G16" s="4"/>
      <c r="H16" s="4"/>
      <c r="I16" s="4"/>
      <c r="J16" s="4"/>
      <c r="K16" s="4"/>
      <c r="L16" s="4"/>
      <c r="M16" s="4"/>
      <c r="N16" s="4"/>
    </row>
    <row r="17" spans="1:14" ht="43.2" x14ac:dyDescent="0.3">
      <c r="A17" s="4" t="s">
        <v>23</v>
      </c>
      <c r="B17" s="5" t="s">
        <v>170</v>
      </c>
      <c r="C17" s="4"/>
      <c r="D17" s="4"/>
      <c r="E17" s="4"/>
      <c r="F17" s="4" t="s">
        <v>10</v>
      </c>
      <c r="G17" s="4"/>
      <c r="H17" s="4"/>
      <c r="I17" s="4"/>
      <c r="J17" s="4"/>
      <c r="K17" s="4"/>
      <c r="L17" s="4"/>
      <c r="M17" s="4"/>
      <c r="N17" s="4"/>
    </row>
    <row r="18" spans="1:14" x14ac:dyDescent="0.3">
      <c r="A18" s="4" t="s">
        <v>23</v>
      </c>
      <c r="B18" s="5" t="s">
        <v>179</v>
      </c>
      <c r="C18" s="4" t="s">
        <v>65</v>
      </c>
      <c r="D18" s="4"/>
      <c r="E18" s="4"/>
      <c r="F18" s="4" t="s">
        <v>65</v>
      </c>
      <c r="G18" s="4"/>
      <c r="H18" s="4"/>
      <c r="I18" s="4"/>
      <c r="J18" s="4"/>
      <c r="K18" s="4"/>
      <c r="L18" s="4"/>
      <c r="M18" s="4"/>
      <c r="N18" s="4"/>
    </row>
    <row r="19" spans="1:14" x14ac:dyDescent="0.3">
      <c r="A19" s="4" t="s">
        <v>23</v>
      </c>
      <c r="B19" s="5" t="s">
        <v>304</v>
      </c>
      <c r="C19" s="4"/>
      <c r="D19" s="4"/>
      <c r="E19" s="4"/>
      <c r="F19" s="4"/>
      <c r="G19" s="4"/>
      <c r="H19" s="4"/>
      <c r="J19" s="4" t="s">
        <v>66</v>
      </c>
      <c r="K19" s="4"/>
      <c r="L19" s="4"/>
      <c r="M19" s="4"/>
      <c r="N19" s="4"/>
    </row>
    <row r="20" spans="1:14" x14ac:dyDescent="0.3">
      <c r="A20" s="4" t="s">
        <v>23</v>
      </c>
      <c r="B20" s="5" t="s">
        <v>305</v>
      </c>
      <c r="C20" s="4"/>
      <c r="D20" s="4"/>
      <c r="E20" s="4"/>
      <c r="F20" s="4"/>
      <c r="G20" s="4"/>
      <c r="H20" s="4"/>
      <c r="J20" s="4" t="s">
        <v>66</v>
      </c>
      <c r="K20" s="4"/>
      <c r="L20" s="4"/>
      <c r="M20" s="4"/>
      <c r="N20" s="4"/>
    </row>
    <row r="21" spans="1:14" ht="28.8" x14ac:dyDescent="0.3">
      <c r="A21" s="4" t="s">
        <v>23</v>
      </c>
      <c r="B21" s="5" t="s">
        <v>306</v>
      </c>
      <c r="C21" s="4"/>
      <c r="D21" s="4"/>
      <c r="E21" s="4"/>
      <c r="F21" s="4"/>
      <c r="G21" s="4"/>
      <c r="H21" s="4"/>
      <c r="J21" s="4" t="s">
        <v>66</v>
      </c>
      <c r="K21" s="4"/>
      <c r="L21" s="4"/>
      <c r="M21" s="4"/>
      <c r="N21" s="4"/>
    </row>
    <row r="22" spans="1:14" ht="28.8" x14ac:dyDescent="0.3">
      <c r="A22" s="4" t="s">
        <v>23</v>
      </c>
      <c r="B22" s="5" t="s">
        <v>475</v>
      </c>
      <c r="C22" s="4"/>
      <c r="D22" s="4" t="s">
        <v>66</v>
      </c>
      <c r="E22" s="4"/>
      <c r="F22" s="4"/>
      <c r="G22" s="4"/>
      <c r="H22" s="5" t="s">
        <v>243</v>
      </c>
      <c r="I22" s="4"/>
      <c r="J22" s="4" t="s">
        <v>66</v>
      </c>
      <c r="K22" s="4"/>
      <c r="L22" s="36"/>
      <c r="M22" s="31" t="s">
        <v>66</v>
      </c>
      <c r="N22" s="31"/>
    </row>
    <row r="23" spans="1:14" ht="57.6" x14ac:dyDescent="0.3">
      <c r="A23" s="4" t="s">
        <v>14</v>
      </c>
      <c r="B23" s="5" t="s">
        <v>159</v>
      </c>
      <c r="C23" s="4"/>
      <c r="D23" s="5" t="s">
        <v>160</v>
      </c>
      <c r="E23" s="4" t="s">
        <v>51</v>
      </c>
      <c r="F23" s="4"/>
      <c r="G23" s="4" t="s">
        <v>66</v>
      </c>
      <c r="H23" s="4" t="s">
        <v>85</v>
      </c>
      <c r="I23" s="4"/>
      <c r="J23" s="4"/>
      <c r="K23" s="4"/>
      <c r="L23" s="4" t="s">
        <v>31</v>
      </c>
      <c r="M23" s="4"/>
      <c r="N23" s="4"/>
    </row>
    <row r="24" spans="1:14" ht="43.2" x14ac:dyDescent="0.3">
      <c r="A24" s="12" t="s">
        <v>14</v>
      </c>
      <c r="B24" s="13" t="s">
        <v>71</v>
      </c>
      <c r="C24" s="7"/>
      <c r="D24" s="12" t="s">
        <v>31</v>
      </c>
      <c r="E24" s="4"/>
      <c r="F24" s="4"/>
      <c r="G24" s="4"/>
      <c r="H24" s="4"/>
      <c r="I24" s="4"/>
      <c r="J24" s="4"/>
      <c r="K24" s="4"/>
      <c r="L24" s="4"/>
      <c r="M24" s="4"/>
      <c r="N24" s="4"/>
    </row>
    <row r="25" spans="1:14" ht="28.8" x14ac:dyDescent="0.3">
      <c r="A25" s="4" t="s">
        <v>14</v>
      </c>
      <c r="B25" s="5" t="s">
        <v>196</v>
      </c>
      <c r="C25" s="4" t="s">
        <v>85</v>
      </c>
      <c r="D25" s="4"/>
      <c r="E25" s="4"/>
      <c r="F25" s="4"/>
      <c r="G25" s="5" t="s">
        <v>208</v>
      </c>
      <c r="H25" s="4"/>
      <c r="I25" s="4"/>
      <c r="J25" s="4"/>
      <c r="K25" s="4"/>
      <c r="L25" s="4" t="s">
        <v>33</v>
      </c>
      <c r="M25" s="4" t="s">
        <v>66</v>
      </c>
      <c r="N25" s="4"/>
    </row>
    <row r="26" spans="1:14" x14ac:dyDescent="0.3">
      <c r="A26" s="4" t="s">
        <v>14</v>
      </c>
      <c r="B26" s="5" t="s">
        <v>137</v>
      </c>
      <c r="C26" s="4"/>
      <c r="D26" s="4" t="s">
        <v>79</v>
      </c>
      <c r="E26" s="4"/>
      <c r="F26" s="4"/>
      <c r="G26" s="4"/>
      <c r="H26" s="4"/>
      <c r="I26" s="4"/>
      <c r="J26" s="4"/>
      <c r="K26" s="4"/>
      <c r="L26" s="4"/>
      <c r="M26" s="4"/>
      <c r="N26" s="4"/>
    </row>
    <row r="27" spans="1:14" ht="43.2" x14ac:dyDescent="0.3">
      <c r="A27" s="4" t="s">
        <v>14</v>
      </c>
      <c r="B27" s="5" t="s">
        <v>202</v>
      </c>
      <c r="C27" s="4"/>
      <c r="D27" s="4"/>
      <c r="E27" s="4"/>
      <c r="F27" s="4"/>
      <c r="G27" s="4" t="s">
        <v>81</v>
      </c>
      <c r="H27" s="4"/>
      <c r="I27" s="4"/>
      <c r="J27" s="4"/>
      <c r="K27" s="4"/>
      <c r="L27" s="4"/>
      <c r="M27" s="4"/>
      <c r="N27" s="4"/>
    </row>
    <row r="28" spans="1:14" x14ac:dyDescent="0.3">
      <c r="A28" s="4" t="s">
        <v>14</v>
      </c>
      <c r="B28" s="5" t="s">
        <v>212</v>
      </c>
      <c r="C28" s="4"/>
      <c r="D28" s="4"/>
      <c r="E28" s="4"/>
      <c r="F28" s="4"/>
      <c r="G28" s="4" t="s">
        <v>210</v>
      </c>
      <c r="H28" s="4"/>
      <c r="I28" s="4"/>
      <c r="J28" s="4"/>
      <c r="K28" s="4"/>
      <c r="L28" s="4"/>
      <c r="M28" s="4"/>
      <c r="N28" s="4"/>
    </row>
    <row r="29" spans="1:14" ht="28.8" x14ac:dyDescent="0.3">
      <c r="A29" s="4" t="s">
        <v>14</v>
      </c>
      <c r="B29" s="5" t="s">
        <v>213</v>
      </c>
      <c r="C29" s="4"/>
      <c r="D29" s="4"/>
      <c r="E29" s="4"/>
      <c r="F29" s="4"/>
      <c r="G29" s="4" t="s">
        <v>214</v>
      </c>
      <c r="H29" s="4"/>
      <c r="I29" s="4"/>
      <c r="J29" s="4"/>
      <c r="K29" s="4"/>
      <c r="L29" s="4"/>
      <c r="M29" s="4"/>
      <c r="N29" s="4"/>
    </row>
    <row r="30" spans="1:14" ht="28.8" x14ac:dyDescent="0.3">
      <c r="A30" s="4" t="s">
        <v>14</v>
      </c>
      <c r="B30" s="5" t="s">
        <v>298</v>
      </c>
      <c r="C30" s="4"/>
      <c r="D30" s="4"/>
      <c r="E30" s="4"/>
      <c r="F30" s="4"/>
      <c r="G30" s="4"/>
      <c r="H30" s="4"/>
      <c r="I30" s="4"/>
      <c r="J30" s="4" t="s">
        <v>299</v>
      </c>
      <c r="K30" s="4"/>
      <c r="L30" s="4"/>
      <c r="M30" s="4"/>
      <c r="N30" s="4"/>
    </row>
    <row r="31" spans="1:14" x14ac:dyDescent="0.3">
      <c r="A31" s="4" t="s">
        <v>14</v>
      </c>
      <c r="B31" s="5" t="s">
        <v>343</v>
      </c>
      <c r="C31" s="4"/>
      <c r="D31" s="4"/>
      <c r="E31" s="4"/>
      <c r="F31" s="4"/>
      <c r="G31" s="4"/>
      <c r="H31" s="4"/>
      <c r="I31" s="4"/>
      <c r="J31" s="4"/>
      <c r="K31" s="4" t="s">
        <v>83</v>
      </c>
      <c r="L31" s="4"/>
      <c r="M31" s="4"/>
      <c r="N31" s="4"/>
    </row>
    <row r="32" spans="1:14" x14ac:dyDescent="0.3">
      <c r="A32" s="4" t="s">
        <v>12</v>
      </c>
      <c r="B32" s="5" t="s">
        <v>209</v>
      </c>
      <c r="C32" s="4"/>
      <c r="D32" s="4"/>
      <c r="E32" s="4"/>
      <c r="F32" s="4"/>
      <c r="G32" s="4" t="s">
        <v>210</v>
      </c>
      <c r="H32" s="4"/>
      <c r="I32" s="4"/>
      <c r="J32" s="4"/>
      <c r="K32" s="4"/>
      <c r="L32" s="4"/>
      <c r="M32" s="4"/>
      <c r="N32" s="4"/>
    </row>
    <row r="33" spans="1:14" x14ac:dyDescent="0.3">
      <c r="A33" s="4" t="s">
        <v>12</v>
      </c>
      <c r="B33" s="5" t="s">
        <v>76</v>
      </c>
      <c r="C33" s="4"/>
      <c r="D33" s="4" t="s">
        <v>66</v>
      </c>
      <c r="E33" s="4"/>
      <c r="F33" s="4"/>
      <c r="G33" s="4"/>
      <c r="H33" s="4"/>
      <c r="I33" s="4"/>
      <c r="J33" s="4"/>
      <c r="K33" s="4"/>
      <c r="L33" s="4"/>
      <c r="M33" s="4"/>
      <c r="N33" s="4"/>
    </row>
    <row r="34" spans="1:14" x14ac:dyDescent="0.3">
      <c r="A34" s="4" t="s">
        <v>13</v>
      </c>
      <c r="B34" s="5" t="s">
        <v>22</v>
      </c>
      <c r="C34" s="4"/>
      <c r="D34" s="4"/>
      <c r="E34" s="4"/>
      <c r="F34" s="4"/>
      <c r="G34" s="4"/>
      <c r="H34" s="4"/>
      <c r="I34" s="4" t="s">
        <v>165</v>
      </c>
      <c r="J34" s="4"/>
      <c r="K34" s="4"/>
      <c r="L34" s="4"/>
      <c r="M34" s="4"/>
      <c r="N34" s="4"/>
    </row>
    <row r="35" spans="1:14" ht="86.4" x14ac:dyDescent="0.3">
      <c r="A35" s="4" t="s">
        <v>13</v>
      </c>
      <c r="B35" s="5" t="s">
        <v>82</v>
      </c>
      <c r="C35" s="5" t="s">
        <v>88</v>
      </c>
      <c r="D35" s="4"/>
      <c r="E35" s="4" t="s">
        <v>53</v>
      </c>
      <c r="F35" s="4"/>
      <c r="G35" s="4"/>
      <c r="H35" s="4"/>
      <c r="I35" s="4"/>
      <c r="J35" s="4"/>
      <c r="K35" s="4"/>
      <c r="L35" s="4"/>
      <c r="M35" s="4"/>
      <c r="N35" s="4"/>
    </row>
    <row r="36" spans="1:14" ht="28.8" x14ac:dyDescent="0.3">
      <c r="A36" s="4" t="s">
        <v>13</v>
      </c>
      <c r="B36" s="5" t="s">
        <v>141</v>
      </c>
      <c r="C36" s="4"/>
      <c r="D36" s="4" t="s">
        <v>81</v>
      </c>
      <c r="E36" s="4"/>
      <c r="F36" s="4"/>
      <c r="G36" s="4"/>
      <c r="H36" s="4"/>
      <c r="I36" s="4"/>
      <c r="J36" s="4"/>
      <c r="K36" s="4"/>
      <c r="L36" s="4" t="s">
        <v>83</v>
      </c>
      <c r="M36" s="4" t="s">
        <v>184</v>
      </c>
      <c r="N36" s="4"/>
    </row>
    <row r="37" spans="1:14" ht="72" x14ac:dyDescent="0.3">
      <c r="A37" s="4" t="s">
        <v>13</v>
      </c>
      <c r="B37" s="5" t="s">
        <v>211</v>
      </c>
      <c r="C37" s="4"/>
      <c r="D37" s="4"/>
      <c r="E37" s="4"/>
      <c r="F37" s="4"/>
      <c r="G37" s="4" t="s">
        <v>190</v>
      </c>
      <c r="H37" s="4"/>
      <c r="I37" s="4"/>
      <c r="J37" s="4"/>
      <c r="K37" s="4"/>
      <c r="L37" s="4"/>
      <c r="M37" s="4"/>
      <c r="N37" s="4"/>
    </row>
    <row r="38" spans="1:14" ht="86.4" x14ac:dyDescent="0.3">
      <c r="A38" s="4" t="s">
        <v>13</v>
      </c>
      <c r="B38" s="5" t="s">
        <v>308</v>
      </c>
      <c r="C38" s="4"/>
      <c r="D38" s="4"/>
      <c r="E38" s="4"/>
      <c r="F38" s="4"/>
      <c r="G38" s="4"/>
      <c r="H38" s="4"/>
      <c r="I38" s="4"/>
      <c r="J38" s="4" t="s">
        <v>3</v>
      </c>
      <c r="K38" s="4"/>
      <c r="L38" s="4"/>
      <c r="M38" s="4"/>
      <c r="N38" s="4"/>
    </row>
    <row r="39" spans="1:14" x14ac:dyDescent="0.3">
      <c r="A39" s="7"/>
      <c r="B39" s="8"/>
      <c r="C39" s="7"/>
      <c r="D39" s="7"/>
      <c r="E39" s="7"/>
      <c r="F39" s="7"/>
      <c r="G39" s="7"/>
      <c r="H39" s="7"/>
      <c r="I39" s="7"/>
      <c r="J39" s="7"/>
      <c r="K39" s="7"/>
      <c r="L39" s="7"/>
      <c r="M39" s="7"/>
      <c r="N39" s="7"/>
    </row>
    <row r="40" spans="1:14" x14ac:dyDescent="0.3">
      <c r="A40" s="7"/>
      <c r="B40" s="8"/>
      <c r="C40" s="7"/>
      <c r="D40" s="7"/>
      <c r="E40" s="7"/>
      <c r="F40" s="7"/>
      <c r="G40" s="7"/>
      <c r="H40" s="7"/>
      <c r="I40" s="7"/>
      <c r="J40" s="7"/>
      <c r="K40" s="7"/>
      <c r="L40" s="7"/>
      <c r="M40" s="7"/>
      <c r="N40" s="7"/>
    </row>
    <row r="41" spans="1:14" x14ac:dyDescent="0.3">
      <c r="A41" s="7"/>
      <c r="B41" s="8"/>
      <c r="C41" s="7"/>
      <c r="D41" s="7"/>
      <c r="E41" s="7"/>
      <c r="F41" s="7"/>
      <c r="G41" s="7"/>
      <c r="H41" s="7"/>
      <c r="I41" s="7"/>
      <c r="J41" s="7"/>
      <c r="K41" s="7"/>
      <c r="L41" s="7"/>
      <c r="M41" s="7"/>
      <c r="N41" s="7"/>
    </row>
    <row r="42" spans="1:14" x14ac:dyDescent="0.3">
      <c r="A42" s="7"/>
      <c r="B42" s="8"/>
      <c r="C42" s="7"/>
      <c r="D42" s="7"/>
      <c r="E42" s="7"/>
      <c r="F42" s="7"/>
      <c r="G42" s="7"/>
      <c r="H42" s="7"/>
      <c r="I42" s="7"/>
      <c r="J42" s="7"/>
      <c r="K42" s="7"/>
      <c r="L42" s="7"/>
      <c r="M42" s="7"/>
      <c r="N42" s="7"/>
    </row>
    <row r="43" spans="1:14" x14ac:dyDescent="0.3">
      <c r="A43" s="7"/>
      <c r="B43" s="8"/>
      <c r="C43" s="7"/>
      <c r="D43" s="7"/>
      <c r="E43" s="7"/>
      <c r="F43" s="7"/>
      <c r="G43" s="7"/>
      <c r="H43" s="7"/>
      <c r="I43" s="7"/>
      <c r="J43" s="7"/>
      <c r="K43" s="7"/>
      <c r="L43" s="7"/>
      <c r="M43" s="7"/>
      <c r="N43" s="7"/>
    </row>
    <row r="44" spans="1:14" x14ac:dyDescent="0.3">
      <c r="A44" s="7"/>
      <c r="B44" s="8"/>
      <c r="C44" s="7"/>
      <c r="D44" s="7"/>
      <c r="E44" s="7"/>
      <c r="F44" s="7"/>
      <c r="G44" s="7"/>
      <c r="H44" s="7"/>
      <c r="I44" s="7"/>
      <c r="J44" s="7"/>
      <c r="K44" s="7"/>
      <c r="L44" s="7"/>
      <c r="M44" s="7"/>
      <c r="N44" s="7"/>
    </row>
    <row r="45" spans="1:14" x14ac:dyDescent="0.3">
      <c r="A45" s="7"/>
      <c r="B45" s="8"/>
      <c r="C45" s="7"/>
      <c r="D45" s="7"/>
      <c r="E45" s="7"/>
      <c r="F45" s="7"/>
      <c r="G45" s="7"/>
      <c r="H45" s="7"/>
      <c r="I45" s="7"/>
      <c r="J45" s="7"/>
      <c r="K45" s="7"/>
      <c r="L45" s="7"/>
      <c r="M45" s="7"/>
      <c r="N45" s="7"/>
    </row>
    <row r="46" spans="1:14" x14ac:dyDescent="0.3">
      <c r="A46" s="7"/>
      <c r="B46" s="8"/>
      <c r="C46" s="7"/>
      <c r="D46" s="7"/>
      <c r="E46" s="7"/>
      <c r="F46" s="7"/>
      <c r="G46" s="7"/>
      <c r="H46" s="7"/>
      <c r="I46" s="7"/>
      <c r="J46" s="7"/>
      <c r="K46" s="7"/>
      <c r="L46" s="7"/>
      <c r="M46" s="7"/>
      <c r="N46" s="7"/>
    </row>
    <row r="47" spans="1:14" x14ac:dyDescent="0.3">
      <c r="A47" s="7"/>
      <c r="B47" s="8"/>
      <c r="C47" s="7"/>
      <c r="D47" s="7"/>
      <c r="E47" s="7"/>
      <c r="F47" s="7"/>
      <c r="G47" s="7"/>
      <c r="H47" s="7"/>
      <c r="I47" s="7"/>
      <c r="J47" s="7"/>
      <c r="K47" s="7"/>
      <c r="L47" s="7"/>
      <c r="M47" s="7"/>
      <c r="N47" s="7"/>
    </row>
    <row r="48" spans="1:14" x14ac:dyDescent="0.3">
      <c r="A48" s="7"/>
      <c r="B48" s="8"/>
      <c r="C48" s="7"/>
      <c r="D48" s="7"/>
      <c r="E48" s="7"/>
      <c r="F48" s="7"/>
      <c r="G48" s="7"/>
      <c r="H48" s="7"/>
      <c r="I48" s="7"/>
      <c r="J48" s="7"/>
      <c r="K48" s="7"/>
      <c r="L48" s="7"/>
      <c r="M48" s="7"/>
      <c r="N48" s="7"/>
    </row>
    <row r="49" spans="1:14" x14ac:dyDescent="0.3">
      <c r="A49" s="7"/>
      <c r="B49" s="8"/>
      <c r="C49" s="7"/>
      <c r="D49" s="7"/>
      <c r="E49" s="7"/>
      <c r="F49" s="7"/>
      <c r="G49" s="7"/>
      <c r="H49" s="7"/>
      <c r="I49" s="7"/>
      <c r="J49" s="7"/>
      <c r="K49" s="7"/>
      <c r="L49" s="7"/>
      <c r="M49" s="7"/>
      <c r="N49" s="7"/>
    </row>
    <row r="50" spans="1:14" x14ac:dyDescent="0.3">
      <c r="A50" s="7"/>
      <c r="B50" s="8"/>
      <c r="C50" s="7"/>
      <c r="D50" s="7"/>
      <c r="E50" s="7"/>
      <c r="F50" s="7"/>
      <c r="G50" s="7"/>
      <c r="H50" s="7"/>
      <c r="I50" s="7"/>
      <c r="J50" s="7"/>
      <c r="K50" s="7"/>
      <c r="L50" s="7"/>
      <c r="M50" s="7"/>
      <c r="N50" s="7"/>
    </row>
    <row r="51" spans="1:14" x14ac:dyDescent="0.3">
      <c r="A51" s="7"/>
      <c r="B51" s="8"/>
      <c r="C51" s="7"/>
      <c r="D51" s="7"/>
      <c r="E51" s="7"/>
      <c r="F51" s="7"/>
      <c r="G51" s="7"/>
      <c r="H51" s="7"/>
      <c r="I51" s="7"/>
      <c r="J51" s="7"/>
      <c r="K51" s="7"/>
      <c r="L51" s="7"/>
      <c r="M51" s="7"/>
      <c r="N51" s="7"/>
    </row>
    <row r="52" spans="1:14" x14ac:dyDescent="0.3">
      <c r="A52" s="7"/>
      <c r="B52" s="8"/>
      <c r="C52" s="7"/>
      <c r="D52" s="7"/>
      <c r="E52" s="7"/>
      <c r="F52" s="7"/>
      <c r="G52" s="7"/>
      <c r="H52" s="7"/>
      <c r="I52" s="7"/>
      <c r="J52" s="7"/>
      <c r="K52" s="7"/>
      <c r="L52" s="7"/>
      <c r="M52" s="7"/>
      <c r="N52" s="7"/>
    </row>
    <row r="53" spans="1:14" x14ac:dyDescent="0.3">
      <c r="A53" s="7"/>
      <c r="B53" s="8"/>
      <c r="C53" s="7"/>
      <c r="D53" s="7"/>
      <c r="E53" s="7"/>
      <c r="F53" s="7"/>
      <c r="G53" s="7"/>
      <c r="H53" s="7"/>
      <c r="I53" s="7"/>
      <c r="J53" s="7"/>
      <c r="K53" s="7"/>
      <c r="L53" s="7"/>
      <c r="M53" s="7"/>
      <c r="N53" s="7"/>
    </row>
    <row r="54" spans="1:14" x14ac:dyDescent="0.3">
      <c r="A54" s="7"/>
      <c r="B54" s="8"/>
      <c r="C54" s="7"/>
      <c r="D54" s="7"/>
      <c r="E54" s="7"/>
      <c r="F54" s="7"/>
      <c r="G54" s="7"/>
      <c r="H54" s="7"/>
      <c r="I54" s="7"/>
      <c r="J54" s="7"/>
      <c r="K54" s="7"/>
      <c r="L54" s="7"/>
      <c r="M54" s="7"/>
      <c r="N54" s="7"/>
    </row>
    <row r="55" spans="1:14" x14ac:dyDescent="0.3">
      <c r="A55" s="7"/>
      <c r="B55" s="8"/>
      <c r="C55" s="7"/>
      <c r="D55" s="7"/>
      <c r="E55" s="7"/>
      <c r="F55" s="7"/>
      <c r="G55" s="7"/>
      <c r="H55" s="7"/>
      <c r="I55" s="7"/>
      <c r="J55" s="7"/>
      <c r="K55" s="7"/>
      <c r="L55" s="7"/>
      <c r="M55" s="7"/>
      <c r="N55" s="7"/>
    </row>
    <row r="56" spans="1:14" x14ac:dyDescent="0.3">
      <c r="A56" s="7"/>
      <c r="B56" s="8"/>
      <c r="C56" s="7"/>
      <c r="D56" s="7"/>
      <c r="E56" s="7"/>
      <c r="F56" s="7"/>
      <c r="G56" s="7"/>
      <c r="H56" s="7"/>
      <c r="I56" s="7"/>
      <c r="J56" s="7"/>
      <c r="K56" s="7"/>
      <c r="L56" s="7"/>
      <c r="M56" s="7"/>
      <c r="N56" s="7"/>
    </row>
    <row r="57" spans="1:14" x14ac:dyDescent="0.3">
      <c r="A57" s="7"/>
      <c r="B57" s="8"/>
      <c r="C57" s="7"/>
      <c r="D57" s="7"/>
      <c r="E57" s="7"/>
      <c r="F57" s="7"/>
      <c r="G57" s="7"/>
      <c r="H57" s="7"/>
      <c r="I57" s="7"/>
      <c r="J57" s="7"/>
      <c r="K57" s="7"/>
      <c r="L57" s="7"/>
      <c r="M57" s="7"/>
      <c r="N57" s="7"/>
    </row>
    <row r="58" spans="1:14" x14ac:dyDescent="0.3">
      <c r="A58" s="7"/>
      <c r="B58" s="8"/>
      <c r="C58" s="7"/>
      <c r="D58" s="7"/>
      <c r="E58" s="7"/>
      <c r="F58" s="7"/>
      <c r="G58" s="7"/>
      <c r="H58" s="7"/>
      <c r="I58" s="7"/>
      <c r="J58" s="7"/>
      <c r="K58" s="7"/>
      <c r="L58" s="7"/>
      <c r="M58" s="7"/>
      <c r="N58" s="7"/>
    </row>
    <row r="59" spans="1:14" x14ac:dyDescent="0.3">
      <c r="A59" s="7"/>
      <c r="B59" s="8"/>
      <c r="C59" s="7"/>
      <c r="D59" s="7"/>
      <c r="E59" s="7"/>
      <c r="F59" s="7"/>
      <c r="G59" s="7"/>
      <c r="H59" s="7"/>
      <c r="I59" s="7"/>
      <c r="J59" s="7"/>
      <c r="K59" s="7"/>
      <c r="L59" s="7"/>
      <c r="M59" s="7"/>
      <c r="N59" s="7"/>
    </row>
    <row r="60" spans="1:14" x14ac:dyDescent="0.3">
      <c r="A60" s="7"/>
      <c r="B60" s="8"/>
      <c r="C60" s="7"/>
      <c r="D60" s="7"/>
      <c r="E60" s="7"/>
      <c r="F60" s="7"/>
      <c r="G60" s="7"/>
      <c r="H60" s="7"/>
      <c r="I60" s="7"/>
      <c r="J60" s="7"/>
      <c r="K60" s="7"/>
      <c r="L60" s="7"/>
      <c r="M60" s="7"/>
      <c r="N60" s="7"/>
    </row>
    <row r="61" spans="1:14" x14ac:dyDescent="0.3">
      <c r="A61" s="7"/>
      <c r="B61" s="8"/>
      <c r="C61" s="7"/>
      <c r="D61" s="7"/>
      <c r="E61" s="7"/>
      <c r="F61" s="7"/>
      <c r="G61" s="7"/>
      <c r="H61" s="7"/>
      <c r="I61" s="7"/>
      <c r="J61" s="7"/>
      <c r="K61" s="7"/>
      <c r="L61" s="7"/>
      <c r="M61" s="7"/>
      <c r="N61" s="7"/>
    </row>
    <row r="62" spans="1:14" x14ac:dyDescent="0.3">
      <c r="A62" s="7"/>
      <c r="B62" s="8"/>
      <c r="C62" s="7"/>
      <c r="D62" s="7"/>
      <c r="E62" s="7"/>
      <c r="F62" s="7"/>
      <c r="G62" s="7"/>
      <c r="H62" s="7"/>
      <c r="I62" s="7"/>
      <c r="J62" s="7"/>
      <c r="K62" s="7"/>
      <c r="L62" s="7"/>
      <c r="M62" s="7"/>
      <c r="N62" s="7"/>
    </row>
    <row r="63" spans="1:14" x14ac:dyDescent="0.3">
      <c r="A63" s="7"/>
      <c r="B63" s="8"/>
      <c r="C63" s="7"/>
      <c r="D63" s="7"/>
      <c r="E63" s="7"/>
      <c r="F63" s="7"/>
      <c r="G63" s="7"/>
      <c r="H63" s="7"/>
      <c r="I63" s="7"/>
      <c r="J63" s="7"/>
      <c r="K63" s="7"/>
      <c r="L63" s="7"/>
      <c r="M63" s="7"/>
      <c r="N63" s="7"/>
    </row>
    <row r="64" spans="1:14" x14ac:dyDescent="0.3">
      <c r="A64" s="7"/>
      <c r="B64" s="8"/>
      <c r="C64" s="7"/>
      <c r="D64" s="7"/>
      <c r="E64" s="7"/>
      <c r="F64" s="7"/>
      <c r="G64" s="7"/>
      <c r="H64" s="7"/>
      <c r="I64" s="7"/>
      <c r="J64" s="7"/>
      <c r="K64" s="7"/>
      <c r="L64" s="7"/>
      <c r="M64" s="7"/>
      <c r="N64" s="7"/>
    </row>
    <row r="65" spans="1:14" x14ac:dyDescent="0.3">
      <c r="A65" s="7"/>
      <c r="B65" s="8"/>
      <c r="C65" s="7"/>
      <c r="D65" s="7"/>
      <c r="E65" s="7"/>
      <c r="F65" s="7"/>
      <c r="G65" s="7"/>
      <c r="H65" s="7"/>
      <c r="I65" s="7"/>
      <c r="J65" s="7"/>
      <c r="K65" s="7"/>
      <c r="L65" s="7"/>
      <c r="M65" s="7"/>
      <c r="N65" s="7"/>
    </row>
    <row r="66" spans="1:14" x14ac:dyDescent="0.3">
      <c r="A66" s="7"/>
      <c r="B66" s="8"/>
      <c r="C66" s="7"/>
      <c r="D66" s="7"/>
      <c r="E66" s="7"/>
      <c r="F66" s="7"/>
      <c r="G66" s="7"/>
      <c r="H66" s="7"/>
      <c r="I66" s="7"/>
      <c r="J66" s="7"/>
      <c r="K66" s="7"/>
      <c r="L66" s="7"/>
      <c r="M66" s="7"/>
      <c r="N66" s="7"/>
    </row>
    <row r="67" spans="1:14" x14ac:dyDescent="0.3">
      <c r="A67" s="7"/>
      <c r="B67" s="8"/>
      <c r="C67" s="7"/>
      <c r="D67" s="7"/>
      <c r="E67" s="7"/>
      <c r="F67" s="7"/>
      <c r="G67" s="7"/>
      <c r="H67" s="7"/>
      <c r="I67" s="7"/>
      <c r="J67" s="7"/>
      <c r="K67" s="7"/>
      <c r="L67" s="7"/>
      <c r="M67" s="7"/>
      <c r="N67" s="7"/>
    </row>
    <row r="68" spans="1:14" x14ac:dyDescent="0.3">
      <c r="A68" s="7"/>
      <c r="B68" s="8"/>
      <c r="C68" s="7"/>
      <c r="D68" s="7"/>
      <c r="E68" s="7"/>
      <c r="F68" s="7"/>
      <c r="G68" s="7"/>
      <c r="H68" s="7"/>
      <c r="I68" s="7"/>
      <c r="J68" s="7"/>
      <c r="K68" s="7"/>
      <c r="L68" s="7"/>
      <c r="M68" s="7"/>
      <c r="N68" s="7"/>
    </row>
    <row r="69" spans="1:14" x14ac:dyDescent="0.3">
      <c r="A69" s="7"/>
      <c r="B69" s="8"/>
      <c r="C69" s="7"/>
      <c r="D69" s="7"/>
      <c r="E69" s="7"/>
      <c r="F69" s="7"/>
      <c r="G69" s="7"/>
      <c r="H69" s="7"/>
      <c r="I69" s="7"/>
      <c r="J69" s="7"/>
      <c r="K69" s="7"/>
      <c r="L69" s="7"/>
      <c r="M69" s="7"/>
      <c r="N69" s="7"/>
    </row>
    <row r="70" spans="1:14" x14ac:dyDescent="0.3">
      <c r="A70" s="7"/>
      <c r="B70" s="8"/>
      <c r="C70" s="7"/>
      <c r="D70" s="7"/>
      <c r="E70" s="7"/>
      <c r="F70" s="7"/>
      <c r="G70" s="7"/>
      <c r="H70" s="7"/>
      <c r="I70" s="7"/>
      <c r="J70" s="7"/>
      <c r="K70" s="7"/>
      <c r="L70" s="7"/>
      <c r="M70" s="7"/>
      <c r="N70" s="7"/>
    </row>
    <row r="71" spans="1:14" x14ac:dyDescent="0.3">
      <c r="A71" s="7"/>
      <c r="B71" s="8"/>
      <c r="C71" s="7"/>
      <c r="D71" s="7"/>
      <c r="E71" s="7"/>
      <c r="F71" s="7"/>
      <c r="G71" s="7"/>
      <c r="H71" s="7"/>
      <c r="I71" s="7"/>
      <c r="J71" s="7"/>
      <c r="K71" s="7"/>
      <c r="L71" s="7"/>
      <c r="M71" s="7"/>
      <c r="N71" s="7"/>
    </row>
  </sheetData>
  <sortState ref="A3:N15">
    <sortCondition ref="A3:A15"/>
  </sortState>
  <pageMargins left="0.7" right="0.7" top="0.75" bottom="0.75" header="0.3" footer="0.3"/>
  <pageSetup orientation="portrait" horizontalDpi="360" verticalDpi="36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2"/>
  <sheetViews>
    <sheetView workbookViewId="0">
      <selection activeCell="A2" sqref="A2"/>
    </sheetView>
  </sheetViews>
  <sheetFormatPr baseColWidth="10" defaultColWidth="8.77734375" defaultRowHeight="14.4" x14ac:dyDescent="0.3"/>
  <cols>
    <col min="1" max="4" width="35.5546875" customWidth="1"/>
  </cols>
  <sheetData>
    <row r="1" spans="1:4" x14ac:dyDescent="0.3">
      <c r="A1" s="56" t="s">
        <v>489</v>
      </c>
    </row>
    <row r="2" spans="1:4" x14ac:dyDescent="0.3">
      <c r="A2" t="s">
        <v>490</v>
      </c>
    </row>
    <row r="4" spans="1:4" x14ac:dyDescent="0.3">
      <c r="A4" s="1" t="s">
        <v>12</v>
      </c>
      <c r="B4" s="1" t="s">
        <v>13</v>
      </c>
      <c r="C4" s="1" t="s">
        <v>14</v>
      </c>
      <c r="D4" s="1" t="s">
        <v>15</v>
      </c>
    </row>
    <row r="5" spans="1:4" x14ac:dyDescent="0.3">
      <c r="A5" s="5" t="s">
        <v>100</v>
      </c>
      <c r="B5" s="5" t="s">
        <v>131</v>
      </c>
      <c r="C5" s="5"/>
      <c r="D5" s="5"/>
    </row>
    <row r="6" spans="1:4" ht="43.2" x14ac:dyDescent="0.3">
      <c r="A6" s="5" t="s">
        <v>101</v>
      </c>
      <c r="B6" s="5" t="s">
        <v>97</v>
      </c>
      <c r="C6" s="5" t="s">
        <v>102</v>
      </c>
      <c r="D6" s="5" t="s">
        <v>109</v>
      </c>
    </row>
    <row r="7" spans="1:4" ht="100.8" x14ac:dyDescent="0.3">
      <c r="A7" s="5" t="s">
        <v>108</v>
      </c>
      <c r="B7" s="5" t="s">
        <v>98</v>
      </c>
      <c r="C7" s="5" t="s">
        <v>20</v>
      </c>
      <c r="D7" s="5" t="s">
        <v>110</v>
      </c>
    </row>
    <row r="8" spans="1:4" ht="72" x14ac:dyDescent="0.3">
      <c r="A8" s="5" t="s">
        <v>132</v>
      </c>
      <c r="B8" s="5" t="s">
        <v>99</v>
      </c>
      <c r="C8" s="5" t="s">
        <v>103</v>
      </c>
      <c r="D8" s="5" t="s">
        <v>111</v>
      </c>
    </row>
    <row r="9" spans="1:4" ht="28.8" x14ac:dyDescent="0.3">
      <c r="A9" s="5"/>
      <c r="B9" s="5" t="s">
        <v>133</v>
      </c>
      <c r="C9" s="5" t="s">
        <v>104</v>
      </c>
      <c r="D9" s="5" t="s">
        <v>130</v>
      </c>
    </row>
    <row r="10" spans="1:4" ht="28.8" x14ac:dyDescent="0.3">
      <c r="A10" s="5"/>
      <c r="B10" s="5"/>
      <c r="C10" s="5" t="s">
        <v>105</v>
      </c>
      <c r="D10" s="5" t="s">
        <v>133</v>
      </c>
    </row>
    <row r="11" spans="1:4" x14ac:dyDescent="0.3">
      <c r="A11" s="5"/>
      <c r="B11" s="5"/>
      <c r="C11" s="5" t="s">
        <v>106</v>
      </c>
      <c r="D11" s="5"/>
    </row>
    <row r="12" spans="1:4" ht="57.6" x14ac:dyDescent="0.3">
      <c r="A12" s="5"/>
      <c r="B12" s="5"/>
      <c r="C12" s="5" t="s">
        <v>107</v>
      </c>
      <c r="D12" s="5"/>
    </row>
    <row r="13" spans="1:4" ht="28.8" x14ac:dyDescent="0.3">
      <c r="A13" s="5"/>
      <c r="B13" s="5"/>
      <c r="C13" s="5" t="s">
        <v>133</v>
      </c>
      <c r="D13" s="5"/>
    </row>
    <row r="14" spans="1:4" x14ac:dyDescent="0.3">
      <c r="A14" s="5"/>
      <c r="B14" s="5"/>
      <c r="C14" s="5"/>
      <c r="D14" s="5"/>
    </row>
    <row r="15" spans="1:4" x14ac:dyDescent="0.3">
      <c r="A15" s="8"/>
      <c r="B15" s="8"/>
      <c r="C15" s="8"/>
      <c r="D15" s="8"/>
    </row>
    <row r="16" spans="1:4" ht="28.8" x14ac:dyDescent="0.3">
      <c r="A16" s="8" t="s">
        <v>473</v>
      </c>
      <c r="B16" s="8" t="s">
        <v>472</v>
      </c>
      <c r="C16" s="8"/>
      <c r="D16" s="8"/>
    </row>
    <row r="17" spans="1:4" ht="72" x14ac:dyDescent="0.3">
      <c r="A17" s="14" t="s">
        <v>134</v>
      </c>
      <c r="B17" s="5" t="s">
        <v>474</v>
      </c>
      <c r="C17" s="8"/>
      <c r="D17" s="8"/>
    </row>
    <row r="18" spans="1:4" x14ac:dyDescent="0.3">
      <c r="A18" s="14" t="s">
        <v>113</v>
      </c>
      <c r="B18" s="5"/>
      <c r="C18" s="8"/>
      <c r="D18" s="8"/>
    </row>
    <row r="19" spans="1:4" x14ac:dyDescent="0.3">
      <c r="A19" s="14" t="s">
        <v>112</v>
      </c>
      <c r="B19" s="5"/>
      <c r="C19" s="8"/>
      <c r="D19" s="8"/>
    </row>
    <row r="20" spans="1:4" ht="43.2" x14ac:dyDescent="0.3">
      <c r="A20" s="5" t="s">
        <v>234</v>
      </c>
      <c r="B20" s="5"/>
      <c r="C20" s="8"/>
      <c r="D20" s="8"/>
    </row>
    <row r="21" spans="1:4" ht="28.8" x14ac:dyDescent="0.3">
      <c r="A21" s="5" t="s">
        <v>129</v>
      </c>
      <c r="B21" s="5"/>
      <c r="C21" s="8"/>
      <c r="D21" s="8"/>
    </row>
    <row r="22" spans="1:4" x14ac:dyDescent="0.3">
      <c r="A22" s="8"/>
      <c r="B22" s="8"/>
      <c r="C22" s="8"/>
      <c r="D22" s="8"/>
    </row>
    <row r="23" spans="1:4" ht="172.8" x14ac:dyDescent="0.3">
      <c r="A23" s="8" t="s">
        <v>198</v>
      </c>
      <c r="B23" s="8"/>
      <c r="C23" s="8"/>
      <c r="D23" s="8"/>
    </row>
    <row r="24" spans="1:4" x14ac:dyDescent="0.3">
      <c r="A24" s="8" t="s">
        <v>417</v>
      </c>
      <c r="B24" s="8"/>
      <c r="C24" s="8"/>
      <c r="D24" s="8"/>
    </row>
    <row r="25" spans="1:4" ht="43.2" x14ac:dyDescent="0.3">
      <c r="A25" s="8" t="s">
        <v>200</v>
      </c>
      <c r="B25" s="8"/>
      <c r="C25" s="8"/>
      <c r="D25" s="8"/>
    </row>
    <row r="28" spans="1:4" ht="15.6" x14ac:dyDescent="0.3">
      <c r="A28" s="49" t="s">
        <v>483</v>
      </c>
    </row>
    <row r="29" spans="1:4" ht="15.6" x14ac:dyDescent="0.3">
      <c r="A29" s="50" t="s">
        <v>484</v>
      </c>
    </row>
    <row r="30" spans="1:4" ht="15.6" x14ac:dyDescent="0.3">
      <c r="A30" s="50" t="s">
        <v>479</v>
      </c>
    </row>
    <row r="31" spans="1:4" ht="15.6" x14ac:dyDescent="0.3">
      <c r="A31" s="50" t="s">
        <v>485</v>
      </c>
    </row>
    <row r="32" spans="1:4" ht="15.6" x14ac:dyDescent="0.3">
      <c r="A32" s="50" t="s">
        <v>486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
  <sheetViews>
    <sheetView workbookViewId="0">
      <selection activeCell="E13" sqref="E13"/>
    </sheetView>
  </sheetViews>
  <sheetFormatPr baseColWidth="10" defaultColWidth="8.88671875" defaultRowHeight="14.4" x14ac:dyDescent="0.3"/>
  <cols>
    <col min="2" max="2" width="88.109375" customWidth="1"/>
  </cols>
  <sheetData>
    <row r="1" spans="1:2" x14ac:dyDescent="0.3">
      <c r="A1" s="56" t="s">
        <v>489</v>
      </c>
    </row>
    <row r="2" spans="1:2" x14ac:dyDescent="0.3">
      <c r="A2" t="s">
        <v>490</v>
      </c>
    </row>
    <row r="4" spans="1:2" x14ac:dyDescent="0.3">
      <c r="A4" s="4" t="s">
        <v>373</v>
      </c>
      <c r="B4" s="4"/>
    </row>
    <row r="5" spans="1:2" x14ac:dyDescent="0.3">
      <c r="A5" s="4" t="s">
        <v>374</v>
      </c>
      <c r="B5" s="4"/>
    </row>
    <row r="6" spans="1:2" x14ac:dyDescent="0.3">
      <c r="A6" s="4" t="s">
        <v>375</v>
      </c>
      <c r="B6" s="4" t="s">
        <v>469</v>
      </c>
    </row>
    <row r="7" spans="1:2" x14ac:dyDescent="0.3">
      <c r="A7" s="4" t="s">
        <v>376</v>
      </c>
      <c r="B7" s="4"/>
    </row>
    <row r="8" spans="1:2" ht="28.8" x14ac:dyDescent="0.3">
      <c r="A8" s="4" t="s">
        <v>377</v>
      </c>
      <c r="B8" s="5" t="s">
        <v>386</v>
      </c>
    </row>
    <row r="9" spans="1:2" x14ac:dyDescent="0.3">
      <c r="A9" s="4" t="s">
        <v>378</v>
      </c>
      <c r="B9" s="4"/>
    </row>
    <row r="10" spans="1:2" x14ac:dyDescent="0.3">
      <c r="A10" s="4" t="s">
        <v>379</v>
      </c>
      <c r="B10" s="4"/>
    </row>
    <row r="11" spans="1:2" x14ac:dyDescent="0.3">
      <c r="A11" s="4" t="s">
        <v>380</v>
      </c>
      <c r="B11" s="4"/>
    </row>
    <row r="12" spans="1:2" ht="43.2" x14ac:dyDescent="0.3">
      <c r="A12" s="4" t="s">
        <v>381</v>
      </c>
      <c r="B12" s="5" t="s">
        <v>385</v>
      </c>
    </row>
    <row r="13" spans="1:2" ht="72" x14ac:dyDescent="0.3">
      <c r="A13" s="4" t="s">
        <v>382</v>
      </c>
      <c r="B13" s="5" t="s">
        <v>468</v>
      </c>
    </row>
    <row r="14" spans="1:2" ht="57.6" x14ac:dyDescent="0.3">
      <c r="A14" s="4" t="s">
        <v>383</v>
      </c>
      <c r="B14" s="5" t="s">
        <v>456</v>
      </c>
    </row>
    <row r="15" spans="1:2" x14ac:dyDescent="0.3">
      <c r="A15" s="4" t="s">
        <v>384</v>
      </c>
      <c r="B15" s="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Codes and themes</vt:lpstr>
      <vt:lpstr>Summary positive negative</vt:lpstr>
      <vt:lpstr>Summary suggestions</vt:lpstr>
      <vt:lpstr>Summary-methods</vt:lpstr>
      <vt:lpstr>Quotes from participants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Liliana Sancho</dc:creator>
  <cp:lastModifiedBy>Liliana Sancho</cp:lastModifiedBy>
  <cp:lastPrinted>2019-01-29T12:07:16Z</cp:lastPrinted>
  <dcterms:created xsi:type="dcterms:W3CDTF">2019-01-17T15:17:58Z</dcterms:created>
  <dcterms:modified xsi:type="dcterms:W3CDTF">2019-07-03T23:18:31Z</dcterms:modified>
</cp:coreProperties>
</file>