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lukep\Desktop\ITP 470\"/>
    </mc:Choice>
  </mc:AlternateContent>
  <xr:revisionPtr revIDLastSave="0" documentId="13_ncr:1_{70A96BC9-2840-4A30-9C88-9E3A53E49CEC}" xr6:coauthVersionLast="45" xr6:coauthVersionMax="45" xr10:uidLastSave="{00000000-0000-0000-0000-000000000000}"/>
  <bookViews>
    <workbookView xWindow="0" yWindow="0" windowWidth="19200" windowHeight="10200" xr2:uid="{BE44E08D-2AA0-4CEE-BBA5-95906525A4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0" i="1" l="1"/>
  <c r="H39" i="1"/>
  <c r="H38" i="1"/>
  <c r="H37" i="1"/>
  <c r="H36" i="1" l="1"/>
  <c r="H14" i="1" l="1"/>
  <c r="H15" i="1"/>
  <c r="H16" i="1"/>
  <c r="H17" i="1"/>
  <c r="H18" i="1"/>
  <c r="H19" i="1"/>
  <c r="H20" i="1"/>
  <c r="H21" i="1"/>
  <c r="H22" i="1"/>
  <c r="H23" i="1"/>
  <c r="H24" i="1"/>
  <c r="H25" i="1"/>
  <c r="H26" i="1"/>
  <c r="H27" i="1"/>
  <c r="H28" i="1"/>
  <c r="H29" i="1"/>
  <c r="H30" i="1"/>
  <c r="H31" i="1"/>
  <c r="H32" i="1"/>
  <c r="H33" i="1"/>
  <c r="H34" i="1"/>
  <c r="H35" i="1"/>
  <c r="G1" i="1" a="1"/>
  <c r="H10" i="1" s="1"/>
  <c r="H13" i="1" l="1"/>
  <c r="H12" i="1"/>
  <c r="H11" i="1"/>
  <c r="H4" i="1"/>
  <c r="H9" i="1"/>
  <c r="H8" i="1"/>
  <c r="H7" i="1"/>
  <c r="H6" i="1"/>
  <c r="H5" i="1"/>
  <c r="G1" i="1"/>
  <c r="H3" i="1"/>
  <c r="H2" i="1"/>
  <c r="J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<sst xmlns="http://schemas.openxmlformats.org/spreadsheetml/2006/main" count="45" uniqueCount="44">
  <si>
    <t>Day</t>
  </si>
  <si>
    <t>Number of Hours</t>
  </si>
  <si>
    <t>Week</t>
  </si>
  <si>
    <t>Description</t>
  </si>
  <si>
    <t>Began looking at services that are capable of giving information to arduinos through more secure connections. I found a server called AdafruitIO which will let me send and read feed data through JSON requests, and also control devices through a native dashboard. I spent a lot of time comparing this versus making my own webpage, and while I will likely do so down the line, this service will work for now. I spent the rest of the time setting up my account and the feeds (the documentation is quite poor)</t>
  </si>
  <si>
    <t>Started working on a sample program that simply reads data from a feed and outputs any new messages to Serial. However, since I am working with arduino clones from china, it took quite a whilke before I was able to get the firmware working for even a basic wifi connection to occur. I was able to in the end get the device to connect to wifi, but there is still more work to do to get it to read messages from the server.</t>
  </si>
  <si>
    <t>I finished the sample program from earlier. It is capable from accepting a feed from online and reading out any strings sent. I plan to use one feed per device and setup string parsing functions to convert the inputs to data. I also began investigating the alexa developer console and got my account setup.</t>
  </si>
  <si>
    <t>I did a lot of research to try and figure out how to write custom commands to send json requests from alexa, but am still facing a lot of issues getting the code to run properly on their servers. In the meantime, I started looking at how people have made these work in the past. Through this I was able to learn how to set up IFTTT to pass basic messages to AdafruitIO. Through this I was able to make a simple command that can be read from the arduino. However, I still need to figure how to send custom data (e.x. set brightness to 90).</t>
  </si>
  <si>
    <t>Began looking online for compoenents that will be needed for later parts of the project. I found a cost-effective stepper motor and contoller module and a cheap current sensor module for detecting limits. As a backup I have also considered looking into all effect sensors and magnets as other stops.</t>
  </si>
  <si>
    <t>I received the motor controllers annd was able to make a simple program to run them. However, it appears that the motors listed current draw is much lower than the actual, and the current sensor will not work as a result. (Still not really sure why this is the case)</t>
  </si>
  <si>
    <t>Created and troubleshooted a program that moves to a position as defined by AdafruitIO (demo for week two). There are still some current draw issues and so the motor controller is have issues with reliabile stepping. I am hoping that with better currents sensors and power supplies, I should be able to fix this problem.</t>
  </si>
  <si>
    <t>Began designing the slides that will operate a basic light switch.</t>
  </si>
  <si>
    <t>I began investigating the AdafruitIO html requests. I installed a program called postman which allows me to simulate html requests. Using this I was able to send data from my computer to the feeds via html post requests. This helped me format my data so that the values I sent an be properly interpreted and stopped sending 422 Error values.</t>
  </si>
  <si>
    <t>I created a simple website capable accepting a text box input and sending whatever is inputted directly to the adafruit console. Again it took a lot to format data, especially the header of the html request.</t>
  </si>
  <si>
    <t>I began resetting my alexa accounts. I realized after edditing that I needed a new account as I couldn't use console.log. I spent a lot of time setting this up as well as learning the various tools need for the alexa developer console, the syntax, and their html code.</t>
  </si>
  <si>
    <t>I was able to make working code to take alexa input and submit that value to adafruit-io.</t>
  </si>
  <si>
    <t>Total</t>
  </si>
  <si>
    <t>I began researching ways to add the accessibility device that was discussed earlier in the course. I found that while I wanted to keep usig arduino, the processing power wasn't high enough for image recogonition which is necessary for reading oven displays. At first I looked all over for an arduino with enough power, but they were all very expensive and the goal was to make an accessible and cheap option. After that I started looking into using a raspberry pi zero W, which is small, can handle image processing, and is less expensive.</t>
  </si>
  <si>
    <t>While I wait for the raspberry pi to arrive I looked for libraries online to handle number recognition. At first I was looking for a text recognition library, but they are all quite complicated and meant more for handwritting recognition. As a result they tend to be much more complicated that what I was looking for. After a while I found a library called SSOCR (Seven Segment Optical Character Recognition). This is perfect as most ovens use seven segment displays, and in fact so do most other appliances. The primary use was for reading serial output displays so it was built with something like this in mine.</t>
  </si>
  <si>
    <t>After finding an acceptable library I started reaeraching t find guides on how it worked. It took a while (seeing as I am not particuarly expirenced with raspberry pi), but I found a guide that was easier to understand. I also started looking at their documentation so I could easily adapt once the raspberry pi arrives tomorrow.</t>
  </si>
  <si>
    <t>I got the raspberry pi today and started setting it up. I flashed it with a Raspbian Jessie operating system and started installing all the depeandancies for the library. This got really complicated due to the fact that I am currently at someone else's house and their firewall was interfereing with certain downloads. Eventually I was able to figure it out and I was succesfull in running their example!</t>
  </si>
  <si>
    <t>I went back into the example given and tried to make it work for other images, but started to have lots of difficulty. Right now I am SSHing into the raspberry pi to program it, but this means that I am incapable of seeing the image and the iage after its processed by the library. Therefore, it got incredibly hard to debug and I will need to take a break until I can get access to my monitor again. In the meantime I emailed my ITP 303 professor and got permission to build our final project as the website for this class.</t>
  </si>
  <si>
    <t>I wanted to create a secure method for login for the website since security for smart homes is always a concern. I decided to use google oauth2 as a login system and started working on intergrating that to a basic website. However, the last time I did this was on a ruby based website  (sinatra) and very little of my previous expirence was applicable. In the end I was able to create a button with log in functionaility, but I can't find where the user information was returned and the event handlers were making it hard to create a logout button.</t>
  </si>
  <si>
    <t>I was able to finish the google login system. I found a way to report and save the user email (the primary key in the user database) to session storage. I also started designing the database to hold the websites information.</t>
  </si>
  <si>
    <t>I began work on fully filling out the website today. I first started with selecting the style I wanted (dark blue and white), and by getting my bootstrap navbar setup. I also copied over the google login code from the earlier week.</t>
  </si>
  <si>
    <t xml:space="preserve">Today I began working on the user page. I began with creating a new account page that auto fills from google and then working on svaing that to a mysql databse. Then I used session data to verify your google email and that email were the same. Finding the way to pass the javascript google data to the php side was complicated but I created an invisible form which seemed to work. </t>
  </si>
  <si>
    <t>I began the household page today, the first page has a list of households with the option to make one. I then made a info page for specific housheolds that will contain a list of devices and users in that household.</t>
  </si>
  <si>
    <t>I began the devices page today, which is complicated as it must integrate with adafruit io. I was able to find a way to send CURL requests through php to create new feeds whenever a new device is created. In addition, by selecting a device you can send a new command and see the last ten commands.</t>
  </si>
  <si>
    <t>I continued to work on the device page today, for some reason sending the commands no longer works, I suspect the form data is not coming in correctly, but I was unable to figure it out today.</t>
  </si>
  <si>
    <t>I figure it out! I had multiple forms with the same id on the page and so not all the forms were working. Once I fixed it I made the page adjustable for various screen sizes.</t>
  </si>
  <si>
    <t>Today I went back and made all the pages adjustable based on screensizes and added delet pages for every table item.</t>
  </si>
  <si>
    <t>Final bug fixes and styling on the wbeiste, I worked for a couple hours today just trying to get the routines page working, but I need more time to fully figure it out.</t>
  </si>
  <si>
    <t>Cadded and printed new motor mount for DC motor rather than stepper motor. I tried to create a system to run on a belt and pulley to drag the slider along the rails, but the frictionw asn't sufficent to spin the belt.</t>
  </si>
  <si>
    <t>After figuringing out that a belt and pulley would not work I created a leadscrew using a 3D printed screw and a ziptie. This works for dragging the slider.</t>
  </si>
  <si>
    <t>I started looking into how I would control the motors and saw that the ESP32 pins have a 3V PWM output. I originally tried using this to power the motors, but the current was insufficent.</t>
  </si>
  <si>
    <t>I attempted to use transistors and a DC outlet to increase the amperage but was ultimately unsuccesful as my arduino appears to have been fried</t>
  </si>
  <si>
    <t>The new arduino just arrived and I can now resume work, I started by attempting to use the transistors again. While this method works, the circuit is rather complicated and prone to failure due to bad connections. I may look in to attempting to use the L298N</t>
  </si>
  <si>
    <t>After yesterday I realized that since the tranistors can only control the speed in one direction, they would ultimatlely be too complicated to control both directions for on and off. I have hooked back up a L298N and am using that to control the motors.</t>
  </si>
  <si>
    <t>After my flight back home it appears that I am missing the NPN transistors and the L298N's I have been using. I attempted to make the cicruit work again using transistors I found around my house but theyre current limit was much too low. I have generated code to simulate the speed control from alexa and ordered a replacement L298N.</t>
  </si>
  <si>
    <t>We just got power and wifi so I tested with alexa and began uploading researching new ways to host the website likely through heroku.</t>
  </si>
  <si>
    <t>The new L298N's seem to also be having issues, they will work for  a bit but their huge voltage inut requirement is causing issues with them overheating and stopping working. After a coupel hours of troubleshooting I gave up and decided I would start to look for new motor controllers while I continued.</t>
  </si>
  <si>
    <t>I did some reaserch to find motor controllers that do not lose as much voltage and ordered them. I also began working on the documentation for the project</t>
  </si>
  <si>
    <t>I received the new motor controllers and connected them. They work off the bat but if supplied with too much current have a tendancy to overheat. However, since most people do not constantly switch their lights on and off this should be okay. Since we do not have power or wifi I cannot test them with alexa yet, but I continued working on documentaiton</t>
  </si>
  <si>
    <t>I finished uploading everything to github and finalized all code segments. I began working on hosting the website but it is complicated.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</si>
</sst>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52F7-E0C4-4F17-9B27-A797E8CA5D7E}">
  <dimension ref="A1:J40"/>
  <sheetViews>
    <sheetView tabSelected="1" workbookViewId="0">
      <selection activeCell="D3" sqref="D3"/>
    </sheetView>
  </sheetViews>
  <sheetFormatPr defaultRowHeight="14.5" x14ac:dyDescent="0.35"/>
  <cols>
    <col min="2" max="2" width="16.26953125" bestFit="1" customWidth="1"/>
    <col min="4" max="4" width="56.81640625" style="2" customWidth="1"/>
    <col min="8" max="8" width="16.26953125" bestFit="1" customWidth="1"/>
  </cols>
  <sheetData>
    <row r="1" spans="1:10" x14ac:dyDescent="0.35">
      <c r="A1" t="s">
        <v>0</v>
      </c>
      <c r="B1" t="s">
        <v>1</v>
      </c>
      <c r="C1" t="s">
        <v>2</v>
      </c>
      <c r="D1" s="2" t="s">
        <v>3</v>
      </c>
      <c r="G1" t="str" cm="1">
        <f t="array" ref="G1:G13">_xlfn.UNIQUE(C:C)</f>
        <v>Week</v>
      </c>
      <c r="H1" t="s">
        <v>1</v>
      </c>
      <c r="J1" t="s">
        <v>16</v>
      </c>
    </row>
    <row r="2" spans="1:10" ht="116" x14ac:dyDescent="0.35">
      <c r="A2" s="1">
        <v>43971</v>
      </c>
      <c r="B2">
        <v>4</v>
      </c>
      <c r="C2">
        <v>1</v>
      </c>
      <c r="D2" s="2" t="s">
        <v>4</v>
      </c>
      <c r="G2">
        <v>1</v>
      </c>
      <c r="H2">
        <f>IF(G2&gt;0,SUMIF(C:C,G2,B:B),"")</f>
        <v>16</v>
      </c>
      <c r="J2">
        <f>SUM(H:H)</f>
        <v>204</v>
      </c>
    </row>
    <row r="3" spans="1:10" ht="101.5" x14ac:dyDescent="0.35">
      <c r="A3" s="1">
        <v>43973</v>
      </c>
      <c r="B3">
        <v>4.5</v>
      </c>
      <c r="C3">
        <v>1</v>
      </c>
      <c r="D3" s="2" t="s">
        <v>5</v>
      </c>
      <c r="G3">
        <v>2</v>
      </c>
      <c r="H3">
        <f t="shared" ref="H3:H40" si="0">IF(G3&gt;0,SUMIF(C:C,G3,B:B),"")</f>
        <v>12</v>
      </c>
    </row>
    <row r="4" spans="1:10" ht="72.5" x14ac:dyDescent="0.35">
      <c r="A4" s="1">
        <v>43974</v>
      </c>
      <c r="B4">
        <v>3.5</v>
      </c>
      <c r="C4">
        <v>1</v>
      </c>
      <c r="D4" s="2" t="s">
        <v>6</v>
      </c>
      <c r="G4">
        <v>3</v>
      </c>
      <c r="H4">
        <f t="shared" si="0"/>
        <v>18</v>
      </c>
    </row>
    <row r="5" spans="1:10" ht="130.5" x14ac:dyDescent="0.35">
      <c r="A5" s="1">
        <v>43975</v>
      </c>
      <c r="B5">
        <v>4</v>
      </c>
      <c r="C5">
        <v>1</v>
      </c>
      <c r="D5" s="2" t="s">
        <v>7</v>
      </c>
      <c r="G5">
        <v>4</v>
      </c>
      <c r="H5">
        <f t="shared" si="0"/>
        <v>15</v>
      </c>
    </row>
    <row r="6" spans="1:10" ht="72.5" x14ac:dyDescent="0.35">
      <c r="A6" s="1">
        <v>43980</v>
      </c>
      <c r="B6">
        <v>3</v>
      </c>
      <c r="C6">
        <v>2</v>
      </c>
      <c r="D6" s="2" t="s">
        <v>8</v>
      </c>
      <c r="G6">
        <v>5</v>
      </c>
      <c r="H6">
        <f t="shared" si="0"/>
        <v>18</v>
      </c>
    </row>
    <row r="7" spans="1:10" ht="72.5" x14ac:dyDescent="0.35">
      <c r="A7" s="1">
        <v>43982</v>
      </c>
      <c r="B7">
        <v>4</v>
      </c>
      <c r="C7">
        <v>2</v>
      </c>
      <c r="D7" s="2" t="s">
        <v>9</v>
      </c>
      <c r="G7">
        <v>6</v>
      </c>
      <c r="H7">
        <f t="shared" si="0"/>
        <v>29</v>
      </c>
    </row>
    <row r="8" spans="1:10" ht="87" x14ac:dyDescent="0.35">
      <c r="A8" s="1">
        <v>43984</v>
      </c>
      <c r="B8">
        <v>3</v>
      </c>
      <c r="C8">
        <v>2</v>
      </c>
      <c r="D8" s="2" t="s">
        <v>10</v>
      </c>
      <c r="G8">
        <v>7</v>
      </c>
      <c r="H8">
        <f t="shared" si="0"/>
        <v>38</v>
      </c>
    </row>
    <row r="9" spans="1:10" x14ac:dyDescent="0.35">
      <c r="A9" s="1">
        <v>43985</v>
      </c>
      <c r="B9">
        <v>2</v>
      </c>
      <c r="C9">
        <v>2</v>
      </c>
      <c r="D9" s="2" t="s">
        <v>11</v>
      </c>
      <c r="G9">
        <v>8</v>
      </c>
      <c r="H9">
        <f t="shared" si="0"/>
        <v>24</v>
      </c>
    </row>
    <row r="10" spans="1:10" ht="87" x14ac:dyDescent="0.35">
      <c r="A10" s="1">
        <v>43987</v>
      </c>
      <c r="B10">
        <v>4</v>
      </c>
      <c r="C10">
        <v>3</v>
      </c>
      <c r="D10" s="2" t="s">
        <v>12</v>
      </c>
      <c r="G10">
        <v>9</v>
      </c>
      <c r="H10">
        <f t="shared" si="0"/>
        <v>15</v>
      </c>
    </row>
    <row r="11" spans="1:10" ht="58" x14ac:dyDescent="0.35">
      <c r="A11" s="1">
        <v>43989</v>
      </c>
      <c r="B11">
        <v>3.5</v>
      </c>
      <c r="C11">
        <v>3</v>
      </c>
      <c r="D11" s="2" t="s">
        <v>13</v>
      </c>
      <c r="G11">
        <v>10</v>
      </c>
      <c r="H11">
        <f t="shared" si="0"/>
        <v>8</v>
      </c>
    </row>
    <row r="12" spans="1:10" ht="58" x14ac:dyDescent="0.35">
      <c r="A12" s="1">
        <v>43990</v>
      </c>
      <c r="B12">
        <v>5.5</v>
      </c>
      <c r="C12">
        <v>3</v>
      </c>
      <c r="D12" s="2" t="s">
        <v>14</v>
      </c>
      <c r="G12">
        <v>11</v>
      </c>
      <c r="H12">
        <f t="shared" si="0"/>
        <v>11</v>
      </c>
    </row>
    <row r="13" spans="1:10" ht="29" x14ac:dyDescent="0.35">
      <c r="A13" s="1">
        <v>43992</v>
      </c>
      <c r="B13">
        <v>5</v>
      </c>
      <c r="C13">
        <v>3</v>
      </c>
      <c r="D13" s="2" t="s">
        <v>15</v>
      </c>
      <c r="G13">
        <v>0</v>
      </c>
      <c r="H13" t="str">
        <f t="shared" si="0"/>
        <v/>
      </c>
    </row>
    <row r="14" spans="1:10" ht="130.5" x14ac:dyDescent="0.35">
      <c r="A14" s="1">
        <v>43994</v>
      </c>
      <c r="B14">
        <v>4</v>
      </c>
      <c r="C14">
        <v>4</v>
      </c>
      <c r="D14" s="2" t="s">
        <v>17</v>
      </c>
      <c r="H14" t="str">
        <f t="shared" si="0"/>
        <v/>
      </c>
    </row>
    <row r="15" spans="1:10" ht="145" x14ac:dyDescent="0.35">
      <c r="A15" s="1">
        <v>43996</v>
      </c>
      <c r="B15">
        <v>5</v>
      </c>
      <c r="C15">
        <v>4</v>
      </c>
      <c r="D15" s="2" t="s">
        <v>18</v>
      </c>
      <c r="H15" t="str">
        <f t="shared" si="0"/>
        <v/>
      </c>
    </row>
    <row r="16" spans="1:10" ht="87" x14ac:dyDescent="0.35">
      <c r="A16" s="1">
        <v>43998</v>
      </c>
      <c r="B16">
        <v>3</v>
      </c>
      <c r="C16">
        <v>4</v>
      </c>
      <c r="D16" s="2" t="s">
        <v>19</v>
      </c>
      <c r="H16" t="str">
        <f t="shared" si="0"/>
        <v/>
      </c>
    </row>
    <row r="17" spans="1:8" ht="87" x14ac:dyDescent="0.35">
      <c r="A17" s="1">
        <v>43999</v>
      </c>
      <c r="B17">
        <v>3</v>
      </c>
      <c r="C17">
        <v>4</v>
      </c>
      <c r="D17" s="2" t="s">
        <v>20</v>
      </c>
      <c r="H17" t="str">
        <f t="shared" si="0"/>
        <v/>
      </c>
    </row>
    <row r="18" spans="1:8" ht="116" x14ac:dyDescent="0.35">
      <c r="A18" s="1">
        <v>44002</v>
      </c>
      <c r="B18">
        <v>4</v>
      </c>
      <c r="C18">
        <v>5</v>
      </c>
      <c r="D18" s="2" t="s">
        <v>21</v>
      </c>
      <c r="H18" t="str">
        <f t="shared" si="0"/>
        <v/>
      </c>
    </row>
    <row r="19" spans="1:8" ht="130.5" x14ac:dyDescent="0.35">
      <c r="A19" s="1">
        <v>44003</v>
      </c>
      <c r="B19">
        <v>8</v>
      </c>
      <c r="C19">
        <v>5</v>
      </c>
      <c r="D19" s="2" t="s">
        <v>22</v>
      </c>
      <c r="H19" t="str">
        <f t="shared" si="0"/>
        <v/>
      </c>
    </row>
    <row r="20" spans="1:8" ht="58" x14ac:dyDescent="0.35">
      <c r="A20" s="1">
        <v>44004</v>
      </c>
      <c r="B20">
        <v>6</v>
      </c>
      <c r="C20">
        <v>5</v>
      </c>
      <c r="D20" s="2" t="s">
        <v>23</v>
      </c>
      <c r="H20" t="str">
        <f t="shared" si="0"/>
        <v/>
      </c>
    </row>
    <row r="21" spans="1:8" ht="58" x14ac:dyDescent="0.35">
      <c r="A21" s="1">
        <v>44008</v>
      </c>
      <c r="B21">
        <v>5</v>
      </c>
      <c r="C21">
        <v>6</v>
      </c>
      <c r="D21" s="2" t="s">
        <v>24</v>
      </c>
      <c r="H21" t="str">
        <f t="shared" si="0"/>
        <v/>
      </c>
    </row>
    <row r="22" spans="1:8" ht="87" x14ac:dyDescent="0.35">
      <c r="A22" s="1">
        <v>44009</v>
      </c>
      <c r="B22">
        <v>8</v>
      </c>
      <c r="C22">
        <v>6</v>
      </c>
      <c r="D22" s="2" t="s">
        <v>25</v>
      </c>
      <c r="H22" t="str">
        <f t="shared" si="0"/>
        <v/>
      </c>
    </row>
    <row r="23" spans="1:8" ht="58" x14ac:dyDescent="0.35">
      <c r="A23" s="1">
        <v>44011</v>
      </c>
      <c r="B23">
        <v>9</v>
      </c>
      <c r="C23">
        <v>6</v>
      </c>
      <c r="D23" s="2" t="s">
        <v>26</v>
      </c>
      <c r="H23" t="str">
        <f t="shared" si="0"/>
        <v/>
      </c>
    </row>
    <row r="24" spans="1:8" ht="72.5" x14ac:dyDescent="0.35">
      <c r="A24" s="1">
        <v>44013</v>
      </c>
      <c r="B24">
        <v>7</v>
      </c>
      <c r="C24">
        <v>6</v>
      </c>
      <c r="D24" s="2" t="s">
        <v>27</v>
      </c>
      <c r="H24" t="str">
        <f t="shared" si="0"/>
        <v/>
      </c>
    </row>
    <row r="25" spans="1:8" ht="43.5" x14ac:dyDescent="0.35">
      <c r="A25" s="1">
        <v>44015</v>
      </c>
      <c r="B25">
        <v>5</v>
      </c>
      <c r="C25">
        <v>7</v>
      </c>
      <c r="D25" s="2" t="s">
        <v>28</v>
      </c>
      <c r="H25" t="str">
        <f t="shared" si="0"/>
        <v/>
      </c>
    </row>
    <row r="26" spans="1:8" ht="43.5" x14ac:dyDescent="0.35">
      <c r="A26" s="1">
        <v>44016</v>
      </c>
      <c r="B26">
        <v>6</v>
      </c>
      <c r="C26">
        <v>7</v>
      </c>
      <c r="D26" s="2" t="s">
        <v>29</v>
      </c>
      <c r="H26" t="str">
        <f t="shared" si="0"/>
        <v/>
      </c>
    </row>
    <row r="27" spans="1:8" ht="29" x14ac:dyDescent="0.35">
      <c r="A27" s="1">
        <v>44018</v>
      </c>
      <c r="B27">
        <v>15</v>
      </c>
      <c r="C27">
        <v>7</v>
      </c>
      <c r="D27" s="2" t="s">
        <v>30</v>
      </c>
      <c r="H27" t="str">
        <f t="shared" si="0"/>
        <v/>
      </c>
    </row>
    <row r="28" spans="1:8" ht="43.5" x14ac:dyDescent="0.35">
      <c r="A28" s="1">
        <v>44019</v>
      </c>
      <c r="B28">
        <v>12</v>
      </c>
      <c r="C28">
        <v>7</v>
      </c>
      <c r="D28" s="2" t="s">
        <v>31</v>
      </c>
      <c r="H28" t="str">
        <f t="shared" si="0"/>
        <v/>
      </c>
    </row>
    <row r="29" spans="1:8" ht="58" x14ac:dyDescent="0.35">
      <c r="A29" s="1">
        <v>44023</v>
      </c>
      <c r="B29">
        <v>8</v>
      </c>
      <c r="C29">
        <v>8</v>
      </c>
      <c r="D29" s="2" t="s">
        <v>32</v>
      </c>
      <c r="H29" t="str">
        <f t="shared" si="0"/>
        <v/>
      </c>
    </row>
    <row r="30" spans="1:8" ht="43.5" x14ac:dyDescent="0.35">
      <c r="A30" s="1">
        <v>44025</v>
      </c>
      <c r="B30">
        <v>8</v>
      </c>
      <c r="C30">
        <v>8</v>
      </c>
      <c r="D30" s="2" t="s">
        <v>33</v>
      </c>
      <c r="H30" t="str">
        <f t="shared" si="0"/>
        <v/>
      </c>
    </row>
    <row r="31" spans="1:8" ht="43.5" x14ac:dyDescent="0.35">
      <c r="A31" s="1">
        <v>44026</v>
      </c>
      <c r="B31">
        <v>6</v>
      </c>
      <c r="C31">
        <v>8</v>
      </c>
      <c r="D31" s="2" t="s">
        <v>34</v>
      </c>
      <c r="H31" t="str">
        <f t="shared" si="0"/>
        <v/>
      </c>
    </row>
    <row r="32" spans="1:8" ht="43.5" x14ac:dyDescent="0.35">
      <c r="A32" s="1">
        <v>44029</v>
      </c>
      <c r="B32">
        <v>2</v>
      </c>
      <c r="C32">
        <v>8</v>
      </c>
      <c r="D32" s="2" t="s">
        <v>35</v>
      </c>
      <c r="H32" t="str">
        <f t="shared" si="0"/>
        <v/>
      </c>
    </row>
    <row r="33" spans="1:8" ht="72.5" x14ac:dyDescent="0.35">
      <c r="A33" s="1">
        <v>44033</v>
      </c>
      <c r="B33">
        <v>5</v>
      </c>
      <c r="C33">
        <v>9</v>
      </c>
      <c r="D33" s="2" t="s">
        <v>36</v>
      </c>
      <c r="H33" t="str">
        <f t="shared" si="0"/>
        <v/>
      </c>
    </row>
    <row r="34" spans="1:8" ht="58" x14ac:dyDescent="0.35">
      <c r="A34" s="1">
        <v>44034</v>
      </c>
      <c r="B34" s="1">
        <v>5</v>
      </c>
      <c r="C34">
        <v>9</v>
      </c>
      <c r="D34" s="2" t="s">
        <v>37</v>
      </c>
      <c r="H34" t="str">
        <f t="shared" si="0"/>
        <v/>
      </c>
    </row>
    <row r="35" spans="1:8" ht="87" x14ac:dyDescent="0.35">
      <c r="A35" s="1">
        <v>44036</v>
      </c>
      <c r="B35">
        <v>5</v>
      </c>
      <c r="C35">
        <v>9</v>
      </c>
      <c r="D35" s="2" t="s">
        <v>38</v>
      </c>
      <c r="H35" t="str">
        <f t="shared" si="0"/>
        <v/>
      </c>
    </row>
    <row r="36" spans="1:8" ht="72.5" x14ac:dyDescent="0.35">
      <c r="A36" s="1">
        <v>44039</v>
      </c>
      <c r="B36">
        <v>5</v>
      </c>
      <c r="C36">
        <v>10</v>
      </c>
      <c r="D36" s="2" t="s">
        <v>40</v>
      </c>
      <c r="H36" t="str">
        <f t="shared" si="0"/>
        <v/>
      </c>
    </row>
    <row r="37" spans="1:8" ht="43.5" x14ac:dyDescent="0.35">
      <c r="A37" s="1">
        <v>44040</v>
      </c>
      <c r="B37">
        <v>3</v>
      </c>
      <c r="C37">
        <v>10</v>
      </c>
      <c r="D37" s="2" t="s">
        <v>41</v>
      </c>
      <c r="H37" t="str">
        <f t="shared" si="0"/>
        <v/>
      </c>
    </row>
    <row r="38" spans="1:8" ht="87" x14ac:dyDescent="0.35">
      <c r="A38" s="1">
        <v>44045</v>
      </c>
      <c r="B38">
        <v>3</v>
      </c>
      <c r="C38">
        <v>11</v>
      </c>
      <c r="D38" s="2" t="s">
        <v>42</v>
      </c>
      <c r="H38" t="str">
        <f t="shared" si="0"/>
        <v/>
      </c>
    </row>
    <row r="39" spans="1:8" ht="43.5" x14ac:dyDescent="0.35">
      <c r="A39" s="1">
        <v>44054</v>
      </c>
      <c r="B39">
        <v>4</v>
      </c>
      <c r="C39">
        <v>11</v>
      </c>
      <c r="D39" s="2" t="s">
        <v>39</v>
      </c>
      <c r="H39" t="str">
        <f t="shared" si="0"/>
        <v/>
      </c>
    </row>
    <row r="40" spans="1:8" ht="43.5" x14ac:dyDescent="0.35">
      <c r="A40" s="1">
        <v>44055</v>
      </c>
      <c r="B40">
        <v>4</v>
      </c>
      <c r="C40">
        <v>11</v>
      </c>
      <c r="D40" s="2" t="s">
        <v>43</v>
      </c>
      <c r="H40" t="str">
        <f t="shared" si="0"/>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Sauer</dc:creator>
  <cp:lastModifiedBy>Luke Sauer</cp:lastModifiedBy>
  <dcterms:created xsi:type="dcterms:W3CDTF">2020-05-25T02:06:00Z</dcterms:created>
  <dcterms:modified xsi:type="dcterms:W3CDTF">2020-08-12T15:58:55Z</dcterms:modified>
</cp:coreProperties>
</file>