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B11" i="1"/>
  <c r="AG7" i="1"/>
  <c r="AG8" i="1"/>
  <c r="AF7" i="1"/>
  <c r="AF8" i="1"/>
  <c r="AE7" i="1"/>
  <c r="AE8" i="1"/>
  <c r="AD7" i="1"/>
  <c r="AD8" i="1"/>
  <c r="AC7" i="1"/>
  <c r="AC8" i="1"/>
  <c r="AB7" i="1"/>
  <c r="AB8" i="1"/>
  <c r="AA7" i="1"/>
  <c r="AA8" i="1"/>
  <c r="Z7" i="1"/>
  <c r="Z8" i="1"/>
  <c r="Y7" i="1"/>
  <c r="Y8" i="1"/>
  <c r="X7" i="1"/>
  <c r="X8" i="1"/>
  <c r="W7" i="1"/>
  <c r="W8" i="1"/>
  <c r="V7" i="1"/>
  <c r="V8" i="1"/>
  <c r="U7" i="1"/>
  <c r="U8" i="1"/>
  <c r="T7" i="1"/>
  <c r="T8" i="1"/>
  <c r="S7" i="1"/>
  <c r="S8" i="1"/>
  <c r="R7" i="1"/>
  <c r="R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11" i="1"/>
  <c r="Q9" i="1"/>
  <c r="Q7" i="1"/>
  <c r="Q8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9" i="1"/>
  <c r="B7" i="1"/>
  <c r="B8" i="1"/>
</calcChain>
</file>

<file path=xl/sharedStrings.xml><?xml version="1.0" encoding="utf-8"?>
<sst xmlns="http://schemas.openxmlformats.org/spreadsheetml/2006/main" count="9" uniqueCount="9">
  <si>
    <t>STD</t>
  </si>
  <si>
    <t>% err</t>
  </si>
  <si>
    <t>GPU (s)</t>
  </si>
  <si>
    <t>OPENCL MULTICORE (S)</t>
  </si>
  <si>
    <t>FTL MULTICORE (X)</t>
  </si>
  <si>
    <t>FTL MULTICORE (s)</t>
  </si>
  <si>
    <t>ftl self</t>
  </si>
  <si>
    <t>OpenCL/Multicore</t>
  </si>
  <si>
    <t>OpenCL/GPU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</si>
</sst>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br>
              <a:rPr lang="en-US"/>
            </a:br>
            <a:r>
              <a:rPr lang="en-US" sz="1800"/>
              <a:t>(russian demo, mustang, multicore amd opencl)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Sheet1!$A$7</c:f>
              <c:strCache>
                <c:ptCount val="1"/>
                <c:pt idx="0">
                  <c:v>OpenCL/Multicore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Sheet1!$B$8:$Q$8</c:f>
                <c:numCache>
                  <c:formatCode>General</c:formatCode>
                  <c:ptCount val="16"/>
                  <c:pt idx="0">
                    <c:v>0.0156424274549878</c:v>
                  </c:pt>
                  <c:pt idx="1">
                    <c:v>0.0396992371163947</c:v>
                  </c:pt>
                  <c:pt idx="2">
                    <c:v>0.0280245720618687</c:v>
                  </c:pt>
                  <c:pt idx="3">
                    <c:v>0.0224225532066207</c:v>
                  </c:pt>
                  <c:pt idx="4">
                    <c:v>0.178117556377922</c:v>
                  </c:pt>
                  <c:pt idx="5">
                    <c:v>0.137883748321832</c:v>
                  </c:pt>
                  <c:pt idx="6">
                    <c:v>0.0949314475207817</c:v>
                  </c:pt>
                  <c:pt idx="7">
                    <c:v>0.0934108908506262</c:v>
                  </c:pt>
                  <c:pt idx="8">
                    <c:v>0.157466666915976</c:v>
                  </c:pt>
                  <c:pt idx="9">
                    <c:v>0.107290702617079</c:v>
                  </c:pt>
                  <c:pt idx="10">
                    <c:v>0.18319529779525</c:v>
                  </c:pt>
                  <c:pt idx="11">
                    <c:v>0.174276986482732</c:v>
                  </c:pt>
                  <c:pt idx="12">
                    <c:v>0.253008142505316</c:v>
                  </c:pt>
                  <c:pt idx="13">
                    <c:v>0.189286717491468</c:v>
                  </c:pt>
                  <c:pt idx="14">
                    <c:v>0.101428764504726</c:v>
                  </c:pt>
                  <c:pt idx="15">
                    <c:v>0.0978454908820476</c:v>
                  </c:pt>
                </c:numCache>
              </c:numRef>
            </c:plus>
            <c:minus>
              <c:numRef>
                <c:f>Sheet1!$B$8:$Q$8</c:f>
                <c:numCache>
                  <c:formatCode>General</c:formatCode>
                  <c:ptCount val="16"/>
                  <c:pt idx="0">
                    <c:v>0.0156424274549878</c:v>
                  </c:pt>
                  <c:pt idx="1">
                    <c:v>0.0396992371163947</c:v>
                  </c:pt>
                  <c:pt idx="2">
                    <c:v>0.0280245720618687</c:v>
                  </c:pt>
                  <c:pt idx="3">
                    <c:v>0.0224225532066207</c:v>
                  </c:pt>
                  <c:pt idx="4">
                    <c:v>0.178117556377922</c:v>
                  </c:pt>
                  <c:pt idx="5">
                    <c:v>0.137883748321832</c:v>
                  </c:pt>
                  <c:pt idx="6">
                    <c:v>0.0949314475207817</c:v>
                  </c:pt>
                  <c:pt idx="7">
                    <c:v>0.0934108908506262</c:v>
                  </c:pt>
                  <c:pt idx="8">
                    <c:v>0.157466666915976</c:v>
                  </c:pt>
                  <c:pt idx="9">
                    <c:v>0.107290702617079</c:v>
                  </c:pt>
                  <c:pt idx="10">
                    <c:v>0.18319529779525</c:v>
                  </c:pt>
                  <c:pt idx="11">
                    <c:v>0.174276986482732</c:v>
                  </c:pt>
                  <c:pt idx="12">
                    <c:v>0.253008142505316</c:v>
                  </c:pt>
                  <c:pt idx="13">
                    <c:v>0.189286717491468</c:v>
                  </c:pt>
                  <c:pt idx="14">
                    <c:v>0.101428764504726</c:v>
                  </c:pt>
                  <c:pt idx="15">
                    <c:v>0.0978454908820476</c:v>
                  </c:pt>
                </c:numCache>
              </c:numRef>
            </c:minus>
          </c:errBars>
          <c:cat>
            <c:numRef>
              <c:f>Sheet1!$B$6:$AG$6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Sheet1!$B$7:$AG$7</c:f>
              <c:numCache>
                <c:formatCode>General</c:formatCode>
                <c:ptCount val="32"/>
                <c:pt idx="0">
                  <c:v>1.0</c:v>
                </c:pt>
                <c:pt idx="1">
                  <c:v>1.648617468985416</c:v>
                </c:pt>
                <c:pt idx="2">
                  <c:v>2.208423514225411</c:v>
                </c:pt>
                <c:pt idx="3">
                  <c:v>2.53753246882401</c:v>
                </c:pt>
                <c:pt idx="4">
                  <c:v>2.434421568607853</c:v>
                </c:pt>
                <c:pt idx="5">
                  <c:v>2.8440259378237</c:v>
                </c:pt>
                <c:pt idx="6">
                  <c:v>2.999320244228457</c:v>
                </c:pt>
                <c:pt idx="7">
                  <c:v>3.098694286500101</c:v>
                </c:pt>
                <c:pt idx="8">
                  <c:v>3.328652079057356</c:v>
                </c:pt>
                <c:pt idx="9">
                  <c:v>3.308399291094023</c:v>
                </c:pt>
                <c:pt idx="10">
                  <c:v>3.711179004024263</c:v>
                </c:pt>
                <c:pt idx="11">
                  <c:v>3.845813689867238</c:v>
                </c:pt>
                <c:pt idx="12">
                  <c:v>3.709171106114808</c:v>
                </c:pt>
                <c:pt idx="13">
                  <c:v>3.79778694093581</c:v>
                </c:pt>
                <c:pt idx="14">
                  <c:v>3.518107854390256</c:v>
                </c:pt>
                <c:pt idx="15">
                  <c:v>3.624472852967832</c:v>
                </c:pt>
                <c:pt idx="16">
                  <c:v>3.81524944142153</c:v>
                </c:pt>
                <c:pt idx="17">
                  <c:v>3.782930478359806</c:v>
                </c:pt>
                <c:pt idx="18">
                  <c:v>3.834814268679302</c:v>
                </c:pt>
                <c:pt idx="19">
                  <c:v>4.213106368096506</c:v>
                </c:pt>
                <c:pt idx="20">
                  <c:v>4.063134376888117</c:v>
                </c:pt>
                <c:pt idx="21">
                  <c:v>4.245202639043687</c:v>
                </c:pt>
                <c:pt idx="22">
                  <c:v>4.292278403686594</c:v>
                </c:pt>
                <c:pt idx="23">
                  <c:v>4.326782546933738</c:v>
                </c:pt>
                <c:pt idx="24">
                  <c:v>4.349787931548422</c:v>
                </c:pt>
                <c:pt idx="25">
                  <c:v>4.244370722545199</c:v>
                </c:pt>
                <c:pt idx="26">
                  <c:v>4.701534433502034</c:v>
                </c:pt>
                <c:pt idx="27">
                  <c:v>4.74350790071557</c:v>
                </c:pt>
                <c:pt idx="28">
                  <c:v>4.691125661949123</c:v>
                </c:pt>
                <c:pt idx="29">
                  <c:v>4.785443363440261</c:v>
                </c:pt>
                <c:pt idx="30">
                  <c:v>4.625082258477717</c:v>
                </c:pt>
                <c:pt idx="31">
                  <c:v>4.79114111141691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OpenCL/GPU</c:v>
                </c:pt>
              </c:strCache>
            </c:strRef>
          </c:tx>
          <c:marker>
            <c:symbol val="none"/>
          </c:marker>
          <c:cat>
            <c:numRef>
              <c:f>Sheet1!$B$6:$AG$6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Sheet1!$B$4:$AG$4</c:f>
              <c:numCache>
                <c:formatCode>General</c:formatCode>
                <c:ptCount val="32"/>
                <c:pt idx="0">
                  <c:v>3.939041990119972</c:v>
                </c:pt>
                <c:pt idx="1">
                  <c:v>3.939041990119972</c:v>
                </c:pt>
                <c:pt idx="2">
                  <c:v>3.939041990119972</c:v>
                </c:pt>
                <c:pt idx="3">
                  <c:v>3.939041990119972</c:v>
                </c:pt>
                <c:pt idx="4">
                  <c:v>3.939041990119972</c:v>
                </c:pt>
                <c:pt idx="5">
                  <c:v>3.939041990119972</c:v>
                </c:pt>
                <c:pt idx="6">
                  <c:v>3.939041990119972</c:v>
                </c:pt>
                <c:pt idx="7">
                  <c:v>3.939041990119972</c:v>
                </c:pt>
                <c:pt idx="8">
                  <c:v>3.939041990119972</c:v>
                </c:pt>
                <c:pt idx="9">
                  <c:v>3.939041990119972</c:v>
                </c:pt>
                <c:pt idx="10">
                  <c:v>3.939041990119972</c:v>
                </c:pt>
                <c:pt idx="11">
                  <c:v>3.939041990119972</c:v>
                </c:pt>
                <c:pt idx="12">
                  <c:v>3.939041990119972</c:v>
                </c:pt>
                <c:pt idx="13">
                  <c:v>3.939041990119972</c:v>
                </c:pt>
                <c:pt idx="14">
                  <c:v>3.939041990119972</c:v>
                </c:pt>
                <c:pt idx="15">
                  <c:v>3.939041990119972</c:v>
                </c:pt>
                <c:pt idx="16">
                  <c:v>3.939041990119972</c:v>
                </c:pt>
                <c:pt idx="17">
                  <c:v>3.939041990119972</c:v>
                </c:pt>
                <c:pt idx="18">
                  <c:v>3.939041990119972</c:v>
                </c:pt>
                <c:pt idx="19">
                  <c:v>3.939041990119972</c:v>
                </c:pt>
                <c:pt idx="20">
                  <c:v>3.939041990119972</c:v>
                </c:pt>
                <c:pt idx="21">
                  <c:v>3.939041990119972</c:v>
                </c:pt>
                <c:pt idx="22">
                  <c:v>3.939041990119972</c:v>
                </c:pt>
                <c:pt idx="23">
                  <c:v>3.939041990119972</c:v>
                </c:pt>
                <c:pt idx="24">
                  <c:v>3.939041990119972</c:v>
                </c:pt>
                <c:pt idx="25">
                  <c:v>3.939041990119972</c:v>
                </c:pt>
                <c:pt idx="26">
                  <c:v>3.939041990119972</c:v>
                </c:pt>
                <c:pt idx="27">
                  <c:v>3.939041990119972</c:v>
                </c:pt>
                <c:pt idx="28">
                  <c:v>3.939041990119972</c:v>
                </c:pt>
                <c:pt idx="29">
                  <c:v>3.939041990119972</c:v>
                </c:pt>
                <c:pt idx="30">
                  <c:v>3.939041990119972</c:v>
                </c:pt>
                <c:pt idx="31">
                  <c:v>3.939041990119972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Sheet1!$A$2</c:f>
              <c:strCache>
                <c:ptCount val="1"/>
                <c:pt idx="0">
                  <c:v>FTL MULTICORE (X)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Sheet1!$B$6:$AG$6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Sheet1!$B$2:$AG$2</c:f>
              <c:numCache>
                <c:formatCode>General</c:formatCode>
                <c:ptCount val="32"/>
                <c:pt idx="0">
                  <c:v>0.54813144456447</c:v>
                </c:pt>
                <c:pt idx="1">
                  <c:v>1.059382680901542</c:v>
                </c:pt>
                <c:pt idx="2">
                  <c:v>1.503880527444577</c:v>
                </c:pt>
                <c:pt idx="3">
                  <c:v>1.736086573811997</c:v>
                </c:pt>
                <c:pt idx="4">
                  <c:v>2.041357473841281</c:v>
                </c:pt>
                <c:pt idx="5">
                  <c:v>2.18551187977697</c:v>
                </c:pt>
                <c:pt idx="6">
                  <c:v>2.366006595763621</c:v>
                </c:pt>
                <c:pt idx="7">
                  <c:v>2.446910249047605</c:v>
                </c:pt>
                <c:pt idx="8">
                  <c:v>2.625348651254674</c:v>
                </c:pt>
                <c:pt idx="9">
                  <c:v>2.738411741329657</c:v>
                </c:pt>
                <c:pt idx="10">
                  <c:v>3.05681531906504</c:v>
                </c:pt>
                <c:pt idx="11">
                  <c:v>2.995027178141584</c:v>
                </c:pt>
                <c:pt idx="12">
                  <c:v>3.337771937378159</c:v>
                </c:pt>
                <c:pt idx="13">
                  <c:v>3.530884678643725</c:v>
                </c:pt>
                <c:pt idx="14">
                  <c:v>4.00872074233142</c:v>
                </c:pt>
                <c:pt idx="15">
                  <c:v>4.278088832681843</c:v>
                </c:pt>
                <c:pt idx="16">
                  <c:v>3.052953064919296</c:v>
                </c:pt>
                <c:pt idx="17">
                  <c:v>3.237769083072783</c:v>
                </c:pt>
                <c:pt idx="18">
                  <c:v>3.311611894605066</c:v>
                </c:pt>
                <c:pt idx="19">
                  <c:v>3.436557607176501</c:v>
                </c:pt>
                <c:pt idx="20">
                  <c:v>3.778310476009964</c:v>
                </c:pt>
                <c:pt idx="21">
                  <c:v>3.984397196028183</c:v>
                </c:pt>
                <c:pt idx="22">
                  <c:v>4.248650798483718</c:v>
                </c:pt>
                <c:pt idx="23">
                  <c:v>4.27268534466261</c:v>
                </c:pt>
                <c:pt idx="24">
                  <c:v>4.860093081169567</c:v>
                </c:pt>
                <c:pt idx="25">
                  <c:v>5.476904093727922</c:v>
                </c:pt>
                <c:pt idx="26">
                  <c:v>6.167947598735828</c:v>
                </c:pt>
                <c:pt idx="27">
                  <c:v>6.791112919925879</c:v>
                </c:pt>
                <c:pt idx="28">
                  <c:v>6.861683229905293</c:v>
                </c:pt>
                <c:pt idx="29">
                  <c:v>7.26528748768319</c:v>
                </c:pt>
                <c:pt idx="30">
                  <c:v>7.226449012672388</c:v>
                </c:pt>
                <c:pt idx="31">
                  <c:v>6.823749648520118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89224"/>
        <c:axId val="-2077425592"/>
      </c:lineChart>
      <c:catAx>
        <c:axId val="-207318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425592"/>
        <c:crosses val="autoZero"/>
        <c:auto val="1"/>
        <c:lblAlgn val="ctr"/>
        <c:lblOffset val="100"/>
        <c:noMultiLvlLbl val="0"/>
      </c:catAx>
      <c:valAx>
        <c:axId val="-207742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189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layout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(russian demo, mustang, multicore amd opencl)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Sheet1!$A$11</c:f>
              <c:strCache>
                <c:ptCount val="1"/>
                <c:pt idx="0">
                  <c:v>OPENCL MULTICORE (S)</c:v>
                </c:pt>
              </c:strCache>
            </c:strRef>
          </c:tx>
          <c:marker>
            <c:symbol val="none"/>
          </c:marker>
          <c:cat>
            <c:numRef>
              <c:f>Sheet1!$B$10:$AG$10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Sheet1!$B$11:$AG$11</c:f>
              <c:numCache>
                <c:formatCode>General</c:formatCode>
                <c:ptCount val="32"/>
                <c:pt idx="0">
                  <c:v>0.055816225</c:v>
                </c:pt>
                <c:pt idx="1">
                  <c:v>0.0338563833333333</c:v>
                </c:pt>
                <c:pt idx="2">
                  <c:v>0.0252742395833333</c:v>
                </c:pt>
                <c:pt idx="3">
                  <c:v>0.0219962604166667</c:v>
                </c:pt>
                <c:pt idx="4">
                  <c:v>0.0229279208333333</c:v>
                </c:pt>
                <c:pt idx="5">
                  <c:v>0.0196257791666667</c:v>
                </c:pt>
                <c:pt idx="6">
                  <c:v>0.018609625</c:v>
                </c:pt>
                <c:pt idx="7">
                  <c:v>0.0180128208333333</c:v>
                </c:pt>
                <c:pt idx="8">
                  <c:v>0.0167684166666667</c:v>
                </c:pt>
                <c:pt idx="9">
                  <c:v>0.0168710666666667</c:v>
                </c:pt>
                <c:pt idx="10">
                  <c:v>0.015040025</c:v>
                </c:pt>
                <c:pt idx="11">
                  <c:v>0.0145135020833333</c:v>
                </c:pt>
                <c:pt idx="12">
                  <c:v>0.0150481666666667</c:v>
                </c:pt>
                <c:pt idx="13">
                  <c:v>0.0146970395833333</c:v>
                </c:pt>
                <c:pt idx="14">
                  <c:v>0.0158654104166667</c:v>
                </c:pt>
                <c:pt idx="15">
                  <c:v>0.01539981875</c:v>
                </c:pt>
                <c:pt idx="16">
                  <c:v>0.0146297708333333</c:v>
                </c:pt>
                <c:pt idx="17">
                  <c:v>0.0147547583333333</c:v>
                </c:pt>
                <c:pt idx="18">
                  <c:v>0.01455513125</c:v>
                </c:pt>
                <c:pt idx="19">
                  <c:v>0.0132482354166667</c:v>
                </c:pt>
                <c:pt idx="20">
                  <c:v>0.0137372333333333</c:v>
                </c:pt>
                <c:pt idx="21">
                  <c:v>0.0131480708333333</c:v>
                </c:pt>
                <c:pt idx="22">
                  <c:v>0.01300386875</c:v>
                </c:pt>
                <c:pt idx="23">
                  <c:v>0.01290016875</c:v>
                </c:pt>
                <c:pt idx="24">
                  <c:v>0.0128319416666667</c:v>
                </c:pt>
                <c:pt idx="25">
                  <c:v>0.0131506479166667</c:v>
                </c:pt>
                <c:pt idx="26">
                  <c:v>0.0118719166666667</c:v>
                </c:pt>
                <c:pt idx="27">
                  <c:v>0.0117668666666667</c:v>
                </c:pt>
                <c:pt idx="28">
                  <c:v>0.0118982583333333</c:v>
                </c:pt>
                <c:pt idx="29">
                  <c:v>0.0116637520833333</c:v>
                </c:pt>
                <c:pt idx="30">
                  <c:v>0.0120681583333333</c:v>
                </c:pt>
                <c:pt idx="31">
                  <c:v>0.01164988125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GPU (s)</c:v>
                </c:pt>
              </c:strCache>
            </c:strRef>
          </c:tx>
          <c:marker>
            <c:symbol val="none"/>
          </c:marker>
          <c:cat>
            <c:numRef>
              <c:f>Sheet1!$B$10:$AG$10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Sheet1!$B$5:$AG$5</c:f>
              <c:numCache>
                <c:formatCode>General</c:formatCode>
                <c:ptCount val="32"/>
                <c:pt idx="0">
                  <c:v>0.01417</c:v>
                </c:pt>
                <c:pt idx="1">
                  <c:v>0.01417</c:v>
                </c:pt>
                <c:pt idx="2">
                  <c:v>0.01417</c:v>
                </c:pt>
                <c:pt idx="3">
                  <c:v>0.01417</c:v>
                </c:pt>
                <c:pt idx="4">
                  <c:v>0.01417</c:v>
                </c:pt>
                <c:pt idx="5">
                  <c:v>0.01417</c:v>
                </c:pt>
                <c:pt idx="6">
                  <c:v>0.01417</c:v>
                </c:pt>
                <c:pt idx="7">
                  <c:v>0.01417</c:v>
                </c:pt>
                <c:pt idx="8">
                  <c:v>0.01417</c:v>
                </c:pt>
                <c:pt idx="9">
                  <c:v>0.01417</c:v>
                </c:pt>
                <c:pt idx="10">
                  <c:v>0.01417</c:v>
                </c:pt>
                <c:pt idx="11">
                  <c:v>0.01417</c:v>
                </c:pt>
                <c:pt idx="12">
                  <c:v>0.01417</c:v>
                </c:pt>
                <c:pt idx="13">
                  <c:v>0.01417</c:v>
                </c:pt>
                <c:pt idx="14">
                  <c:v>0.01417</c:v>
                </c:pt>
                <c:pt idx="15">
                  <c:v>0.01417</c:v>
                </c:pt>
                <c:pt idx="16">
                  <c:v>0.01417</c:v>
                </c:pt>
                <c:pt idx="17">
                  <c:v>0.01417</c:v>
                </c:pt>
                <c:pt idx="18">
                  <c:v>0.01417</c:v>
                </c:pt>
                <c:pt idx="19">
                  <c:v>0.01417</c:v>
                </c:pt>
                <c:pt idx="20">
                  <c:v>0.01417</c:v>
                </c:pt>
                <c:pt idx="21">
                  <c:v>0.01417</c:v>
                </c:pt>
                <c:pt idx="22">
                  <c:v>0.01417</c:v>
                </c:pt>
                <c:pt idx="23">
                  <c:v>0.01417</c:v>
                </c:pt>
                <c:pt idx="24">
                  <c:v>0.01417</c:v>
                </c:pt>
                <c:pt idx="25">
                  <c:v>0.01417</c:v>
                </c:pt>
                <c:pt idx="26">
                  <c:v>0.01417</c:v>
                </c:pt>
                <c:pt idx="27">
                  <c:v>0.01417</c:v>
                </c:pt>
                <c:pt idx="28">
                  <c:v>0.01417</c:v>
                </c:pt>
                <c:pt idx="29">
                  <c:v>0.01417</c:v>
                </c:pt>
                <c:pt idx="30">
                  <c:v>0.01417</c:v>
                </c:pt>
                <c:pt idx="31">
                  <c:v>0.01417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Sheet1!$A$3</c:f>
              <c:strCache>
                <c:ptCount val="1"/>
                <c:pt idx="0">
                  <c:v>FTL MULTICORE (s)</c:v>
                </c:pt>
              </c:strCache>
            </c:strRef>
          </c:tx>
          <c:marker>
            <c:symbol val="none"/>
          </c:marker>
          <c:cat>
            <c:numRef>
              <c:f>Sheet1!$B$10:$AG$10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Sheet1!$B$3:$AG$3</c:f>
              <c:numCache>
                <c:formatCode>General</c:formatCode>
                <c:ptCount val="32"/>
                <c:pt idx="0">
                  <c:v>0.10183</c:v>
                </c:pt>
                <c:pt idx="1">
                  <c:v>0.0526875</c:v>
                </c:pt>
                <c:pt idx="2">
                  <c:v>0.0371148</c:v>
                </c:pt>
                <c:pt idx="3">
                  <c:v>0.0321506</c:v>
                </c:pt>
                <c:pt idx="4">
                  <c:v>0.0273427</c:v>
                </c:pt>
                <c:pt idx="5">
                  <c:v>0.0255392</c:v>
                </c:pt>
                <c:pt idx="6">
                  <c:v>0.0235909</c:v>
                </c:pt>
                <c:pt idx="7">
                  <c:v>0.0228109</c:v>
                </c:pt>
                <c:pt idx="8">
                  <c:v>0.0212605</c:v>
                </c:pt>
                <c:pt idx="9">
                  <c:v>0.0203827</c:v>
                </c:pt>
                <c:pt idx="10">
                  <c:v>0.0182596</c:v>
                </c:pt>
                <c:pt idx="11">
                  <c:v>0.0186363</c:v>
                </c:pt>
                <c:pt idx="12">
                  <c:v>0.0167226</c:v>
                </c:pt>
                <c:pt idx="13">
                  <c:v>0.015808</c:v>
                </c:pt>
                <c:pt idx="14">
                  <c:v>0.0139237</c:v>
                </c:pt>
                <c:pt idx="15">
                  <c:v>0.013047</c:v>
                </c:pt>
                <c:pt idx="16">
                  <c:v>0.0182827</c:v>
                </c:pt>
                <c:pt idx="17">
                  <c:v>0.0172391</c:v>
                </c:pt>
                <c:pt idx="18">
                  <c:v>0.0168547</c:v>
                </c:pt>
                <c:pt idx="19">
                  <c:v>0.0162419</c:v>
                </c:pt>
                <c:pt idx="20">
                  <c:v>0.0147728</c:v>
                </c:pt>
                <c:pt idx="21">
                  <c:v>0.0140087</c:v>
                </c:pt>
                <c:pt idx="22">
                  <c:v>0.0131374</c:v>
                </c:pt>
                <c:pt idx="23">
                  <c:v>0.0130635</c:v>
                </c:pt>
                <c:pt idx="24">
                  <c:v>0.0114846</c:v>
                </c:pt>
                <c:pt idx="25">
                  <c:v>0.0101912</c:v>
                </c:pt>
                <c:pt idx="26">
                  <c:v>0.0090494</c:v>
                </c:pt>
                <c:pt idx="27">
                  <c:v>0.00821901</c:v>
                </c:pt>
                <c:pt idx="28">
                  <c:v>0.00813448</c:v>
                </c:pt>
                <c:pt idx="29">
                  <c:v>0.00768259</c:v>
                </c:pt>
                <c:pt idx="30">
                  <c:v>0.00772388</c:v>
                </c:pt>
                <c:pt idx="31">
                  <c:v>0.0081797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26008"/>
        <c:axId val="-2089848296"/>
      </c:lineChart>
      <c:catAx>
        <c:axId val="-20967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848296"/>
        <c:crossesAt val="0.001"/>
        <c:auto val="1"/>
        <c:lblAlgn val="ctr"/>
        <c:lblOffset val="100"/>
        <c:noMultiLvlLbl val="0"/>
      </c:catAx>
      <c:valAx>
        <c:axId val="-2089848296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726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Sheet1!$A$7</c:f>
              <c:strCache>
                <c:ptCount val="1"/>
                <c:pt idx="0">
                  <c:v>OpenCL/Multicore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Sheet1!$B$8:$Q$8</c:f>
                <c:numCache>
                  <c:formatCode>General</c:formatCode>
                  <c:ptCount val="16"/>
                  <c:pt idx="0">
                    <c:v>0.0156424274549878</c:v>
                  </c:pt>
                  <c:pt idx="1">
                    <c:v>0.0396992371163947</c:v>
                  </c:pt>
                  <c:pt idx="2">
                    <c:v>0.0280245720618687</c:v>
                  </c:pt>
                  <c:pt idx="3">
                    <c:v>0.0224225532066207</c:v>
                  </c:pt>
                  <c:pt idx="4">
                    <c:v>0.178117556377922</c:v>
                  </c:pt>
                  <c:pt idx="5">
                    <c:v>0.137883748321832</c:v>
                  </c:pt>
                  <c:pt idx="6">
                    <c:v>0.0949314475207817</c:v>
                  </c:pt>
                  <c:pt idx="7">
                    <c:v>0.0934108908506262</c:v>
                  </c:pt>
                  <c:pt idx="8">
                    <c:v>0.157466666915976</c:v>
                  </c:pt>
                  <c:pt idx="9">
                    <c:v>0.107290702617079</c:v>
                  </c:pt>
                  <c:pt idx="10">
                    <c:v>0.18319529779525</c:v>
                  </c:pt>
                  <c:pt idx="11">
                    <c:v>0.174276986482732</c:v>
                  </c:pt>
                  <c:pt idx="12">
                    <c:v>0.253008142505316</c:v>
                  </c:pt>
                  <c:pt idx="13">
                    <c:v>0.189286717491468</c:v>
                  </c:pt>
                  <c:pt idx="14">
                    <c:v>0.101428764504726</c:v>
                  </c:pt>
                  <c:pt idx="15">
                    <c:v>0.0978454908820476</c:v>
                  </c:pt>
                </c:numCache>
              </c:numRef>
            </c:plus>
            <c:minus>
              <c:numRef>
                <c:f>Sheet1!$B$8:$Q$8</c:f>
                <c:numCache>
                  <c:formatCode>General</c:formatCode>
                  <c:ptCount val="16"/>
                  <c:pt idx="0">
                    <c:v>0.0156424274549878</c:v>
                  </c:pt>
                  <c:pt idx="1">
                    <c:v>0.0396992371163947</c:v>
                  </c:pt>
                  <c:pt idx="2">
                    <c:v>0.0280245720618687</c:v>
                  </c:pt>
                  <c:pt idx="3">
                    <c:v>0.0224225532066207</c:v>
                  </c:pt>
                  <c:pt idx="4">
                    <c:v>0.178117556377922</c:v>
                  </c:pt>
                  <c:pt idx="5">
                    <c:v>0.137883748321832</c:v>
                  </c:pt>
                  <c:pt idx="6">
                    <c:v>0.0949314475207817</c:v>
                  </c:pt>
                  <c:pt idx="7">
                    <c:v>0.0934108908506262</c:v>
                  </c:pt>
                  <c:pt idx="8">
                    <c:v>0.157466666915976</c:v>
                  </c:pt>
                  <c:pt idx="9">
                    <c:v>0.107290702617079</c:v>
                  </c:pt>
                  <c:pt idx="10">
                    <c:v>0.18319529779525</c:v>
                  </c:pt>
                  <c:pt idx="11">
                    <c:v>0.174276986482732</c:v>
                  </c:pt>
                  <c:pt idx="12">
                    <c:v>0.253008142505316</c:v>
                  </c:pt>
                  <c:pt idx="13">
                    <c:v>0.189286717491468</c:v>
                  </c:pt>
                  <c:pt idx="14">
                    <c:v>0.101428764504726</c:v>
                  </c:pt>
                  <c:pt idx="15">
                    <c:v>0.0978454908820476</c:v>
                  </c:pt>
                </c:numCache>
              </c:numRef>
            </c:minus>
          </c:errBars>
          <c:cat>
            <c:numRef>
              <c:f>Sheet1!$B$6:$AG$6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Sheet1!$B$7:$AG$7</c:f>
              <c:numCache>
                <c:formatCode>General</c:formatCode>
                <c:ptCount val="32"/>
                <c:pt idx="0">
                  <c:v>1.0</c:v>
                </c:pt>
                <c:pt idx="1">
                  <c:v>1.648617468985416</c:v>
                </c:pt>
                <c:pt idx="2">
                  <c:v>2.208423514225411</c:v>
                </c:pt>
                <c:pt idx="3">
                  <c:v>2.53753246882401</c:v>
                </c:pt>
                <c:pt idx="4">
                  <c:v>2.434421568607853</c:v>
                </c:pt>
                <c:pt idx="5">
                  <c:v>2.8440259378237</c:v>
                </c:pt>
                <c:pt idx="6">
                  <c:v>2.999320244228457</c:v>
                </c:pt>
                <c:pt idx="7">
                  <c:v>3.098694286500101</c:v>
                </c:pt>
                <c:pt idx="8">
                  <c:v>3.328652079057356</c:v>
                </c:pt>
                <c:pt idx="9">
                  <c:v>3.308399291094023</c:v>
                </c:pt>
                <c:pt idx="10">
                  <c:v>3.711179004024263</c:v>
                </c:pt>
                <c:pt idx="11">
                  <c:v>3.845813689867238</c:v>
                </c:pt>
                <c:pt idx="12">
                  <c:v>3.709171106114808</c:v>
                </c:pt>
                <c:pt idx="13">
                  <c:v>3.79778694093581</c:v>
                </c:pt>
                <c:pt idx="14">
                  <c:v>3.518107854390256</c:v>
                </c:pt>
                <c:pt idx="15">
                  <c:v>3.624472852967832</c:v>
                </c:pt>
                <c:pt idx="16">
                  <c:v>3.81524944142153</c:v>
                </c:pt>
                <c:pt idx="17">
                  <c:v>3.782930478359806</c:v>
                </c:pt>
                <c:pt idx="18">
                  <c:v>3.834814268679302</c:v>
                </c:pt>
                <c:pt idx="19">
                  <c:v>4.213106368096506</c:v>
                </c:pt>
                <c:pt idx="20">
                  <c:v>4.063134376888117</c:v>
                </c:pt>
                <c:pt idx="21">
                  <c:v>4.245202639043687</c:v>
                </c:pt>
                <c:pt idx="22">
                  <c:v>4.292278403686594</c:v>
                </c:pt>
                <c:pt idx="23">
                  <c:v>4.326782546933738</c:v>
                </c:pt>
                <c:pt idx="24">
                  <c:v>4.349787931548422</c:v>
                </c:pt>
                <c:pt idx="25">
                  <c:v>4.244370722545199</c:v>
                </c:pt>
                <c:pt idx="26">
                  <c:v>4.701534433502034</c:v>
                </c:pt>
                <c:pt idx="27">
                  <c:v>4.74350790071557</c:v>
                </c:pt>
                <c:pt idx="28">
                  <c:v>4.691125661949123</c:v>
                </c:pt>
                <c:pt idx="29">
                  <c:v>4.785443363440261</c:v>
                </c:pt>
                <c:pt idx="30">
                  <c:v>4.625082258477717</c:v>
                </c:pt>
                <c:pt idx="31">
                  <c:v>4.79114111141691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Sheet1!$A$4</c:f>
              <c:strCache>
                <c:ptCount val="1"/>
                <c:pt idx="0">
                  <c:v>OpenCL/GPU</c:v>
                </c:pt>
              </c:strCache>
            </c:strRef>
          </c:tx>
          <c:marker>
            <c:symbol val="none"/>
          </c:marker>
          <c:cat>
            <c:numRef>
              <c:f>Sheet1!$B$6:$AG$6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Sheet1!$B$4:$AG$4</c:f>
              <c:numCache>
                <c:formatCode>General</c:formatCode>
                <c:ptCount val="32"/>
                <c:pt idx="0">
                  <c:v>3.939041990119972</c:v>
                </c:pt>
                <c:pt idx="1">
                  <c:v>3.939041990119972</c:v>
                </c:pt>
                <c:pt idx="2">
                  <c:v>3.939041990119972</c:v>
                </c:pt>
                <c:pt idx="3">
                  <c:v>3.939041990119972</c:v>
                </c:pt>
                <c:pt idx="4">
                  <c:v>3.939041990119972</c:v>
                </c:pt>
                <c:pt idx="5">
                  <c:v>3.939041990119972</c:v>
                </c:pt>
                <c:pt idx="6">
                  <c:v>3.939041990119972</c:v>
                </c:pt>
                <c:pt idx="7">
                  <c:v>3.939041990119972</c:v>
                </c:pt>
                <c:pt idx="8">
                  <c:v>3.939041990119972</c:v>
                </c:pt>
                <c:pt idx="9">
                  <c:v>3.939041990119972</c:v>
                </c:pt>
                <c:pt idx="10">
                  <c:v>3.939041990119972</c:v>
                </c:pt>
                <c:pt idx="11">
                  <c:v>3.939041990119972</c:v>
                </c:pt>
                <c:pt idx="12">
                  <c:v>3.939041990119972</c:v>
                </c:pt>
                <c:pt idx="13">
                  <c:v>3.939041990119972</c:v>
                </c:pt>
                <c:pt idx="14">
                  <c:v>3.939041990119972</c:v>
                </c:pt>
                <c:pt idx="15">
                  <c:v>3.939041990119972</c:v>
                </c:pt>
                <c:pt idx="16">
                  <c:v>3.939041990119972</c:v>
                </c:pt>
                <c:pt idx="17">
                  <c:v>3.939041990119972</c:v>
                </c:pt>
                <c:pt idx="18">
                  <c:v>3.939041990119972</c:v>
                </c:pt>
                <c:pt idx="19">
                  <c:v>3.939041990119972</c:v>
                </c:pt>
                <c:pt idx="20">
                  <c:v>3.939041990119972</c:v>
                </c:pt>
                <c:pt idx="21">
                  <c:v>3.939041990119972</c:v>
                </c:pt>
                <c:pt idx="22">
                  <c:v>3.939041990119972</c:v>
                </c:pt>
                <c:pt idx="23">
                  <c:v>3.939041990119972</c:v>
                </c:pt>
                <c:pt idx="24">
                  <c:v>3.939041990119972</c:v>
                </c:pt>
                <c:pt idx="25">
                  <c:v>3.939041990119972</c:v>
                </c:pt>
                <c:pt idx="26">
                  <c:v>3.939041990119972</c:v>
                </c:pt>
                <c:pt idx="27">
                  <c:v>3.939041990119972</c:v>
                </c:pt>
                <c:pt idx="28">
                  <c:v>3.939041990119972</c:v>
                </c:pt>
                <c:pt idx="29">
                  <c:v>3.939041990119972</c:v>
                </c:pt>
                <c:pt idx="30">
                  <c:v>3.939041990119972</c:v>
                </c:pt>
                <c:pt idx="31">
                  <c:v>3.939041990119972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07352"/>
        <c:axId val="-2076801880"/>
      </c:lineChart>
      <c:catAx>
        <c:axId val="-20768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801880"/>
        <c:crosses val="autoZero"/>
        <c:auto val="1"/>
        <c:lblAlgn val="ctr"/>
        <c:lblOffset val="100"/>
        <c:tickLblSkip val="4"/>
        <c:noMultiLvlLbl val="0"/>
      </c:catAx>
      <c:valAx>
        <c:axId val="-2076801880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807352"/>
        <c:crosses val="autoZero"/>
        <c:crossBetween val="between"/>
        <c:majorUnit val="1.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15</xdr:row>
      <xdr:rowOff>165100</xdr:rowOff>
    </xdr:from>
    <xdr:to>
      <xdr:col>19</xdr:col>
      <xdr:colOff>304800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15</xdr:row>
      <xdr:rowOff>177800</xdr:rowOff>
    </xdr:from>
    <xdr:to>
      <xdr:col>9</xdr:col>
      <xdr:colOff>304800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10</xdr:row>
      <xdr:rowOff>38100</xdr:rowOff>
    </xdr:from>
    <xdr:to>
      <xdr:col>16</xdr:col>
      <xdr:colOff>571500</xdr:colOff>
      <xdr:row>28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workbookViewId="0">
      <selection activeCell="F16" sqref="F16"/>
    </sheetView>
  </sheetViews>
  <sheetFormatPr baseColWidth="10" defaultRowHeight="15" x14ac:dyDescent="0"/>
  <cols>
    <col min="1" max="1" width="25.6640625" customWidth="1"/>
  </cols>
  <sheetData>
    <row r="1" spans="1:33">
      <c r="A1" t="s">
        <v>6</v>
      </c>
      <c r="B1">
        <f>$B$3/B3</f>
        <v>1</v>
      </c>
      <c r="C1">
        <f t="shared" ref="C1:Q1" si="0">$B$3/C3</f>
        <v>1.9327164887307238</v>
      </c>
      <c r="D1">
        <f t="shared" si="0"/>
        <v>2.7436494336491104</v>
      </c>
      <c r="E1">
        <f t="shared" si="0"/>
        <v>3.1672814815275609</v>
      </c>
      <c r="F1">
        <f t="shared" si="0"/>
        <v>3.7242115811532877</v>
      </c>
      <c r="G1">
        <f t="shared" si="0"/>
        <v>3.9872039844631</v>
      </c>
      <c r="H1">
        <f t="shared" si="0"/>
        <v>4.3164949196512215</v>
      </c>
      <c r="I1">
        <f t="shared" si="0"/>
        <v>4.4640939200119245</v>
      </c>
      <c r="J1">
        <f t="shared" si="0"/>
        <v>4.7896333576350507</v>
      </c>
      <c r="K1">
        <f t="shared" si="0"/>
        <v>4.9959033886580286</v>
      </c>
      <c r="L1">
        <f t="shared" si="0"/>
        <v>5.5767924817630181</v>
      </c>
      <c r="M1">
        <f t="shared" si="0"/>
        <v>5.4640674382790575</v>
      </c>
      <c r="N1">
        <f t="shared" si="0"/>
        <v>6.0893640941001994</v>
      </c>
      <c r="O1">
        <f t="shared" si="0"/>
        <v>6.4416751012145754</v>
      </c>
      <c r="P1">
        <f t="shared" si="0"/>
        <v>7.3134296200004307</v>
      </c>
      <c r="Q1">
        <f t="shared" si="0"/>
        <v>7.8048593546409144</v>
      </c>
      <c r="R1">
        <f t="shared" ref="R1:AG1" si="1">$B$3/R3</f>
        <v>5.5697462628605185</v>
      </c>
      <c r="S1">
        <f t="shared" si="1"/>
        <v>5.9069208949423118</v>
      </c>
      <c r="T1">
        <f t="shared" si="1"/>
        <v>6.0416382374055901</v>
      </c>
      <c r="U1">
        <f t="shared" si="1"/>
        <v>6.2695866862867033</v>
      </c>
      <c r="V1">
        <f t="shared" si="1"/>
        <v>6.8930737571753493</v>
      </c>
      <c r="W1">
        <f t="shared" si="1"/>
        <v>7.2690542305852794</v>
      </c>
      <c r="X1">
        <f t="shared" si="1"/>
        <v>7.7511531962184295</v>
      </c>
      <c r="Y1">
        <f t="shared" si="1"/>
        <v>7.7950013396103648</v>
      </c>
      <c r="Z1">
        <f t="shared" si="1"/>
        <v>8.8666562178917872</v>
      </c>
      <c r="AA1">
        <f t="shared" si="1"/>
        <v>9.9919538425308119</v>
      </c>
      <c r="AB1">
        <f t="shared" si="1"/>
        <v>11.252679735673082</v>
      </c>
      <c r="AC1">
        <f t="shared" si="1"/>
        <v>12.389570033373849</v>
      </c>
      <c r="AD1">
        <f t="shared" si="1"/>
        <v>12.518317089721778</v>
      </c>
      <c r="AE1">
        <f t="shared" si="1"/>
        <v>13.254644592513722</v>
      </c>
      <c r="AF1">
        <f t="shared" si="1"/>
        <v>13.183788458650316</v>
      </c>
      <c r="AG1">
        <f t="shared" si="1"/>
        <v>12.449111825617077</v>
      </c>
    </row>
    <row r="2" spans="1:33">
      <c r="A2" t="s">
        <v>4</v>
      </c>
      <c r="B2">
        <f>$B$11/B3</f>
        <v>0.54813144456447016</v>
      </c>
      <c r="C2">
        <f t="shared" ref="C2:AG2" si="2">$B$11/C3</f>
        <v>1.0593826809015423</v>
      </c>
      <c r="D2">
        <f t="shared" si="2"/>
        <v>1.5038805274445772</v>
      </c>
      <c r="E2">
        <f t="shared" si="2"/>
        <v>1.7360865738119973</v>
      </c>
      <c r="F2">
        <f t="shared" si="2"/>
        <v>2.0413574738412814</v>
      </c>
      <c r="G2">
        <f t="shared" si="2"/>
        <v>2.1855118797769704</v>
      </c>
      <c r="H2">
        <f t="shared" si="2"/>
        <v>2.3660065957636207</v>
      </c>
      <c r="I2">
        <f t="shared" si="2"/>
        <v>2.4469102490476047</v>
      </c>
      <c r="J2">
        <f t="shared" si="2"/>
        <v>2.625348651254674</v>
      </c>
      <c r="K2">
        <f t="shared" si="2"/>
        <v>2.7384117413296574</v>
      </c>
      <c r="L2">
        <f t="shared" si="2"/>
        <v>3.05681531906504</v>
      </c>
      <c r="M2">
        <f t="shared" si="2"/>
        <v>2.995027178141584</v>
      </c>
      <c r="N2">
        <f t="shared" si="2"/>
        <v>3.3377719373781591</v>
      </c>
      <c r="O2">
        <f t="shared" si="2"/>
        <v>3.5308846786437251</v>
      </c>
      <c r="P2">
        <f t="shared" si="2"/>
        <v>4.0087207423314206</v>
      </c>
      <c r="Q2">
        <f t="shared" si="2"/>
        <v>4.2780888326818429</v>
      </c>
      <c r="R2">
        <f t="shared" si="2"/>
        <v>3.0529530649192957</v>
      </c>
      <c r="S2">
        <f t="shared" si="2"/>
        <v>3.2377690830727825</v>
      </c>
      <c r="T2">
        <f t="shared" si="2"/>
        <v>3.3116118946050657</v>
      </c>
      <c r="U2">
        <f t="shared" si="2"/>
        <v>3.4365576071765007</v>
      </c>
      <c r="V2">
        <f t="shared" si="2"/>
        <v>3.7783104760099642</v>
      </c>
      <c r="W2">
        <f t="shared" si="2"/>
        <v>3.9843971960281825</v>
      </c>
      <c r="X2">
        <f t="shared" si="2"/>
        <v>4.2486507984837187</v>
      </c>
      <c r="Y2">
        <f t="shared" si="2"/>
        <v>4.2726853446626096</v>
      </c>
      <c r="Z2">
        <f t="shared" si="2"/>
        <v>4.8600930811695671</v>
      </c>
      <c r="AA2">
        <f t="shared" si="2"/>
        <v>5.4769040937279225</v>
      </c>
      <c r="AB2">
        <f t="shared" si="2"/>
        <v>6.1679475987358279</v>
      </c>
      <c r="AC2">
        <f t="shared" si="2"/>
        <v>6.7911129199258795</v>
      </c>
      <c r="AD2">
        <f t="shared" si="2"/>
        <v>6.8616832299052932</v>
      </c>
      <c r="AE2">
        <f t="shared" si="2"/>
        <v>7.2652874876831905</v>
      </c>
      <c r="AF2">
        <f t="shared" si="2"/>
        <v>7.2264490126723882</v>
      </c>
      <c r="AG2">
        <f t="shared" si="2"/>
        <v>6.8237496485201179</v>
      </c>
    </row>
    <row r="3" spans="1:33">
      <c r="A3" t="s">
        <v>5</v>
      </c>
      <c r="B3">
        <v>0.10183</v>
      </c>
      <c r="C3">
        <v>5.2687499999999998E-2</v>
      </c>
      <c r="D3">
        <v>3.7114800000000003E-2</v>
      </c>
      <c r="E3">
        <v>3.2150600000000001E-2</v>
      </c>
      <c r="F3">
        <v>2.7342700000000001E-2</v>
      </c>
      <c r="G3">
        <v>2.5539200000000001E-2</v>
      </c>
      <c r="H3">
        <v>2.3590900000000001E-2</v>
      </c>
      <c r="I3">
        <v>2.2810899999999999E-2</v>
      </c>
      <c r="J3">
        <v>2.1260500000000002E-2</v>
      </c>
      <c r="K3">
        <v>2.03827E-2</v>
      </c>
      <c r="L3">
        <v>1.8259600000000001E-2</v>
      </c>
      <c r="M3">
        <v>1.8636300000000001E-2</v>
      </c>
      <c r="N3">
        <v>1.6722600000000001E-2</v>
      </c>
      <c r="O3">
        <v>1.5807999999999999E-2</v>
      </c>
      <c r="P3">
        <v>1.3923700000000001E-2</v>
      </c>
      <c r="Q3">
        <v>1.3047E-2</v>
      </c>
      <c r="R3">
        <v>1.8282699999999999E-2</v>
      </c>
      <c r="S3">
        <v>1.72391E-2</v>
      </c>
      <c r="T3">
        <v>1.68547E-2</v>
      </c>
      <c r="U3">
        <v>1.62419E-2</v>
      </c>
      <c r="V3">
        <v>1.4772800000000001E-2</v>
      </c>
      <c r="W3">
        <v>1.4008700000000001E-2</v>
      </c>
      <c r="X3">
        <v>1.31374E-2</v>
      </c>
      <c r="Y3">
        <v>1.30635E-2</v>
      </c>
      <c r="Z3">
        <v>1.1484599999999999E-2</v>
      </c>
      <c r="AA3">
        <v>1.0191199999999999E-2</v>
      </c>
      <c r="AB3">
        <v>9.0494000000000008E-3</v>
      </c>
      <c r="AC3">
        <v>8.2190100000000006E-3</v>
      </c>
      <c r="AD3">
        <v>8.1344799999999995E-3</v>
      </c>
      <c r="AE3">
        <v>7.6825900000000004E-3</v>
      </c>
      <c r="AF3">
        <v>7.7238799999999998E-3</v>
      </c>
      <c r="AG3">
        <v>8.1796999999999998E-3</v>
      </c>
    </row>
    <row r="4" spans="1:33">
      <c r="A4" t="s">
        <v>8</v>
      </c>
      <c r="B4">
        <f>$B$11/B5</f>
        <v>3.9390419901199718</v>
      </c>
      <c r="C4">
        <f t="shared" ref="C4:AG4" si="3">$B$11/C5</f>
        <v>3.9390419901199718</v>
      </c>
      <c r="D4">
        <f t="shared" si="3"/>
        <v>3.9390419901199718</v>
      </c>
      <c r="E4">
        <f t="shared" si="3"/>
        <v>3.9390419901199718</v>
      </c>
      <c r="F4">
        <f t="shared" si="3"/>
        <v>3.9390419901199718</v>
      </c>
      <c r="G4">
        <f t="shared" si="3"/>
        <v>3.9390419901199718</v>
      </c>
      <c r="H4">
        <f t="shared" si="3"/>
        <v>3.9390419901199718</v>
      </c>
      <c r="I4">
        <f t="shared" si="3"/>
        <v>3.9390419901199718</v>
      </c>
      <c r="J4">
        <f t="shared" si="3"/>
        <v>3.9390419901199718</v>
      </c>
      <c r="K4">
        <f t="shared" si="3"/>
        <v>3.9390419901199718</v>
      </c>
      <c r="L4">
        <f t="shared" si="3"/>
        <v>3.9390419901199718</v>
      </c>
      <c r="M4">
        <f t="shared" si="3"/>
        <v>3.9390419901199718</v>
      </c>
      <c r="N4">
        <f t="shared" si="3"/>
        <v>3.9390419901199718</v>
      </c>
      <c r="O4">
        <f t="shared" si="3"/>
        <v>3.9390419901199718</v>
      </c>
      <c r="P4">
        <f t="shared" si="3"/>
        <v>3.9390419901199718</v>
      </c>
      <c r="Q4">
        <f t="shared" si="3"/>
        <v>3.9390419901199718</v>
      </c>
      <c r="R4">
        <f t="shared" si="3"/>
        <v>3.9390419901199718</v>
      </c>
      <c r="S4">
        <f t="shared" si="3"/>
        <v>3.9390419901199718</v>
      </c>
      <c r="T4">
        <f t="shared" si="3"/>
        <v>3.9390419901199718</v>
      </c>
      <c r="U4">
        <f t="shared" si="3"/>
        <v>3.9390419901199718</v>
      </c>
      <c r="V4">
        <f t="shared" si="3"/>
        <v>3.9390419901199718</v>
      </c>
      <c r="W4">
        <f t="shared" si="3"/>
        <v>3.9390419901199718</v>
      </c>
      <c r="X4">
        <f t="shared" si="3"/>
        <v>3.9390419901199718</v>
      </c>
      <c r="Y4">
        <f t="shared" si="3"/>
        <v>3.9390419901199718</v>
      </c>
      <c r="Z4">
        <f t="shared" si="3"/>
        <v>3.9390419901199718</v>
      </c>
      <c r="AA4">
        <f t="shared" si="3"/>
        <v>3.9390419901199718</v>
      </c>
      <c r="AB4">
        <f t="shared" si="3"/>
        <v>3.9390419901199718</v>
      </c>
      <c r="AC4">
        <f t="shared" si="3"/>
        <v>3.9390419901199718</v>
      </c>
      <c r="AD4">
        <f t="shared" si="3"/>
        <v>3.9390419901199718</v>
      </c>
      <c r="AE4">
        <f t="shared" si="3"/>
        <v>3.9390419901199718</v>
      </c>
      <c r="AF4">
        <f t="shared" si="3"/>
        <v>3.9390419901199718</v>
      </c>
      <c r="AG4">
        <f t="shared" si="3"/>
        <v>3.9390419901199718</v>
      </c>
    </row>
    <row r="5" spans="1:33">
      <c r="A5" t="s">
        <v>2</v>
      </c>
      <c r="B5">
        <v>1.417E-2</v>
      </c>
      <c r="C5">
        <v>1.417E-2</v>
      </c>
      <c r="D5">
        <v>1.417E-2</v>
      </c>
      <c r="E5">
        <v>1.417E-2</v>
      </c>
      <c r="F5">
        <v>1.417E-2</v>
      </c>
      <c r="G5">
        <v>1.417E-2</v>
      </c>
      <c r="H5">
        <v>1.417E-2</v>
      </c>
      <c r="I5">
        <v>1.417E-2</v>
      </c>
      <c r="J5">
        <v>1.417E-2</v>
      </c>
      <c r="K5">
        <v>1.417E-2</v>
      </c>
      <c r="L5">
        <v>1.417E-2</v>
      </c>
      <c r="M5">
        <v>1.417E-2</v>
      </c>
      <c r="N5">
        <v>1.417E-2</v>
      </c>
      <c r="O5">
        <v>1.417E-2</v>
      </c>
      <c r="P5">
        <v>1.417E-2</v>
      </c>
      <c r="Q5">
        <v>1.417E-2</v>
      </c>
      <c r="R5">
        <v>1.417E-2</v>
      </c>
      <c r="S5">
        <v>1.417E-2</v>
      </c>
      <c r="T5">
        <v>1.417E-2</v>
      </c>
      <c r="U5">
        <v>1.417E-2</v>
      </c>
      <c r="V5">
        <v>1.417E-2</v>
      </c>
      <c r="W5">
        <v>1.417E-2</v>
      </c>
      <c r="X5">
        <v>1.417E-2</v>
      </c>
      <c r="Y5">
        <v>1.417E-2</v>
      </c>
      <c r="Z5">
        <v>1.417E-2</v>
      </c>
      <c r="AA5">
        <v>1.417E-2</v>
      </c>
      <c r="AB5">
        <v>1.417E-2</v>
      </c>
      <c r="AC5">
        <v>1.417E-2</v>
      </c>
      <c r="AD5">
        <v>1.417E-2</v>
      </c>
      <c r="AE5">
        <v>1.417E-2</v>
      </c>
      <c r="AF5">
        <v>1.417E-2</v>
      </c>
      <c r="AG5">
        <v>1.417E-2</v>
      </c>
    </row>
    <row r="6" spans="1:33">
      <c r="B6">
        <v>1</v>
      </c>
      <c r="C6">
        <f>B6+1</f>
        <v>2</v>
      </c>
      <c r="D6">
        <f t="shared" ref="D6:Q6" si="4">C6+1</f>
        <v>3</v>
      </c>
      <c r="E6">
        <f t="shared" si="4"/>
        <v>4</v>
      </c>
      <c r="F6">
        <f t="shared" si="4"/>
        <v>5</v>
      </c>
      <c r="G6">
        <f t="shared" si="4"/>
        <v>6</v>
      </c>
      <c r="H6">
        <f t="shared" si="4"/>
        <v>7</v>
      </c>
      <c r="I6">
        <f t="shared" si="4"/>
        <v>8</v>
      </c>
      <c r="J6">
        <f t="shared" si="4"/>
        <v>9</v>
      </c>
      <c r="K6">
        <f t="shared" si="4"/>
        <v>10</v>
      </c>
      <c r="L6">
        <f t="shared" si="4"/>
        <v>11</v>
      </c>
      <c r="M6">
        <f t="shared" si="4"/>
        <v>12</v>
      </c>
      <c r="N6">
        <f t="shared" si="4"/>
        <v>13</v>
      </c>
      <c r="O6">
        <f t="shared" si="4"/>
        <v>14</v>
      </c>
      <c r="P6">
        <f t="shared" si="4"/>
        <v>15</v>
      </c>
      <c r="Q6">
        <f t="shared" si="4"/>
        <v>16</v>
      </c>
      <c r="R6">
        <f t="shared" ref="R6" si="5">Q6+1</f>
        <v>17</v>
      </c>
      <c r="S6">
        <f t="shared" ref="S6" si="6">R6+1</f>
        <v>18</v>
      </c>
      <c r="T6">
        <f t="shared" ref="T6" si="7">S6+1</f>
        <v>19</v>
      </c>
      <c r="U6">
        <f t="shared" ref="U6" si="8">T6+1</f>
        <v>20</v>
      </c>
      <c r="V6">
        <f t="shared" ref="V6" si="9">U6+1</f>
        <v>21</v>
      </c>
      <c r="W6">
        <f t="shared" ref="W6" si="10">V6+1</f>
        <v>22</v>
      </c>
      <c r="X6">
        <f t="shared" ref="X6" si="11">W6+1</f>
        <v>23</v>
      </c>
      <c r="Y6">
        <f t="shared" ref="Y6" si="12">X6+1</f>
        <v>24</v>
      </c>
      <c r="Z6">
        <f t="shared" ref="Z6" si="13">Y6+1</f>
        <v>25</v>
      </c>
      <c r="AA6">
        <f t="shared" ref="AA6" si="14">Z6+1</f>
        <v>26</v>
      </c>
      <c r="AB6">
        <f t="shared" ref="AB6" si="15">AA6+1</f>
        <v>27</v>
      </c>
      <c r="AC6">
        <f t="shared" ref="AC6" si="16">AB6+1</f>
        <v>28</v>
      </c>
      <c r="AD6">
        <f t="shared" ref="AD6" si="17">AC6+1</f>
        <v>29</v>
      </c>
      <c r="AE6">
        <f t="shared" ref="AE6" si="18">AD6+1</f>
        <v>30</v>
      </c>
      <c r="AF6">
        <f t="shared" ref="AF6" si="19">AE6+1</f>
        <v>31</v>
      </c>
      <c r="AG6">
        <f t="shared" ref="AG6" si="20">AF6+1</f>
        <v>32</v>
      </c>
    </row>
    <row r="7" spans="1:33">
      <c r="A7" t="s">
        <v>7</v>
      </c>
      <c r="B7">
        <f t="shared" ref="B7:Q7" si="21">$B$11/B11</f>
        <v>1</v>
      </c>
      <c r="C7">
        <f t="shared" si="21"/>
        <v>1.6486174689854156</v>
      </c>
      <c r="D7">
        <f t="shared" si="21"/>
        <v>2.2084235142254109</v>
      </c>
      <c r="E7">
        <f t="shared" si="21"/>
        <v>2.5375324688240095</v>
      </c>
      <c r="F7">
        <f t="shared" si="21"/>
        <v>2.4344215686078536</v>
      </c>
      <c r="G7">
        <f t="shared" si="21"/>
        <v>2.8440259378236998</v>
      </c>
      <c r="H7">
        <f t="shared" si="21"/>
        <v>2.999320244228457</v>
      </c>
      <c r="I7">
        <f t="shared" si="21"/>
        <v>3.0986942865001015</v>
      </c>
      <c r="J7">
        <f t="shared" si="21"/>
        <v>3.3286520790573557</v>
      </c>
      <c r="K7">
        <f t="shared" si="21"/>
        <v>3.3083992910940232</v>
      </c>
      <c r="L7">
        <f t="shared" si="21"/>
        <v>3.7111790040242627</v>
      </c>
      <c r="M7">
        <f t="shared" si="21"/>
        <v>3.8458136898672381</v>
      </c>
      <c r="N7">
        <f t="shared" si="21"/>
        <v>3.7091711061148085</v>
      </c>
      <c r="O7">
        <f t="shared" si="21"/>
        <v>3.7977869409358096</v>
      </c>
      <c r="P7">
        <f t="shared" si="21"/>
        <v>3.518107854390256</v>
      </c>
      <c r="Q7">
        <f t="shared" si="21"/>
        <v>3.6244728529678327</v>
      </c>
      <c r="R7">
        <f t="shared" ref="R7:AG7" si="22">$B$11/R11</f>
        <v>3.8152494414215297</v>
      </c>
      <c r="S7">
        <f t="shared" si="22"/>
        <v>3.7829304783598063</v>
      </c>
      <c r="T7">
        <f t="shared" si="22"/>
        <v>3.8348142686793016</v>
      </c>
      <c r="U7">
        <f t="shared" si="22"/>
        <v>4.213106368096506</v>
      </c>
      <c r="V7">
        <f t="shared" si="22"/>
        <v>4.063134376888117</v>
      </c>
      <c r="W7">
        <f t="shared" si="22"/>
        <v>4.2452026390436872</v>
      </c>
      <c r="X7">
        <f t="shared" si="22"/>
        <v>4.2922784036865949</v>
      </c>
      <c r="Y7">
        <f t="shared" si="22"/>
        <v>4.326782546933738</v>
      </c>
      <c r="Z7">
        <f t="shared" si="22"/>
        <v>4.3497879315484225</v>
      </c>
      <c r="AA7">
        <f t="shared" si="22"/>
        <v>4.2443707225451988</v>
      </c>
      <c r="AB7">
        <f t="shared" si="22"/>
        <v>4.7015344335020339</v>
      </c>
      <c r="AC7">
        <f t="shared" si="22"/>
        <v>4.7435079007155698</v>
      </c>
      <c r="AD7">
        <f t="shared" si="22"/>
        <v>4.6911256619491235</v>
      </c>
      <c r="AE7">
        <f t="shared" si="22"/>
        <v>4.7854433634402618</v>
      </c>
      <c r="AF7">
        <f t="shared" si="22"/>
        <v>4.6250822584777174</v>
      </c>
      <c r="AG7">
        <f t="shared" si="22"/>
        <v>4.7911411114169091</v>
      </c>
    </row>
    <row r="8" spans="1:33">
      <c r="A8" t="s">
        <v>1</v>
      </c>
      <c r="B8">
        <f t="shared" ref="B8:Q8" si="23">(B9/B11)*B7</f>
        <v>1.5642427454987839E-2</v>
      </c>
      <c r="C8">
        <f t="shared" si="23"/>
        <v>3.9699237116394698E-2</v>
      </c>
      <c r="D8">
        <f t="shared" si="23"/>
        <v>2.8024572061868664E-2</v>
      </c>
      <c r="E8">
        <f t="shared" si="23"/>
        <v>2.2422553206620666E-2</v>
      </c>
      <c r="F8">
        <f t="shared" si="23"/>
        <v>0.17811755637792168</v>
      </c>
      <c r="G8">
        <f t="shared" si="23"/>
        <v>0.13788374832183242</v>
      </c>
      <c r="H8">
        <f t="shared" si="23"/>
        <v>9.4931447520781739E-2</v>
      </c>
      <c r="I8">
        <f t="shared" si="23"/>
        <v>9.3410890850626219E-2</v>
      </c>
      <c r="J8">
        <f t="shared" si="23"/>
        <v>0.15746666691597649</v>
      </c>
      <c r="K8">
        <f t="shared" si="23"/>
        <v>0.10729070261707944</v>
      </c>
      <c r="L8">
        <f t="shared" si="23"/>
        <v>0.18319529779524982</v>
      </c>
      <c r="M8">
        <f t="shared" si="23"/>
        <v>0.17427698648273168</v>
      </c>
      <c r="N8">
        <f t="shared" si="23"/>
        <v>0.25300814250531639</v>
      </c>
      <c r="O8">
        <f t="shared" si="23"/>
        <v>0.18928671749146816</v>
      </c>
      <c r="P8">
        <f t="shared" si="23"/>
        <v>0.101428764504726</v>
      </c>
      <c r="Q8">
        <f t="shared" si="23"/>
        <v>9.7845490882047595E-2</v>
      </c>
      <c r="R8">
        <f t="shared" ref="R8:AG8" si="24">(R9/R11)*R7</f>
        <v>9.9144919143451707E-2</v>
      </c>
      <c r="S8">
        <f t="shared" si="24"/>
        <v>7.9367789556969284E-2</v>
      </c>
      <c r="T8">
        <f t="shared" si="24"/>
        <v>0.1166164509444792</v>
      </c>
      <c r="U8">
        <f t="shared" si="24"/>
        <v>0.13784135897023411</v>
      </c>
      <c r="V8">
        <f t="shared" si="24"/>
        <v>9.6515108257321944E-2</v>
      </c>
      <c r="W8">
        <f t="shared" si="24"/>
        <v>0.18929243046906977</v>
      </c>
      <c r="X8">
        <f t="shared" si="24"/>
        <v>0.10034729697660917</v>
      </c>
      <c r="Y8">
        <f t="shared" si="24"/>
        <v>7.434405737867722E-2</v>
      </c>
      <c r="Z8">
        <f t="shared" si="24"/>
        <v>0.19967364132082724</v>
      </c>
      <c r="AA8">
        <f t="shared" si="24"/>
        <v>0.18988362666768896</v>
      </c>
      <c r="AB8">
        <f t="shared" si="24"/>
        <v>8.6596615856285475E-2</v>
      </c>
      <c r="AC8">
        <f t="shared" si="24"/>
        <v>0.11674460719035197</v>
      </c>
      <c r="AD8">
        <f t="shared" si="24"/>
        <v>0.17763748468232798</v>
      </c>
      <c r="AE8">
        <f t="shared" si="24"/>
        <v>0.14065401554911536</v>
      </c>
      <c r="AF8">
        <f t="shared" si="24"/>
        <v>0.28478212181278961</v>
      </c>
      <c r="AG8">
        <f t="shared" si="24"/>
        <v>0.15952781111782394</v>
      </c>
    </row>
    <row r="9" spans="1:33">
      <c r="A9" t="s">
        <v>0</v>
      </c>
      <c r="B9">
        <f t="shared" ref="B9:Q9" si="25">STDEV(B14:B61)</f>
        <v>8.7310125037377861E-4</v>
      </c>
      <c r="C9">
        <f t="shared" si="25"/>
        <v>8.1527256330767635E-4</v>
      </c>
      <c r="D9">
        <f t="shared" si="25"/>
        <v>3.2072641137426475E-4</v>
      </c>
      <c r="E9">
        <f t="shared" si="25"/>
        <v>1.9436689997033457E-4</v>
      </c>
      <c r="F9">
        <f t="shared" si="25"/>
        <v>1.6775505460195086E-3</v>
      </c>
      <c r="G9">
        <f t="shared" si="25"/>
        <v>9.5149483668467087E-4</v>
      </c>
      <c r="H9">
        <f t="shared" si="25"/>
        <v>5.8901300802021459E-4</v>
      </c>
      <c r="I9">
        <f t="shared" si="25"/>
        <v>5.4300085300600402E-4</v>
      </c>
      <c r="J9">
        <f t="shared" si="25"/>
        <v>7.9325403173589252E-4</v>
      </c>
      <c r="K9">
        <f t="shared" si="25"/>
        <v>5.4712519176235445E-4</v>
      </c>
      <c r="L9">
        <f t="shared" si="25"/>
        <v>7.4242224795282035E-4</v>
      </c>
      <c r="M9">
        <f t="shared" si="25"/>
        <v>6.5769421255596437E-4</v>
      </c>
      <c r="N9">
        <f t="shared" si="25"/>
        <v>1.0264580919891126E-3</v>
      </c>
      <c r="O9">
        <f t="shared" si="25"/>
        <v>7.3251986560516279E-4</v>
      </c>
      <c r="P9">
        <f t="shared" si="25"/>
        <v>4.5740751663277595E-4</v>
      </c>
      <c r="Q9">
        <f t="shared" si="25"/>
        <v>4.1573020028401995E-4</v>
      </c>
      <c r="R9">
        <f t="shared" ref="R9:AG9" si="26">STDEV(R14:R61)</f>
        <v>3.8017630790023263E-4</v>
      </c>
      <c r="S9">
        <f t="shared" si="26"/>
        <v>3.0956227217574482E-4</v>
      </c>
      <c r="T9">
        <f t="shared" si="26"/>
        <v>4.4262058876469386E-4</v>
      </c>
      <c r="U9">
        <f t="shared" si="26"/>
        <v>4.3344615925659184E-4</v>
      </c>
      <c r="V9">
        <f t="shared" si="26"/>
        <v>3.2631226027483835E-4</v>
      </c>
      <c r="W9">
        <f t="shared" si="26"/>
        <v>5.8626890060112919E-4</v>
      </c>
      <c r="X9">
        <f t="shared" si="26"/>
        <v>3.0401175240178489E-4</v>
      </c>
      <c r="Y9">
        <f t="shared" si="26"/>
        <v>2.2165451472116836E-4</v>
      </c>
      <c r="Z9">
        <f t="shared" si="26"/>
        <v>5.8904032980929585E-4</v>
      </c>
      <c r="AA9">
        <f t="shared" si="26"/>
        <v>5.8833049294740607E-4</v>
      </c>
      <c r="AB9">
        <f t="shared" si="26"/>
        <v>2.1866644211630048E-4</v>
      </c>
      <c r="AC9">
        <f t="shared" si="26"/>
        <v>2.8959964979799387E-4</v>
      </c>
      <c r="AD9">
        <f t="shared" si="26"/>
        <v>4.5054787160736764E-4</v>
      </c>
      <c r="AE9">
        <f t="shared" si="26"/>
        <v>3.4282164520505295E-4</v>
      </c>
      <c r="AF9">
        <f t="shared" si="26"/>
        <v>7.430777539663778E-4</v>
      </c>
      <c r="AG9">
        <f t="shared" si="26"/>
        <v>3.8789925246961903E-4</v>
      </c>
    </row>
    <row r="10" spans="1:33">
      <c r="B10">
        <v>1</v>
      </c>
      <c r="C10">
        <f>B10+1</f>
        <v>2</v>
      </c>
      <c r="D10">
        <f t="shared" ref="D10:Q10" si="27">C10+1</f>
        <v>3</v>
      </c>
      <c r="E10">
        <f t="shared" si="27"/>
        <v>4</v>
      </c>
      <c r="F10">
        <f t="shared" si="27"/>
        <v>5</v>
      </c>
      <c r="G10">
        <f t="shared" si="27"/>
        <v>6</v>
      </c>
      <c r="H10">
        <f t="shared" si="27"/>
        <v>7</v>
      </c>
      <c r="I10">
        <f t="shared" si="27"/>
        <v>8</v>
      </c>
      <c r="J10">
        <f t="shared" si="27"/>
        <v>9</v>
      </c>
      <c r="K10">
        <f t="shared" si="27"/>
        <v>10</v>
      </c>
      <c r="L10">
        <f t="shared" si="27"/>
        <v>11</v>
      </c>
      <c r="M10">
        <f t="shared" si="27"/>
        <v>12</v>
      </c>
      <c r="N10">
        <f t="shared" si="27"/>
        <v>13</v>
      </c>
      <c r="O10">
        <f t="shared" si="27"/>
        <v>14</v>
      </c>
      <c r="P10">
        <f t="shared" si="27"/>
        <v>15</v>
      </c>
      <c r="Q10">
        <f t="shared" si="27"/>
        <v>16</v>
      </c>
      <c r="R10">
        <f t="shared" ref="R10" si="28">Q10+1</f>
        <v>17</v>
      </c>
      <c r="S10">
        <f t="shared" ref="S10" si="29">R10+1</f>
        <v>18</v>
      </c>
      <c r="T10">
        <f t="shared" ref="T10" si="30">S10+1</f>
        <v>19</v>
      </c>
      <c r="U10">
        <f t="shared" ref="U10" si="31">T10+1</f>
        <v>20</v>
      </c>
      <c r="V10">
        <f t="shared" ref="V10" si="32">U10+1</f>
        <v>21</v>
      </c>
      <c r="W10">
        <f t="shared" ref="W10" si="33">V10+1</f>
        <v>22</v>
      </c>
      <c r="X10">
        <f t="shared" ref="X10" si="34">W10+1</f>
        <v>23</v>
      </c>
      <c r="Y10">
        <f t="shared" ref="Y10" si="35">X10+1</f>
        <v>24</v>
      </c>
      <c r="Z10">
        <f t="shared" ref="Z10" si="36">Y10+1</f>
        <v>25</v>
      </c>
      <c r="AA10">
        <f t="shared" ref="AA10" si="37">Z10+1</f>
        <v>26</v>
      </c>
      <c r="AB10">
        <f t="shared" ref="AB10" si="38">AA10+1</f>
        <v>27</v>
      </c>
      <c r="AC10">
        <f t="shared" ref="AC10" si="39">AB10+1</f>
        <v>28</v>
      </c>
      <c r="AD10">
        <f t="shared" ref="AD10" si="40">AC10+1</f>
        <v>29</v>
      </c>
      <c r="AE10">
        <f t="shared" ref="AE10" si="41">AD10+1</f>
        <v>30</v>
      </c>
      <c r="AF10">
        <f t="shared" ref="AF10" si="42">AE10+1</f>
        <v>31</v>
      </c>
      <c r="AG10">
        <f t="shared" ref="AG10" si="43">AF10+1</f>
        <v>32</v>
      </c>
    </row>
    <row r="11" spans="1:33">
      <c r="A11" t="s">
        <v>3</v>
      </c>
      <c r="B11">
        <f>AVERAGE(B14:B61)</f>
        <v>5.5816225000000004E-2</v>
      </c>
      <c r="C11">
        <f t="shared" ref="C11:P11" si="44">AVERAGE(C14:C61)</f>
        <v>3.385638333333333E-2</v>
      </c>
      <c r="D11">
        <f t="shared" si="44"/>
        <v>2.527423958333334E-2</v>
      </c>
      <c r="E11">
        <f t="shared" si="44"/>
        <v>2.1996260416666667E-2</v>
      </c>
      <c r="F11">
        <f t="shared" si="44"/>
        <v>2.2927920833333327E-2</v>
      </c>
      <c r="G11">
        <f t="shared" si="44"/>
        <v>1.9625779166666669E-2</v>
      </c>
      <c r="H11">
        <f t="shared" si="44"/>
        <v>1.8609625000000001E-2</v>
      </c>
      <c r="I11">
        <f t="shared" si="44"/>
        <v>1.8012820833333335E-2</v>
      </c>
      <c r="J11">
        <f t="shared" si="44"/>
        <v>1.6768416666666664E-2</v>
      </c>
      <c r="K11">
        <f t="shared" si="44"/>
        <v>1.6871066666666667E-2</v>
      </c>
      <c r="L11">
        <f t="shared" si="44"/>
        <v>1.5040024999999999E-2</v>
      </c>
      <c r="M11">
        <f t="shared" si="44"/>
        <v>1.4513502083333331E-2</v>
      </c>
      <c r="N11">
        <f t="shared" si="44"/>
        <v>1.504816666666667E-2</v>
      </c>
      <c r="O11">
        <f t="shared" si="44"/>
        <v>1.4697039583333333E-2</v>
      </c>
      <c r="P11">
        <f t="shared" si="44"/>
        <v>1.5865410416666673E-2</v>
      </c>
      <c r="Q11">
        <f>AVERAGE(Q14:Q61)</f>
        <v>1.5399818749999995E-2</v>
      </c>
      <c r="R11">
        <f t="shared" ref="R11:AG11" si="45">AVERAGE(R14:R61)</f>
        <v>1.4629770833333338E-2</v>
      </c>
      <c r="S11">
        <f t="shared" si="45"/>
        <v>1.4754758333333333E-2</v>
      </c>
      <c r="T11">
        <f t="shared" si="45"/>
        <v>1.4555131250000001E-2</v>
      </c>
      <c r="U11">
        <f t="shared" si="45"/>
        <v>1.3248235416666669E-2</v>
      </c>
      <c r="V11">
        <f t="shared" si="45"/>
        <v>1.3737233333333335E-2</v>
      </c>
      <c r="W11">
        <f t="shared" si="45"/>
        <v>1.3148070833333336E-2</v>
      </c>
      <c r="X11">
        <f t="shared" si="45"/>
        <v>1.3003868750000001E-2</v>
      </c>
      <c r="Y11">
        <f t="shared" si="45"/>
        <v>1.2900168749999996E-2</v>
      </c>
      <c r="Z11">
        <f t="shared" si="45"/>
        <v>1.2831941666666664E-2</v>
      </c>
      <c r="AA11">
        <f t="shared" si="45"/>
        <v>1.3150647916666666E-2</v>
      </c>
      <c r="AB11">
        <f t="shared" si="45"/>
        <v>1.1871916666666663E-2</v>
      </c>
      <c r="AC11">
        <f t="shared" si="45"/>
        <v>1.1766866666666665E-2</v>
      </c>
      <c r="AD11">
        <f t="shared" si="45"/>
        <v>1.1898258333333333E-2</v>
      </c>
      <c r="AE11">
        <f t="shared" si="45"/>
        <v>1.1663752083333328E-2</v>
      </c>
      <c r="AF11">
        <f t="shared" si="45"/>
        <v>1.206815833333333E-2</v>
      </c>
      <c r="AG11">
        <f t="shared" si="45"/>
        <v>1.1649881249999999E-2</v>
      </c>
    </row>
    <row r="12" spans="1:33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f t="shared" ref="Q12" si="46">P12+1</f>
        <v>16</v>
      </c>
      <c r="R12">
        <f t="shared" ref="R12" si="47">Q12+1</f>
        <v>17</v>
      </c>
      <c r="S12">
        <f t="shared" ref="S12" si="48">R12+1</f>
        <v>18</v>
      </c>
      <c r="T12">
        <f t="shared" ref="T12" si="49">S12+1</f>
        <v>19</v>
      </c>
      <c r="U12">
        <f t="shared" ref="U12" si="50">T12+1</f>
        <v>20</v>
      </c>
      <c r="V12">
        <f t="shared" ref="V12" si="51">U12+1</f>
        <v>21</v>
      </c>
      <c r="W12">
        <f t="shared" ref="W12" si="52">V12+1</f>
        <v>22</v>
      </c>
      <c r="X12">
        <f t="shared" ref="X12" si="53">W12+1</f>
        <v>23</v>
      </c>
      <c r="Y12">
        <f t="shared" ref="Y12" si="54">X12+1</f>
        <v>24</v>
      </c>
      <c r="Z12">
        <f t="shared" ref="Z12" si="55">Y12+1</f>
        <v>25</v>
      </c>
      <c r="AA12">
        <f t="shared" ref="AA12" si="56">Z12+1</f>
        <v>26</v>
      </c>
      <c r="AB12">
        <f t="shared" ref="AB12" si="57">AA12+1</f>
        <v>27</v>
      </c>
      <c r="AC12">
        <f t="shared" ref="AC12" si="58">AB12+1</f>
        <v>28</v>
      </c>
      <c r="AD12">
        <f t="shared" ref="AD12" si="59">AC12+1</f>
        <v>29</v>
      </c>
      <c r="AE12">
        <f t="shared" ref="AE12" si="60">AD12+1</f>
        <v>30</v>
      </c>
      <c r="AF12">
        <f t="shared" ref="AF12" si="61">AE12+1</f>
        <v>31</v>
      </c>
      <c r="AG12">
        <f t="shared" ref="AG12" si="62">AF12+1</f>
        <v>32</v>
      </c>
    </row>
    <row r="13" spans="1:33">
      <c r="B13">
        <v>6.4073199999999997E-2</v>
      </c>
      <c r="C13">
        <v>4.6193600000000001E-2</v>
      </c>
      <c r="D13">
        <v>4.3959499999999999E-2</v>
      </c>
      <c r="E13">
        <v>2.16142E-2</v>
      </c>
      <c r="F13">
        <v>3.2554E-2</v>
      </c>
      <c r="G13">
        <v>2.92205E-2</v>
      </c>
      <c r="H13">
        <v>2.7978300000000001E-2</v>
      </c>
      <c r="I13">
        <v>2.7789899999999999E-2</v>
      </c>
      <c r="J13">
        <v>2.6886E-2</v>
      </c>
      <c r="K13">
        <v>2.6182199999999999E-2</v>
      </c>
      <c r="L13">
        <v>3.0019899999999999E-2</v>
      </c>
      <c r="M13">
        <v>2.8587499999999998E-2</v>
      </c>
      <c r="N13">
        <v>2.2213400000000001E-2</v>
      </c>
      <c r="O13">
        <v>2.6220400000000001E-2</v>
      </c>
      <c r="P13">
        <v>2.63059E-2</v>
      </c>
      <c r="Q13">
        <v>2.3581499999999998E-2</v>
      </c>
      <c r="R13">
        <v>2.4840500000000001E-2</v>
      </c>
      <c r="S13">
        <v>2.4782100000000001E-2</v>
      </c>
      <c r="T13">
        <v>2.4513900000000002E-2</v>
      </c>
      <c r="U13">
        <v>2.9158400000000001E-2</v>
      </c>
      <c r="V13">
        <v>2.7259499999999999E-2</v>
      </c>
      <c r="W13">
        <v>2.73446E-2</v>
      </c>
      <c r="X13">
        <v>2.8060700000000001E-2</v>
      </c>
      <c r="Y13">
        <v>2.6907199999999999E-2</v>
      </c>
      <c r="Z13">
        <v>2.9365100000000002E-2</v>
      </c>
      <c r="AA13">
        <v>2.64835E-2</v>
      </c>
      <c r="AB13">
        <v>3.5430499999999997E-2</v>
      </c>
      <c r="AC13">
        <v>3.58027E-2</v>
      </c>
      <c r="AD13">
        <v>2.7973700000000001E-2</v>
      </c>
      <c r="AE13">
        <v>3.6099600000000003E-2</v>
      </c>
      <c r="AF13">
        <v>3.5526000000000002E-2</v>
      </c>
      <c r="AG13">
        <v>3.4550200000000003E-2</v>
      </c>
    </row>
    <row r="14" spans="1:33">
      <c r="B14">
        <v>5.5176799999999998E-2</v>
      </c>
      <c r="C14">
        <v>3.2625099999999997E-2</v>
      </c>
      <c r="D14">
        <v>2.4585200000000001E-2</v>
      </c>
      <c r="E14">
        <v>2.20465E-2</v>
      </c>
      <c r="F14">
        <v>2.4348499999999999E-2</v>
      </c>
      <c r="G14">
        <v>1.9010200000000001E-2</v>
      </c>
      <c r="H14">
        <v>1.7825500000000001E-2</v>
      </c>
      <c r="I14">
        <v>1.7611399999999999E-2</v>
      </c>
      <c r="J14">
        <v>1.6569199999999999E-2</v>
      </c>
      <c r="K14">
        <v>1.6909199999999999E-2</v>
      </c>
      <c r="L14">
        <v>1.37292E-2</v>
      </c>
      <c r="M14">
        <v>1.3103399999999999E-2</v>
      </c>
      <c r="N14">
        <v>1.4682000000000001E-2</v>
      </c>
      <c r="O14">
        <v>1.3767E-2</v>
      </c>
      <c r="P14">
        <v>1.5835399999999999E-2</v>
      </c>
      <c r="Q14">
        <v>1.55579E-2</v>
      </c>
      <c r="R14">
        <v>1.4534500000000001E-2</v>
      </c>
      <c r="S14">
        <v>1.48848E-2</v>
      </c>
      <c r="T14">
        <v>1.4357399999999999E-2</v>
      </c>
      <c r="U14">
        <v>1.3033899999999999E-2</v>
      </c>
      <c r="V14">
        <v>1.3495500000000001E-2</v>
      </c>
      <c r="W14">
        <v>1.2358900000000001E-2</v>
      </c>
      <c r="X14">
        <v>1.3011399999999999E-2</v>
      </c>
      <c r="Y14">
        <v>1.2612099999999999E-2</v>
      </c>
      <c r="Z14">
        <v>1.22991E-2</v>
      </c>
      <c r="AA14">
        <v>1.27028E-2</v>
      </c>
      <c r="AB14">
        <v>1.2134000000000001E-2</v>
      </c>
      <c r="AC14">
        <v>1.2300200000000001E-2</v>
      </c>
      <c r="AD14">
        <v>1.1692299999999999E-2</v>
      </c>
      <c r="AE14">
        <v>1.20935E-2</v>
      </c>
      <c r="AF14">
        <v>1.20588E-2</v>
      </c>
      <c r="AG14">
        <v>1.1719200000000001E-2</v>
      </c>
    </row>
    <row r="15" spans="1:33">
      <c r="B15">
        <v>5.52191E-2</v>
      </c>
      <c r="C15">
        <v>3.3038100000000001E-2</v>
      </c>
      <c r="D15">
        <v>2.52503E-2</v>
      </c>
      <c r="E15">
        <v>2.2047500000000001E-2</v>
      </c>
      <c r="F15">
        <v>2.8057800000000001E-2</v>
      </c>
      <c r="G15">
        <v>2.0267799999999999E-2</v>
      </c>
      <c r="H15">
        <v>1.85892E-2</v>
      </c>
      <c r="I15">
        <v>1.8419100000000001E-2</v>
      </c>
      <c r="J15">
        <v>1.96858E-2</v>
      </c>
      <c r="K15">
        <v>1.6764500000000002E-2</v>
      </c>
      <c r="L15">
        <v>1.4927299999999999E-2</v>
      </c>
      <c r="M15">
        <v>1.52844E-2</v>
      </c>
      <c r="N15">
        <v>1.43275E-2</v>
      </c>
      <c r="O15">
        <v>1.4411999999999999E-2</v>
      </c>
      <c r="P15">
        <v>1.5753699999999999E-2</v>
      </c>
      <c r="Q15">
        <v>1.6142500000000001E-2</v>
      </c>
      <c r="R15">
        <v>1.4937799999999999E-2</v>
      </c>
      <c r="S15">
        <v>1.5260299999999999E-2</v>
      </c>
      <c r="T15">
        <v>1.45218E-2</v>
      </c>
      <c r="U15">
        <v>1.2901299999999999E-2</v>
      </c>
      <c r="V15">
        <v>1.38826E-2</v>
      </c>
      <c r="W15">
        <v>1.2267399999999999E-2</v>
      </c>
      <c r="X15">
        <v>1.29345E-2</v>
      </c>
      <c r="Y15">
        <v>1.24379E-2</v>
      </c>
      <c r="Z15">
        <v>1.19133E-2</v>
      </c>
      <c r="AA15">
        <v>1.2649499999999999E-2</v>
      </c>
      <c r="AB15">
        <v>1.2101799999999999E-2</v>
      </c>
      <c r="AC15">
        <v>1.15891E-2</v>
      </c>
      <c r="AD15">
        <v>1.12795E-2</v>
      </c>
      <c r="AE15">
        <v>1.1142000000000001E-2</v>
      </c>
      <c r="AF15">
        <v>1.1247399999999999E-2</v>
      </c>
      <c r="AG15">
        <v>1.10163E-2</v>
      </c>
    </row>
    <row r="16" spans="1:33">
      <c r="B16">
        <v>5.5985399999999998E-2</v>
      </c>
      <c r="C16">
        <v>3.4212199999999998E-2</v>
      </c>
      <c r="D16">
        <v>2.5005800000000002E-2</v>
      </c>
      <c r="E16">
        <v>2.2208499999999999E-2</v>
      </c>
      <c r="F16">
        <v>2.1016900000000002E-2</v>
      </c>
      <c r="G16">
        <v>2.0242599999999999E-2</v>
      </c>
      <c r="H16">
        <v>1.7848699999999999E-2</v>
      </c>
      <c r="I16">
        <v>1.72496E-2</v>
      </c>
      <c r="J16">
        <v>1.6537E-2</v>
      </c>
      <c r="K16">
        <v>1.64213E-2</v>
      </c>
      <c r="L16">
        <v>1.4811299999999999E-2</v>
      </c>
      <c r="M16">
        <v>1.5190800000000001E-2</v>
      </c>
      <c r="N16">
        <v>1.4109200000000001E-2</v>
      </c>
      <c r="O16">
        <v>1.50952E-2</v>
      </c>
      <c r="P16">
        <v>1.54521E-2</v>
      </c>
      <c r="Q16">
        <v>1.68524E-2</v>
      </c>
      <c r="R16">
        <v>1.4613599999999999E-2</v>
      </c>
      <c r="S16">
        <v>1.47727E-2</v>
      </c>
      <c r="T16">
        <v>1.46994E-2</v>
      </c>
      <c r="U16">
        <v>1.25144E-2</v>
      </c>
      <c r="V16">
        <v>1.3825799999999999E-2</v>
      </c>
      <c r="W16">
        <v>1.19636E-2</v>
      </c>
      <c r="X16">
        <v>1.2444800000000001E-2</v>
      </c>
      <c r="Y16">
        <v>1.26423E-2</v>
      </c>
      <c r="Z16">
        <v>1.1772899999999999E-2</v>
      </c>
      <c r="AA16">
        <v>1.2442399999999999E-2</v>
      </c>
      <c r="AB16">
        <v>1.19095E-2</v>
      </c>
      <c r="AC16">
        <v>1.17529E-2</v>
      </c>
      <c r="AD16">
        <v>1.1218199999999999E-2</v>
      </c>
      <c r="AE16">
        <v>1.1270499999999999E-2</v>
      </c>
      <c r="AF16">
        <v>1.1214999999999999E-2</v>
      </c>
      <c r="AG16">
        <v>1.1077500000000001E-2</v>
      </c>
    </row>
    <row r="17" spans="2:33">
      <c r="B17">
        <v>5.6304699999999999E-2</v>
      </c>
      <c r="C17">
        <v>3.4579199999999997E-2</v>
      </c>
      <c r="D17">
        <v>2.4969600000000002E-2</v>
      </c>
      <c r="E17">
        <v>2.2282900000000001E-2</v>
      </c>
      <c r="F17">
        <v>2.3002999999999999E-2</v>
      </c>
      <c r="G17">
        <v>1.9566400000000001E-2</v>
      </c>
      <c r="H17">
        <v>1.91214E-2</v>
      </c>
      <c r="I17">
        <v>1.7913599999999998E-2</v>
      </c>
      <c r="J17">
        <v>1.7501900000000001E-2</v>
      </c>
      <c r="K17">
        <v>1.7640800000000002E-2</v>
      </c>
      <c r="L17">
        <v>1.5955899999999999E-2</v>
      </c>
      <c r="M17">
        <v>1.54725E-2</v>
      </c>
      <c r="N17">
        <v>1.4412100000000001E-2</v>
      </c>
      <c r="O17">
        <v>1.50993E-2</v>
      </c>
      <c r="P17">
        <v>1.5367199999999999E-2</v>
      </c>
      <c r="Q17">
        <v>1.7060599999999999E-2</v>
      </c>
      <c r="R17">
        <v>1.5811200000000001E-2</v>
      </c>
      <c r="S17">
        <v>1.4634899999999999E-2</v>
      </c>
      <c r="T17">
        <v>1.5158E-2</v>
      </c>
      <c r="U17">
        <v>1.31022E-2</v>
      </c>
      <c r="V17">
        <v>1.3731E-2</v>
      </c>
      <c r="W17">
        <v>1.1852E-2</v>
      </c>
      <c r="X17">
        <v>1.27429E-2</v>
      </c>
      <c r="Y17">
        <v>1.2481900000000001E-2</v>
      </c>
      <c r="Z17">
        <v>1.18104E-2</v>
      </c>
      <c r="AA17">
        <v>1.22249E-2</v>
      </c>
      <c r="AB17">
        <v>1.18537E-2</v>
      </c>
      <c r="AC17">
        <v>1.14705E-2</v>
      </c>
      <c r="AD17">
        <v>1.11092E-2</v>
      </c>
      <c r="AE17">
        <v>1.12108E-2</v>
      </c>
      <c r="AF17">
        <v>1.10817E-2</v>
      </c>
      <c r="AG17">
        <v>1.0684000000000001E-2</v>
      </c>
    </row>
    <row r="18" spans="2:33">
      <c r="B18">
        <v>5.59628E-2</v>
      </c>
      <c r="C18">
        <v>3.36505E-2</v>
      </c>
      <c r="D18">
        <v>2.5429199999999999E-2</v>
      </c>
      <c r="E18">
        <v>2.2330300000000001E-2</v>
      </c>
      <c r="F18">
        <v>2.3238200000000001E-2</v>
      </c>
      <c r="G18">
        <v>2.0050499999999999E-2</v>
      </c>
      <c r="H18">
        <v>1.7661199999999998E-2</v>
      </c>
      <c r="I18">
        <v>1.8803E-2</v>
      </c>
      <c r="J18">
        <v>1.6468300000000002E-2</v>
      </c>
      <c r="K18">
        <v>1.6365999999999999E-2</v>
      </c>
      <c r="L18">
        <v>1.38669E-2</v>
      </c>
      <c r="M18">
        <v>1.49929E-2</v>
      </c>
      <c r="N18">
        <v>1.4308700000000001E-2</v>
      </c>
      <c r="O18">
        <v>1.4349199999999999E-2</v>
      </c>
      <c r="P18">
        <v>1.5586900000000001E-2</v>
      </c>
      <c r="Q18">
        <v>1.6415599999999999E-2</v>
      </c>
      <c r="R18">
        <v>1.54614E-2</v>
      </c>
      <c r="S18">
        <v>1.4818E-2</v>
      </c>
      <c r="T18">
        <v>1.49301E-2</v>
      </c>
      <c r="U18">
        <v>1.37156E-2</v>
      </c>
      <c r="V18">
        <v>1.42942E-2</v>
      </c>
      <c r="W18">
        <v>1.1768600000000001E-2</v>
      </c>
      <c r="X18">
        <v>1.25641E-2</v>
      </c>
      <c r="Y18">
        <v>1.2615599999999999E-2</v>
      </c>
      <c r="Z18">
        <v>1.2213999999999999E-2</v>
      </c>
      <c r="AA18">
        <v>1.2347199999999999E-2</v>
      </c>
      <c r="AB18">
        <v>1.17883E-2</v>
      </c>
      <c r="AC18">
        <v>1.1870800000000001E-2</v>
      </c>
      <c r="AD18">
        <v>1.1051200000000001E-2</v>
      </c>
      <c r="AE18">
        <v>1.10505E-2</v>
      </c>
      <c r="AF18">
        <v>1.10463E-2</v>
      </c>
      <c r="AG18">
        <v>1.0767000000000001E-2</v>
      </c>
    </row>
    <row r="19" spans="2:33">
      <c r="B19">
        <v>5.49826E-2</v>
      </c>
      <c r="C19">
        <v>3.41797E-2</v>
      </c>
      <c r="D19">
        <v>2.5103899999999998E-2</v>
      </c>
      <c r="E19">
        <v>2.22913E-2</v>
      </c>
      <c r="F19">
        <v>2.6109799999999999E-2</v>
      </c>
      <c r="G19">
        <v>1.9908200000000001E-2</v>
      </c>
      <c r="H19">
        <v>1.8847800000000001E-2</v>
      </c>
      <c r="I19">
        <v>1.88142E-2</v>
      </c>
      <c r="J19">
        <v>1.7384E-2</v>
      </c>
      <c r="K19">
        <v>1.6110200000000002E-2</v>
      </c>
      <c r="L19">
        <v>1.5388300000000001E-2</v>
      </c>
      <c r="M19">
        <v>1.4756500000000001E-2</v>
      </c>
      <c r="N19">
        <v>1.3846600000000001E-2</v>
      </c>
      <c r="O19">
        <v>1.4079100000000001E-2</v>
      </c>
      <c r="P19">
        <v>1.55018E-2</v>
      </c>
      <c r="Q19">
        <v>1.6000899999999998E-2</v>
      </c>
      <c r="R19">
        <v>1.5717499999999999E-2</v>
      </c>
      <c r="S19">
        <v>1.4749399999999999E-2</v>
      </c>
      <c r="T19">
        <v>1.4682199999999999E-2</v>
      </c>
      <c r="U19">
        <v>1.3757999999999999E-2</v>
      </c>
      <c r="V19">
        <v>1.3808000000000001E-2</v>
      </c>
      <c r="W19">
        <v>1.1811E-2</v>
      </c>
      <c r="X19">
        <v>1.3015199999999999E-2</v>
      </c>
      <c r="Y19">
        <v>1.28722E-2</v>
      </c>
      <c r="Z19">
        <v>1.1754499999999999E-2</v>
      </c>
      <c r="AA19">
        <v>1.2352699999999999E-2</v>
      </c>
      <c r="AB19">
        <v>1.16536E-2</v>
      </c>
      <c r="AC19">
        <v>1.1237799999999999E-2</v>
      </c>
      <c r="AD19">
        <v>1.1094700000000001E-2</v>
      </c>
      <c r="AE19">
        <v>1.1084200000000001E-2</v>
      </c>
      <c r="AF19">
        <v>1.0925799999999999E-2</v>
      </c>
      <c r="AG19">
        <v>1.07758E-2</v>
      </c>
    </row>
    <row r="20" spans="2:33">
      <c r="B20">
        <v>5.5191700000000003E-2</v>
      </c>
      <c r="C20">
        <v>3.4103399999999999E-2</v>
      </c>
      <c r="D20">
        <v>2.5301500000000001E-2</v>
      </c>
      <c r="E20">
        <v>2.20752E-2</v>
      </c>
      <c r="F20">
        <v>2.65665E-2</v>
      </c>
      <c r="G20">
        <v>1.9506699999999998E-2</v>
      </c>
      <c r="H20">
        <v>1.8713500000000001E-2</v>
      </c>
      <c r="I20">
        <v>1.82988E-2</v>
      </c>
      <c r="J20">
        <v>1.6270400000000001E-2</v>
      </c>
      <c r="K20">
        <v>1.6957699999999999E-2</v>
      </c>
      <c r="L20">
        <v>1.49818E-2</v>
      </c>
      <c r="M20">
        <v>1.50551E-2</v>
      </c>
      <c r="N20">
        <v>1.4687499999999999E-2</v>
      </c>
      <c r="O20">
        <v>1.37343E-2</v>
      </c>
      <c r="P20">
        <v>1.5932100000000001E-2</v>
      </c>
      <c r="Q20">
        <v>1.52558E-2</v>
      </c>
      <c r="R20">
        <v>1.52505E-2</v>
      </c>
      <c r="S20">
        <v>1.46012E-2</v>
      </c>
      <c r="T20">
        <v>1.54425E-2</v>
      </c>
      <c r="U20">
        <v>1.35964E-2</v>
      </c>
      <c r="V20">
        <v>1.39988E-2</v>
      </c>
      <c r="W20">
        <v>1.1887399999999999E-2</v>
      </c>
      <c r="X20">
        <v>1.2725200000000001E-2</v>
      </c>
      <c r="Y20">
        <v>1.28846E-2</v>
      </c>
      <c r="Z20">
        <v>1.1880699999999999E-2</v>
      </c>
      <c r="AA20">
        <v>1.25594E-2</v>
      </c>
      <c r="AB20">
        <v>1.1755E-2</v>
      </c>
      <c r="AC20">
        <v>1.14684E-2</v>
      </c>
      <c r="AD20">
        <v>1.11637E-2</v>
      </c>
      <c r="AE20">
        <v>1.1477899999999999E-2</v>
      </c>
      <c r="AF20">
        <v>1.1246900000000001E-2</v>
      </c>
      <c r="AG20">
        <v>1.11112E-2</v>
      </c>
    </row>
    <row r="21" spans="2:33">
      <c r="B21">
        <v>5.5177400000000001E-2</v>
      </c>
      <c r="C21">
        <v>3.44432E-2</v>
      </c>
      <c r="D21">
        <v>2.4797900000000001E-2</v>
      </c>
      <c r="E21">
        <v>2.18876E-2</v>
      </c>
      <c r="F21">
        <v>2.7689499999999999E-2</v>
      </c>
      <c r="G21">
        <v>1.92885E-2</v>
      </c>
      <c r="H21">
        <v>1.8880600000000001E-2</v>
      </c>
      <c r="I21">
        <v>1.7122100000000001E-2</v>
      </c>
      <c r="J21">
        <v>1.7117199999999999E-2</v>
      </c>
      <c r="K21">
        <v>1.7278999999999999E-2</v>
      </c>
      <c r="L21">
        <v>1.4887299999999999E-2</v>
      </c>
      <c r="M21">
        <v>1.4656600000000001E-2</v>
      </c>
      <c r="N21">
        <v>1.37073E-2</v>
      </c>
      <c r="O21">
        <v>1.51564E-2</v>
      </c>
      <c r="P21">
        <v>1.6044699999999999E-2</v>
      </c>
      <c r="Q21">
        <v>1.53335E-2</v>
      </c>
      <c r="R21">
        <v>1.4990399999999999E-2</v>
      </c>
      <c r="S21">
        <v>1.4557E-2</v>
      </c>
      <c r="T21">
        <v>1.5173000000000001E-2</v>
      </c>
      <c r="U21">
        <v>1.35607E-2</v>
      </c>
      <c r="V21">
        <v>1.3935400000000001E-2</v>
      </c>
      <c r="W21">
        <v>1.23018E-2</v>
      </c>
      <c r="X21">
        <v>1.27866E-2</v>
      </c>
      <c r="Y21">
        <v>1.2851700000000001E-2</v>
      </c>
      <c r="Z21">
        <v>1.2360299999999999E-2</v>
      </c>
      <c r="AA21">
        <v>1.23617E-2</v>
      </c>
      <c r="AB21">
        <v>1.17059E-2</v>
      </c>
      <c r="AC21">
        <v>1.14191E-2</v>
      </c>
      <c r="AD21">
        <v>1.10849E-2</v>
      </c>
      <c r="AE21">
        <v>1.1927200000000001E-2</v>
      </c>
      <c r="AF21">
        <v>1.15517E-2</v>
      </c>
      <c r="AG21">
        <v>1.15742E-2</v>
      </c>
    </row>
    <row r="22" spans="2:33">
      <c r="B22">
        <v>5.6453400000000001E-2</v>
      </c>
      <c r="C22">
        <v>3.3842700000000003E-2</v>
      </c>
      <c r="D22">
        <v>2.51212E-2</v>
      </c>
      <c r="E22">
        <v>2.1652999999999999E-2</v>
      </c>
      <c r="F22">
        <v>2.3095299999999999E-2</v>
      </c>
      <c r="G22">
        <v>1.9612000000000001E-2</v>
      </c>
      <c r="H22">
        <v>1.8910400000000001E-2</v>
      </c>
      <c r="I22">
        <v>1.7447399999999998E-2</v>
      </c>
      <c r="J22">
        <v>1.5964300000000001E-2</v>
      </c>
      <c r="K22">
        <v>1.7697000000000001E-2</v>
      </c>
      <c r="L22">
        <v>1.53945E-2</v>
      </c>
      <c r="M22">
        <v>1.4912399999999999E-2</v>
      </c>
      <c r="N22">
        <v>1.47835E-2</v>
      </c>
      <c r="O22">
        <v>1.537E-2</v>
      </c>
      <c r="P22">
        <v>1.6556299999999999E-2</v>
      </c>
      <c r="Q22">
        <v>1.5318500000000001E-2</v>
      </c>
      <c r="R22">
        <v>1.46445E-2</v>
      </c>
      <c r="S22">
        <v>1.4440400000000001E-2</v>
      </c>
      <c r="T22">
        <v>1.5369799999999999E-2</v>
      </c>
      <c r="U22">
        <v>1.3446700000000001E-2</v>
      </c>
      <c r="V22">
        <v>1.41855E-2</v>
      </c>
      <c r="W22">
        <v>1.32859E-2</v>
      </c>
      <c r="X22">
        <v>1.2670799999999999E-2</v>
      </c>
      <c r="Y22">
        <v>1.2693599999999999E-2</v>
      </c>
      <c r="Z22">
        <v>1.2382199999999999E-2</v>
      </c>
      <c r="AA22">
        <v>1.2395700000000001E-2</v>
      </c>
      <c r="AB22">
        <v>1.1775300000000001E-2</v>
      </c>
      <c r="AC22">
        <v>1.17594E-2</v>
      </c>
      <c r="AD22">
        <v>1.1033100000000001E-2</v>
      </c>
      <c r="AE22">
        <v>1.18432E-2</v>
      </c>
      <c r="AF22">
        <v>1.19445E-2</v>
      </c>
      <c r="AG22">
        <v>1.13718E-2</v>
      </c>
    </row>
    <row r="23" spans="2:33">
      <c r="B23">
        <v>6.0429700000000003E-2</v>
      </c>
      <c r="C23">
        <v>3.4428399999999998E-2</v>
      </c>
      <c r="D23">
        <v>2.4800699999999998E-2</v>
      </c>
      <c r="E23">
        <v>2.2024800000000001E-2</v>
      </c>
      <c r="F23">
        <v>2.1825000000000001E-2</v>
      </c>
      <c r="G23">
        <v>1.87587E-2</v>
      </c>
      <c r="H23">
        <v>1.9018799999999999E-2</v>
      </c>
      <c r="I23">
        <v>1.8305200000000001E-2</v>
      </c>
      <c r="J23">
        <v>1.74144E-2</v>
      </c>
      <c r="K23">
        <v>1.6632000000000001E-2</v>
      </c>
      <c r="L23">
        <v>1.53612E-2</v>
      </c>
      <c r="M23">
        <v>1.46941E-2</v>
      </c>
      <c r="N23">
        <v>1.5358999999999999E-2</v>
      </c>
      <c r="O23">
        <v>1.62221E-2</v>
      </c>
      <c r="P23">
        <v>1.57997E-2</v>
      </c>
      <c r="Q23">
        <v>1.51667E-2</v>
      </c>
      <c r="R23">
        <v>1.44282E-2</v>
      </c>
      <c r="S23">
        <v>1.44995E-2</v>
      </c>
      <c r="T23">
        <v>1.5373299999999999E-2</v>
      </c>
      <c r="U23">
        <v>1.3421499999999999E-2</v>
      </c>
      <c r="V23">
        <v>1.41873E-2</v>
      </c>
      <c r="W23">
        <v>1.3406299999999999E-2</v>
      </c>
      <c r="X23">
        <v>1.29845E-2</v>
      </c>
      <c r="Y23">
        <v>1.28325E-2</v>
      </c>
      <c r="Z23">
        <v>1.2075300000000001E-2</v>
      </c>
      <c r="AA23">
        <v>1.2468699999999999E-2</v>
      </c>
      <c r="AB23">
        <v>1.16142E-2</v>
      </c>
      <c r="AC23">
        <v>1.1658E-2</v>
      </c>
      <c r="AD23">
        <v>1.1177599999999999E-2</v>
      </c>
      <c r="AE23">
        <v>1.1772700000000001E-2</v>
      </c>
      <c r="AF23">
        <v>1.15684E-2</v>
      </c>
      <c r="AG23">
        <v>1.15037E-2</v>
      </c>
    </row>
    <row r="24" spans="2:33">
      <c r="B24">
        <v>5.5541300000000002E-2</v>
      </c>
      <c r="C24">
        <v>3.3650100000000002E-2</v>
      </c>
      <c r="D24">
        <v>2.50254E-2</v>
      </c>
      <c r="E24">
        <v>2.2147500000000001E-2</v>
      </c>
      <c r="F24">
        <v>2.5035499999999999E-2</v>
      </c>
      <c r="G24">
        <v>1.9769399999999999E-2</v>
      </c>
      <c r="H24">
        <v>2.0549399999999999E-2</v>
      </c>
      <c r="I24">
        <v>1.7244300000000001E-2</v>
      </c>
      <c r="J24">
        <v>1.6198299999999999E-2</v>
      </c>
      <c r="K24">
        <v>1.5976299999999999E-2</v>
      </c>
      <c r="L24">
        <v>1.56112E-2</v>
      </c>
      <c r="M24">
        <v>1.4944600000000001E-2</v>
      </c>
      <c r="N24">
        <v>1.43649E-2</v>
      </c>
      <c r="O24">
        <v>1.3856500000000001E-2</v>
      </c>
      <c r="P24">
        <v>1.52403E-2</v>
      </c>
      <c r="Q24">
        <v>1.52531E-2</v>
      </c>
      <c r="R24">
        <v>1.4461E-2</v>
      </c>
      <c r="S24">
        <v>1.4649799999999999E-2</v>
      </c>
      <c r="T24">
        <v>1.50253E-2</v>
      </c>
      <c r="U24">
        <v>1.3215899999999999E-2</v>
      </c>
      <c r="V24">
        <v>1.4417599999999999E-2</v>
      </c>
      <c r="W24">
        <v>1.26649E-2</v>
      </c>
      <c r="X24">
        <v>1.26312E-2</v>
      </c>
      <c r="Y24">
        <v>1.2669E-2</v>
      </c>
      <c r="Z24">
        <v>1.22758E-2</v>
      </c>
      <c r="AA24">
        <v>1.2413799999999999E-2</v>
      </c>
      <c r="AB24">
        <v>1.17661E-2</v>
      </c>
      <c r="AC24">
        <v>1.1760100000000001E-2</v>
      </c>
      <c r="AD24">
        <v>1.13455E-2</v>
      </c>
      <c r="AE24">
        <v>1.1678600000000001E-2</v>
      </c>
      <c r="AF24">
        <v>1.1347299999999999E-2</v>
      </c>
      <c r="AG24">
        <v>1.14857E-2</v>
      </c>
    </row>
    <row r="25" spans="2:33">
      <c r="B25">
        <v>5.5301000000000003E-2</v>
      </c>
      <c r="C25">
        <v>3.3925700000000003E-2</v>
      </c>
      <c r="D25">
        <v>2.54646E-2</v>
      </c>
      <c r="E25">
        <v>2.1843499999999998E-2</v>
      </c>
      <c r="F25">
        <v>2.4801400000000001E-2</v>
      </c>
      <c r="G25">
        <v>1.8893400000000001E-2</v>
      </c>
      <c r="H25">
        <v>1.7679799999999999E-2</v>
      </c>
      <c r="I25">
        <v>1.88509E-2</v>
      </c>
      <c r="J25">
        <v>1.66188E-2</v>
      </c>
      <c r="K25">
        <v>1.6374400000000001E-2</v>
      </c>
      <c r="L25">
        <v>1.4149399999999999E-2</v>
      </c>
      <c r="M25">
        <v>1.6103300000000001E-2</v>
      </c>
      <c r="N25">
        <v>1.5855999999999999E-2</v>
      </c>
      <c r="O25">
        <v>1.44057E-2</v>
      </c>
      <c r="P25">
        <v>1.5345299999999999E-2</v>
      </c>
      <c r="Q25">
        <v>1.5352899999999999E-2</v>
      </c>
      <c r="R25">
        <v>1.4441799999999999E-2</v>
      </c>
      <c r="S25">
        <v>1.44873E-2</v>
      </c>
      <c r="T25">
        <v>1.4245499999999999E-2</v>
      </c>
      <c r="U25">
        <v>1.3064600000000001E-2</v>
      </c>
      <c r="V25">
        <v>1.41397E-2</v>
      </c>
      <c r="W25">
        <v>1.3762E-2</v>
      </c>
      <c r="X25">
        <v>1.25212E-2</v>
      </c>
      <c r="Y25">
        <v>1.2917700000000001E-2</v>
      </c>
      <c r="Z25">
        <v>1.22031E-2</v>
      </c>
      <c r="AA25">
        <v>1.26696E-2</v>
      </c>
      <c r="AB25">
        <v>1.20509E-2</v>
      </c>
      <c r="AC25">
        <v>1.16744E-2</v>
      </c>
      <c r="AD25">
        <v>1.12488E-2</v>
      </c>
      <c r="AE25">
        <v>1.1990900000000001E-2</v>
      </c>
      <c r="AF25">
        <v>1.14085E-2</v>
      </c>
      <c r="AG25">
        <v>1.1669799999999999E-2</v>
      </c>
    </row>
    <row r="26" spans="2:33">
      <c r="B26">
        <v>5.5897099999999998E-2</v>
      </c>
      <c r="C26">
        <v>3.4022999999999998E-2</v>
      </c>
      <c r="D26">
        <v>2.55196E-2</v>
      </c>
      <c r="E26">
        <v>2.1571900000000001E-2</v>
      </c>
      <c r="F26">
        <v>2.1671599999999999E-2</v>
      </c>
      <c r="G26">
        <v>1.9048200000000001E-2</v>
      </c>
      <c r="H26">
        <v>1.8581899999999998E-2</v>
      </c>
      <c r="I26">
        <v>1.8913300000000001E-2</v>
      </c>
      <c r="J26">
        <v>1.5891599999999999E-2</v>
      </c>
      <c r="K26">
        <v>1.7160000000000002E-2</v>
      </c>
      <c r="L26">
        <v>1.5081199999999999E-2</v>
      </c>
      <c r="M26">
        <v>1.4566000000000001E-2</v>
      </c>
      <c r="N26">
        <v>1.6166900000000001E-2</v>
      </c>
      <c r="O26">
        <v>1.4338399999999999E-2</v>
      </c>
      <c r="P26">
        <v>1.5444899999999999E-2</v>
      </c>
      <c r="Q26">
        <v>1.5315799999999999E-2</v>
      </c>
      <c r="R26">
        <v>1.44869E-2</v>
      </c>
      <c r="S26">
        <v>1.4643700000000001E-2</v>
      </c>
      <c r="T26">
        <v>1.40635E-2</v>
      </c>
      <c r="U26">
        <v>1.3509699999999999E-2</v>
      </c>
      <c r="V26">
        <v>1.40874E-2</v>
      </c>
      <c r="W26">
        <v>1.3607299999999999E-2</v>
      </c>
      <c r="X26">
        <v>1.2574999999999999E-2</v>
      </c>
      <c r="Y26">
        <v>1.2874999999999999E-2</v>
      </c>
      <c r="Z26">
        <v>1.2393700000000001E-2</v>
      </c>
      <c r="AA26">
        <v>1.23769E-2</v>
      </c>
      <c r="AB26">
        <v>1.23667E-2</v>
      </c>
      <c r="AC26">
        <v>1.13466E-2</v>
      </c>
      <c r="AD26">
        <v>1.1875800000000001E-2</v>
      </c>
      <c r="AE26">
        <v>1.18012E-2</v>
      </c>
      <c r="AF26">
        <v>1.17232E-2</v>
      </c>
      <c r="AG26">
        <v>1.1513000000000001E-2</v>
      </c>
    </row>
    <row r="27" spans="2:33">
      <c r="B27">
        <v>5.54136E-2</v>
      </c>
      <c r="C27">
        <v>3.3717999999999998E-2</v>
      </c>
      <c r="D27">
        <v>2.5539300000000001E-2</v>
      </c>
      <c r="E27">
        <v>2.1721399999999998E-2</v>
      </c>
      <c r="F27">
        <v>2.1909399999999999E-2</v>
      </c>
      <c r="G27">
        <v>1.9442500000000001E-2</v>
      </c>
      <c r="H27">
        <v>1.8424900000000001E-2</v>
      </c>
      <c r="I27">
        <v>1.7301799999999999E-2</v>
      </c>
      <c r="J27">
        <v>1.5732400000000001E-2</v>
      </c>
      <c r="K27">
        <v>1.6881500000000001E-2</v>
      </c>
      <c r="L27">
        <v>1.5771299999999999E-2</v>
      </c>
      <c r="M27">
        <v>1.3768300000000001E-2</v>
      </c>
      <c r="N27">
        <v>1.5803500000000002E-2</v>
      </c>
      <c r="O27">
        <v>1.39714E-2</v>
      </c>
      <c r="P27">
        <v>1.52484E-2</v>
      </c>
      <c r="Q27">
        <v>1.5306200000000001E-2</v>
      </c>
      <c r="R27">
        <v>1.45448E-2</v>
      </c>
      <c r="S27">
        <v>1.4577700000000001E-2</v>
      </c>
      <c r="T27">
        <v>1.44756E-2</v>
      </c>
      <c r="U27">
        <v>1.36334E-2</v>
      </c>
      <c r="V27">
        <v>1.43161E-2</v>
      </c>
      <c r="W27">
        <v>1.3676300000000001E-2</v>
      </c>
      <c r="X27">
        <v>1.2710600000000001E-2</v>
      </c>
      <c r="Y27">
        <v>1.27662E-2</v>
      </c>
      <c r="Z27">
        <v>1.21139E-2</v>
      </c>
      <c r="AA27">
        <v>1.2711200000000001E-2</v>
      </c>
      <c r="AB27">
        <v>1.17684E-2</v>
      </c>
      <c r="AC27">
        <v>1.15313E-2</v>
      </c>
      <c r="AD27">
        <v>1.21239E-2</v>
      </c>
      <c r="AE27">
        <v>1.15283E-2</v>
      </c>
      <c r="AF27">
        <v>1.17175E-2</v>
      </c>
      <c r="AG27">
        <v>1.1638000000000001E-2</v>
      </c>
    </row>
    <row r="28" spans="2:33">
      <c r="B28">
        <v>5.59476E-2</v>
      </c>
      <c r="C28">
        <v>3.4297500000000002E-2</v>
      </c>
      <c r="D28">
        <v>2.5080700000000001E-2</v>
      </c>
      <c r="E28">
        <v>2.1347000000000001E-2</v>
      </c>
      <c r="F28">
        <v>2.2186000000000001E-2</v>
      </c>
      <c r="G28">
        <v>1.97897E-2</v>
      </c>
      <c r="H28">
        <v>1.96186E-2</v>
      </c>
      <c r="I28">
        <v>1.7847600000000002E-2</v>
      </c>
      <c r="J28">
        <v>1.5769100000000001E-2</v>
      </c>
      <c r="K28">
        <v>1.72309E-2</v>
      </c>
      <c r="L28">
        <v>1.5965799999999999E-2</v>
      </c>
      <c r="M28">
        <v>1.4645200000000001E-2</v>
      </c>
      <c r="N28">
        <v>1.5965400000000001E-2</v>
      </c>
      <c r="O28">
        <v>1.50206E-2</v>
      </c>
      <c r="P28">
        <v>1.5388300000000001E-2</v>
      </c>
      <c r="Q28">
        <v>1.5347700000000001E-2</v>
      </c>
      <c r="R28">
        <v>1.44355E-2</v>
      </c>
      <c r="S28">
        <v>1.4493900000000001E-2</v>
      </c>
      <c r="T28">
        <v>1.43021E-2</v>
      </c>
      <c r="U28">
        <v>1.3477299999999999E-2</v>
      </c>
      <c r="V28">
        <v>1.42072E-2</v>
      </c>
      <c r="W28">
        <v>1.3206499999999999E-2</v>
      </c>
      <c r="X28">
        <v>1.27834E-2</v>
      </c>
      <c r="Y28">
        <v>1.28755E-2</v>
      </c>
      <c r="Z28">
        <v>1.27899E-2</v>
      </c>
      <c r="AA28">
        <v>1.3784100000000001E-2</v>
      </c>
      <c r="AB28">
        <v>1.20137E-2</v>
      </c>
      <c r="AC28">
        <v>1.1585099999999999E-2</v>
      </c>
      <c r="AD28">
        <v>1.18935E-2</v>
      </c>
      <c r="AE28">
        <v>1.1151299999999999E-2</v>
      </c>
      <c r="AF28">
        <v>1.1923E-2</v>
      </c>
      <c r="AG28">
        <v>1.1105E-2</v>
      </c>
    </row>
    <row r="29" spans="2:33">
      <c r="B29">
        <v>5.5525100000000001E-2</v>
      </c>
      <c r="C29">
        <v>3.4497800000000002E-2</v>
      </c>
      <c r="D29">
        <v>2.5246500000000002E-2</v>
      </c>
      <c r="E29">
        <v>2.1856E-2</v>
      </c>
      <c r="F29">
        <v>2.2578000000000001E-2</v>
      </c>
      <c r="G29">
        <v>2.1314099999999999E-2</v>
      </c>
      <c r="H29">
        <v>1.7743999999999999E-2</v>
      </c>
      <c r="I29">
        <v>1.8442400000000001E-2</v>
      </c>
      <c r="J29">
        <v>1.6558699999999999E-2</v>
      </c>
      <c r="K29">
        <v>1.7417800000000001E-2</v>
      </c>
      <c r="L29">
        <v>1.54231E-2</v>
      </c>
      <c r="M29">
        <v>1.3537799999999999E-2</v>
      </c>
      <c r="N29">
        <v>1.5370200000000001E-2</v>
      </c>
      <c r="O29">
        <v>1.41727E-2</v>
      </c>
      <c r="P29">
        <v>1.5374499999999999E-2</v>
      </c>
      <c r="Q29">
        <v>1.5426E-2</v>
      </c>
      <c r="R29">
        <v>1.45074E-2</v>
      </c>
      <c r="S29">
        <v>1.43412E-2</v>
      </c>
      <c r="T29">
        <v>1.4842899999999999E-2</v>
      </c>
      <c r="U29">
        <v>1.33597E-2</v>
      </c>
      <c r="V29">
        <v>1.41066E-2</v>
      </c>
      <c r="W29">
        <v>1.3289499999999999E-2</v>
      </c>
      <c r="X29">
        <v>1.2810999999999999E-2</v>
      </c>
      <c r="Y29">
        <v>1.2774600000000001E-2</v>
      </c>
      <c r="Z29">
        <v>1.26296E-2</v>
      </c>
      <c r="AA29">
        <v>1.2944000000000001E-2</v>
      </c>
      <c r="AB29">
        <v>1.2593399999999999E-2</v>
      </c>
      <c r="AC29">
        <v>1.15379E-2</v>
      </c>
      <c r="AD29">
        <v>1.22656E-2</v>
      </c>
      <c r="AE29">
        <v>1.13229E-2</v>
      </c>
      <c r="AF29">
        <v>1.17517E-2</v>
      </c>
      <c r="AG29">
        <v>1.1661700000000001E-2</v>
      </c>
    </row>
    <row r="30" spans="2:33">
      <c r="B30">
        <v>5.5571099999999998E-2</v>
      </c>
      <c r="C30">
        <v>3.3936000000000001E-2</v>
      </c>
      <c r="D30">
        <v>2.52065E-2</v>
      </c>
      <c r="E30">
        <v>2.2344900000000001E-2</v>
      </c>
      <c r="F30">
        <v>2.2958599999999999E-2</v>
      </c>
      <c r="G30">
        <v>2.19086E-2</v>
      </c>
      <c r="H30">
        <v>1.88855E-2</v>
      </c>
      <c r="I30">
        <v>1.6801400000000001E-2</v>
      </c>
      <c r="J30">
        <v>1.6997600000000002E-2</v>
      </c>
      <c r="K30">
        <v>1.69482E-2</v>
      </c>
      <c r="L30">
        <v>1.3598900000000001E-2</v>
      </c>
      <c r="M30">
        <v>1.57536E-2</v>
      </c>
      <c r="N30">
        <v>1.55637E-2</v>
      </c>
      <c r="O30">
        <v>1.5707100000000002E-2</v>
      </c>
      <c r="P30">
        <v>1.6368600000000001E-2</v>
      </c>
      <c r="Q30">
        <v>1.5451400000000001E-2</v>
      </c>
      <c r="R30">
        <v>1.43359E-2</v>
      </c>
      <c r="S30">
        <v>1.4759700000000001E-2</v>
      </c>
      <c r="T30">
        <v>1.4862999999999999E-2</v>
      </c>
      <c r="U30">
        <v>1.33797E-2</v>
      </c>
      <c r="V30">
        <v>1.4082000000000001E-2</v>
      </c>
      <c r="W30">
        <v>1.3521E-2</v>
      </c>
      <c r="X30">
        <v>1.2887300000000001E-2</v>
      </c>
      <c r="Y30">
        <v>1.28629E-2</v>
      </c>
      <c r="Z30">
        <v>1.2800600000000001E-2</v>
      </c>
      <c r="AA30">
        <v>1.40179E-2</v>
      </c>
      <c r="AB30">
        <v>1.2482200000000001E-2</v>
      </c>
      <c r="AC30">
        <v>1.1750699999999999E-2</v>
      </c>
      <c r="AD30">
        <v>1.1983600000000001E-2</v>
      </c>
      <c r="AE30">
        <v>1.13291E-2</v>
      </c>
      <c r="AF30">
        <v>1.2085800000000001E-2</v>
      </c>
      <c r="AG30">
        <v>1.1753899999999999E-2</v>
      </c>
    </row>
    <row r="31" spans="2:33">
      <c r="B31">
        <v>5.55731E-2</v>
      </c>
      <c r="C31">
        <v>3.3620799999999999E-2</v>
      </c>
      <c r="D31">
        <v>2.5481899999999998E-2</v>
      </c>
      <c r="E31">
        <v>2.2084599999999999E-2</v>
      </c>
      <c r="F31">
        <v>2.1518099999999998E-2</v>
      </c>
      <c r="G31">
        <v>1.9096200000000001E-2</v>
      </c>
      <c r="H31">
        <v>1.8353600000000001E-2</v>
      </c>
      <c r="I31">
        <v>1.8729599999999999E-2</v>
      </c>
      <c r="J31">
        <v>1.6883200000000001E-2</v>
      </c>
      <c r="K31">
        <v>1.6200599999999999E-2</v>
      </c>
      <c r="L31">
        <v>1.50875E-2</v>
      </c>
      <c r="M31">
        <v>1.3860300000000001E-2</v>
      </c>
      <c r="N31">
        <v>1.5709399999999998E-2</v>
      </c>
      <c r="O31">
        <v>1.39185E-2</v>
      </c>
      <c r="P31">
        <v>1.62203E-2</v>
      </c>
      <c r="Q31">
        <v>1.5291300000000001E-2</v>
      </c>
      <c r="R31">
        <v>1.44393E-2</v>
      </c>
      <c r="S31">
        <v>1.45685E-2</v>
      </c>
      <c r="T31">
        <v>1.50917E-2</v>
      </c>
      <c r="U31">
        <v>1.3461900000000001E-2</v>
      </c>
      <c r="V31">
        <v>1.42612E-2</v>
      </c>
      <c r="W31">
        <v>1.3471199999999999E-2</v>
      </c>
      <c r="X31">
        <v>1.27858E-2</v>
      </c>
      <c r="Y31">
        <v>1.2751800000000001E-2</v>
      </c>
      <c r="Z31">
        <v>1.26937E-2</v>
      </c>
      <c r="AA31">
        <v>1.2890199999999999E-2</v>
      </c>
      <c r="AB31">
        <v>1.1757E-2</v>
      </c>
      <c r="AC31">
        <v>1.1385299999999999E-2</v>
      </c>
      <c r="AD31">
        <v>1.21101E-2</v>
      </c>
      <c r="AE31">
        <v>1.11109E-2</v>
      </c>
      <c r="AF31">
        <v>1.1972399999999999E-2</v>
      </c>
      <c r="AG31">
        <v>1.16866E-2</v>
      </c>
    </row>
    <row r="32" spans="2:33">
      <c r="B32">
        <v>5.6283100000000003E-2</v>
      </c>
      <c r="C32">
        <v>3.3756800000000003E-2</v>
      </c>
      <c r="D32">
        <v>2.5222499999999998E-2</v>
      </c>
      <c r="E32">
        <v>2.1951999999999999E-2</v>
      </c>
      <c r="F32">
        <v>2.3251899999999999E-2</v>
      </c>
      <c r="G32">
        <v>1.95275E-2</v>
      </c>
      <c r="H32">
        <v>1.85915E-2</v>
      </c>
      <c r="I32">
        <v>1.8677699999999998E-2</v>
      </c>
      <c r="J32">
        <v>1.7361000000000001E-2</v>
      </c>
      <c r="K32">
        <v>1.66743E-2</v>
      </c>
      <c r="L32">
        <v>1.5944400000000001E-2</v>
      </c>
      <c r="M32">
        <v>1.41289E-2</v>
      </c>
      <c r="N32">
        <v>1.45749E-2</v>
      </c>
      <c r="O32">
        <v>1.4396000000000001E-2</v>
      </c>
      <c r="P32">
        <v>1.67625E-2</v>
      </c>
      <c r="Q32">
        <v>1.53043E-2</v>
      </c>
      <c r="R32">
        <v>1.4390699999999999E-2</v>
      </c>
      <c r="S32">
        <v>1.4568599999999999E-2</v>
      </c>
      <c r="T32">
        <v>1.5086799999999999E-2</v>
      </c>
      <c r="U32">
        <v>1.37915E-2</v>
      </c>
      <c r="V32">
        <v>1.44262E-2</v>
      </c>
      <c r="W32">
        <v>1.3366400000000001E-2</v>
      </c>
      <c r="X32">
        <v>1.2840499999999999E-2</v>
      </c>
      <c r="Y32">
        <v>1.3023E-2</v>
      </c>
      <c r="Z32">
        <v>1.3488399999999999E-2</v>
      </c>
      <c r="AA32">
        <v>1.37716E-2</v>
      </c>
      <c r="AB32">
        <v>1.1844E-2</v>
      </c>
      <c r="AC32">
        <v>1.1505E-2</v>
      </c>
      <c r="AD32">
        <v>1.2029400000000001E-2</v>
      </c>
      <c r="AE32">
        <v>1.14877E-2</v>
      </c>
      <c r="AF32">
        <v>1.1742600000000001E-2</v>
      </c>
      <c r="AG32">
        <v>1.1737300000000001E-2</v>
      </c>
    </row>
    <row r="33" spans="2:33">
      <c r="B33">
        <v>5.5555100000000003E-2</v>
      </c>
      <c r="C33">
        <v>3.8264899999999998E-2</v>
      </c>
      <c r="D33">
        <v>2.5388500000000001E-2</v>
      </c>
      <c r="E33">
        <v>2.2080499999999999E-2</v>
      </c>
      <c r="F33">
        <v>2.16568E-2</v>
      </c>
      <c r="G33">
        <v>1.9416599999999999E-2</v>
      </c>
      <c r="H33">
        <v>1.8665500000000002E-2</v>
      </c>
      <c r="I33">
        <v>1.7634500000000001E-2</v>
      </c>
      <c r="J33">
        <v>1.60012E-2</v>
      </c>
      <c r="K33">
        <v>1.80477E-2</v>
      </c>
      <c r="L33">
        <v>1.4158799999999999E-2</v>
      </c>
      <c r="M33">
        <v>1.3155E-2</v>
      </c>
      <c r="N33">
        <v>1.4998900000000001E-2</v>
      </c>
      <c r="O33">
        <v>1.5154600000000001E-2</v>
      </c>
      <c r="P33">
        <v>1.5881099999999999E-2</v>
      </c>
      <c r="Q33">
        <v>1.5292399999999999E-2</v>
      </c>
      <c r="R33">
        <v>1.43935E-2</v>
      </c>
      <c r="S33">
        <v>1.4352800000000001E-2</v>
      </c>
      <c r="T33">
        <v>1.51792E-2</v>
      </c>
      <c r="U33">
        <v>1.35367E-2</v>
      </c>
      <c r="V33">
        <v>1.37588E-2</v>
      </c>
      <c r="W33">
        <v>1.3466499999999999E-2</v>
      </c>
      <c r="X33">
        <v>1.27759E-2</v>
      </c>
      <c r="Y33">
        <v>1.29788E-2</v>
      </c>
      <c r="Z33">
        <v>1.34571E-2</v>
      </c>
      <c r="AA33">
        <v>1.3187900000000001E-2</v>
      </c>
      <c r="AB33">
        <v>1.19182E-2</v>
      </c>
      <c r="AC33">
        <v>1.1558300000000001E-2</v>
      </c>
      <c r="AD33">
        <v>1.2235899999999999E-2</v>
      </c>
      <c r="AE33">
        <v>1.1588299999999999E-2</v>
      </c>
      <c r="AF33">
        <v>1.1813799999999999E-2</v>
      </c>
      <c r="AG33">
        <v>1.1797999999999999E-2</v>
      </c>
    </row>
    <row r="34" spans="2:33">
      <c r="B34">
        <v>5.6028799999999997E-2</v>
      </c>
      <c r="C34">
        <v>3.3374500000000001E-2</v>
      </c>
      <c r="D34">
        <v>2.5515099999999999E-2</v>
      </c>
      <c r="E34">
        <v>2.1939699999999999E-2</v>
      </c>
      <c r="F34">
        <v>2.3411399999999999E-2</v>
      </c>
      <c r="G34">
        <v>2.2144299999999999E-2</v>
      </c>
      <c r="H34">
        <v>1.8934900000000001E-2</v>
      </c>
      <c r="I34">
        <v>1.86401E-2</v>
      </c>
      <c r="J34">
        <v>1.6032399999999999E-2</v>
      </c>
      <c r="K34">
        <v>1.8229800000000001E-2</v>
      </c>
      <c r="L34">
        <v>1.4593999999999999E-2</v>
      </c>
      <c r="M34">
        <v>1.4317699999999999E-2</v>
      </c>
      <c r="N34">
        <v>1.4814000000000001E-2</v>
      </c>
      <c r="O34">
        <v>1.5876100000000001E-2</v>
      </c>
      <c r="P34">
        <v>1.5968300000000001E-2</v>
      </c>
      <c r="Q34">
        <v>1.54378E-2</v>
      </c>
      <c r="R34">
        <v>1.44282E-2</v>
      </c>
      <c r="S34">
        <v>1.45115E-2</v>
      </c>
      <c r="T34">
        <v>1.49167E-2</v>
      </c>
      <c r="U34">
        <v>1.3574299999999999E-2</v>
      </c>
      <c r="V34">
        <v>1.3470899999999999E-2</v>
      </c>
      <c r="W34">
        <v>1.3660800000000001E-2</v>
      </c>
      <c r="X34">
        <v>1.2597499999999999E-2</v>
      </c>
      <c r="Y34">
        <v>1.2761399999999999E-2</v>
      </c>
      <c r="Z34">
        <v>1.3399400000000001E-2</v>
      </c>
      <c r="AA34">
        <v>1.31323E-2</v>
      </c>
      <c r="AB34">
        <v>1.1997600000000001E-2</v>
      </c>
      <c r="AC34">
        <v>1.15379E-2</v>
      </c>
      <c r="AD34">
        <v>1.2473400000000001E-2</v>
      </c>
      <c r="AE34">
        <v>1.15312E-2</v>
      </c>
      <c r="AF34">
        <v>1.19049E-2</v>
      </c>
      <c r="AG34">
        <v>1.1570499999999999E-2</v>
      </c>
    </row>
    <row r="35" spans="2:33">
      <c r="B35">
        <v>5.5623499999999999E-2</v>
      </c>
      <c r="C35">
        <v>3.3142100000000001E-2</v>
      </c>
      <c r="D35">
        <v>2.4845599999999999E-2</v>
      </c>
      <c r="E35">
        <v>2.1981899999999999E-2</v>
      </c>
      <c r="F35">
        <v>2.51971E-2</v>
      </c>
      <c r="G35">
        <v>1.8624600000000002E-2</v>
      </c>
      <c r="H35">
        <v>1.95503E-2</v>
      </c>
      <c r="I35">
        <v>1.8138700000000001E-2</v>
      </c>
      <c r="J35">
        <v>1.62186E-2</v>
      </c>
      <c r="K35">
        <v>1.70633E-2</v>
      </c>
      <c r="L35">
        <v>1.5899699999999999E-2</v>
      </c>
      <c r="M35">
        <v>1.45533E-2</v>
      </c>
      <c r="N35">
        <v>1.6509800000000002E-2</v>
      </c>
      <c r="O35">
        <v>1.45769E-2</v>
      </c>
      <c r="P35">
        <v>1.54343E-2</v>
      </c>
      <c r="Q35">
        <v>1.53156E-2</v>
      </c>
      <c r="R35">
        <v>1.4337900000000001E-2</v>
      </c>
      <c r="S35">
        <v>1.4427000000000001E-2</v>
      </c>
      <c r="T35">
        <v>1.50213E-2</v>
      </c>
      <c r="U35">
        <v>1.39486E-2</v>
      </c>
      <c r="V35">
        <v>1.33892E-2</v>
      </c>
      <c r="W35">
        <v>1.36659E-2</v>
      </c>
      <c r="X35">
        <v>1.2818100000000001E-2</v>
      </c>
      <c r="Y35">
        <v>1.3263E-2</v>
      </c>
      <c r="Z35">
        <v>1.35202E-2</v>
      </c>
      <c r="AA35">
        <v>1.3645900000000001E-2</v>
      </c>
      <c r="AB35">
        <v>1.1738200000000001E-2</v>
      </c>
      <c r="AC35">
        <v>1.1347599999999999E-2</v>
      </c>
      <c r="AD35">
        <v>1.1889800000000001E-2</v>
      </c>
      <c r="AE35">
        <v>1.1668599999999999E-2</v>
      </c>
      <c r="AF35">
        <v>1.1583599999999999E-2</v>
      </c>
      <c r="AG35">
        <v>1.13639E-2</v>
      </c>
    </row>
    <row r="36" spans="2:33">
      <c r="B36">
        <v>5.5785500000000002E-2</v>
      </c>
      <c r="C36">
        <v>3.43865E-2</v>
      </c>
      <c r="D36">
        <v>2.4738699999999999E-2</v>
      </c>
      <c r="E36">
        <v>2.1982600000000001E-2</v>
      </c>
      <c r="F36">
        <v>2.1695099999999998E-2</v>
      </c>
      <c r="G36">
        <v>1.94101E-2</v>
      </c>
      <c r="H36">
        <v>1.9990999999999998E-2</v>
      </c>
      <c r="I36">
        <v>1.83222E-2</v>
      </c>
      <c r="J36">
        <v>1.76522E-2</v>
      </c>
      <c r="K36">
        <v>1.65954E-2</v>
      </c>
      <c r="L36">
        <v>1.6083099999999999E-2</v>
      </c>
      <c r="M36">
        <v>1.44633E-2</v>
      </c>
      <c r="N36">
        <v>1.8668799999999999E-2</v>
      </c>
      <c r="O36">
        <v>1.38608E-2</v>
      </c>
      <c r="P36">
        <v>1.5126499999999999E-2</v>
      </c>
      <c r="Q36">
        <v>1.5462099999999999E-2</v>
      </c>
      <c r="R36">
        <v>1.4302499999999999E-2</v>
      </c>
      <c r="S36">
        <v>1.45822E-2</v>
      </c>
      <c r="T36">
        <v>1.47238E-2</v>
      </c>
      <c r="U36">
        <v>1.35205E-2</v>
      </c>
      <c r="V36">
        <v>1.35122E-2</v>
      </c>
      <c r="W36">
        <v>1.3655499999999999E-2</v>
      </c>
      <c r="X36">
        <v>1.2905700000000001E-2</v>
      </c>
      <c r="Y36">
        <v>1.35624E-2</v>
      </c>
      <c r="Z36">
        <v>1.3216200000000001E-2</v>
      </c>
      <c r="AA36">
        <v>1.31725E-2</v>
      </c>
      <c r="AB36">
        <v>1.1689700000000001E-2</v>
      </c>
      <c r="AC36">
        <v>1.16658E-2</v>
      </c>
      <c r="AD36">
        <v>1.21222E-2</v>
      </c>
      <c r="AE36">
        <v>1.19331E-2</v>
      </c>
      <c r="AF36">
        <v>1.1430600000000001E-2</v>
      </c>
      <c r="AG36">
        <v>1.15414E-2</v>
      </c>
    </row>
    <row r="37" spans="2:33">
      <c r="B37">
        <v>5.7470899999999998E-2</v>
      </c>
      <c r="C37">
        <v>3.4061399999999999E-2</v>
      </c>
      <c r="D37">
        <v>2.6217399999999998E-2</v>
      </c>
      <c r="E37">
        <v>2.2214600000000001E-2</v>
      </c>
      <c r="F37">
        <v>2.1446900000000001E-2</v>
      </c>
      <c r="G37">
        <v>1.9744500000000002E-2</v>
      </c>
      <c r="H37">
        <v>1.80968E-2</v>
      </c>
      <c r="I37">
        <v>1.7076000000000001E-2</v>
      </c>
      <c r="J37">
        <v>1.6182200000000001E-2</v>
      </c>
      <c r="K37">
        <v>1.6356200000000001E-2</v>
      </c>
      <c r="L37">
        <v>1.39159E-2</v>
      </c>
      <c r="M37">
        <v>1.39013E-2</v>
      </c>
      <c r="N37">
        <v>1.7229700000000001E-2</v>
      </c>
      <c r="O37">
        <v>1.3897700000000001E-2</v>
      </c>
      <c r="P37">
        <v>1.59043E-2</v>
      </c>
      <c r="Q37">
        <v>1.54568E-2</v>
      </c>
      <c r="R37">
        <v>1.44707E-2</v>
      </c>
      <c r="S37">
        <v>1.45638E-2</v>
      </c>
      <c r="T37">
        <v>1.50784E-2</v>
      </c>
      <c r="U37">
        <v>1.37804E-2</v>
      </c>
      <c r="V37">
        <v>1.35829E-2</v>
      </c>
      <c r="W37">
        <v>1.3877199999999999E-2</v>
      </c>
      <c r="X37">
        <v>1.2730999999999999E-2</v>
      </c>
      <c r="Y37">
        <v>1.2994800000000001E-2</v>
      </c>
      <c r="Z37">
        <v>1.31243E-2</v>
      </c>
      <c r="AA37">
        <v>1.39477E-2</v>
      </c>
      <c r="AB37">
        <v>1.1936199999999999E-2</v>
      </c>
      <c r="AC37">
        <v>1.1432400000000001E-2</v>
      </c>
      <c r="AD37">
        <v>1.2485E-2</v>
      </c>
      <c r="AE37">
        <v>1.1770299999999999E-2</v>
      </c>
      <c r="AF37">
        <v>1.1796299999999999E-2</v>
      </c>
      <c r="AG37">
        <v>1.18964E-2</v>
      </c>
    </row>
    <row r="38" spans="2:33">
      <c r="B38">
        <v>5.58173E-2</v>
      </c>
      <c r="C38">
        <v>3.4583299999999997E-2</v>
      </c>
      <c r="D38">
        <v>2.6145999999999999E-2</v>
      </c>
      <c r="E38">
        <v>2.1813699999999998E-2</v>
      </c>
      <c r="F38">
        <v>2.2626E-2</v>
      </c>
      <c r="G38">
        <v>1.9224000000000002E-2</v>
      </c>
      <c r="H38">
        <v>1.9154299999999999E-2</v>
      </c>
      <c r="I38">
        <v>1.73011E-2</v>
      </c>
      <c r="J38">
        <v>1.6851499999999998E-2</v>
      </c>
      <c r="K38">
        <v>1.7474300000000002E-2</v>
      </c>
      <c r="L38">
        <v>1.4891100000000001E-2</v>
      </c>
      <c r="M38">
        <v>1.50397E-2</v>
      </c>
      <c r="N38">
        <v>1.65474E-2</v>
      </c>
      <c r="O38">
        <v>1.40562E-2</v>
      </c>
      <c r="P38">
        <v>1.5422399999999999E-2</v>
      </c>
      <c r="Q38">
        <v>1.54015E-2</v>
      </c>
      <c r="R38">
        <v>1.44685E-2</v>
      </c>
      <c r="S38">
        <v>1.45956E-2</v>
      </c>
      <c r="T38">
        <v>1.41935E-2</v>
      </c>
      <c r="U38">
        <v>1.3721300000000001E-2</v>
      </c>
      <c r="V38">
        <v>1.3458599999999999E-2</v>
      </c>
      <c r="W38">
        <v>1.3459199999999999E-2</v>
      </c>
      <c r="X38">
        <v>1.29339E-2</v>
      </c>
      <c r="Y38">
        <v>1.2967899999999999E-2</v>
      </c>
      <c r="Z38">
        <v>1.31667E-2</v>
      </c>
      <c r="AA38">
        <v>1.26637E-2</v>
      </c>
      <c r="AB38">
        <v>1.1827799999999999E-2</v>
      </c>
      <c r="AC38">
        <v>1.16978E-2</v>
      </c>
      <c r="AD38">
        <v>1.2263700000000001E-2</v>
      </c>
      <c r="AE38">
        <v>1.1625999999999999E-2</v>
      </c>
      <c r="AF38">
        <v>1.2250199999999999E-2</v>
      </c>
      <c r="AG38">
        <v>1.19936E-2</v>
      </c>
    </row>
    <row r="39" spans="2:33">
      <c r="B39">
        <v>5.4946700000000001E-2</v>
      </c>
      <c r="C39">
        <v>3.3404499999999997E-2</v>
      </c>
      <c r="D39">
        <v>2.5452700000000002E-2</v>
      </c>
      <c r="E39">
        <v>2.18725E-2</v>
      </c>
      <c r="F39">
        <v>2.29287E-2</v>
      </c>
      <c r="G39">
        <v>1.9426700000000002E-2</v>
      </c>
      <c r="H39">
        <v>1.90029E-2</v>
      </c>
      <c r="I39">
        <v>1.8386E-2</v>
      </c>
      <c r="J39">
        <v>1.6526699999999998E-2</v>
      </c>
      <c r="K39">
        <v>1.6781999999999998E-2</v>
      </c>
      <c r="L39">
        <v>1.52969E-2</v>
      </c>
      <c r="M39">
        <v>1.42851E-2</v>
      </c>
      <c r="N39">
        <v>1.43911E-2</v>
      </c>
      <c r="O39">
        <v>1.45518E-2</v>
      </c>
      <c r="P39">
        <v>1.6116800000000001E-2</v>
      </c>
      <c r="Q39">
        <v>1.51133E-2</v>
      </c>
      <c r="R39">
        <v>1.44396E-2</v>
      </c>
      <c r="S39">
        <v>1.45124E-2</v>
      </c>
      <c r="T39">
        <v>1.3835200000000001E-2</v>
      </c>
      <c r="U39">
        <v>1.39723E-2</v>
      </c>
      <c r="V39">
        <v>1.37375E-2</v>
      </c>
      <c r="W39">
        <v>1.34138E-2</v>
      </c>
      <c r="X39">
        <v>1.2947699999999999E-2</v>
      </c>
      <c r="Y39">
        <v>1.29833E-2</v>
      </c>
      <c r="Z39">
        <v>1.3478800000000001E-2</v>
      </c>
      <c r="AA39">
        <v>1.36034E-2</v>
      </c>
      <c r="AB39">
        <v>1.16629E-2</v>
      </c>
      <c r="AC39">
        <v>1.1350900000000001E-2</v>
      </c>
      <c r="AD39">
        <v>1.2061000000000001E-2</v>
      </c>
      <c r="AE39">
        <v>1.1518199999999999E-2</v>
      </c>
      <c r="AF39">
        <v>1.25337E-2</v>
      </c>
      <c r="AG39">
        <v>1.18605E-2</v>
      </c>
    </row>
    <row r="40" spans="2:33">
      <c r="B40">
        <v>5.6213800000000001E-2</v>
      </c>
      <c r="C40">
        <v>3.4542000000000003E-2</v>
      </c>
      <c r="D40">
        <v>2.5629599999999999E-2</v>
      </c>
      <c r="E40">
        <v>2.21388E-2</v>
      </c>
      <c r="F40">
        <v>2.1963400000000001E-2</v>
      </c>
      <c r="G40">
        <v>1.94503E-2</v>
      </c>
      <c r="H40">
        <v>1.7785200000000001E-2</v>
      </c>
      <c r="I40">
        <v>1.8342899999999999E-2</v>
      </c>
      <c r="J40">
        <v>1.54482E-2</v>
      </c>
      <c r="K40">
        <v>1.7249500000000001E-2</v>
      </c>
      <c r="L40">
        <v>1.5941899999999998E-2</v>
      </c>
      <c r="M40">
        <v>1.41364E-2</v>
      </c>
      <c r="N40">
        <v>1.5311999999999999E-2</v>
      </c>
      <c r="O40">
        <v>1.4353100000000001E-2</v>
      </c>
      <c r="P40">
        <v>1.6128099999999999E-2</v>
      </c>
      <c r="Q40">
        <v>1.51334E-2</v>
      </c>
      <c r="R40">
        <v>1.4446499999999999E-2</v>
      </c>
      <c r="S40">
        <v>1.45095E-2</v>
      </c>
      <c r="T40">
        <v>1.3878700000000001E-2</v>
      </c>
      <c r="U40">
        <v>1.37334E-2</v>
      </c>
      <c r="V40">
        <v>1.34813E-2</v>
      </c>
      <c r="W40">
        <v>1.34754E-2</v>
      </c>
      <c r="X40">
        <v>1.2955E-2</v>
      </c>
      <c r="Y40">
        <v>1.29543E-2</v>
      </c>
      <c r="Z40">
        <v>1.3331300000000001E-2</v>
      </c>
      <c r="AA40">
        <v>1.3243400000000001E-2</v>
      </c>
      <c r="AB40">
        <v>1.17594E-2</v>
      </c>
      <c r="AC40">
        <v>1.1491100000000001E-2</v>
      </c>
      <c r="AD40">
        <v>1.21634E-2</v>
      </c>
      <c r="AE40">
        <v>1.1516800000000001E-2</v>
      </c>
      <c r="AF40">
        <v>1.2852000000000001E-2</v>
      </c>
      <c r="AG40">
        <v>1.19676E-2</v>
      </c>
    </row>
    <row r="41" spans="2:33">
      <c r="B41">
        <v>5.61235E-2</v>
      </c>
      <c r="C41">
        <v>3.3739499999999999E-2</v>
      </c>
      <c r="D41">
        <v>2.5119200000000001E-2</v>
      </c>
      <c r="E41">
        <v>2.2057E-2</v>
      </c>
      <c r="F41">
        <v>2.3055800000000001E-2</v>
      </c>
      <c r="G41">
        <v>1.8768799999999999E-2</v>
      </c>
      <c r="H41">
        <v>1.86845E-2</v>
      </c>
      <c r="I41">
        <v>1.7455399999999999E-2</v>
      </c>
      <c r="J41">
        <v>1.60841E-2</v>
      </c>
      <c r="K41">
        <v>1.61297E-2</v>
      </c>
      <c r="L41">
        <v>1.4312500000000001E-2</v>
      </c>
      <c r="M41">
        <v>1.4572E-2</v>
      </c>
      <c r="N41">
        <v>1.40305E-2</v>
      </c>
      <c r="O41">
        <v>1.36539E-2</v>
      </c>
      <c r="P41">
        <v>1.5715900000000001E-2</v>
      </c>
      <c r="Q41">
        <v>1.5350300000000001E-2</v>
      </c>
      <c r="R41">
        <v>1.4545799999999999E-2</v>
      </c>
      <c r="S41">
        <v>1.4438400000000001E-2</v>
      </c>
      <c r="T41">
        <v>1.38625E-2</v>
      </c>
      <c r="U41">
        <v>1.2536500000000001E-2</v>
      </c>
      <c r="V41">
        <v>1.3539900000000001E-2</v>
      </c>
      <c r="W41">
        <v>1.3141E-2</v>
      </c>
      <c r="X41">
        <v>1.35248E-2</v>
      </c>
      <c r="Y41">
        <v>1.2944900000000001E-2</v>
      </c>
      <c r="Z41">
        <v>1.34051E-2</v>
      </c>
      <c r="AA41">
        <v>1.34512E-2</v>
      </c>
      <c r="AB41">
        <v>1.16761E-2</v>
      </c>
      <c r="AC41">
        <v>1.1636799999999999E-2</v>
      </c>
      <c r="AD41">
        <v>1.20182E-2</v>
      </c>
      <c r="AE41">
        <v>1.1601999999999999E-2</v>
      </c>
      <c r="AF41">
        <v>1.22554E-2</v>
      </c>
      <c r="AG41">
        <v>1.1669799999999999E-2</v>
      </c>
    </row>
    <row r="42" spans="2:33">
      <c r="B42">
        <v>5.5990100000000001E-2</v>
      </c>
      <c r="C42">
        <v>3.41645E-2</v>
      </c>
      <c r="D42">
        <v>2.50896E-2</v>
      </c>
      <c r="E42">
        <v>2.1799300000000001E-2</v>
      </c>
      <c r="F42">
        <v>2.3358E-2</v>
      </c>
      <c r="G42">
        <v>1.97196E-2</v>
      </c>
      <c r="H42">
        <v>1.84951E-2</v>
      </c>
      <c r="I42">
        <v>1.8167099999999999E-2</v>
      </c>
      <c r="J42">
        <v>1.8392100000000002E-2</v>
      </c>
      <c r="K42">
        <v>1.6459100000000001E-2</v>
      </c>
      <c r="L42">
        <v>1.5271E-2</v>
      </c>
      <c r="M42">
        <v>1.42256E-2</v>
      </c>
      <c r="N42">
        <v>1.47294E-2</v>
      </c>
      <c r="O42">
        <v>1.3835200000000001E-2</v>
      </c>
      <c r="P42">
        <v>1.6178600000000001E-2</v>
      </c>
      <c r="Q42">
        <v>1.54211E-2</v>
      </c>
      <c r="R42">
        <v>1.44742E-2</v>
      </c>
      <c r="S42">
        <v>1.4658300000000001E-2</v>
      </c>
      <c r="T42">
        <v>1.38701E-2</v>
      </c>
      <c r="U42">
        <v>1.2437800000000001E-2</v>
      </c>
      <c r="V42">
        <v>1.33543E-2</v>
      </c>
      <c r="W42">
        <v>1.3535200000000001E-2</v>
      </c>
      <c r="X42">
        <v>1.3393199999999999E-2</v>
      </c>
      <c r="Y42">
        <v>1.32444E-2</v>
      </c>
      <c r="Z42">
        <v>1.32211E-2</v>
      </c>
      <c r="AA42">
        <v>1.37553E-2</v>
      </c>
      <c r="AB42">
        <v>1.17231E-2</v>
      </c>
      <c r="AC42">
        <v>1.2294100000000001E-2</v>
      </c>
      <c r="AD42">
        <v>1.1963100000000001E-2</v>
      </c>
      <c r="AE42">
        <v>1.1664799999999999E-2</v>
      </c>
      <c r="AF42">
        <v>1.5776600000000002E-2</v>
      </c>
      <c r="AG42">
        <v>1.1487000000000001E-2</v>
      </c>
    </row>
    <row r="43" spans="2:33">
      <c r="B43">
        <v>5.5037700000000002E-2</v>
      </c>
      <c r="C43">
        <v>3.2909899999999999E-2</v>
      </c>
      <c r="D43">
        <v>2.50761E-2</v>
      </c>
      <c r="E43">
        <v>2.20267E-2</v>
      </c>
      <c r="F43">
        <v>2.20238E-2</v>
      </c>
      <c r="G43">
        <v>1.84619E-2</v>
      </c>
      <c r="H43">
        <v>1.8644000000000001E-2</v>
      </c>
      <c r="I43">
        <v>1.84824E-2</v>
      </c>
      <c r="J43">
        <v>1.82452E-2</v>
      </c>
      <c r="K43">
        <v>1.6766699999999999E-2</v>
      </c>
      <c r="L43">
        <v>1.4300999999999999E-2</v>
      </c>
      <c r="M43">
        <v>1.45062E-2</v>
      </c>
      <c r="N43">
        <v>1.4309499999999999E-2</v>
      </c>
      <c r="O43">
        <v>1.4171400000000001E-2</v>
      </c>
      <c r="P43">
        <v>1.58464E-2</v>
      </c>
      <c r="Q43">
        <v>1.53127E-2</v>
      </c>
      <c r="R43">
        <v>1.4530599999999999E-2</v>
      </c>
      <c r="S43">
        <v>1.47911E-2</v>
      </c>
      <c r="T43">
        <v>1.40073E-2</v>
      </c>
      <c r="U43">
        <v>1.22293E-2</v>
      </c>
      <c r="V43">
        <v>1.3611399999999999E-2</v>
      </c>
      <c r="W43">
        <v>1.3480799999999999E-2</v>
      </c>
      <c r="X43">
        <v>1.33194E-2</v>
      </c>
      <c r="Y43">
        <v>1.28063E-2</v>
      </c>
      <c r="Z43">
        <v>1.32891E-2</v>
      </c>
      <c r="AA43">
        <v>1.34889E-2</v>
      </c>
      <c r="AB43">
        <v>1.17524E-2</v>
      </c>
      <c r="AC43">
        <v>1.1673299999999999E-2</v>
      </c>
      <c r="AD43">
        <v>1.2038699999999999E-2</v>
      </c>
      <c r="AE43">
        <v>1.15651E-2</v>
      </c>
      <c r="AF43">
        <v>1.2370000000000001E-2</v>
      </c>
      <c r="AG43">
        <v>1.17079E-2</v>
      </c>
    </row>
    <row r="44" spans="2:33">
      <c r="B44">
        <v>5.5264300000000002E-2</v>
      </c>
      <c r="C44">
        <v>3.30487E-2</v>
      </c>
      <c r="D44">
        <v>2.5552800000000001E-2</v>
      </c>
      <c r="E44">
        <v>2.1927499999999999E-2</v>
      </c>
      <c r="F44">
        <v>2.1972499999999999E-2</v>
      </c>
      <c r="G44">
        <v>1.9266399999999999E-2</v>
      </c>
      <c r="H44">
        <v>1.8706500000000001E-2</v>
      </c>
      <c r="I44">
        <v>1.8052800000000001E-2</v>
      </c>
      <c r="J44">
        <v>1.7661099999999999E-2</v>
      </c>
      <c r="K44">
        <v>1.70253E-2</v>
      </c>
      <c r="L44">
        <v>1.6005200000000001E-2</v>
      </c>
      <c r="M44">
        <v>1.3554200000000001E-2</v>
      </c>
      <c r="N44">
        <v>1.44E-2</v>
      </c>
      <c r="O44">
        <v>1.3857100000000001E-2</v>
      </c>
      <c r="P44">
        <v>1.64247E-2</v>
      </c>
      <c r="Q44">
        <v>1.53902E-2</v>
      </c>
      <c r="R44">
        <v>1.4454399999999999E-2</v>
      </c>
      <c r="S44">
        <v>1.50878E-2</v>
      </c>
      <c r="T44">
        <v>1.43698E-2</v>
      </c>
      <c r="U44">
        <v>1.2367E-2</v>
      </c>
      <c r="V44">
        <v>1.3426499999999999E-2</v>
      </c>
      <c r="W44">
        <v>1.36848E-2</v>
      </c>
      <c r="X44">
        <v>1.3522899999999999E-2</v>
      </c>
      <c r="Y44">
        <v>1.29006E-2</v>
      </c>
      <c r="Z44">
        <v>1.3234599999999999E-2</v>
      </c>
      <c r="AA44">
        <v>1.38029E-2</v>
      </c>
      <c r="AB44">
        <v>1.17775E-2</v>
      </c>
      <c r="AC44">
        <v>1.1802200000000001E-2</v>
      </c>
      <c r="AD44">
        <v>1.23137E-2</v>
      </c>
      <c r="AE44">
        <v>1.15298E-2</v>
      </c>
      <c r="AF44">
        <v>1.25538E-2</v>
      </c>
      <c r="AG44">
        <v>1.17529E-2</v>
      </c>
    </row>
    <row r="45" spans="2:33">
      <c r="B45">
        <v>5.5843799999999999E-2</v>
      </c>
      <c r="C45">
        <v>3.3399400000000003E-2</v>
      </c>
      <c r="D45">
        <v>2.5399399999999999E-2</v>
      </c>
      <c r="E45">
        <v>2.1892700000000001E-2</v>
      </c>
      <c r="F45">
        <v>2.2104200000000001E-2</v>
      </c>
      <c r="G45">
        <v>2.0532100000000001E-2</v>
      </c>
      <c r="H45">
        <v>1.78567E-2</v>
      </c>
      <c r="I45">
        <v>1.85636E-2</v>
      </c>
      <c r="J45">
        <v>1.7383200000000001E-2</v>
      </c>
      <c r="K45">
        <v>1.6662400000000001E-2</v>
      </c>
      <c r="L45">
        <v>1.5473199999999999E-2</v>
      </c>
      <c r="M45">
        <v>1.36413E-2</v>
      </c>
      <c r="N45">
        <v>1.3701899999999999E-2</v>
      </c>
      <c r="O45">
        <v>1.46328E-2</v>
      </c>
      <c r="P45">
        <v>1.6286599999999998E-2</v>
      </c>
      <c r="Q45">
        <v>1.52102E-2</v>
      </c>
      <c r="R45">
        <v>1.44791E-2</v>
      </c>
      <c r="S45">
        <v>1.5914600000000001E-2</v>
      </c>
      <c r="T45">
        <v>1.4305500000000001E-2</v>
      </c>
      <c r="U45">
        <v>1.28325E-2</v>
      </c>
      <c r="V45">
        <v>1.35722E-2</v>
      </c>
      <c r="W45">
        <v>1.35715E-2</v>
      </c>
      <c r="X45">
        <v>1.3443200000000001E-2</v>
      </c>
      <c r="Y45">
        <v>1.34593E-2</v>
      </c>
      <c r="Z45">
        <v>1.3256199999999999E-2</v>
      </c>
      <c r="AA45">
        <v>1.3677699999999999E-2</v>
      </c>
      <c r="AB45">
        <v>1.17681E-2</v>
      </c>
      <c r="AC45">
        <v>1.22218E-2</v>
      </c>
      <c r="AD45">
        <v>1.1953699999999999E-2</v>
      </c>
      <c r="AE45">
        <v>1.15417E-2</v>
      </c>
      <c r="AF45">
        <v>1.20161E-2</v>
      </c>
      <c r="AG45">
        <v>1.16808E-2</v>
      </c>
    </row>
    <row r="46" spans="2:33">
      <c r="B46">
        <v>5.5444199999999999E-2</v>
      </c>
      <c r="C46">
        <v>3.3742399999999999E-2</v>
      </c>
      <c r="D46">
        <v>2.5330100000000001E-2</v>
      </c>
      <c r="E46">
        <v>2.2039900000000001E-2</v>
      </c>
      <c r="F46">
        <v>2.18227E-2</v>
      </c>
      <c r="G46">
        <v>1.8234E-2</v>
      </c>
      <c r="H46">
        <v>1.8574199999999999E-2</v>
      </c>
      <c r="I46">
        <v>1.7594700000000001E-2</v>
      </c>
      <c r="J46">
        <v>1.7169E-2</v>
      </c>
      <c r="K46">
        <v>1.6939300000000001E-2</v>
      </c>
      <c r="L46">
        <v>1.5964800000000001E-2</v>
      </c>
      <c r="M46">
        <v>1.4786199999999999E-2</v>
      </c>
      <c r="N46">
        <v>1.45468E-2</v>
      </c>
      <c r="O46">
        <v>1.50852E-2</v>
      </c>
      <c r="P46">
        <v>1.54041E-2</v>
      </c>
      <c r="Q46">
        <v>1.5181099999999999E-2</v>
      </c>
      <c r="R46">
        <v>1.4899300000000001E-2</v>
      </c>
      <c r="S46">
        <v>1.49745E-2</v>
      </c>
      <c r="T46">
        <v>1.4219799999999999E-2</v>
      </c>
      <c r="U46">
        <v>1.3460700000000001E-2</v>
      </c>
      <c r="V46">
        <v>1.35891E-2</v>
      </c>
      <c r="W46">
        <v>1.3441699999999999E-2</v>
      </c>
      <c r="X46">
        <v>1.2714100000000001E-2</v>
      </c>
      <c r="Y46">
        <v>1.29102E-2</v>
      </c>
      <c r="Z46">
        <v>1.3125400000000001E-2</v>
      </c>
      <c r="AA46">
        <v>1.358E-2</v>
      </c>
      <c r="AB46">
        <v>1.16758E-2</v>
      </c>
      <c r="AC46">
        <v>1.2264600000000001E-2</v>
      </c>
      <c r="AD46">
        <v>1.24601E-2</v>
      </c>
      <c r="AE46">
        <v>1.1377099999999999E-2</v>
      </c>
      <c r="AF46">
        <v>1.2513099999999999E-2</v>
      </c>
      <c r="AG46">
        <v>1.16285E-2</v>
      </c>
    </row>
    <row r="47" spans="2:33">
      <c r="B47">
        <v>5.5538400000000002E-2</v>
      </c>
      <c r="C47">
        <v>3.3302499999999999E-2</v>
      </c>
      <c r="D47">
        <v>2.56434E-2</v>
      </c>
      <c r="E47">
        <v>2.2016500000000001E-2</v>
      </c>
      <c r="F47">
        <v>2.2104100000000002E-2</v>
      </c>
      <c r="G47">
        <v>1.8954599999999999E-2</v>
      </c>
      <c r="H47">
        <v>1.82212E-2</v>
      </c>
      <c r="I47">
        <v>1.7641400000000002E-2</v>
      </c>
      <c r="J47">
        <v>1.67688E-2</v>
      </c>
      <c r="K47">
        <v>1.6086099999999999E-2</v>
      </c>
      <c r="L47">
        <v>1.5752200000000001E-2</v>
      </c>
      <c r="M47">
        <v>1.5318099999999999E-2</v>
      </c>
      <c r="N47">
        <v>1.38385E-2</v>
      </c>
      <c r="O47">
        <v>1.5259999999999999E-2</v>
      </c>
      <c r="P47">
        <v>1.5774699999999999E-2</v>
      </c>
      <c r="Q47">
        <v>1.51117E-2</v>
      </c>
      <c r="R47">
        <v>1.4907200000000001E-2</v>
      </c>
      <c r="S47">
        <v>1.47479E-2</v>
      </c>
      <c r="T47">
        <v>1.4546099999999999E-2</v>
      </c>
      <c r="U47">
        <v>1.28973E-2</v>
      </c>
      <c r="V47">
        <v>1.3526399999999999E-2</v>
      </c>
      <c r="W47">
        <v>1.3354899999999999E-2</v>
      </c>
      <c r="X47">
        <v>1.32935E-2</v>
      </c>
      <c r="Y47">
        <v>1.2900399999999999E-2</v>
      </c>
      <c r="Z47">
        <v>1.3272900000000001E-2</v>
      </c>
      <c r="AA47">
        <v>1.31498E-2</v>
      </c>
      <c r="AB47">
        <v>1.19215E-2</v>
      </c>
      <c r="AC47">
        <v>1.2042499999999999E-2</v>
      </c>
      <c r="AD47">
        <v>1.2160600000000001E-2</v>
      </c>
      <c r="AE47">
        <v>1.1494300000000001E-2</v>
      </c>
      <c r="AF47">
        <v>1.21593E-2</v>
      </c>
      <c r="AG47">
        <v>1.2597799999999999E-2</v>
      </c>
    </row>
    <row r="48" spans="2:33">
      <c r="B48">
        <v>5.6027100000000003E-2</v>
      </c>
      <c r="C48">
        <v>3.3874399999999999E-2</v>
      </c>
      <c r="D48">
        <v>2.5160600000000002E-2</v>
      </c>
      <c r="E48">
        <v>2.2087900000000001E-2</v>
      </c>
      <c r="F48">
        <v>2.2013100000000001E-2</v>
      </c>
      <c r="G48">
        <v>2.12438E-2</v>
      </c>
      <c r="H48">
        <v>1.84812E-2</v>
      </c>
      <c r="I48">
        <v>1.7992500000000002E-2</v>
      </c>
      <c r="J48">
        <v>1.56233E-2</v>
      </c>
      <c r="K48">
        <v>1.69611E-2</v>
      </c>
      <c r="L48">
        <v>1.59393E-2</v>
      </c>
      <c r="M48">
        <v>1.49712E-2</v>
      </c>
      <c r="N48">
        <v>1.39049E-2</v>
      </c>
      <c r="O48">
        <v>1.56699E-2</v>
      </c>
      <c r="P48">
        <v>1.55897E-2</v>
      </c>
      <c r="Q48">
        <v>1.5138E-2</v>
      </c>
      <c r="R48">
        <v>1.5089E-2</v>
      </c>
      <c r="S48">
        <v>1.47262E-2</v>
      </c>
      <c r="T48">
        <v>1.47867E-2</v>
      </c>
      <c r="U48">
        <v>1.3043600000000001E-2</v>
      </c>
      <c r="V48">
        <v>1.33689E-2</v>
      </c>
      <c r="W48">
        <v>1.33855E-2</v>
      </c>
      <c r="X48">
        <v>1.3208299999999999E-2</v>
      </c>
      <c r="Y48">
        <v>1.3310600000000001E-2</v>
      </c>
      <c r="Z48">
        <v>1.3343000000000001E-2</v>
      </c>
      <c r="AA48">
        <v>1.3684099999999999E-2</v>
      </c>
      <c r="AB48">
        <v>1.1634200000000001E-2</v>
      </c>
      <c r="AC48">
        <v>1.20392E-2</v>
      </c>
      <c r="AD48">
        <v>1.26067E-2</v>
      </c>
      <c r="AE48">
        <v>1.15969E-2</v>
      </c>
      <c r="AF48">
        <v>1.2489E-2</v>
      </c>
      <c r="AG48">
        <v>1.2264199999999999E-2</v>
      </c>
    </row>
    <row r="49" spans="2:33">
      <c r="B49">
        <v>5.53388E-2</v>
      </c>
      <c r="C49">
        <v>3.4111700000000002E-2</v>
      </c>
      <c r="D49">
        <v>2.4836299999999999E-2</v>
      </c>
      <c r="E49">
        <v>2.2135800000000001E-2</v>
      </c>
      <c r="F49">
        <v>2.10476E-2</v>
      </c>
      <c r="G49">
        <v>1.8474600000000001E-2</v>
      </c>
      <c r="H49">
        <v>1.9122900000000002E-2</v>
      </c>
      <c r="I49">
        <v>1.8468200000000001E-2</v>
      </c>
      <c r="J49">
        <v>1.66696E-2</v>
      </c>
      <c r="K49">
        <v>1.6164399999999999E-2</v>
      </c>
      <c r="L49">
        <v>1.54217E-2</v>
      </c>
      <c r="M49">
        <v>1.4261299999999999E-2</v>
      </c>
      <c r="N49">
        <v>1.40996E-2</v>
      </c>
      <c r="O49">
        <v>1.5402300000000001E-2</v>
      </c>
      <c r="P49">
        <v>1.5657399999999998E-2</v>
      </c>
      <c r="Q49">
        <v>1.5129500000000001E-2</v>
      </c>
      <c r="R49">
        <v>1.54358E-2</v>
      </c>
      <c r="S49">
        <v>1.4743600000000001E-2</v>
      </c>
      <c r="T49">
        <v>1.42238E-2</v>
      </c>
      <c r="U49">
        <v>1.34234E-2</v>
      </c>
      <c r="V49">
        <v>1.33977E-2</v>
      </c>
      <c r="W49">
        <v>1.35377E-2</v>
      </c>
      <c r="X49">
        <v>1.3378599999999999E-2</v>
      </c>
      <c r="Y49">
        <v>1.3171499999999999E-2</v>
      </c>
      <c r="Z49">
        <v>1.3214E-2</v>
      </c>
      <c r="AA49">
        <v>1.28799E-2</v>
      </c>
      <c r="AB49">
        <v>1.16431E-2</v>
      </c>
      <c r="AC49">
        <v>1.19729E-2</v>
      </c>
      <c r="AD49">
        <v>1.19352E-2</v>
      </c>
      <c r="AE49">
        <v>1.1517400000000001E-2</v>
      </c>
      <c r="AF49">
        <v>1.2574500000000001E-2</v>
      </c>
      <c r="AG49">
        <v>1.1979500000000001E-2</v>
      </c>
    </row>
    <row r="50" spans="2:33">
      <c r="B50">
        <v>5.5890000000000002E-2</v>
      </c>
      <c r="C50">
        <v>3.3296699999999999E-2</v>
      </c>
      <c r="D50">
        <v>2.49705E-2</v>
      </c>
      <c r="E50">
        <v>2.1971299999999999E-2</v>
      </c>
      <c r="F50">
        <v>2.10942E-2</v>
      </c>
      <c r="G50">
        <v>1.93784E-2</v>
      </c>
      <c r="H50">
        <v>1.7976099999999998E-2</v>
      </c>
      <c r="I50">
        <v>1.8061199999999999E-2</v>
      </c>
      <c r="J50">
        <v>1.6111799999999999E-2</v>
      </c>
      <c r="K50">
        <v>1.6920899999999999E-2</v>
      </c>
      <c r="L50">
        <v>1.54357E-2</v>
      </c>
      <c r="M50">
        <v>1.48824E-2</v>
      </c>
      <c r="N50">
        <v>1.4168699999999999E-2</v>
      </c>
      <c r="O50">
        <v>1.4967100000000001E-2</v>
      </c>
      <c r="P50">
        <v>1.57711E-2</v>
      </c>
      <c r="Q50">
        <v>1.50808E-2</v>
      </c>
      <c r="R50">
        <v>1.4852600000000001E-2</v>
      </c>
      <c r="S50">
        <v>1.48293E-2</v>
      </c>
      <c r="T50">
        <v>1.41707E-2</v>
      </c>
      <c r="U50">
        <v>1.34863E-2</v>
      </c>
      <c r="V50">
        <v>1.3495399999999999E-2</v>
      </c>
      <c r="W50">
        <v>1.3490200000000001E-2</v>
      </c>
      <c r="X50">
        <v>1.3283400000000001E-2</v>
      </c>
      <c r="Y50">
        <v>1.26546E-2</v>
      </c>
      <c r="Z50">
        <v>1.32452E-2</v>
      </c>
      <c r="AA50">
        <v>1.38844E-2</v>
      </c>
      <c r="AB50">
        <v>1.19279E-2</v>
      </c>
      <c r="AC50">
        <v>1.1922500000000001E-2</v>
      </c>
      <c r="AD50">
        <v>1.1892E-2</v>
      </c>
      <c r="AE50">
        <v>1.16008E-2</v>
      </c>
      <c r="AF50">
        <v>1.2286999999999999E-2</v>
      </c>
      <c r="AG50">
        <v>1.17451E-2</v>
      </c>
    </row>
    <row r="51" spans="2:33">
      <c r="B51">
        <v>5.7501999999999998E-2</v>
      </c>
      <c r="C51">
        <v>3.3316499999999999E-2</v>
      </c>
      <c r="D51">
        <v>2.5326100000000001E-2</v>
      </c>
      <c r="E51">
        <v>2.2013399999999999E-2</v>
      </c>
      <c r="F51">
        <v>2.3265999999999998E-2</v>
      </c>
      <c r="G51">
        <v>1.9104300000000001E-2</v>
      </c>
      <c r="H51">
        <v>1.7977400000000001E-2</v>
      </c>
      <c r="I51">
        <v>1.7790400000000001E-2</v>
      </c>
      <c r="J51">
        <v>1.6144599999999999E-2</v>
      </c>
      <c r="K51">
        <v>1.65282E-2</v>
      </c>
      <c r="L51">
        <v>1.53714E-2</v>
      </c>
      <c r="M51">
        <v>1.37524E-2</v>
      </c>
      <c r="N51">
        <v>1.4323600000000001E-2</v>
      </c>
      <c r="O51">
        <v>1.4409699999999999E-2</v>
      </c>
      <c r="P51">
        <v>1.57752E-2</v>
      </c>
      <c r="Q51">
        <v>1.5262700000000001E-2</v>
      </c>
      <c r="R51">
        <v>1.5101E-2</v>
      </c>
      <c r="S51">
        <v>1.4973200000000001E-2</v>
      </c>
      <c r="T51">
        <v>1.43134E-2</v>
      </c>
      <c r="U51">
        <v>1.31164E-2</v>
      </c>
      <c r="V51">
        <v>1.35087E-2</v>
      </c>
      <c r="W51">
        <v>1.34562E-2</v>
      </c>
      <c r="X51">
        <v>1.3212399999999999E-2</v>
      </c>
      <c r="Y51">
        <v>1.2789E-2</v>
      </c>
      <c r="Z51">
        <v>1.33375E-2</v>
      </c>
      <c r="AA51">
        <v>1.39766E-2</v>
      </c>
      <c r="AB51">
        <v>1.16855E-2</v>
      </c>
      <c r="AC51">
        <v>1.18099E-2</v>
      </c>
      <c r="AD51">
        <v>1.21672E-2</v>
      </c>
      <c r="AE51">
        <v>1.1885099999999999E-2</v>
      </c>
      <c r="AF51">
        <v>1.2403000000000001E-2</v>
      </c>
      <c r="AG51">
        <v>1.22671E-2</v>
      </c>
    </row>
    <row r="52" spans="2:33">
      <c r="B52">
        <v>5.4974299999999997E-2</v>
      </c>
      <c r="C52">
        <v>3.3079799999999999E-2</v>
      </c>
      <c r="D52">
        <v>2.5226700000000001E-2</v>
      </c>
      <c r="E52">
        <v>2.21885E-2</v>
      </c>
      <c r="F52">
        <v>2.23895E-2</v>
      </c>
      <c r="G52">
        <v>2.03237E-2</v>
      </c>
      <c r="H52">
        <v>1.88416E-2</v>
      </c>
      <c r="I52">
        <v>1.7998299999999998E-2</v>
      </c>
      <c r="J52">
        <v>1.68313E-2</v>
      </c>
      <c r="K52">
        <v>1.73455E-2</v>
      </c>
      <c r="L52">
        <v>1.4667899999999999E-2</v>
      </c>
      <c r="M52">
        <v>1.3609899999999999E-2</v>
      </c>
      <c r="N52">
        <v>1.6503E-2</v>
      </c>
      <c r="O52">
        <v>1.49236E-2</v>
      </c>
      <c r="P52">
        <v>1.5352299999999999E-2</v>
      </c>
      <c r="Q52">
        <v>1.5224400000000001E-2</v>
      </c>
      <c r="R52">
        <v>1.42116E-2</v>
      </c>
      <c r="S52">
        <v>1.4878499999999999E-2</v>
      </c>
      <c r="T52">
        <v>1.41175E-2</v>
      </c>
      <c r="U52">
        <v>1.34211E-2</v>
      </c>
      <c r="V52">
        <v>1.3404599999999999E-2</v>
      </c>
      <c r="W52">
        <v>1.3280399999999999E-2</v>
      </c>
      <c r="X52">
        <v>1.3377999999999999E-2</v>
      </c>
      <c r="Y52">
        <v>1.2860699999999999E-2</v>
      </c>
      <c r="Z52">
        <v>1.34293E-2</v>
      </c>
      <c r="AA52">
        <v>1.3717099999999999E-2</v>
      </c>
      <c r="AB52">
        <v>1.16381E-2</v>
      </c>
      <c r="AC52">
        <v>1.2025900000000001E-2</v>
      </c>
      <c r="AD52">
        <v>1.2138700000000001E-2</v>
      </c>
      <c r="AE52">
        <v>1.23911E-2</v>
      </c>
      <c r="AF52">
        <v>1.24925E-2</v>
      </c>
      <c r="AG52">
        <v>1.1653699999999999E-2</v>
      </c>
    </row>
    <row r="53" spans="2:33">
      <c r="B53">
        <v>5.5287299999999998E-2</v>
      </c>
      <c r="C53">
        <v>3.4231900000000003E-2</v>
      </c>
      <c r="D53">
        <v>2.5371299999999999E-2</v>
      </c>
      <c r="E53">
        <v>2.1736700000000001E-2</v>
      </c>
      <c r="F53">
        <v>2.3057399999999999E-2</v>
      </c>
      <c r="G53">
        <v>1.94475E-2</v>
      </c>
      <c r="H53">
        <v>1.8456400000000001E-2</v>
      </c>
      <c r="I53">
        <v>1.79554E-2</v>
      </c>
      <c r="J53">
        <v>1.7123699999999999E-2</v>
      </c>
      <c r="K53">
        <v>1.6705399999999999E-2</v>
      </c>
      <c r="L53">
        <v>1.46085E-2</v>
      </c>
      <c r="M53">
        <v>1.4955700000000001E-2</v>
      </c>
      <c r="N53">
        <v>1.46886E-2</v>
      </c>
      <c r="O53">
        <v>1.4619099999999999E-2</v>
      </c>
      <c r="P53">
        <v>1.5532600000000001E-2</v>
      </c>
      <c r="Q53">
        <v>1.50562E-2</v>
      </c>
      <c r="R53">
        <v>1.45431E-2</v>
      </c>
      <c r="S53">
        <v>1.5266800000000001E-2</v>
      </c>
      <c r="T53">
        <v>1.4645500000000001E-2</v>
      </c>
      <c r="U53">
        <v>1.32728E-2</v>
      </c>
      <c r="V53">
        <v>1.36553E-2</v>
      </c>
      <c r="W53">
        <v>1.37842E-2</v>
      </c>
      <c r="X53">
        <v>1.31868E-2</v>
      </c>
      <c r="Y53">
        <v>1.2923799999999999E-2</v>
      </c>
      <c r="Z53">
        <v>1.3170100000000001E-2</v>
      </c>
      <c r="AA53">
        <v>1.38549E-2</v>
      </c>
      <c r="AB53">
        <v>1.18017E-2</v>
      </c>
      <c r="AC53">
        <v>1.19747E-2</v>
      </c>
      <c r="AD53">
        <v>1.2081400000000001E-2</v>
      </c>
      <c r="AE53">
        <v>1.1950499999999999E-2</v>
      </c>
      <c r="AF53">
        <v>1.2163800000000001E-2</v>
      </c>
      <c r="AG53">
        <v>1.16516E-2</v>
      </c>
    </row>
    <row r="54" spans="2:33">
      <c r="B54">
        <v>5.5716099999999998E-2</v>
      </c>
      <c r="C54">
        <v>3.3232400000000002E-2</v>
      </c>
      <c r="D54">
        <v>2.5533699999999999E-2</v>
      </c>
      <c r="E54">
        <v>2.1923999999999999E-2</v>
      </c>
      <c r="F54">
        <v>2.1993700000000001E-2</v>
      </c>
      <c r="G54">
        <v>2.1462100000000001E-2</v>
      </c>
      <c r="H54">
        <v>1.9117599999999998E-2</v>
      </c>
      <c r="I54">
        <v>1.7829399999999999E-2</v>
      </c>
      <c r="J54">
        <v>1.6803599999999998E-2</v>
      </c>
      <c r="K54">
        <v>1.7198600000000001E-2</v>
      </c>
      <c r="L54">
        <v>1.5561999999999999E-2</v>
      </c>
      <c r="M54">
        <v>1.52287E-2</v>
      </c>
      <c r="N54">
        <v>1.5849200000000001E-2</v>
      </c>
      <c r="O54">
        <v>1.53484E-2</v>
      </c>
      <c r="P54">
        <v>1.6861299999999999E-2</v>
      </c>
      <c r="Q54">
        <v>1.5075399999999999E-2</v>
      </c>
      <c r="R54">
        <v>1.42486E-2</v>
      </c>
      <c r="S54">
        <v>1.51275E-2</v>
      </c>
      <c r="T54">
        <v>1.4236499999999999E-2</v>
      </c>
      <c r="U54">
        <v>1.29608E-2</v>
      </c>
      <c r="V54">
        <v>1.3624799999999999E-2</v>
      </c>
      <c r="W54">
        <v>1.32464E-2</v>
      </c>
      <c r="X54">
        <v>1.33238E-2</v>
      </c>
      <c r="Y54">
        <v>1.3225300000000001E-2</v>
      </c>
      <c r="Z54">
        <v>1.32379E-2</v>
      </c>
      <c r="AA54">
        <v>1.38263E-2</v>
      </c>
      <c r="AB54">
        <v>1.18815E-2</v>
      </c>
      <c r="AC54">
        <v>1.20108E-2</v>
      </c>
      <c r="AD54">
        <v>1.2616799999999999E-2</v>
      </c>
      <c r="AE54">
        <v>1.2208999999999999E-2</v>
      </c>
      <c r="AF54">
        <v>1.23204E-2</v>
      </c>
      <c r="AG54">
        <v>1.2048E-2</v>
      </c>
    </row>
    <row r="55" spans="2:33">
      <c r="B55">
        <v>5.5769100000000002E-2</v>
      </c>
      <c r="C55">
        <v>3.4300700000000003E-2</v>
      </c>
      <c r="D55">
        <v>2.5382700000000001E-2</v>
      </c>
      <c r="E55">
        <v>2.20307E-2</v>
      </c>
      <c r="F55">
        <v>2.13134E-2</v>
      </c>
      <c r="G55">
        <v>2.1525300000000001E-2</v>
      </c>
      <c r="H55">
        <v>1.87277E-2</v>
      </c>
      <c r="I55">
        <v>1.8260499999999999E-2</v>
      </c>
      <c r="J55">
        <v>1.6942700000000002E-2</v>
      </c>
      <c r="K55">
        <v>1.66128E-2</v>
      </c>
      <c r="L55">
        <v>1.42907E-2</v>
      </c>
      <c r="M55">
        <v>1.43851E-2</v>
      </c>
      <c r="N55">
        <v>1.56189E-2</v>
      </c>
      <c r="O55">
        <v>1.5605000000000001E-2</v>
      </c>
      <c r="P55">
        <v>1.66252E-2</v>
      </c>
      <c r="Q55">
        <v>1.52003E-2</v>
      </c>
      <c r="R55">
        <v>1.4453300000000001E-2</v>
      </c>
      <c r="S55">
        <v>1.53192E-2</v>
      </c>
      <c r="T55">
        <v>1.4461399999999999E-2</v>
      </c>
      <c r="U55">
        <v>1.34868E-2</v>
      </c>
      <c r="V55">
        <v>1.35225E-2</v>
      </c>
      <c r="W55">
        <v>1.3081000000000001E-2</v>
      </c>
      <c r="X55">
        <v>1.3288599999999999E-2</v>
      </c>
      <c r="Y55">
        <v>1.28799E-2</v>
      </c>
      <c r="Z55">
        <v>1.3304099999999999E-2</v>
      </c>
      <c r="AA55">
        <v>1.3768900000000001E-2</v>
      </c>
      <c r="AB55">
        <v>1.1999599999999999E-2</v>
      </c>
      <c r="AC55">
        <v>1.19098E-2</v>
      </c>
      <c r="AD55">
        <v>1.18225E-2</v>
      </c>
      <c r="AE55">
        <v>1.2286399999999999E-2</v>
      </c>
      <c r="AF55">
        <v>1.2162900000000001E-2</v>
      </c>
      <c r="AG55">
        <v>1.17473E-2</v>
      </c>
    </row>
    <row r="56" spans="2:33">
      <c r="B56">
        <v>5.6504100000000002E-2</v>
      </c>
      <c r="C56">
        <v>3.3364400000000002E-2</v>
      </c>
      <c r="D56">
        <v>2.5341700000000002E-2</v>
      </c>
      <c r="E56">
        <v>2.1959599999999999E-2</v>
      </c>
      <c r="F56">
        <v>2.4893499999999999E-2</v>
      </c>
      <c r="G56">
        <v>2.0793699999999998E-2</v>
      </c>
      <c r="H56">
        <v>1.8410599999999999E-2</v>
      </c>
      <c r="I56">
        <v>1.8369300000000002E-2</v>
      </c>
      <c r="J56">
        <v>1.75896E-2</v>
      </c>
      <c r="K56">
        <v>1.7820699999999998E-2</v>
      </c>
      <c r="L56">
        <v>1.3730900000000001E-2</v>
      </c>
      <c r="M56">
        <v>1.3820600000000001E-2</v>
      </c>
      <c r="N56">
        <v>1.5820299999999999E-2</v>
      </c>
      <c r="O56">
        <v>1.4648899999999999E-2</v>
      </c>
      <c r="P56">
        <v>1.5750500000000001E-2</v>
      </c>
      <c r="Q56">
        <v>1.52119E-2</v>
      </c>
      <c r="R56">
        <v>1.44628E-2</v>
      </c>
      <c r="S56">
        <v>1.5064299999999999E-2</v>
      </c>
      <c r="T56">
        <v>1.45313E-2</v>
      </c>
      <c r="U56">
        <v>1.30405E-2</v>
      </c>
      <c r="V56">
        <v>1.3465899999999999E-2</v>
      </c>
      <c r="W56">
        <v>1.31523E-2</v>
      </c>
      <c r="X56">
        <v>1.32909E-2</v>
      </c>
      <c r="Y56">
        <v>1.29265E-2</v>
      </c>
      <c r="Z56">
        <v>1.3265600000000001E-2</v>
      </c>
      <c r="AA56">
        <v>1.3836599999999999E-2</v>
      </c>
      <c r="AB56">
        <v>1.1847099999999999E-2</v>
      </c>
      <c r="AC56">
        <v>1.2E-2</v>
      </c>
      <c r="AD56">
        <v>1.18954E-2</v>
      </c>
      <c r="AE56">
        <v>1.2035799999999999E-2</v>
      </c>
      <c r="AF56">
        <v>1.2940500000000001E-2</v>
      </c>
      <c r="AG56">
        <v>1.1805100000000001E-2</v>
      </c>
    </row>
    <row r="57" spans="2:33">
      <c r="B57">
        <v>5.50649E-2</v>
      </c>
      <c r="C57">
        <v>3.3760999999999999E-2</v>
      </c>
      <c r="D57">
        <v>2.5267999999999999E-2</v>
      </c>
      <c r="E57">
        <v>2.20279E-2</v>
      </c>
      <c r="F57">
        <v>2.0477100000000002E-2</v>
      </c>
      <c r="G57">
        <v>1.8949299999999999E-2</v>
      </c>
      <c r="H57">
        <v>1.8008E-2</v>
      </c>
      <c r="I57">
        <v>1.82562E-2</v>
      </c>
      <c r="J57">
        <v>1.6995799999999998E-2</v>
      </c>
      <c r="K57">
        <v>1.5854099999999999E-2</v>
      </c>
      <c r="L57">
        <v>1.50127E-2</v>
      </c>
      <c r="M57">
        <v>1.4175699999999999E-2</v>
      </c>
      <c r="N57">
        <v>1.59417E-2</v>
      </c>
      <c r="O57">
        <v>1.53928E-2</v>
      </c>
      <c r="P57">
        <v>1.68121E-2</v>
      </c>
      <c r="Q57">
        <v>1.52671E-2</v>
      </c>
      <c r="R57">
        <v>1.44187E-2</v>
      </c>
      <c r="S57">
        <v>1.5211199999999999E-2</v>
      </c>
      <c r="T57">
        <v>1.44653E-2</v>
      </c>
      <c r="U57">
        <v>1.2940999999999999E-2</v>
      </c>
      <c r="V57">
        <v>1.3295299999999999E-2</v>
      </c>
      <c r="W57">
        <v>1.34027E-2</v>
      </c>
      <c r="X57">
        <v>1.32937E-2</v>
      </c>
      <c r="Y57">
        <v>1.2950700000000001E-2</v>
      </c>
      <c r="Z57">
        <v>1.3450999999999999E-2</v>
      </c>
      <c r="AA57">
        <v>1.36104E-2</v>
      </c>
      <c r="AB57">
        <v>1.22533E-2</v>
      </c>
      <c r="AC57">
        <v>1.2012800000000001E-2</v>
      </c>
      <c r="AD57">
        <v>1.19667E-2</v>
      </c>
      <c r="AE57">
        <v>1.2024999999999999E-2</v>
      </c>
      <c r="AF57">
        <v>1.23336E-2</v>
      </c>
      <c r="AG57">
        <v>1.2366E-2</v>
      </c>
    </row>
    <row r="58" spans="2:33">
      <c r="B58">
        <v>5.5709799999999997E-2</v>
      </c>
      <c r="C58">
        <v>3.3342200000000002E-2</v>
      </c>
      <c r="D58">
        <v>2.5653200000000001E-2</v>
      </c>
      <c r="E58">
        <v>2.1972700000000001E-2</v>
      </c>
      <c r="F58">
        <v>2.21464E-2</v>
      </c>
      <c r="G58">
        <v>1.7964500000000001E-2</v>
      </c>
      <c r="H58">
        <v>1.8410800000000001E-2</v>
      </c>
      <c r="I58">
        <v>1.73273E-2</v>
      </c>
      <c r="J58">
        <v>1.7159600000000001E-2</v>
      </c>
      <c r="K58">
        <v>1.6919E-2</v>
      </c>
      <c r="L58">
        <v>1.42147E-2</v>
      </c>
      <c r="M58">
        <v>1.49453E-2</v>
      </c>
      <c r="N58">
        <v>1.57447E-2</v>
      </c>
      <c r="O58">
        <v>1.46876E-2</v>
      </c>
      <c r="P58">
        <v>1.6703800000000001E-2</v>
      </c>
      <c r="Q58">
        <v>1.52598E-2</v>
      </c>
      <c r="R58">
        <v>1.4302199999999999E-2</v>
      </c>
      <c r="S58">
        <v>1.52484E-2</v>
      </c>
      <c r="T58">
        <v>1.4405899999999999E-2</v>
      </c>
      <c r="U58">
        <v>1.2918300000000001E-2</v>
      </c>
      <c r="V58">
        <v>1.35589E-2</v>
      </c>
      <c r="W58">
        <v>1.27169E-2</v>
      </c>
      <c r="X58">
        <v>1.3074199999999999E-2</v>
      </c>
      <c r="Y58">
        <v>1.28034E-2</v>
      </c>
      <c r="Z58">
        <v>1.32357E-2</v>
      </c>
      <c r="AA58">
        <v>1.3044999999999999E-2</v>
      </c>
      <c r="AB58">
        <v>1.20511E-2</v>
      </c>
      <c r="AC58">
        <v>1.21038E-2</v>
      </c>
      <c r="AD58">
        <v>1.2171899999999999E-2</v>
      </c>
      <c r="AE58">
        <v>1.2289E-2</v>
      </c>
      <c r="AF58">
        <v>1.26435E-2</v>
      </c>
      <c r="AG58">
        <v>1.1727100000000001E-2</v>
      </c>
    </row>
    <row r="59" spans="2:33">
      <c r="B59">
        <v>5.6012300000000001E-2</v>
      </c>
      <c r="C59">
        <v>3.3681599999999999E-2</v>
      </c>
      <c r="D59">
        <v>2.53712E-2</v>
      </c>
      <c r="E59">
        <v>2.22644E-2</v>
      </c>
      <c r="F59">
        <v>2.3761000000000001E-2</v>
      </c>
      <c r="G59">
        <v>1.85712E-2</v>
      </c>
      <c r="H59">
        <v>1.8378700000000001E-2</v>
      </c>
      <c r="I59">
        <v>1.79904E-2</v>
      </c>
      <c r="J59">
        <v>1.62769E-2</v>
      </c>
      <c r="K59">
        <v>1.7773199999999999E-2</v>
      </c>
      <c r="L59">
        <v>1.4345999999999999E-2</v>
      </c>
      <c r="M59">
        <v>1.5172E-2</v>
      </c>
      <c r="N59">
        <v>1.55745E-2</v>
      </c>
      <c r="O59">
        <v>1.5725800000000002E-2</v>
      </c>
      <c r="P59">
        <v>1.5999800000000002E-2</v>
      </c>
      <c r="Q59">
        <v>1.51833E-2</v>
      </c>
      <c r="R59">
        <v>1.44125E-2</v>
      </c>
      <c r="S59">
        <v>1.4604199999999999E-2</v>
      </c>
      <c r="T59">
        <v>1.42177E-2</v>
      </c>
      <c r="U59">
        <v>1.2647500000000001E-2</v>
      </c>
      <c r="V59">
        <v>1.345E-2</v>
      </c>
      <c r="W59">
        <v>1.2641599999999999E-2</v>
      </c>
      <c r="X59">
        <v>1.3110500000000001E-2</v>
      </c>
      <c r="Y59">
        <v>1.29391E-2</v>
      </c>
      <c r="Z59">
        <v>1.1822600000000001E-2</v>
      </c>
      <c r="AA59">
        <v>1.2363000000000001E-2</v>
      </c>
      <c r="AB59">
        <v>1.18026E-2</v>
      </c>
      <c r="AC59">
        <v>1.2157100000000001E-2</v>
      </c>
      <c r="AD59">
        <v>1.2056799999999999E-2</v>
      </c>
      <c r="AE59">
        <v>1.2383699999999999E-2</v>
      </c>
      <c r="AF59">
        <v>1.19734E-2</v>
      </c>
      <c r="AG59">
        <v>1.1850299999999999E-2</v>
      </c>
    </row>
    <row r="60" spans="2:33">
      <c r="B60">
        <v>5.5401199999999998E-2</v>
      </c>
      <c r="C60">
        <v>3.3491899999999998E-2</v>
      </c>
      <c r="D60">
        <v>2.4973800000000001E-2</v>
      </c>
      <c r="E60">
        <v>2.1879900000000001E-2</v>
      </c>
      <c r="F60">
        <v>2.2513600000000002E-2</v>
      </c>
      <c r="G60">
        <v>1.9216199999999999E-2</v>
      </c>
      <c r="H60">
        <v>1.86354E-2</v>
      </c>
      <c r="I60">
        <v>1.7298899999999999E-2</v>
      </c>
      <c r="J60">
        <v>1.69616E-2</v>
      </c>
      <c r="K60">
        <v>1.6953200000000002E-2</v>
      </c>
      <c r="L60">
        <v>1.3765100000000001E-2</v>
      </c>
      <c r="M60">
        <v>1.45919E-2</v>
      </c>
      <c r="N60">
        <v>1.42802E-2</v>
      </c>
      <c r="O60">
        <v>1.6574599999999998E-2</v>
      </c>
      <c r="P60">
        <v>1.5994700000000001E-2</v>
      </c>
      <c r="Q60">
        <v>1.52123E-2</v>
      </c>
      <c r="R60">
        <v>1.43102E-2</v>
      </c>
      <c r="S60">
        <v>1.46879E-2</v>
      </c>
      <c r="T60">
        <v>1.43132E-2</v>
      </c>
      <c r="U60">
        <v>1.26702E-2</v>
      </c>
      <c r="V60">
        <v>1.37474E-2</v>
      </c>
      <c r="W60">
        <v>1.2830899999999999E-2</v>
      </c>
      <c r="X60">
        <v>1.3348799999999999E-2</v>
      </c>
      <c r="Y60">
        <v>1.27829E-2</v>
      </c>
      <c r="Z60">
        <v>1.20888E-2</v>
      </c>
      <c r="AA60">
        <v>1.25518E-2</v>
      </c>
      <c r="AB60">
        <v>1.1828E-2</v>
      </c>
      <c r="AC60">
        <v>1.2249400000000001E-2</v>
      </c>
      <c r="AD60">
        <v>1.2393299999999999E-2</v>
      </c>
      <c r="AE60">
        <v>1.17337E-2</v>
      </c>
      <c r="AF60">
        <v>1.23553E-2</v>
      </c>
      <c r="AG60">
        <v>1.18358E-2</v>
      </c>
    </row>
    <row r="61" spans="2:33">
      <c r="B61">
        <v>5.5361599999999997E-2</v>
      </c>
      <c r="C61">
        <v>3.3426900000000002E-2</v>
      </c>
      <c r="D61">
        <v>2.54512E-2</v>
      </c>
      <c r="E61">
        <v>2.2127399999999998E-2</v>
      </c>
      <c r="F61">
        <v>2.23462E-2</v>
      </c>
      <c r="G61">
        <v>1.9203100000000001E-2</v>
      </c>
      <c r="H61">
        <v>1.8508199999999999E-2</v>
      </c>
      <c r="I61">
        <v>1.84251E-2</v>
      </c>
      <c r="J61">
        <v>1.6110200000000002E-2</v>
      </c>
      <c r="K61">
        <v>1.6545600000000001E-2</v>
      </c>
      <c r="L61">
        <v>1.5756800000000001E-2</v>
      </c>
      <c r="M61">
        <v>1.40138E-2</v>
      </c>
      <c r="N61">
        <v>1.41675E-2</v>
      </c>
      <c r="O61">
        <v>1.35888E-2</v>
      </c>
      <c r="P61">
        <v>1.62782E-2</v>
      </c>
      <c r="Q61">
        <v>1.51463E-2</v>
      </c>
      <c r="R61">
        <v>1.4376699999999999E-2</v>
      </c>
      <c r="S61">
        <v>1.4572099999999999E-2</v>
      </c>
      <c r="T61">
        <v>1.40456E-2</v>
      </c>
      <c r="U61">
        <v>1.2993599999999999E-2</v>
      </c>
      <c r="V61">
        <v>1.3492499999999999E-2</v>
      </c>
      <c r="W61">
        <v>1.27492E-2</v>
      </c>
      <c r="X61">
        <v>1.35058E-2</v>
      </c>
      <c r="Y61">
        <v>1.2918000000000001E-2</v>
      </c>
      <c r="Z61">
        <v>1.2438599999999999E-2</v>
      </c>
      <c r="AA61">
        <v>1.2645200000000001E-2</v>
      </c>
      <c r="AB61">
        <v>1.2100100000000001E-2</v>
      </c>
      <c r="AC61">
        <v>1.2001100000000001E-2</v>
      </c>
      <c r="AD61">
        <v>1.19887E-2</v>
      </c>
      <c r="AE61">
        <v>1.1755E-2</v>
      </c>
      <c r="AF61">
        <v>1.2764299999999999E-2</v>
      </c>
      <c r="AG61">
        <v>1.18852E-2</v>
      </c>
    </row>
    <row r="62" spans="2:33">
      <c r="B62">
        <v>5.5689700000000002E-2</v>
      </c>
      <c r="C62">
        <v>3.3996699999999998E-2</v>
      </c>
      <c r="D62">
        <v>2.5864100000000001E-2</v>
      </c>
      <c r="F62">
        <v>2.2726400000000001E-2</v>
      </c>
      <c r="G62">
        <v>1.9275299999999999E-2</v>
      </c>
      <c r="H62">
        <v>1.8709900000000002E-2</v>
      </c>
      <c r="I62">
        <v>1.7026800000000002E-2</v>
      </c>
      <c r="J62">
        <v>1.77468E-2</v>
      </c>
      <c r="K62">
        <v>1.60194E-2</v>
      </c>
      <c r="L62">
        <v>1.59592E-2</v>
      </c>
      <c r="M62">
        <v>1.52078E-2</v>
      </c>
      <c r="N62">
        <v>1.5311200000000001E-2</v>
      </c>
      <c r="O62">
        <v>1.45168E-2</v>
      </c>
      <c r="P62">
        <v>1.5781900000000001E-2</v>
      </c>
      <c r="Q62">
        <v>1.56081E-2</v>
      </c>
      <c r="R62">
        <v>1.4525700000000001E-2</v>
      </c>
      <c r="S62">
        <v>1.4442399999999999E-2</v>
      </c>
      <c r="T62">
        <v>1.40102E-2</v>
      </c>
      <c r="U62">
        <v>1.30584E-2</v>
      </c>
      <c r="V62">
        <v>1.35108E-2</v>
      </c>
      <c r="W62">
        <v>1.3020800000000001E-2</v>
      </c>
      <c r="X62">
        <v>1.3253300000000001E-2</v>
      </c>
      <c r="Y62">
        <v>1.2801E-2</v>
      </c>
      <c r="Z62">
        <v>1.25588E-2</v>
      </c>
      <c r="AA62">
        <v>1.2959500000000001E-2</v>
      </c>
      <c r="AB62">
        <v>1.1957300000000001E-2</v>
      </c>
      <c r="AC62">
        <v>1.20923E-2</v>
      </c>
      <c r="AD62">
        <v>1.20132E-2</v>
      </c>
      <c r="AE62">
        <v>1.1781700000000001E-2</v>
      </c>
      <c r="AF62">
        <v>1.1465400000000001E-2</v>
      </c>
      <c r="AG62">
        <v>1.1906999999999999E-2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Meyerovich</dc:creator>
  <cp:lastModifiedBy>Leo Meyerovich</cp:lastModifiedBy>
  <dcterms:created xsi:type="dcterms:W3CDTF">2012-09-26T00:51:00Z</dcterms:created>
  <dcterms:modified xsi:type="dcterms:W3CDTF">2013-06-21T22:25:49Z</dcterms:modified>
</cp:coreProperties>
</file>