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IntelliJSSD\TAED\arquivos\"/>
    </mc:Choice>
  </mc:AlternateContent>
  <xr:revisionPtr revIDLastSave="0" documentId="8_{33004BA2-C1A4-4E6D-8B74-AC64382E2355}" xr6:coauthVersionLast="47" xr6:coauthVersionMax="47" xr10:uidLastSave="{00000000-0000-0000-0000-000000000000}"/>
  <bookViews>
    <workbookView xWindow="-108" yWindow="-108" windowWidth="23256" windowHeight="12456" activeTab="3" xr2:uid="{1C719D6B-2231-4AB3-92BF-9328728C71CF}"/>
  </bookViews>
  <sheets>
    <sheet name="Ex01_knuth" sheetId="1" r:id="rId1"/>
    <sheet name="Ex01_knuth (2)" sheetId="2" r:id="rId2"/>
    <sheet name="Ex01_knuth (3)" sheetId="3" r:id="rId3"/>
    <sheet name="Ex01_knuth (4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4" l="1"/>
  <c r="B9" i="4"/>
  <c r="C9" i="4"/>
  <c r="B4" i="4"/>
  <c r="B5" i="4"/>
  <c r="B6" i="4"/>
  <c r="B7" i="4"/>
  <c r="C7" i="4" s="1"/>
  <c r="B8" i="4"/>
  <c r="B3" i="4"/>
  <c r="C3" i="4"/>
  <c r="C4" i="4"/>
  <c r="C5" i="4"/>
  <c r="C6" i="4"/>
  <c r="C8" i="4"/>
  <c r="C3" i="3"/>
  <c r="C4" i="3"/>
  <c r="C5" i="3"/>
  <c r="C6" i="3"/>
  <c r="C7" i="3"/>
  <c r="C8" i="3"/>
  <c r="K8" i="4"/>
  <c r="K7" i="4"/>
  <c r="K6" i="4"/>
  <c r="K5" i="4"/>
  <c r="K4" i="4"/>
  <c r="K3" i="4"/>
  <c r="J9" i="2"/>
  <c r="J10" i="2"/>
  <c r="J11" i="2"/>
  <c r="J12" i="2"/>
  <c r="J7" i="2"/>
  <c r="K8" i="3"/>
  <c r="K7" i="3"/>
  <c r="K6" i="3"/>
  <c r="K5" i="3"/>
  <c r="K4" i="3"/>
  <c r="K3" i="3"/>
  <c r="J8" i="2"/>
  <c r="J6" i="2"/>
  <c r="J5" i="2"/>
  <c r="J4" i="2"/>
  <c r="J3" i="2"/>
  <c r="J4" i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<sst xmlns="http://schemas.openxmlformats.org/spreadsheetml/2006/main" count="36" uniqueCount="10">
  <si>
    <t>N</t>
  </si>
  <si>
    <t>assignments</t>
  </si>
  <si>
    <t>math_operation</t>
  </si>
  <si>
    <t>comparisons</t>
  </si>
  <si>
    <t>access</t>
  </si>
  <si>
    <t>logic</t>
  </si>
  <si>
    <t>statements</t>
  </si>
  <si>
    <t>total operations</t>
  </si>
  <si>
    <t>M</t>
  </si>
  <si>
    <t>N*M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</si>
</sst>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Operações / Número de Entradas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Ex01_knuth!$B$3:$B$12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Ex01_knuth!$J$3:$J$12</c:f>
              <c:numCache>
                <c:formatCode>General</c:formatCode>
                <c:ptCount val="10"/>
                <c:pt idx="0">
                  <c:v>44</c:v>
                </c:pt>
                <c:pt idx="1">
                  <c:v>204</c:v>
                </c:pt>
                <c:pt idx="2">
                  <c:v>404</c:v>
                </c:pt>
                <c:pt idx="3">
                  <c:v>2004</c:v>
                </c:pt>
                <c:pt idx="4">
                  <c:v>4004</c:v>
                </c:pt>
                <c:pt idx="5">
                  <c:v>20004</c:v>
                </c:pt>
                <c:pt idx="6">
                  <c:v>40004</c:v>
                </c:pt>
                <c:pt idx="7">
                  <c:v>200004</c:v>
                </c:pt>
                <c:pt idx="8">
                  <c:v>400004</c:v>
                </c:pt>
                <c:pt idx="9">
                  <c:v>2000004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D-4DA8-893F-A5EF28B1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76783"/>
        <c:axId val="374382543"/>
      </c:scatterChart>
      <c:valAx>
        <c:axId val="37437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382543"/>
        <c:crosses val="autoZero"/>
        <c:crossBetween val="midCat"/>
      </c:valAx>
      <c:valAx>
        <c:axId val="3743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Operações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37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Operações / Número de Entradas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'Ex01_knuth (2)'!$B$3:$B$12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'Ex01_knuth (2)'!$J$3:$J$12</c:f>
              <c:numCache>
                <c:formatCode>General</c:formatCode>
                <c:ptCount val="10"/>
                <c:pt idx="0">
                  <c:v>66</c:v>
                </c:pt>
                <c:pt idx="1">
                  <c:v>306</c:v>
                </c:pt>
                <c:pt idx="2">
                  <c:v>606</c:v>
                </c:pt>
                <c:pt idx="3">
                  <c:v>3006</c:v>
                </c:pt>
                <c:pt idx="4">
                  <c:v>6006</c:v>
                </c:pt>
                <c:pt idx="5">
                  <c:v>30006</c:v>
                </c:pt>
                <c:pt idx="6">
                  <c:v>60006</c:v>
                </c:pt>
                <c:pt idx="7">
                  <c:v>300006</c:v>
                </c:pt>
                <c:pt idx="8">
                  <c:v>600006</c:v>
                </c:pt>
                <c:pt idx="9">
                  <c:v>3000006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1-4A71-8329-9FED93FD0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76783"/>
        <c:axId val="374382543"/>
      </c:scatterChart>
      <c:valAx>
        <c:axId val="37437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382543"/>
        <c:crosses val="autoZero"/>
        <c:crossBetween val="midCat"/>
      </c:valAx>
      <c:valAx>
        <c:axId val="3743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Operações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37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Operações / Número de Entradas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'Ex01_knuth (3)'!$C$3:$C$8</c:f>
              <c:numCache>
                <c:formatCode>General</c:formatCode>
                <c:ptCount val="6"/>
                <c:pt idx="0">
                  <c:v>100</c:v>
                </c:pt>
                <c:pt idx="1">
                  <c:v>3750</c:v>
                </c:pt>
                <c:pt idx="2">
                  <c:v>30000</c:v>
                </c:pt>
                <c:pt idx="3">
                  <c:v>100000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'Ex01_knuth (3)'!$K$3:$K$8</c:f>
              <c:numCache>
                <c:formatCode>General</c:formatCode>
                <c:ptCount val="6"/>
                <c:pt idx="0">
                  <c:v>445</c:v>
                </c:pt>
                <c:pt idx="1">
                  <c:v>15205</c:v>
                </c:pt>
                <c:pt idx="2">
                  <c:v>120405</c:v>
                </c:pt>
                <c:pt idx="3">
                  <c:v>402005</c:v>
                </c:pt>
                <c:pt idx="4">
                  <c:v>800005</c:v>
                </c:pt>
                <c:pt idx="5">
                  <c:v>4004005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6-43A5-A641-ED6AD3B38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76783"/>
        <c:axId val="374382543"/>
      </c:scatterChart>
      <c:valAx>
        <c:axId val="37437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382543"/>
        <c:crosses val="autoZero"/>
        <c:crossBetween val="midCat"/>
      </c:valAx>
      <c:valAx>
        <c:axId val="3743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Operações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37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Operações / Número de Entradas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'Ex01_knuth (4)'!$C$3:$C$9</c:f>
              <c:numCache>
                <c:formatCode>General</c:formatCode>
                <c:ptCount val="7"/>
                <c:pt idx="0">
                  <c:v>100</c:v>
                </c:pt>
                <c:pt idx="1">
                  <c:v>2500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25000000</c:v>
                </c:pt>
                <c:pt idx="6">
                  <c:v>100000000</c:v>
                </c:pt>
              </c:numCache>
            </c:numRef>
          </c:xVal>
          <c:yVal>
            <c:numRef>
              <c:f>'Ex01_knuth (4)'!$K$3:$K$9</c:f>
              <c:numCache>
                <c:formatCode>General</c:formatCode>
                <c:ptCount val="7"/>
                <c:pt idx="0">
                  <c:v>803</c:v>
                </c:pt>
                <c:pt idx="1">
                  <c:v>18003</c:v>
                </c:pt>
                <c:pt idx="2">
                  <c:v>71003</c:v>
                </c:pt>
                <c:pt idx="3">
                  <c:v>1755003</c:v>
                </c:pt>
                <c:pt idx="4">
                  <c:v>7010003</c:v>
                </c:pt>
                <c:pt idx="5">
                  <c:v>175050003</c:v>
                </c:pt>
                <c:pt idx="6">
                  <c:v>700100003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3-45A2-8D59-813FEDC6D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76783"/>
        <c:axId val="374382543"/>
      </c:scatterChart>
      <c:valAx>
        <c:axId val="37437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382543"/>
        <c:crosses val="autoZero"/>
        <c:crossBetween val="midCat"/>
      </c:valAx>
      <c:valAx>
        <c:axId val="3743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Operações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37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541020</xdr:colOff>
      <xdr:row>0</xdr:row>
      <xdr:rowOff>125730</xdr:rowOff>
    </xdr:from>
    <xdr:to>
      <xdr:col>19</xdr:col>
      <xdr:colOff>236220</xdr:colOff>
      <xdr:row>15</xdr:row>
      <xdr:rowOff>125730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3B2F7C-AE8E-1289-D383-25CC032B1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541020</xdr:colOff>
      <xdr:row>0</xdr:row>
      <xdr:rowOff>125730</xdr:rowOff>
    </xdr:from>
    <xdr:to>
      <xdr:col>19</xdr:col>
      <xdr:colOff>236220</xdr:colOff>
      <xdr:row>15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649EF1-F769-458F-A1F7-F716F95E2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541020</xdr:colOff>
      <xdr:row>0</xdr:row>
      <xdr:rowOff>125730</xdr:rowOff>
    </xdr:from>
    <xdr:to>
      <xdr:col>19</xdr:col>
      <xdr:colOff>236220</xdr:colOff>
      <xdr:row>15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1649AA-424C-4121-BE5C-8F40EBB78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541020</xdr:colOff>
      <xdr:row>0</xdr:row>
      <xdr:rowOff>125730</xdr:rowOff>
    </xdr:from>
    <xdr:to>
      <xdr:col>19</xdr:col>
      <xdr:colOff>236220</xdr:colOff>
      <xdr:row>15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D3BF98-FBF6-445B-A157-5FA62D16E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F9A5-CC2E-410F-8635-16F6BD5B39F6}">
  <dimension ref="B2:J12"/>
  <sheetViews>
    <sheetView topLeftCell="F1" workbookViewId="0">
      <selection activeCell="G22" sqref="G22"/>
    </sheetView>
  </sheetViews>
  <sheetFormatPr defaultRowHeight="14.4" x14ac:dyDescent="0.3"/>
  <cols>
    <col min="1" max="10" width="13.21875" customWidth="1"/>
  </cols>
  <sheetData>
    <row r="2" spans="2:10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7</v>
      </c>
    </row>
    <row r="3" spans="2:10" x14ac:dyDescent="0.3">
      <c r="B3">
        <v>10</v>
      </c>
      <c r="C3">
        <v>12</v>
      </c>
      <c r="D3">
        <v>10</v>
      </c>
      <c r="E3">
        <v>10</v>
      </c>
      <c r="F3">
        <v>11</v>
      </c>
      <c r="G3">
        <v>0</v>
      </c>
      <c r="H3">
        <v>1</v>
      </c>
      <c r="J3">
        <f>SUM(C3:H3)</f>
        <v>44</v>
      </c>
    </row>
    <row r="4" spans="2:10" x14ac:dyDescent="0.3">
      <c r="B4">
        <v>50</v>
      </c>
      <c r="C4">
        <v>52</v>
      </c>
      <c r="D4">
        <v>50</v>
      </c>
      <c r="E4">
        <v>50</v>
      </c>
      <c r="F4">
        <v>51</v>
      </c>
      <c r="G4">
        <v>0</v>
      </c>
      <c r="H4">
        <v>1</v>
      </c>
      <c r="J4">
        <f t="shared" ref="J4:J12" si="0">SUM(C4:H4)</f>
        <v>204</v>
      </c>
    </row>
    <row r="5" spans="2:10" x14ac:dyDescent="0.3">
      <c r="B5">
        <v>100</v>
      </c>
      <c r="C5">
        <v>102</v>
      </c>
      <c r="D5">
        <v>100</v>
      </c>
      <c r="E5">
        <v>100</v>
      </c>
      <c r="F5">
        <v>101</v>
      </c>
      <c r="G5">
        <v>0</v>
      </c>
      <c r="H5">
        <v>1</v>
      </c>
      <c r="J5">
        <f t="shared" si="0"/>
        <v>404</v>
      </c>
    </row>
    <row r="6" spans="2:10" x14ac:dyDescent="0.3">
      <c r="B6">
        <v>500</v>
      </c>
      <c r="C6">
        <v>502</v>
      </c>
      <c r="D6">
        <v>500</v>
      </c>
      <c r="E6">
        <v>500</v>
      </c>
      <c r="F6">
        <v>501</v>
      </c>
      <c r="G6">
        <v>0</v>
      </c>
      <c r="H6">
        <v>1</v>
      </c>
      <c r="J6">
        <f t="shared" si="0"/>
        <v>2004</v>
      </c>
    </row>
    <row r="7" spans="2:10" x14ac:dyDescent="0.3">
      <c r="B7">
        <v>1000</v>
      </c>
      <c r="C7">
        <v>1002</v>
      </c>
      <c r="D7">
        <v>1000</v>
      </c>
      <c r="E7">
        <v>1000</v>
      </c>
      <c r="F7">
        <v>1001</v>
      </c>
      <c r="G7">
        <v>0</v>
      </c>
      <c r="H7">
        <v>1</v>
      </c>
      <c r="J7">
        <f t="shared" si="0"/>
        <v>4004</v>
      </c>
    </row>
    <row r="8" spans="2:10" x14ac:dyDescent="0.3">
      <c r="B8">
        <v>5000</v>
      </c>
      <c r="C8">
        <v>5002</v>
      </c>
      <c r="D8">
        <v>5000</v>
      </c>
      <c r="E8">
        <v>5000</v>
      </c>
      <c r="F8">
        <v>5001</v>
      </c>
      <c r="G8">
        <v>0</v>
      </c>
      <c r="H8">
        <v>1</v>
      </c>
      <c r="J8">
        <f t="shared" si="0"/>
        <v>20004</v>
      </c>
    </row>
    <row r="9" spans="2:10" x14ac:dyDescent="0.3">
      <c r="B9">
        <v>10000</v>
      </c>
      <c r="C9">
        <v>10002</v>
      </c>
      <c r="D9">
        <v>10000</v>
      </c>
      <c r="E9">
        <v>10000</v>
      </c>
      <c r="F9">
        <v>10001</v>
      </c>
      <c r="G9">
        <v>0</v>
      </c>
      <c r="H9">
        <v>1</v>
      </c>
      <c r="J9">
        <f t="shared" si="0"/>
        <v>40004</v>
      </c>
    </row>
    <row r="10" spans="2:10" x14ac:dyDescent="0.3">
      <c r="B10">
        <v>50000</v>
      </c>
      <c r="C10">
        <v>50002</v>
      </c>
      <c r="D10">
        <v>50000</v>
      </c>
      <c r="E10">
        <v>50000</v>
      </c>
      <c r="F10">
        <v>50001</v>
      </c>
      <c r="G10">
        <v>0</v>
      </c>
      <c r="H10">
        <v>1</v>
      </c>
      <c r="J10">
        <f t="shared" si="0"/>
        <v>200004</v>
      </c>
    </row>
    <row r="11" spans="2:10" x14ac:dyDescent="0.3">
      <c r="B11">
        <v>100000</v>
      </c>
      <c r="C11">
        <v>100002</v>
      </c>
      <c r="D11">
        <v>100000</v>
      </c>
      <c r="E11">
        <v>100000</v>
      </c>
      <c r="F11">
        <v>100001</v>
      </c>
      <c r="G11">
        <v>0</v>
      </c>
      <c r="H11">
        <v>1</v>
      </c>
      <c r="J11">
        <f t="shared" si="0"/>
        <v>400004</v>
      </c>
    </row>
    <row r="12" spans="2:10" x14ac:dyDescent="0.3">
      <c r="B12">
        <v>500000</v>
      </c>
      <c r="C12">
        <v>500002</v>
      </c>
      <c r="D12">
        <v>500000</v>
      </c>
      <c r="E12">
        <v>500000</v>
      </c>
      <c r="F12">
        <v>500001</v>
      </c>
      <c r="G12">
        <v>0</v>
      </c>
      <c r="H12">
        <v>1</v>
      </c>
      <c r="J12">
        <f t="shared" si="0"/>
        <v>2000004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E78-BD63-4ED7-A9E1-05A5D7B18666}">
  <dimension ref="B2:J12"/>
  <sheetViews>
    <sheetView workbookViewId="0">
      <selection activeCell="I18" sqref="I18"/>
    </sheetView>
  </sheetViews>
  <sheetFormatPr defaultRowHeight="14.4" x14ac:dyDescent="0.3"/>
  <cols>
    <col min="1" max="10" width="12.88671875" customWidth="1"/>
  </cols>
  <sheetData>
    <row r="2" spans="2:10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7</v>
      </c>
    </row>
    <row r="3" spans="2:10" x14ac:dyDescent="0.3">
      <c r="B3">
        <v>10</v>
      </c>
      <c r="C3">
        <v>23</v>
      </c>
      <c r="D3">
        <v>10</v>
      </c>
      <c r="E3">
        <v>10</v>
      </c>
      <c r="F3">
        <v>22</v>
      </c>
      <c r="G3">
        <v>0</v>
      </c>
      <c r="H3">
        <v>1</v>
      </c>
      <c r="J3">
        <f>SUM(C3:H3)</f>
        <v>66</v>
      </c>
    </row>
    <row r="4" spans="2:10" x14ac:dyDescent="0.3">
      <c r="B4">
        <v>50</v>
      </c>
      <c r="C4">
        <v>103</v>
      </c>
      <c r="D4">
        <v>50</v>
      </c>
      <c r="E4">
        <v>50</v>
      </c>
      <c r="F4">
        <v>102</v>
      </c>
      <c r="G4">
        <v>0</v>
      </c>
      <c r="H4">
        <v>1</v>
      </c>
      <c r="J4">
        <f>SUM(C4:H4)</f>
        <v>306</v>
      </c>
    </row>
    <row r="5" spans="2:10" x14ac:dyDescent="0.3">
      <c r="B5">
        <v>100</v>
      </c>
      <c r="C5">
        <v>203</v>
      </c>
      <c r="D5">
        <v>100</v>
      </c>
      <c r="E5">
        <v>100</v>
      </c>
      <c r="F5">
        <v>202</v>
      </c>
      <c r="G5">
        <v>0</v>
      </c>
      <c r="H5">
        <v>1</v>
      </c>
      <c r="J5">
        <f>SUM(C5:H5)</f>
        <v>606</v>
      </c>
    </row>
    <row r="6" spans="2:10" x14ac:dyDescent="0.3">
      <c r="B6">
        <v>500</v>
      </c>
      <c r="C6">
        <v>1003</v>
      </c>
      <c r="D6">
        <v>500</v>
      </c>
      <c r="E6">
        <v>500</v>
      </c>
      <c r="F6">
        <v>1002</v>
      </c>
      <c r="G6">
        <v>0</v>
      </c>
      <c r="H6">
        <v>1</v>
      </c>
      <c r="J6">
        <f>SUM(C6:H6)</f>
        <v>3006</v>
      </c>
    </row>
    <row r="7" spans="2:10" x14ac:dyDescent="0.3">
      <c r="B7">
        <v>1000</v>
      </c>
      <c r="C7">
        <v>2003</v>
      </c>
      <c r="D7">
        <v>1000</v>
      </c>
      <c r="E7">
        <v>1000</v>
      </c>
      <c r="F7">
        <v>2002</v>
      </c>
      <c r="G7">
        <v>0</v>
      </c>
      <c r="H7">
        <v>1</v>
      </c>
      <c r="J7">
        <f>SUM(C7:H7)</f>
        <v>6006</v>
      </c>
    </row>
    <row r="8" spans="2:10" x14ac:dyDescent="0.3">
      <c r="B8">
        <v>5000</v>
      </c>
      <c r="C8">
        <v>10003</v>
      </c>
      <c r="D8">
        <v>5000</v>
      </c>
      <c r="E8">
        <v>5000</v>
      </c>
      <c r="F8">
        <v>10002</v>
      </c>
      <c r="G8">
        <v>0</v>
      </c>
      <c r="H8">
        <v>1</v>
      </c>
      <c r="J8">
        <f>SUM(C8:H8)</f>
        <v>30006</v>
      </c>
    </row>
    <row r="9" spans="2:10" x14ac:dyDescent="0.3">
      <c r="B9">
        <v>10000</v>
      </c>
      <c r="C9">
        <v>20003</v>
      </c>
      <c r="D9">
        <v>10000</v>
      </c>
      <c r="E9">
        <v>10000</v>
      </c>
      <c r="F9">
        <v>20002</v>
      </c>
      <c r="G9">
        <v>0</v>
      </c>
      <c r="H9">
        <v>1</v>
      </c>
      <c r="J9">
        <f t="shared" ref="J9:J12" si="0">SUM(C9:H9)</f>
        <v>60006</v>
      </c>
    </row>
    <row r="10" spans="2:10" x14ac:dyDescent="0.3">
      <c r="B10">
        <v>50000</v>
      </c>
      <c r="C10">
        <v>100003</v>
      </c>
      <c r="D10">
        <v>50000</v>
      </c>
      <c r="E10">
        <v>50000</v>
      </c>
      <c r="F10">
        <v>100002</v>
      </c>
      <c r="G10">
        <v>0</v>
      </c>
      <c r="H10">
        <v>1</v>
      </c>
      <c r="J10">
        <f t="shared" si="0"/>
        <v>300006</v>
      </c>
    </row>
    <row r="11" spans="2:10" x14ac:dyDescent="0.3">
      <c r="B11">
        <v>100000</v>
      </c>
      <c r="C11">
        <v>200003</v>
      </c>
      <c r="D11">
        <v>100000</v>
      </c>
      <c r="E11">
        <v>100000</v>
      </c>
      <c r="F11">
        <v>200002</v>
      </c>
      <c r="G11">
        <v>0</v>
      </c>
      <c r="H11">
        <v>1</v>
      </c>
      <c r="J11">
        <f t="shared" si="0"/>
        <v>600006</v>
      </c>
    </row>
    <row r="12" spans="2:10" x14ac:dyDescent="0.3">
      <c r="B12">
        <v>500000</v>
      </c>
      <c r="C12">
        <v>1000003</v>
      </c>
      <c r="D12">
        <v>500000</v>
      </c>
      <c r="E12">
        <v>500000</v>
      </c>
      <c r="F12">
        <v>1000002</v>
      </c>
      <c r="G12">
        <v>0</v>
      </c>
      <c r="H12">
        <v>1</v>
      </c>
      <c r="J12">
        <f t="shared" si="0"/>
        <v>3000006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E75C-71EF-45A7-91EB-8E22BE55C0B0}">
  <dimension ref="A2:K8"/>
  <sheetViews>
    <sheetView topLeftCell="C1" workbookViewId="0">
      <selection activeCell="C10" sqref="C10"/>
    </sheetView>
  </sheetViews>
  <sheetFormatPr defaultRowHeight="14.4" x14ac:dyDescent="0.3"/>
  <cols>
    <col min="1" max="11" width="11.77734375" customWidth="1"/>
  </cols>
  <sheetData>
    <row r="2" spans="1:11" x14ac:dyDescent="0.3">
      <c r="A2" t="s">
        <v>0</v>
      </c>
      <c r="B2" t="s">
        <v>8</v>
      </c>
      <c r="C2" t="s">
        <v>9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K2" t="s">
        <v>7</v>
      </c>
    </row>
    <row r="3" spans="1:11" x14ac:dyDescent="0.3">
      <c r="A3">
        <v>10</v>
      </c>
      <c r="B3">
        <v>10</v>
      </c>
      <c r="C3">
        <f>PRODUCT(A3:B3)</f>
        <v>100</v>
      </c>
      <c r="D3">
        <v>112</v>
      </c>
      <c r="E3">
        <v>110</v>
      </c>
      <c r="F3">
        <v>110</v>
      </c>
      <c r="G3">
        <v>102</v>
      </c>
      <c r="H3">
        <v>0</v>
      </c>
      <c r="I3">
        <v>11</v>
      </c>
      <c r="K3">
        <f>SUM(D3:I3)</f>
        <v>445</v>
      </c>
    </row>
    <row r="4" spans="1:11" x14ac:dyDescent="0.3">
      <c r="A4">
        <v>50</v>
      </c>
      <c r="B4">
        <v>75</v>
      </c>
      <c r="C4">
        <f t="shared" ref="C4:C8" si="0">PRODUCT(A4:B4)</f>
        <v>3750</v>
      </c>
      <c r="D4">
        <v>3802</v>
      </c>
      <c r="E4">
        <v>3800</v>
      </c>
      <c r="F4">
        <v>3800</v>
      </c>
      <c r="G4">
        <v>3752</v>
      </c>
      <c r="H4">
        <v>0</v>
      </c>
      <c r="I4">
        <v>51</v>
      </c>
      <c r="K4">
        <f>SUM(D4:I4)</f>
        <v>15205</v>
      </c>
    </row>
    <row r="5" spans="1:11" x14ac:dyDescent="0.3">
      <c r="A5">
        <v>100</v>
      </c>
      <c r="B5">
        <v>300</v>
      </c>
      <c r="C5">
        <f t="shared" si="0"/>
        <v>30000</v>
      </c>
      <c r="D5">
        <v>30102</v>
      </c>
      <c r="E5">
        <v>30100</v>
      </c>
      <c r="F5">
        <v>30100</v>
      </c>
      <c r="G5">
        <v>30002</v>
      </c>
      <c r="H5">
        <v>0</v>
      </c>
      <c r="I5">
        <v>101</v>
      </c>
      <c r="K5">
        <f>SUM(D5:I5)</f>
        <v>120405</v>
      </c>
    </row>
    <row r="6" spans="1:11" x14ac:dyDescent="0.3">
      <c r="A6">
        <v>500</v>
      </c>
      <c r="B6">
        <v>200</v>
      </c>
      <c r="C6">
        <f t="shared" si="0"/>
        <v>100000</v>
      </c>
      <c r="D6">
        <v>100502</v>
      </c>
      <c r="E6">
        <v>100500</v>
      </c>
      <c r="F6">
        <v>100500</v>
      </c>
      <c r="G6">
        <v>100002</v>
      </c>
      <c r="H6">
        <v>0</v>
      </c>
      <c r="I6">
        <v>501</v>
      </c>
      <c r="K6">
        <f>SUM(D6:I6)</f>
        <v>402005</v>
      </c>
    </row>
    <row r="7" spans="1:11" x14ac:dyDescent="0.3">
      <c r="A7">
        <v>100000</v>
      </c>
      <c r="B7">
        <v>1</v>
      </c>
      <c r="C7">
        <f t="shared" si="0"/>
        <v>100000</v>
      </c>
      <c r="D7">
        <v>200002</v>
      </c>
      <c r="E7">
        <v>200000</v>
      </c>
      <c r="F7">
        <v>200000</v>
      </c>
      <c r="G7">
        <v>100002</v>
      </c>
      <c r="H7">
        <v>0</v>
      </c>
      <c r="I7">
        <v>100001</v>
      </c>
      <c r="K7">
        <f>SUM(D7:I7)</f>
        <v>800005</v>
      </c>
    </row>
    <row r="8" spans="1:11" x14ac:dyDescent="0.3">
      <c r="A8">
        <v>1000</v>
      </c>
      <c r="B8">
        <v>1000</v>
      </c>
      <c r="C8">
        <f t="shared" si="0"/>
        <v>1000000</v>
      </c>
      <c r="D8">
        <v>1001002</v>
      </c>
      <c r="E8">
        <v>1001000</v>
      </c>
      <c r="F8">
        <v>1001000</v>
      </c>
      <c r="G8">
        <v>1000002</v>
      </c>
      <c r="H8">
        <v>0</v>
      </c>
      <c r="I8">
        <v>1001</v>
      </c>
      <c r="K8">
        <f>SUM(D8:I8)</f>
        <v>4004005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DBACF-8402-4AA7-9CD3-6739F9E73326}">
  <dimension ref="A2:K9"/>
  <sheetViews>
    <sheetView tabSelected="1" workbookViewId="0">
      <selection activeCell="B14" sqref="B14"/>
    </sheetView>
  </sheetViews>
  <sheetFormatPr defaultRowHeight="14.4" x14ac:dyDescent="0.3"/>
  <cols>
    <col min="1" max="9" width="13.109375" customWidth="1"/>
  </cols>
  <sheetData>
    <row r="2" spans="1:11" x14ac:dyDescent="0.3">
      <c r="A2" t="s">
        <v>0</v>
      </c>
      <c r="B2" t="s">
        <v>8</v>
      </c>
      <c r="C2" t="s">
        <v>9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K2" t="s">
        <v>7</v>
      </c>
    </row>
    <row r="3" spans="1:11" x14ac:dyDescent="0.3">
      <c r="A3">
        <v>10</v>
      </c>
      <c r="B3">
        <f>A3</f>
        <v>10</v>
      </c>
      <c r="C3">
        <f>PRODUCT(A3:B3)</f>
        <v>100</v>
      </c>
      <c r="D3">
        <v>122</v>
      </c>
      <c r="E3">
        <v>110</v>
      </c>
      <c r="F3">
        <v>120</v>
      </c>
      <c r="G3">
        <v>430</v>
      </c>
      <c r="H3">
        <v>10</v>
      </c>
      <c r="I3">
        <v>11</v>
      </c>
      <c r="K3">
        <f>SUM(D3:I3)</f>
        <v>803</v>
      </c>
    </row>
    <row r="4" spans="1:11" x14ac:dyDescent="0.3">
      <c r="A4">
        <v>50</v>
      </c>
      <c r="B4">
        <f t="shared" ref="B4:B9" si="0">A4</f>
        <v>50</v>
      </c>
      <c r="C4">
        <f t="shared" ref="C4:C9" si="1">PRODUCT(A4:B4)</f>
        <v>2500</v>
      </c>
      <c r="D4">
        <v>2602</v>
      </c>
      <c r="E4">
        <v>2550</v>
      </c>
      <c r="F4">
        <v>2600</v>
      </c>
      <c r="G4">
        <v>10150</v>
      </c>
      <c r="H4">
        <v>50</v>
      </c>
      <c r="I4">
        <v>51</v>
      </c>
      <c r="K4">
        <f>SUM(D4:I4)</f>
        <v>18003</v>
      </c>
    </row>
    <row r="5" spans="1:11" x14ac:dyDescent="0.3">
      <c r="A5">
        <v>100</v>
      </c>
      <c r="B5">
        <f t="shared" si="0"/>
        <v>100</v>
      </c>
      <c r="C5">
        <f t="shared" si="1"/>
        <v>10000</v>
      </c>
      <c r="D5">
        <v>10202</v>
      </c>
      <c r="E5">
        <v>10100</v>
      </c>
      <c r="F5">
        <v>10200</v>
      </c>
      <c r="G5">
        <v>40300</v>
      </c>
      <c r="H5">
        <v>100</v>
      </c>
      <c r="I5">
        <v>101</v>
      </c>
      <c r="K5">
        <f>SUM(D5:I5)</f>
        <v>71003</v>
      </c>
    </row>
    <row r="6" spans="1:11" x14ac:dyDescent="0.3">
      <c r="A6">
        <v>500</v>
      </c>
      <c r="B6">
        <f t="shared" si="0"/>
        <v>500</v>
      </c>
      <c r="C6">
        <f t="shared" si="1"/>
        <v>250000</v>
      </c>
      <c r="D6">
        <v>251002</v>
      </c>
      <c r="E6">
        <v>250500</v>
      </c>
      <c r="F6">
        <v>251000</v>
      </c>
      <c r="G6">
        <v>1001500</v>
      </c>
      <c r="H6">
        <v>500</v>
      </c>
      <c r="I6">
        <v>501</v>
      </c>
      <c r="K6">
        <f>SUM(D6:I6)</f>
        <v>1755003</v>
      </c>
    </row>
    <row r="7" spans="1:11" x14ac:dyDescent="0.3">
      <c r="A7">
        <v>1000</v>
      </c>
      <c r="B7">
        <f t="shared" si="0"/>
        <v>1000</v>
      </c>
      <c r="C7">
        <f t="shared" si="1"/>
        <v>1000000</v>
      </c>
      <c r="D7">
        <v>1002002</v>
      </c>
      <c r="E7">
        <v>1001000</v>
      </c>
      <c r="F7">
        <v>1002000</v>
      </c>
      <c r="G7">
        <v>4003000</v>
      </c>
      <c r="H7">
        <v>1000</v>
      </c>
      <c r="I7">
        <v>1001</v>
      </c>
      <c r="K7">
        <f>SUM(D7:I7)</f>
        <v>7010003</v>
      </c>
    </row>
    <row r="8" spans="1:11" x14ac:dyDescent="0.3">
      <c r="A8">
        <v>5000</v>
      </c>
      <c r="B8">
        <f t="shared" si="0"/>
        <v>5000</v>
      </c>
      <c r="C8">
        <f t="shared" si="1"/>
        <v>25000000</v>
      </c>
      <c r="D8">
        <v>25010002</v>
      </c>
      <c r="E8">
        <v>25005000</v>
      </c>
      <c r="F8">
        <v>25010000</v>
      </c>
      <c r="G8">
        <v>100015000</v>
      </c>
      <c r="H8">
        <v>5000</v>
      </c>
      <c r="I8">
        <v>5001</v>
      </c>
      <c r="K8">
        <f>SUM(D8:I8)</f>
        <v>175050003</v>
      </c>
    </row>
    <row r="9" spans="1:11" x14ac:dyDescent="0.3">
      <c r="A9">
        <v>10000</v>
      </c>
      <c r="B9">
        <f t="shared" si="0"/>
        <v>10000</v>
      </c>
      <c r="C9">
        <f t="shared" si="1"/>
        <v>100000000</v>
      </c>
      <c r="D9">
        <v>100020002</v>
      </c>
      <c r="E9">
        <v>100010000</v>
      </c>
      <c r="F9">
        <v>100020000</v>
      </c>
      <c r="G9">
        <v>400030000</v>
      </c>
      <c r="H9">
        <v>10000</v>
      </c>
      <c r="I9">
        <v>10001</v>
      </c>
      <c r="K9">
        <f>SUM(D9:I9)</f>
        <v>700100003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Ex01_knuth</vt:lpstr>
      <vt:lpstr>Ex01_knuth (2)</vt:lpstr>
      <vt:lpstr>Ex01_knuth (3)</vt:lpstr>
      <vt:lpstr>Ex01_knuth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LUIZ SEIXAS IORIO</dc:creator>
  <cp:lastModifiedBy>LEONARDO LUIZ SEIXAS IORIO</cp:lastModifiedBy>
  <dcterms:created xsi:type="dcterms:W3CDTF">2025-03-13T00:32:20Z</dcterms:created>
  <dcterms:modified xsi:type="dcterms:W3CDTF">2025-03-13T01:40:49Z</dcterms:modified>
</cp:coreProperties>
</file>