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SCWRS\Shared\ABC Shared Lab Folder\Wilderness Lakes\BGS isotope analysis\Isotopes\"/>
    </mc:Choice>
  </mc:AlternateContent>
  <xr:revisionPtr revIDLastSave="0" documentId="8_{BAE4704E-E8E5-4928-8FCE-377CD59817B3}" xr6:coauthVersionLast="47" xr6:coauthVersionMax="47" xr10:uidLastSave="{00000000-0000-0000-0000-000000000000}"/>
  <bookViews>
    <workbookView xWindow="33720" yWindow="-120" windowWidth="29040" windowHeight="17520" xr2:uid="{EF2E36C7-E6C4-4776-83FB-CDB09B452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<sst xmlns="http://schemas.openxmlformats.org/spreadsheetml/2006/main" count="61" uniqueCount="16">
  <si>
    <t>Lake</t>
  </si>
  <si>
    <t>Depth (cm)</t>
  </si>
  <si>
    <t>Year</t>
  </si>
  <si>
    <t>δ15N ‰ AIR</t>
  </si>
  <si>
    <t>δ¹³Corg (VPDB)</t>
  </si>
  <si>
    <t>%TOC</t>
  </si>
  <si>
    <t>%TN</t>
  </si>
  <si>
    <t>TOC/TN</t>
  </si>
  <si>
    <t>Finger</t>
  </si>
  <si>
    <t>Flame</t>
  </si>
  <si>
    <t>WTW</t>
  </si>
  <si>
    <t>Smoke</t>
  </si>
  <si>
    <t>Dunn</t>
  </si>
  <si>
    <t>Elbow</t>
  </si>
  <si>
    <t>Burnt</t>
  </si>
  <si>
    <t>ETW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</si>
</sst>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3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4CA3-A3D4-4DD4-A2A9-74F04B729378}">
  <dimension ref="A1:H54"/>
  <sheetViews>
    <sheetView tabSelected="1" workbookViewId="0">
      <selection sqref="A1:H5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4" t="s">
        <v>8</v>
      </c>
      <c r="B2" s="5">
        <v>5</v>
      </c>
      <c r="C2">
        <v>2009.1013849999999</v>
      </c>
      <c r="D2" s="6">
        <v>2.6979220829564272</v>
      </c>
      <c r="E2" s="6">
        <v>-29.241041419999998</v>
      </c>
      <c r="F2" s="6">
        <v>9.1</v>
      </c>
      <c r="G2" s="6">
        <v>0.83</v>
      </c>
      <c r="H2" s="6">
        <f>F2/G2</f>
        <v>10.963855421686747</v>
      </c>
    </row>
    <row r="3" spans="1:8" x14ac:dyDescent="0.35">
      <c r="A3" s="4" t="s">
        <v>8</v>
      </c>
      <c r="B3" s="5">
        <v>9</v>
      </c>
      <c r="C3">
        <v>1982.839821</v>
      </c>
      <c r="D3" s="6">
        <v>2.8722616246017534</v>
      </c>
      <c r="E3" s="6">
        <v>-29.271066768000001</v>
      </c>
      <c r="F3" s="6">
        <v>8.82</v>
      </c>
      <c r="G3" s="6">
        <v>0.79</v>
      </c>
      <c r="H3" s="6">
        <f t="shared" ref="H3:H54" si="0">F3/G3</f>
        <v>11.164556962025316</v>
      </c>
    </row>
    <row r="4" spans="1:8" x14ac:dyDescent="0.35">
      <c r="A4" s="4" t="s">
        <v>8</v>
      </c>
      <c r="B4" s="5">
        <v>13</v>
      </c>
      <c r="C4">
        <v>1944.89455</v>
      </c>
      <c r="D4" s="6">
        <v>3.0195170422167048</v>
      </c>
      <c r="E4" s="6">
        <v>-29.144442290000001</v>
      </c>
      <c r="F4" s="6">
        <v>8.59</v>
      </c>
      <c r="G4" s="6">
        <v>0.77</v>
      </c>
      <c r="H4" s="6">
        <f t="shared" si="0"/>
        <v>11.155844155844155</v>
      </c>
    </row>
    <row r="5" spans="1:8" x14ac:dyDescent="0.35">
      <c r="A5" s="4" t="s">
        <v>8</v>
      </c>
      <c r="B5" s="5">
        <v>17</v>
      </c>
      <c r="C5">
        <v>1906.498771</v>
      </c>
      <c r="D5" s="6">
        <v>3.1331722666237045</v>
      </c>
      <c r="E5" s="6">
        <v>-29.127346317000001</v>
      </c>
      <c r="F5" s="6">
        <v>8.23</v>
      </c>
      <c r="G5" s="6">
        <v>0.72</v>
      </c>
      <c r="H5" s="6">
        <f t="shared" si="0"/>
        <v>11.430555555555557</v>
      </c>
    </row>
    <row r="6" spans="1:8" x14ac:dyDescent="0.35">
      <c r="A6" s="4" t="s">
        <v>8</v>
      </c>
      <c r="B6" s="5">
        <v>22</v>
      </c>
      <c r="C6">
        <v>1855.278509</v>
      </c>
      <c r="D6" s="6">
        <v>3.2030318269225306</v>
      </c>
      <c r="E6" s="6">
        <v>-28.937010271999998</v>
      </c>
      <c r="F6" s="6">
        <v>8.2899999999999991</v>
      </c>
      <c r="G6" s="6">
        <v>0.72</v>
      </c>
      <c r="H6" s="6">
        <f t="shared" si="0"/>
        <v>11.513888888888888</v>
      </c>
    </row>
    <row r="7" spans="1:8" x14ac:dyDescent="0.35">
      <c r="A7" s="4" t="s">
        <v>9</v>
      </c>
      <c r="B7" s="5">
        <v>5</v>
      </c>
      <c r="C7">
        <v>1997.493702</v>
      </c>
      <c r="D7" s="6">
        <v>1.5253655667114936</v>
      </c>
      <c r="E7" s="6">
        <v>-30.469243695999999</v>
      </c>
      <c r="F7" s="6">
        <v>21.44</v>
      </c>
      <c r="G7" s="6">
        <v>1.64</v>
      </c>
      <c r="H7" s="6">
        <f t="shared" si="0"/>
        <v>13.073170731707318</v>
      </c>
    </row>
    <row r="8" spans="1:8" x14ac:dyDescent="0.35">
      <c r="A8" s="4" t="s">
        <v>9</v>
      </c>
      <c r="B8" s="5">
        <v>10</v>
      </c>
      <c r="C8">
        <v>1964.218554</v>
      </c>
      <c r="D8" s="6">
        <v>2.0716410190384127</v>
      </c>
      <c r="E8" s="6">
        <v>-29.931653707999999</v>
      </c>
      <c r="F8" s="6">
        <v>20.04</v>
      </c>
      <c r="G8" s="6">
        <v>1.48</v>
      </c>
      <c r="H8" s="6">
        <f t="shared" si="0"/>
        <v>13.54054054054054</v>
      </c>
    </row>
    <row r="9" spans="1:8" x14ac:dyDescent="0.35">
      <c r="A9" s="4" t="s">
        <v>9</v>
      </c>
      <c r="B9" s="5">
        <v>15</v>
      </c>
      <c r="C9">
        <v>1924.294369</v>
      </c>
      <c r="D9" s="6">
        <v>2.175225063694989</v>
      </c>
      <c r="E9" s="6">
        <v>-29.783949269000001</v>
      </c>
      <c r="F9" s="6">
        <v>20.21</v>
      </c>
      <c r="G9" s="6">
        <v>1.48</v>
      </c>
      <c r="H9" s="6">
        <f t="shared" si="0"/>
        <v>13.655405405405405</v>
      </c>
    </row>
    <row r="10" spans="1:8" x14ac:dyDescent="0.35">
      <c r="A10" s="4" t="s">
        <v>9</v>
      </c>
      <c r="B10" s="5">
        <v>20</v>
      </c>
      <c r="C10">
        <v>1873.9520520000001</v>
      </c>
      <c r="D10" s="6">
        <v>2.1928104901563739</v>
      </c>
      <c r="E10" s="6">
        <v>-29.798453247000001</v>
      </c>
      <c r="F10" s="6">
        <v>20.46</v>
      </c>
      <c r="G10" s="6">
        <v>1.48</v>
      </c>
      <c r="H10" s="6">
        <f t="shared" si="0"/>
        <v>13.824324324324325</v>
      </c>
    </row>
    <row r="11" spans="1:8" x14ac:dyDescent="0.35">
      <c r="A11" s="4" t="s">
        <v>9</v>
      </c>
      <c r="B11" s="5">
        <v>26</v>
      </c>
      <c r="C11">
        <v>1803.7935829999999</v>
      </c>
      <c r="D11" s="6">
        <v>2.2246616384973108</v>
      </c>
      <c r="E11" s="6">
        <v>-29.813185684</v>
      </c>
      <c r="F11" s="6">
        <v>28.8</v>
      </c>
      <c r="G11" s="6">
        <v>2.0499999999999998</v>
      </c>
      <c r="H11" s="6">
        <f t="shared" si="0"/>
        <v>14.04878048780488</v>
      </c>
    </row>
    <row r="12" spans="1:8" x14ac:dyDescent="0.35">
      <c r="A12" s="4" t="s">
        <v>10</v>
      </c>
      <c r="B12" s="5">
        <v>6</v>
      </c>
      <c r="C12">
        <v>2016.7071330000001</v>
      </c>
      <c r="D12" s="6">
        <v>0.92905155212444979</v>
      </c>
      <c r="E12" s="6">
        <v>-28.218370218</v>
      </c>
      <c r="F12" s="6">
        <v>22.29</v>
      </c>
      <c r="G12" s="6">
        <v>2.13</v>
      </c>
      <c r="H12" s="6">
        <f t="shared" si="0"/>
        <v>10.464788732394366</v>
      </c>
    </row>
    <row r="13" spans="1:8" x14ac:dyDescent="0.35">
      <c r="A13" s="4" t="s">
        <v>10</v>
      </c>
      <c r="B13" s="5">
        <v>10</v>
      </c>
      <c r="C13">
        <v>2010.6681080000001</v>
      </c>
      <c r="D13" s="6">
        <v>0.85502417868552016</v>
      </c>
      <c r="E13" s="6">
        <v>-28.175036370000001</v>
      </c>
      <c r="F13" s="6">
        <v>22.56</v>
      </c>
      <c r="G13" s="6">
        <v>2.1800000000000002</v>
      </c>
      <c r="H13" s="6">
        <f t="shared" si="0"/>
        <v>10.348623853211008</v>
      </c>
    </row>
    <row r="14" spans="1:8" x14ac:dyDescent="0.35">
      <c r="A14" s="4" t="s">
        <v>10</v>
      </c>
      <c r="B14" s="5">
        <v>16</v>
      </c>
      <c r="C14">
        <v>1998.9291880000001</v>
      </c>
      <c r="D14" s="6">
        <v>1.2100133067158994</v>
      </c>
      <c r="E14" s="6">
        <v>-27.696241360999998</v>
      </c>
      <c r="F14" s="6">
        <v>22.8</v>
      </c>
      <c r="G14" s="6">
        <v>2.0699999999999998</v>
      </c>
      <c r="H14" s="6">
        <f t="shared" si="0"/>
        <v>11.014492753623189</v>
      </c>
    </row>
    <row r="15" spans="1:8" x14ac:dyDescent="0.35">
      <c r="A15" s="4" t="s">
        <v>10</v>
      </c>
      <c r="B15" s="5">
        <v>20</v>
      </c>
      <c r="C15">
        <v>1989.073956</v>
      </c>
      <c r="D15" s="6">
        <v>1.5480361615431688</v>
      </c>
      <c r="E15" s="6">
        <v>-27.368430181000001</v>
      </c>
      <c r="F15" s="6">
        <v>23.53</v>
      </c>
      <c r="G15" s="6">
        <v>2.09</v>
      </c>
      <c r="H15" s="6">
        <f t="shared" si="0"/>
        <v>11.258373205741629</v>
      </c>
    </row>
    <row r="16" spans="1:8" x14ac:dyDescent="0.35">
      <c r="A16" s="4" t="s">
        <v>10</v>
      </c>
      <c r="B16" s="5">
        <v>25</v>
      </c>
      <c r="C16">
        <v>1974.9797390000001</v>
      </c>
      <c r="D16" s="6">
        <v>1.8301986705028943</v>
      </c>
      <c r="E16" s="6">
        <v>-27.353030063999999</v>
      </c>
      <c r="F16" s="6">
        <v>23.02</v>
      </c>
      <c r="G16" s="6">
        <v>2.04</v>
      </c>
      <c r="H16" s="6">
        <f t="shared" si="0"/>
        <v>11.284313725490195</v>
      </c>
    </row>
    <row r="17" spans="1:8" x14ac:dyDescent="0.35">
      <c r="A17" s="4" t="s">
        <v>10</v>
      </c>
      <c r="B17" s="5">
        <v>30</v>
      </c>
      <c r="C17">
        <v>1959.120768</v>
      </c>
      <c r="D17" s="6">
        <v>1.9000211521018677</v>
      </c>
      <c r="E17" s="6">
        <v>-27.227540560000001</v>
      </c>
      <c r="F17" s="6">
        <v>23.23</v>
      </c>
      <c r="G17" s="6">
        <v>2.0699999999999998</v>
      </c>
      <c r="H17" s="6">
        <f t="shared" si="0"/>
        <v>11.222222222222223</v>
      </c>
    </row>
    <row r="18" spans="1:8" x14ac:dyDescent="0.35">
      <c r="A18" s="4" t="s">
        <v>10</v>
      </c>
      <c r="B18" s="5">
        <v>35</v>
      </c>
      <c r="C18">
        <v>1942.542019</v>
      </c>
      <c r="D18" s="6">
        <v>1.6754729280128893</v>
      </c>
      <c r="E18" s="6">
        <v>-26.708130780000001</v>
      </c>
      <c r="F18" s="6">
        <v>24.73</v>
      </c>
      <c r="G18" s="6">
        <v>2.16</v>
      </c>
      <c r="H18" s="6">
        <f t="shared" si="0"/>
        <v>11.449074074074074</v>
      </c>
    </row>
    <row r="19" spans="1:8" x14ac:dyDescent="0.35">
      <c r="A19" s="4" t="s">
        <v>10</v>
      </c>
      <c r="B19" s="5">
        <v>40</v>
      </c>
      <c r="C19">
        <v>1922.4364029999999</v>
      </c>
      <c r="D19" s="6">
        <v>1.8470550303906887</v>
      </c>
      <c r="E19" s="6">
        <v>-26.670565577000001</v>
      </c>
      <c r="F19" s="6">
        <v>24.05</v>
      </c>
      <c r="G19" s="6">
        <v>2.14</v>
      </c>
      <c r="H19" s="6">
        <f t="shared" si="0"/>
        <v>11.238317757009346</v>
      </c>
    </row>
    <row r="20" spans="1:8" x14ac:dyDescent="0.35">
      <c r="A20" s="4" t="s">
        <v>10</v>
      </c>
      <c r="B20" s="5">
        <v>45</v>
      </c>
      <c r="C20">
        <v>1898.6522600000001</v>
      </c>
      <c r="D20" s="6">
        <v>1.8760359761765475</v>
      </c>
      <c r="E20" s="6">
        <v>-26.532018118</v>
      </c>
      <c r="F20" s="6">
        <v>23.56</v>
      </c>
      <c r="G20" s="6">
        <v>2.06</v>
      </c>
      <c r="H20" s="6">
        <f t="shared" si="0"/>
        <v>11.436893203883495</v>
      </c>
    </row>
    <row r="21" spans="1:8" x14ac:dyDescent="0.35">
      <c r="A21" s="4" t="s">
        <v>10</v>
      </c>
      <c r="B21" s="5">
        <v>52</v>
      </c>
      <c r="C21">
        <v>1859.2545809999999</v>
      </c>
      <c r="D21" s="6">
        <v>1.8905118498955256</v>
      </c>
      <c r="E21" s="6">
        <v>-26.622138547999999</v>
      </c>
      <c r="F21" s="6">
        <v>23.57</v>
      </c>
      <c r="G21" s="6">
        <v>2.1</v>
      </c>
      <c r="H21" s="6">
        <f t="shared" si="0"/>
        <v>11.223809523809523</v>
      </c>
    </row>
    <row r="22" spans="1:8" x14ac:dyDescent="0.35">
      <c r="A22" s="4" t="s">
        <v>11</v>
      </c>
      <c r="B22" s="5">
        <v>5</v>
      </c>
      <c r="C22">
        <v>2002.912431</v>
      </c>
      <c r="D22" s="6">
        <v>2.7762733101643535</v>
      </c>
      <c r="E22" s="6">
        <v>-29.98248409</v>
      </c>
      <c r="F22" s="6">
        <v>23.53</v>
      </c>
      <c r="G22" s="6">
        <v>2.41</v>
      </c>
      <c r="H22" s="6">
        <f t="shared" si="0"/>
        <v>9.7634854771784223</v>
      </c>
    </row>
    <row r="23" spans="1:8" x14ac:dyDescent="0.35">
      <c r="A23" s="4" t="s">
        <v>11</v>
      </c>
      <c r="B23" s="5">
        <v>12</v>
      </c>
      <c r="C23">
        <v>1964.8206749999999</v>
      </c>
      <c r="D23" s="6">
        <v>2.7879615594389375</v>
      </c>
      <c r="E23" s="6">
        <v>-29.543492444000002</v>
      </c>
      <c r="F23" s="6">
        <v>23.11</v>
      </c>
      <c r="G23" s="6">
        <v>2.1800000000000002</v>
      </c>
      <c r="H23" s="6">
        <f t="shared" si="0"/>
        <v>10.600917431192659</v>
      </c>
    </row>
    <row r="24" spans="1:8" x14ac:dyDescent="0.35">
      <c r="A24" s="4" t="s">
        <v>11</v>
      </c>
      <c r="B24" s="5">
        <v>18</v>
      </c>
      <c r="C24">
        <v>1931.2053599999999</v>
      </c>
      <c r="D24" s="6">
        <v>2.9711198089366788</v>
      </c>
      <c r="E24" s="6">
        <v>-29.251860249</v>
      </c>
      <c r="F24" s="6">
        <v>22.55</v>
      </c>
      <c r="G24" s="6">
        <v>2.02</v>
      </c>
      <c r="H24" s="6">
        <f t="shared" si="0"/>
        <v>11.163366336633663</v>
      </c>
    </row>
    <row r="25" spans="1:8" x14ac:dyDescent="0.35">
      <c r="A25" s="4" t="s">
        <v>11</v>
      </c>
      <c r="B25" s="5">
        <v>24</v>
      </c>
      <c r="C25">
        <v>1896.525948</v>
      </c>
      <c r="D25" s="6">
        <v>3.3934503560393083</v>
      </c>
      <c r="E25" s="6">
        <v>-28.854450081</v>
      </c>
      <c r="F25" s="6">
        <v>23.45</v>
      </c>
      <c r="G25" s="6">
        <v>2.0299999999999998</v>
      </c>
      <c r="H25" s="6">
        <f t="shared" si="0"/>
        <v>11.551724137931036</v>
      </c>
    </row>
    <row r="26" spans="1:8" x14ac:dyDescent="0.35">
      <c r="A26" s="4" t="s">
        <v>11</v>
      </c>
      <c r="B26" s="5">
        <v>30</v>
      </c>
      <c r="C26">
        <v>1859.2417820000001</v>
      </c>
      <c r="D26" s="6">
        <v>3.2166867318557655</v>
      </c>
      <c r="E26" s="6">
        <v>-28.819777143</v>
      </c>
      <c r="F26" s="6">
        <v>22.96</v>
      </c>
      <c r="G26" s="6">
        <v>1.95</v>
      </c>
      <c r="H26" s="6">
        <f t="shared" si="0"/>
        <v>11.774358974358975</v>
      </c>
    </row>
    <row r="27" spans="1:8" x14ac:dyDescent="0.35">
      <c r="A27" s="4" t="s">
        <v>11</v>
      </c>
      <c r="B27" s="5">
        <v>36</v>
      </c>
      <c r="C27">
        <v>1810.9305119999999</v>
      </c>
      <c r="D27" s="6">
        <v>3.1868434946375745</v>
      </c>
      <c r="E27" s="6">
        <v>-28.744994323</v>
      </c>
      <c r="F27" s="6">
        <v>22.34</v>
      </c>
      <c r="G27" s="6">
        <v>1.9</v>
      </c>
      <c r="H27" s="6">
        <f t="shared" si="0"/>
        <v>11.757894736842106</v>
      </c>
    </row>
    <row r="28" spans="1:8" x14ac:dyDescent="0.35">
      <c r="A28" s="4" t="s">
        <v>12</v>
      </c>
      <c r="B28" s="5">
        <v>5</v>
      </c>
      <c r="C28">
        <v>2012.6183759999999</v>
      </c>
      <c r="D28" s="6">
        <v>-2.4628454922605272</v>
      </c>
      <c r="E28" s="6">
        <v>-27.970566844</v>
      </c>
      <c r="F28" s="6">
        <v>33.520000000000003</v>
      </c>
      <c r="G28" s="6">
        <v>3.43</v>
      </c>
      <c r="H28" s="6">
        <f t="shared" si="0"/>
        <v>9.7725947521865901</v>
      </c>
    </row>
    <row r="29" spans="1:8" x14ac:dyDescent="0.35">
      <c r="A29" s="4" t="s">
        <v>12</v>
      </c>
      <c r="B29" s="5">
        <v>10</v>
      </c>
      <c r="C29">
        <v>1987.9175969999999</v>
      </c>
      <c r="D29" s="6">
        <v>-1.5230198341223329</v>
      </c>
      <c r="E29" s="6">
        <v>-27.312311851</v>
      </c>
      <c r="F29" s="6">
        <v>32.22</v>
      </c>
      <c r="G29" s="6">
        <v>3</v>
      </c>
      <c r="H29" s="6">
        <f t="shared" si="0"/>
        <v>10.74</v>
      </c>
    </row>
    <row r="30" spans="1:8" x14ac:dyDescent="0.35">
      <c r="A30" s="4" t="s">
        <v>12</v>
      </c>
      <c r="B30" s="5">
        <v>15</v>
      </c>
      <c r="C30">
        <v>1944.2230959999999</v>
      </c>
      <c r="D30" s="6">
        <v>-0.38131655886457677</v>
      </c>
      <c r="E30" s="6">
        <v>-26.327408494</v>
      </c>
      <c r="F30" s="6">
        <v>30.88</v>
      </c>
      <c r="G30" s="6">
        <v>2.78</v>
      </c>
      <c r="H30" s="6">
        <f t="shared" si="0"/>
        <v>11.107913669064748</v>
      </c>
    </row>
    <row r="31" spans="1:8" x14ac:dyDescent="0.35">
      <c r="A31" s="4" t="s">
        <v>12</v>
      </c>
      <c r="B31" s="5">
        <v>21</v>
      </c>
      <c r="C31">
        <v>1881.3937739999999</v>
      </c>
      <c r="D31" s="6">
        <v>0.37446151849061549</v>
      </c>
      <c r="E31" s="6">
        <v>-24.115336813999999</v>
      </c>
      <c r="F31" s="6">
        <v>34.65</v>
      </c>
      <c r="G31" s="6">
        <v>3.22</v>
      </c>
      <c r="H31" s="6">
        <f t="shared" si="0"/>
        <v>10.760869565217391</v>
      </c>
    </row>
    <row r="32" spans="1:8" x14ac:dyDescent="0.35">
      <c r="A32" s="4" t="s">
        <v>12</v>
      </c>
      <c r="B32" s="5">
        <v>27</v>
      </c>
      <c r="C32">
        <v>1820.8254790000001</v>
      </c>
      <c r="D32" s="6">
        <v>-0.13515034104327511</v>
      </c>
      <c r="E32" s="6">
        <v>-23.155790887999999</v>
      </c>
      <c r="F32" s="6">
        <v>35.340000000000003</v>
      </c>
      <c r="G32" s="6">
        <v>3.32</v>
      </c>
      <c r="H32" s="6">
        <f t="shared" si="0"/>
        <v>10.644578313253014</v>
      </c>
    </row>
    <row r="33" spans="1:8" x14ac:dyDescent="0.35">
      <c r="A33" s="4" t="s">
        <v>13</v>
      </c>
      <c r="B33" s="5">
        <v>5</v>
      </c>
      <c r="C33">
        <v>2009.57663</v>
      </c>
      <c r="D33" s="6">
        <v>1.6455847912670927</v>
      </c>
      <c r="E33" s="6">
        <v>-29.859543486</v>
      </c>
      <c r="F33" s="6">
        <v>9.75</v>
      </c>
      <c r="G33" s="6">
        <v>0.99</v>
      </c>
      <c r="H33" s="6">
        <f t="shared" si="0"/>
        <v>9.8484848484848477</v>
      </c>
    </row>
    <row r="34" spans="1:8" x14ac:dyDescent="0.35">
      <c r="A34" s="4" t="s">
        <v>13</v>
      </c>
      <c r="B34" s="5">
        <v>11</v>
      </c>
      <c r="C34">
        <v>1985.7385469999999</v>
      </c>
      <c r="D34" s="6">
        <v>1.4032604234238999</v>
      </c>
      <c r="E34" s="6">
        <v>-29.933676050999999</v>
      </c>
      <c r="F34" s="6">
        <v>9.67</v>
      </c>
      <c r="G34" s="6">
        <v>0.96</v>
      </c>
      <c r="H34" s="6">
        <f t="shared" si="0"/>
        <v>10.072916666666668</v>
      </c>
    </row>
    <row r="35" spans="1:8" x14ac:dyDescent="0.35">
      <c r="A35" s="4" t="s">
        <v>13</v>
      </c>
      <c r="B35" s="5">
        <v>17</v>
      </c>
      <c r="C35">
        <v>1952.1197950000001</v>
      </c>
      <c r="D35" s="6">
        <v>1.9660880929522135</v>
      </c>
      <c r="E35" s="6">
        <v>-29.408550440999999</v>
      </c>
      <c r="F35" s="6">
        <v>8.91</v>
      </c>
      <c r="G35" s="6">
        <v>0.89</v>
      </c>
      <c r="H35" s="6">
        <f t="shared" si="0"/>
        <v>10.011235955056179</v>
      </c>
    </row>
    <row r="36" spans="1:8" x14ac:dyDescent="0.35">
      <c r="A36" s="4" t="s">
        <v>13</v>
      </c>
      <c r="B36" s="5">
        <v>23</v>
      </c>
      <c r="C36">
        <v>1915.4186030000001</v>
      </c>
      <c r="D36" s="6">
        <v>1.9773989876816263</v>
      </c>
      <c r="E36" s="6">
        <v>-29.539764568999999</v>
      </c>
      <c r="F36" s="6">
        <v>8.23</v>
      </c>
      <c r="G36" s="6">
        <v>0.82</v>
      </c>
      <c r="H36" s="6">
        <f t="shared" si="0"/>
        <v>10.036585365853659</v>
      </c>
    </row>
    <row r="37" spans="1:8" x14ac:dyDescent="0.35">
      <c r="A37" s="4" t="s">
        <v>13</v>
      </c>
      <c r="B37" s="5">
        <v>29</v>
      </c>
      <c r="C37">
        <v>1872.411897</v>
      </c>
      <c r="D37" s="6">
        <v>1.9641237301323642</v>
      </c>
      <c r="E37" s="6">
        <v>-29.236838372000001</v>
      </c>
      <c r="F37" s="6">
        <v>7.9</v>
      </c>
      <c r="G37" s="6">
        <v>0.78</v>
      </c>
      <c r="H37" s="6">
        <f t="shared" si="0"/>
        <v>10.128205128205128</v>
      </c>
    </row>
    <row r="38" spans="1:8" x14ac:dyDescent="0.35">
      <c r="A38" s="4" t="s">
        <v>13</v>
      </c>
      <c r="B38" s="5">
        <v>34</v>
      </c>
      <c r="C38">
        <v>1828.3502820000001</v>
      </c>
      <c r="D38" s="6">
        <v>2.1848790178782358</v>
      </c>
      <c r="E38" s="6">
        <v>-28.848147438000002</v>
      </c>
      <c r="F38" s="6">
        <v>7.84</v>
      </c>
      <c r="G38" s="6">
        <v>0.79</v>
      </c>
      <c r="H38" s="6">
        <f t="shared" si="0"/>
        <v>9.924050632911392</v>
      </c>
    </row>
    <row r="39" spans="1:8" x14ac:dyDescent="0.35">
      <c r="A39" s="4" t="s">
        <v>14</v>
      </c>
      <c r="B39" s="5">
        <v>5</v>
      </c>
      <c r="C39">
        <v>2005.561432</v>
      </c>
      <c r="D39" s="6">
        <v>2.570007773171048</v>
      </c>
      <c r="E39" s="6">
        <v>-30.993684463000001</v>
      </c>
      <c r="F39" s="6">
        <v>24.47</v>
      </c>
      <c r="G39" s="6">
        <v>2.56</v>
      </c>
      <c r="H39" s="6">
        <f t="shared" si="0"/>
        <v>9.55859375</v>
      </c>
    </row>
    <row r="40" spans="1:8" x14ac:dyDescent="0.35">
      <c r="A40" s="4" t="s">
        <v>14</v>
      </c>
      <c r="B40" s="5">
        <v>11</v>
      </c>
      <c r="C40">
        <v>1974.902423</v>
      </c>
      <c r="D40" s="6">
        <v>2.8226164956496156</v>
      </c>
      <c r="E40" s="6">
        <v>-30.652873154000002</v>
      </c>
      <c r="F40" s="6">
        <v>23.61</v>
      </c>
      <c r="G40" s="6">
        <v>2.36</v>
      </c>
      <c r="H40" s="6">
        <f t="shared" si="0"/>
        <v>10.004237288135593</v>
      </c>
    </row>
    <row r="41" spans="1:8" x14ac:dyDescent="0.35">
      <c r="A41" s="4" t="s">
        <v>14</v>
      </c>
      <c r="B41" s="5">
        <v>17</v>
      </c>
      <c r="C41">
        <v>1936.378545</v>
      </c>
      <c r="D41" s="6">
        <v>2.9014575576591088</v>
      </c>
      <c r="E41" s="6">
        <v>-30.475883823</v>
      </c>
      <c r="F41" s="6">
        <v>23.23</v>
      </c>
      <c r="G41" s="6">
        <v>2.2200000000000002</v>
      </c>
      <c r="H41" s="6">
        <f t="shared" si="0"/>
        <v>10.463963963963963</v>
      </c>
    </row>
    <row r="42" spans="1:8" x14ac:dyDescent="0.35">
      <c r="A42" s="4" t="s">
        <v>14</v>
      </c>
      <c r="B42" s="5">
        <v>23</v>
      </c>
      <c r="C42">
        <v>1897.8654280000001</v>
      </c>
      <c r="D42" s="6">
        <v>3.0479445857934855</v>
      </c>
      <c r="E42" s="6">
        <v>-30.460154457000002</v>
      </c>
      <c r="F42" s="6">
        <v>24.26</v>
      </c>
      <c r="G42" s="6">
        <v>2.2000000000000002</v>
      </c>
      <c r="H42" s="6">
        <f t="shared" si="0"/>
        <v>11.027272727272727</v>
      </c>
    </row>
    <row r="43" spans="1:8" x14ac:dyDescent="0.35">
      <c r="A43" s="4" t="s">
        <v>14</v>
      </c>
      <c r="B43" s="5">
        <v>29</v>
      </c>
      <c r="C43">
        <v>1859.757834</v>
      </c>
      <c r="D43" s="6">
        <v>2.957648997842218</v>
      </c>
      <c r="E43" s="6">
        <v>-30.197207637999998</v>
      </c>
      <c r="F43" s="6">
        <v>24.54</v>
      </c>
      <c r="G43" s="6">
        <v>2.19</v>
      </c>
      <c r="H43" s="6">
        <f t="shared" si="0"/>
        <v>11.205479452054794</v>
      </c>
    </row>
    <row r="44" spans="1:8" x14ac:dyDescent="0.35">
      <c r="A44" s="4" t="s">
        <v>14</v>
      </c>
      <c r="B44" s="5">
        <v>33</v>
      </c>
      <c r="C44">
        <v>1830.9621400000001</v>
      </c>
      <c r="D44" s="6">
        <v>3.1994503220962862</v>
      </c>
      <c r="E44" s="6">
        <v>-29.939608111999998</v>
      </c>
      <c r="F44" s="6">
        <v>24.58</v>
      </c>
      <c r="G44" s="6">
        <v>2.2000000000000002</v>
      </c>
      <c r="H44" s="6">
        <f t="shared" si="0"/>
        <v>11.17272727272727</v>
      </c>
    </row>
    <row r="45" spans="1:8" x14ac:dyDescent="0.35">
      <c r="A45" s="4" t="s">
        <v>15</v>
      </c>
      <c r="B45" s="5">
        <v>5</v>
      </c>
      <c r="C45">
        <v>2019.9800849999999</v>
      </c>
      <c r="D45" s="6">
        <v>2.3263791554749176</v>
      </c>
      <c r="E45" s="6">
        <v>-25.714269321</v>
      </c>
      <c r="F45" s="6">
        <v>32.31</v>
      </c>
      <c r="G45" s="6">
        <v>3.56</v>
      </c>
      <c r="H45" s="6">
        <f t="shared" si="0"/>
        <v>9.0758426966292145</v>
      </c>
    </row>
    <row r="46" spans="1:8" x14ac:dyDescent="0.35">
      <c r="A46" s="4" t="s">
        <v>15</v>
      </c>
      <c r="B46" s="5">
        <v>12</v>
      </c>
      <c r="C46">
        <v>2015.45236</v>
      </c>
      <c r="D46" s="6">
        <v>2.2765498903549442</v>
      </c>
      <c r="E46" s="6">
        <v>-25.611595883</v>
      </c>
      <c r="F46" s="6">
        <v>32.799999999999997</v>
      </c>
      <c r="G46" s="6">
        <v>3.49</v>
      </c>
      <c r="H46" s="6">
        <f t="shared" si="0"/>
        <v>9.3982808022922626</v>
      </c>
    </row>
    <row r="47" spans="1:8" x14ac:dyDescent="0.35">
      <c r="A47" s="4" t="s">
        <v>15</v>
      </c>
      <c r="B47" s="5">
        <v>20</v>
      </c>
      <c r="C47">
        <v>2004.895002</v>
      </c>
      <c r="D47" s="6">
        <v>2.2843338976158063</v>
      </c>
      <c r="E47" s="6">
        <v>-24.473685603</v>
      </c>
      <c r="F47" s="6">
        <v>32.53</v>
      </c>
      <c r="G47" s="6">
        <v>3.28</v>
      </c>
      <c r="H47" s="6">
        <f t="shared" si="0"/>
        <v>9.9176829268292686</v>
      </c>
    </row>
    <row r="48" spans="1:8" x14ac:dyDescent="0.35">
      <c r="A48" s="4" t="s">
        <v>15</v>
      </c>
      <c r="B48" s="5">
        <v>27</v>
      </c>
      <c r="C48">
        <v>1990.63068</v>
      </c>
      <c r="D48" s="6">
        <v>2.2377399261680613</v>
      </c>
      <c r="E48" s="6">
        <v>-24.151052891999999</v>
      </c>
      <c r="F48" s="6">
        <v>31.61</v>
      </c>
      <c r="G48" s="6">
        <v>3.14</v>
      </c>
      <c r="H48" s="6">
        <f t="shared" si="0"/>
        <v>10.066878980891719</v>
      </c>
    </row>
    <row r="49" spans="1:8" x14ac:dyDescent="0.35">
      <c r="A49" s="4" t="s">
        <v>15</v>
      </c>
      <c r="B49" s="5">
        <v>35</v>
      </c>
      <c r="C49">
        <v>1967.784251</v>
      </c>
      <c r="D49" s="6">
        <v>2.2932702984381437</v>
      </c>
      <c r="E49" s="6">
        <v>-23.886689670999999</v>
      </c>
      <c r="F49" s="6">
        <v>32.31</v>
      </c>
      <c r="G49" s="6">
        <v>3.15</v>
      </c>
      <c r="H49" s="6">
        <f t="shared" si="0"/>
        <v>10.257142857142858</v>
      </c>
    </row>
    <row r="50" spans="1:8" x14ac:dyDescent="0.35">
      <c r="A50" s="4" t="s">
        <v>15</v>
      </c>
      <c r="B50" s="5">
        <v>41</v>
      </c>
      <c r="C50">
        <v>1944.8661709999999</v>
      </c>
      <c r="D50" s="6">
        <v>1.811875587993073</v>
      </c>
      <c r="E50" s="6">
        <v>-23.696571842000001</v>
      </c>
      <c r="F50" s="6">
        <v>30.73</v>
      </c>
      <c r="G50" s="6">
        <v>2.94</v>
      </c>
      <c r="H50" s="6">
        <f t="shared" si="0"/>
        <v>10.452380952380953</v>
      </c>
    </row>
    <row r="51" spans="1:8" x14ac:dyDescent="0.35">
      <c r="A51" s="4" t="s">
        <v>15</v>
      </c>
      <c r="B51" s="5">
        <v>48</v>
      </c>
      <c r="C51">
        <v>1915.276503</v>
      </c>
      <c r="D51" s="6">
        <v>1.0903084958154412</v>
      </c>
      <c r="E51" s="6">
        <v>-23.089449344999998</v>
      </c>
      <c r="F51" s="6">
        <v>31.57</v>
      </c>
      <c r="G51" s="6">
        <v>3.08</v>
      </c>
      <c r="H51" s="6">
        <f t="shared" si="0"/>
        <v>10.25</v>
      </c>
    </row>
    <row r="52" spans="1:8" x14ac:dyDescent="0.35">
      <c r="A52" s="4" t="s">
        <v>15</v>
      </c>
      <c r="B52" s="5">
        <v>55</v>
      </c>
      <c r="C52">
        <v>1883.4971860000001</v>
      </c>
      <c r="D52" s="6">
        <v>0.76245998520630165</v>
      </c>
      <c r="E52" s="6">
        <v>-23.156286414</v>
      </c>
      <c r="F52" s="6">
        <v>34.72</v>
      </c>
      <c r="G52" s="6">
        <v>3.57</v>
      </c>
      <c r="H52" s="6">
        <f t="shared" si="0"/>
        <v>9.7254901960784323</v>
      </c>
    </row>
    <row r="53" spans="1:8" x14ac:dyDescent="0.35">
      <c r="A53" s="4" t="s">
        <v>15</v>
      </c>
      <c r="B53" s="5">
        <v>64</v>
      </c>
      <c r="C53">
        <v>1838.62592</v>
      </c>
      <c r="D53" s="6">
        <v>0.64027300421023647</v>
      </c>
      <c r="E53" s="6">
        <v>-22.616684011</v>
      </c>
      <c r="F53" s="6">
        <v>34.68</v>
      </c>
      <c r="G53" s="6">
        <v>3.58</v>
      </c>
      <c r="H53" s="6">
        <f t="shared" si="0"/>
        <v>9.6871508379888258</v>
      </c>
    </row>
    <row r="54" spans="1:8" x14ac:dyDescent="0.35">
      <c r="A54" s="4" t="s">
        <v>15</v>
      </c>
      <c r="B54" s="5">
        <v>72</v>
      </c>
      <c r="C54">
        <v>1794.4448</v>
      </c>
      <c r="D54" s="6">
        <v>1.0359108802645511</v>
      </c>
      <c r="E54" s="6">
        <v>-22.768014456</v>
      </c>
      <c r="F54" s="6">
        <v>34.92</v>
      </c>
      <c r="G54" s="6">
        <v>3.44</v>
      </c>
      <c r="H54" s="6">
        <f t="shared" si="0"/>
        <v>10.151162790697676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Lienne Sethna</dc:creator>
  <cp:lastModifiedBy>Lienne Sethna</cp:lastModifiedBy>
  <dcterms:created xsi:type="dcterms:W3CDTF">2024-11-20T19:17:17Z</dcterms:created>
  <dcterms:modified xsi:type="dcterms:W3CDTF">2024-11-20T19:18:03Z</dcterms:modified>
</cp:coreProperties>
</file>