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/>
  </bookViews>
  <sheets>
    <sheet name="0.1一直买one" sheetId="1" r:id="rId1"/>
    <sheet name="1一直买one" sheetId="2" r:id="rId2"/>
    <sheet name="0.1一直拿分红" sheetId="3" r:id="rId3"/>
    <sheet name="1一直拿分红" sheetId="4" r:id="rId4"/>
    <sheet name="一直跌" sheetId="5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J104" i="6" l="1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Q6" i="6"/>
  <c r="P6" i="6"/>
  <c r="O6" i="6"/>
  <c r="K6" i="6"/>
  <c r="L6" i="6" s="1"/>
  <c r="G7" i="6" s="1"/>
  <c r="J6" i="6"/>
  <c r="F7" i="6" s="1"/>
  <c r="O7" i="6" s="1"/>
  <c r="J6" i="5"/>
  <c r="J5" i="5"/>
  <c r="K6" i="5"/>
  <c r="K5" i="5"/>
  <c r="G5" i="5"/>
  <c r="P5" i="5" s="1"/>
  <c r="R4" i="5"/>
  <c r="Q4" i="5"/>
  <c r="P4" i="5"/>
  <c r="M4" i="5"/>
  <c r="H5" i="5" s="1"/>
  <c r="L4" i="5"/>
  <c r="K4" i="5"/>
  <c r="H19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8" i="1"/>
  <c r="I39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5" i="2"/>
  <c r="G6" i="2" s="1"/>
  <c r="P6" i="2" s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7" i="3"/>
  <c r="G8" i="3" s="1"/>
  <c r="P8" i="3" s="1"/>
  <c r="G7" i="4"/>
  <c r="P7" i="4" s="1"/>
  <c r="R6" i="4"/>
  <c r="Q6" i="4"/>
  <c r="P6" i="4"/>
  <c r="L6" i="4"/>
  <c r="M6" i="4" s="1"/>
  <c r="R7" i="3"/>
  <c r="Q7" i="3"/>
  <c r="P7" i="3"/>
  <c r="M7" i="3"/>
  <c r="L7" i="3"/>
  <c r="I2" i="2"/>
  <c r="L2" i="2"/>
  <c r="M2" i="2" s="1"/>
  <c r="R5" i="2"/>
  <c r="Q5" i="2"/>
  <c r="P5" i="2"/>
  <c r="L5" i="2"/>
  <c r="M5" i="2" s="1"/>
  <c r="H6" i="2" s="1"/>
  <c r="Q6" i="2" s="1"/>
  <c r="M15" i="1"/>
  <c r="N15" i="1" s="1"/>
  <c r="J15" i="1"/>
  <c r="S18" i="1"/>
  <c r="R18" i="1"/>
  <c r="Q18" i="1"/>
  <c r="M18" i="1"/>
  <c r="Q7" i="6" l="1"/>
  <c r="K7" i="6"/>
  <c r="L7" i="6" s="1"/>
  <c r="G8" i="6" s="1"/>
  <c r="P7" i="6"/>
  <c r="Q5" i="5"/>
  <c r="R5" i="5"/>
  <c r="L5" i="5"/>
  <c r="M5" i="5" s="1"/>
  <c r="H6" i="5" s="1"/>
  <c r="G6" i="5"/>
  <c r="N18" i="1"/>
  <c r="I19" i="1" s="1"/>
  <c r="R19" i="1" s="1"/>
  <c r="S19" i="1"/>
  <c r="Q19" i="1"/>
  <c r="G8" i="4"/>
  <c r="G9" i="4" s="1"/>
  <c r="P9" i="4" s="1"/>
  <c r="H20" i="1"/>
  <c r="Q7" i="4"/>
  <c r="R7" i="4"/>
  <c r="L7" i="4"/>
  <c r="M7" i="4" s="1"/>
  <c r="P8" i="4"/>
  <c r="R8" i="3"/>
  <c r="L8" i="3"/>
  <c r="Q8" i="3"/>
  <c r="G9" i="3"/>
  <c r="R6" i="2"/>
  <c r="G7" i="2"/>
  <c r="L6" i="2"/>
  <c r="M6" i="2" s="1"/>
  <c r="H7" i="2" s="1"/>
  <c r="P8" i="6" l="1"/>
  <c r="J7" i="6"/>
  <c r="F8" i="6" s="1"/>
  <c r="Q8" i="6" s="1"/>
  <c r="Q6" i="5"/>
  <c r="R6" i="5"/>
  <c r="L6" i="5"/>
  <c r="M6" i="5" s="1"/>
  <c r="H7" i="5" s="1"/>
  <c r="J7" i="5" s="1"/>
  <c r="P6" i="5"/>
  <c r="G7" i="5"/>
  <c r="M19" i="1"/>
  <c r="N19" i="1" s="1"/>
  <c r="I20" i="1" s="1"/>
  <c r="G10" i="4"/>
  <c r="G11" i="4" s="1"/>
  <c r="H21" i="1"/>
  <c r="Q20" i="1"/>
  <c r="M8" i="3"/>
  <c r="P10" i="4"/>
  <c r="Q8" i="4"/>
  <c r="R8" i="4"/>
  <c r="L8" i="4"/>
  <c r="R9" i="3"/>
  <c r="L9" i="3"/>
  <c r="M9" i="3" s="1"/>
  <c r="Q9" i="3"/>
  <c r="G10" i="3"/>
  <c r="P9" i="3"/>
  <c r="R7" i="2"/>
  <c r="L7" i="2"/>
  <c r="M7" i="2" s="1"/>
  <c r="Q7" i="2"/>
  <c r="P7" i="2"/>
  <c r="G8" i="2"/>
  <c r="K8" i="6" l="1"/>
  <c r="L8" i="6" s="1"/>
  <c r="G9" i="6" s="1"/>
  <c r="O8" i="6"/>
  <c r="J8" i="6"/>
  <c r="F9" i="6" s="1"/>
  <c r="K7" i="5"/>
  <c r="Q7" i="5"/>
  <c r="R7" i="5"/>
  <c r="L7" i="5"/>
  <c r="M7" i="5" s="1"/>
  <c r="H8" i="5" s="1"/>
  <c r="J8" i="5" s="1"/>
  <c r="P7" i="5"/>
  <c r="G8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H8" i="2"/>
  <c r="L8" i="2" s="1"/>
  <c r="M8" i="2" s="1"/>
  <c r="H9" i="2" s="1"/>
  <c r="G9" i="2"/>
  <c r="P8" i="2"/>
  <c r="O9" i="6" l="1"/>
  <c r="P9" i="6"/>
  <c r="Q9" i="6"/>
  <c r="K9" i="6"/>
  <c r="K8" i="5"/>
  <c r="Q8" i="5"/>
  <c r="R8" i="5"/>
  <c r="L8" i="5"/>
  <c r="M8" i="5" s="1"/>
  <c r="H9" i="5" s="1"/>
  <c r="J9" i="5" s="1"/>
  <c r="P8" i="5"/>
  <c r="G9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L9" i="2"/>
  <c r="M9" i="2" s="1"/>
  <c r="H10" i="2" s="1"/>
  <c r="R9" i="2"/>
  <c r="Q9" i="2"/>
  <c r="J9" i="6" l="1"/>
  <c r="F10" i="6" s="1"/>
  <c r="L9" i="6"/>
  <c r="G10" i="6" s="1"/>
  <c r="K9" i="5"/>
  <c r="P9" i="5"/>
  <c r="G10" i="5"/>
  <c r="Q9" i="5"/>
  <c r="R9" i="5"/>
  <c r="L9" i="5"/>
  <c r="M9" i="5" s="1"/>
  <c r="H10" i="5" s="1"/>
  <c r="J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Q10" i="2"/>
  <c r="L10" i="2"/>
  <c r="M10" i="2" s="1"/>
  <c r="H11" i="2" s="1"/>
  <c r="R10" i="2"/>
  <c r="P10" i="2"/>
  <c r="G11" i="2"/>
  <c r="Q10" i="6" l="1"/>
  <c r="K10" i="6"/>
  <c r="P10" i="6"/>
  <c r="O10" i="6"/>
  <c r="K10" i="5"/>
  <c r="P10" i="5"/>
  <c r="G11" i="5"/>
  <c r="Q10" i="5"/>
  <c r="R10" i="5"/>
  <c r="L10" i="5"/>
  <c r="M10" i="5" s="1"/>
  <c r="H11" i="5" s="1"/>
  <c r="J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J10" i="6" l="1"/>
  <c r="F11" i="6" s="1"/>
  <c r="L10" i="6"/>
  <c r="G11" i="6" s="1"/>
  <c r="K11" i="5"/>
  <c r="G12" i="5" s="1"/>
  <c r="Q11" i="5"/>
  <c r="R11" i="5"/>
  <c r="L11" i="5"/>
  <c r="M11" i="5" s="1"/>
  <c r="H12" i="5" s="1"/>
  <c r="J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P11" i="6" l="1"/>
  <c r="Q11" i="6"/>
  <c r="K11" i="6"/>
  <c r="O11" i="6"/>
  <c r="K12" i="5"/>
  <c r="G13" i="5" s="1"/>
  <c r="P12" i="5"/>
  <c r="Q12" i="5"/>
  <c r="R12" i="5"/>
  <c r="L12" i="5"/>
  <c r="M12" i="5" s="1"/>
  <c r="H13" i="5" s="1"/>
  <c r="J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L11" i="6" l="1"/>
  <c r="G12" i="6" s="1"/>
  <c r="J11" i="6"/>
  <c r="F12" i="6" s="1"/>
  <c r="K13" i="5"/>
  <c r="Q13" i="5"/>
  <c r="H14" i="5"/>
  <c r="J14" i="5" s="1"/>
  <c r="R13" i="5"/>
  <c r="L13" i="5"/>
  <c r="M13" i="5" s="1"/>
  <c r="P13" i="5"/>
  <c r="G14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J12" i="6" l="1"/>
  <c r="F13" i="6" s="1"/>
  <c r="O12" i="6"/>
  <c r="Q12" i="6"/>
  <c r="K12" i="6"/>
  <c r="L12" i="6" s="1"/>
  <c r="G13" i="6" s="1"/>
  <c r="P12" i="6"/>
  <c r="K14" i="5"/>
  <c r="Q14" i="5"/>
  <c r="H15" i="5"/>
  <c r="J15" i="5" s="1"/>
  <c r="R14" i="5"/>
  <c r="L14" i="5"/>
  <c r="M14" i="5" s="1"/>
  <c r="P14" i="5"/>
  <c r="G15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O13" i="6" l="1"/>
  <c r="Q13" i="6"/>
  <c r="K13" i="6"/>
  <c r="L13" i="6" s="1"/>
  <c r="G14" i="6" s="1"/>
  <c r="P13" i="6"/>
  <c r="K15" i="5"/>
  <c r="P15" i="5"/>
  <c r="G16" i="5"/>
  <c r="Q15" i="5"/>
  <c r="R15" i="5"/>
  <c r="L15" i="5"/>
  <c r="M15" i="5" s="1"/>
  <c r="H16" i="5" s="1"/>
  <c r="J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P14" i="6" l="1"/>
  <c r="J13" i="6"/>
  <c r="F14" i="6" s="1"/>
  <c r="K16" i="5"/>
  <c r="Q16" i="5"/>
  <c r="R16" i="5"/>
  <c r="L16" i="5"/>
  <c r="M16" i="5" s="1"/>
  <c r="H17" i="5" s="1"/>
  <c r="J17" i="5" s="1"/>
  <c r="P16" i="5"/>
  <c r="G17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O14" i="6" l="1"/>
  <c r="J14" i="6"/>
  <c r="F15" i="6" s="1"/>
  <c r="Q14" i="6"/>
  <c r="K14" i="6"/>
  <c r="L14" i="6" s="1"/>
  <c r="G15" i="6" s="1"/>
  <c r="K17" i="5"/>
  <c r="P17" i="5"/>
  <c r="G18" i="5"/>
  <c r="Q17" i="5"/>
  <c r="R17" i="5"/>
  <c r="L17" i="5"/>
  <c r="M17" i="5" s="1"/>
  <c r="H18" i="5" s="1"/>
  <c r="J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O15" i="6" l="1"/>
  <c r="J15" i="6"/>
  <c r="F16" i="6" s="1"/>
  <c r="P15" i="6"/>
  <c r="Q15" i="6"/>
  <c r="K15" i="6"/>
  <c r="L15" i="6" s="1"/>
  <c r="G16" i="6" s="1"/>
  <c r="K18" i="5"/>
  <c r="Q18" i="5"/>
  <c r="H19" i="5"/>
  <c r="J19" i="5" s="1"/>
  <c r="R18" i="5"/>
  <c r="L18" i="5"/>
  <c r="M18" i="5" s="1"/>
  <c r="P18" i="5"/>
  <c r="G19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J16" i="6" l="1"/>
  <c r="F17" i="6" s="1"/>
  <c r="O16" i="6"/>
  <c r="Q16" i="6"/>
  <c r="K16" i="6"/>
  <c r="L16" i="6" s="1"/>
  <c r="G17" i="6" s="1"/>
  <c r="P16" i="6"/>
  <c r="J20" i="5"/>
  <c r="K19" i="5"/>
  <c r="G20" i="5" s="1"/>
  <c r="P19" i="5"/>
  <c r="Q19" i="5"/>
  <c r="R19" i="5"/>
  <c r="L19" i="5"/>
  <c r="M19" i="5" s="1"/>
  <c r="H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O17" i="6" l="1"/>
  <c r="J17" i="6"/>
  <c r="F18" i="6" s="1"/>
  <c r="Q17" i="6"/>
  <c r="K17" i="6"/>
  <c r="L17" i="6" s="1"/>
  <c r="G18" i="6" s="1"/>
  <c r="P17" i="6"/>
  <c r="J21" i="5"/>
  <c r="K20" i="5"/>
  <c r="P20" i="5"/>
  <c r="G21" i="5"/>
  <c r="Q20" i="5"/>
  <c r="R20" i="5"/>
  <c r="L20" i="5"/>
  <c r="M20" i="5" s="1"/>
  <c r="H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Q18" i="6" l="1"/>
  <c r="K18" i="6"/>
  <c r="P18" i="6"/>
  <c r="O18" i="6"/>
  <c r="K21" i="5"/>
  <c r="G22" i="5" s="1"/>
  <c r="P21" i="5"/>
  <c r="Q21" i="5"/>
  <c r="R21" i="5"/>
  <c r="L21" i="5"/>
  <c r="M21" i="5" s="1"/>
  <c r="H22" i="5" s="1"/>
  <c r="J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J18" i="6" l="1"/>
  <c r="F19" i="6" s="1"/>
  <c r="L18" i="6"/>
  <c r="G19" i="6" s="1"/>
  <c r="K22" i="5"/>
  <c r="Q22" i="5"/>
  <c r="R22" i="5"/>
  <c r="L22" i="5"/>
  <c r="M22" i="5" s="1"/>
  <c r="H23" i="5" s="1"/>
  <c r="J23" i="5" s="1"/>
  <c r="P22" i="5"/>
  <c r="G23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O19" i="6" l="1"/>
  <c r="P19" i="6"/>
  <c r="Q19" i="6"/>
  <c r="K19" i="6"/>
  <c r="L19" i="6" s="1"/>
  <c r="G20" i="6" s="1"/>
  <c r="K23" i="5"/>
  <c r="G24" i="5" s="1"/>
  <c r="Q23" i="5"/>
  <c r="R23" i="5"/>
  <c r="L23" i="5"/>
  <c r="M23" i="5" s="1"/>
  <c r="H24" i="5" s="1"/>
  <c r="J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P20" i="6" l="1"/>
  <c r="J19" i="6"/>
  <c r="F20" i="6" s="1"/>
  <c r="Q20" i="6" s="1"/>
  <c r="K24" i="5"/>
  <c r="Q24" i="5"/>
  <c r="R24" i="5"/>
  <c r="L24" i="5"/>
  <c r="M24" i="5" s="1"/>
  <c r="H25" i="5" s="1"/>
  <c r="J25" i="5" s="1"/>
  <c r="P24" i="5"/>
  <c r="G25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O20" i="6" l="1"/>
  <c r="J20" i="6"/>
  <c r="F21" i="6" s="1"/>
  <c r="K20" i="6"/>
  <c r="L20" i="6" s="1"/>
  <c r="G21" i="6" s="1"/>
  <c r="J26" i="5"/>
  <c r="K25" i="5"/>
  <c r="P25" i="5"/>
  <c r="G26" i="5"/>
  <c r="Q25" i="5"/>
  <c r="R25" i="5"/>
  <c r="L25" i="5"/>
  <c r="M25" i="5" s="1"/>
  <c r="H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J21" i="6" l="1"/>
  <c r="F22" i="6" s="1"/>
  <c r="O21" i="6"/>
  <c r="Q21" i="6"/>
  <c r="K21" i="6"/>
  <c r="L21" i="6" s="1"/>
  <c r="G22" i="6" s="1"/>
  <c r="P21" i="6"/>
  <c r="K26" i="5"/>
  <c r="G27" i="5" s="1"/>
  <c r="Q26" i="5"/>
  <c r="R26" i="5"/>
  <c r="L26" i="5"/>
  <c r="M26" i="5" s="1"/>
  <c r="H27" i="5" s="1"/>
  <c r="J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O22" i="6" l="1"/>
  <c r="Q22" i="6"/>
  <c r="K22" i="6"/>
  <c r="L22" i="6" s="1"/>
  <c r="G23" i="6" s="1"/>
  <c r="P22" i="6"/>
  <c r="J28" i="5"/>
  <c r="K27" i="5"/>
  <c r="G28" i="5" s="1"/>
  <c r="P27" i="5"/>
  <c r="Q27" i="5"/>
  <c r="R27" i="5"/>
  <c r="L27" i="5"/>
  <c r="M27" i="5" s="1"/>
  <c r="H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P23" i="6" l="1"/>
  <c r="J22" i="6"/>
  <c r="F23" i="6" s="1"/>
  <c r="Q23" i="6" s="1"/>
  <c r="K28" i="5"/>
  <c r="Q28" i="5"/>
  <c r="R28" i="5"/>
  <c r="L28" i="5"/>
  <c r="M28" i="5" s="1"/>
  <c r="H29" i="5" s="1"/>
  <c r="J29" i="5" s="1"/>
  <c r="P28" i="5"/>
  <c r="G29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K23" i="6" l="1"/>
  <c r="L23" i="6" s="1"/>
  <c r="G24" i="6" s="1"/>
  <c r="P24" i="6" s="1"/>
  <c r="O23" i="6"/>
  <c r="J23" i="6"/>
  <c r="F24" i="6" s="1"/>
  <c r="K29" i="5"/>
  <c r="G30" i="5" s="1"/>
  <c r="Q29" i="5"/>
  <c r="R29" i="5"/>
  <c r="L29" i="5"/>
  <c r="M29" i="5" s="1"/>
  <c r="H30" i="5" s="1"/>
  <c r="J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J24" i="6" l="1"/>
  <c r="F25" i="6" s="1"/>
  <c r="O24" i="6"/>
  <c r="K24" i="6"/>
  <c r="L24" i="6" s="1"/>
  <c r="G25" i="6" s="1"/>
  <c r="Q24" i="6"/>
  <c r="K30" i="5"/>
  <c r="G31" i="5" s="1"/>
  <c r="P30" i="5"/>
  <c r="Q30" i="5"/>
  <c r="R30" i="5"/>
  <c r="L30" i="5"/>
  <c r="M30" i="5" s="1"/>
  <c r="H31" i="5" s="1"/>
  <c r="J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O25" i="6" l="1"/>
  <c r="Q25" i="6"/>
  <c r="K25" i="6"/>
  <c r="P25" i="6"/>
  <c r="K31" i="5"/>
  <c r="Q31" i="5"/>
  <c r="R31" i="5"/>
  <c r="L31" i="5"/>
  <c r="M31" i="5" s="1"/>
  <c r="H32" i="5" s="1"/>
  <c r="J32" i="5" s="1"/>
  <c r="P31" i="5"/>
  <c r="G32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J25" i="6" l="1"/>
  <c r="F26" i="6" s="1"/>
  <c r="L25" i="6"/>
  <c r="G26" i="6" s="1"/>
  <c r="K32" i="5"/>
  <c r="Q32" i="5"/>
  <c r="R32" i="5"/>
  <c r="L32" i="5"/>
  <c r="M32" i="5" s="1"/>
  <c r="H33" i="5" s="1"/>
  <c r="J33" i="5" s="1"/>
  <c r="P32" i="5"/>
  <c r="G33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J26" i="6" l="1"/>
  <c r="F27" i="6" s="1"/>
  <c r="O26" i="6"/>
  <c r="Q26" i="6"/>
  <c r="K26" i="6"/>
  <c r="L26" i="6" s="1"/>
  <c r="G27" i="6" s="1"/>
  <c r="P26" i="6"/>
  <c r="K33" i="5"/>
  <c r="G34" i="5" s="1"/>
  <c r="P33" i="5"/>
  <c r="Q33" i="5"/>
  <c r="R33" i="5"/>
  <c r="L33" i="5"/>
  <c r="M33" i="5" s="1"/>
  <c r="H34" i="5" s="1"/>
  <c r="J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O27" i="6" l="1"/>
  <c r="P27" i="6"/>
  <c r="Q27" i="6"/>
  <c r="K27" i="6"/>
  <c r="K34" i="5"/>
  <c r="Q34" i="5"/>
  <c r="R34" i="5"/>
  <c r="L34" i="5"/>
  <c r="M34" i="5" s="1"/>
  <c r="H35" i="5" s="1"/>
  <c r="J35" i="5" s="1"/>
  <c r="P34" i="5"/>
  <c r="G35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L27" i="6" l="1"/>
  <c r="G28" i="6" s="1"/>
  <c r="J27" i="6"/>
  <c r="F28" i="6" s="1"/>
  <c r="K35" i="5"/>
  <c r="Q35" i="5"/>
  <c r="R35" i="5"/>
  <c r="L35" i="5"/>
  <c r="M35" i="5" s="1"/>
  <c r="H36" i="5" s="1"/>
  <c r="J36" i="5" s="1"/>
  <c r="P35" i="5"/>
  <c r="G36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O28" i="6" l="1"/>
  <c r="J28" i="6"/>
  <c r="F29" i="6" s="1"/>
  <c r="Q28" i="6"/>
  <c r="K28" i="6"/>
  <c r="L28" i="6" s="1"/>
  <c r="G29" i="6" s="1"/>
  <c r="P28" i="6"/>
  <c r="K36" i="5"/>
  <c r="G37" i="5" s="1"/>
  <c r="Q36" i="5"/>
  <c r="R36" i="5"/>
  <c r="L36" i="5"/>
  <c r="M36" i="5" s="1"/>
  <c r="H37" i="5" s="1"/>
  <c r="J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O29" i="6" l="1"/>
  <c r="Q29" i="6"/>
  <c r="K29" i="6"/>
  <c r="P29" i="6"/>
  <c r="K37" i="5"/>
  <c r="P37" i="5"/>
  <c r="G38" i="5"/>
  <c r="Q37" i="5"/>
  <c r="R37" i="5"/>
  <c r="L37" i="5"/>
  <c r="M37" i="5" s="1"/>
  <c r="H38" i="5" s="1"/>
  <c r="J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J29" i="6" l="1"/>
  <c r="F30" i="6" s="1"/>
  <c r="L29" i="6"/>
  <c r="G30" i="6" s="1"/>
  <c r="K38" i="5"/>
  <c r="Q38" i="5"/>
  <c r="H39" i="5"/>
  <c r="J39" i="5" s="1"/>
  <c r="R38" i="5"/>
  <c r="L38" i="5"/>
  <c r="M38" i="5" s="1"/>
  <c r="P38" i="5"/>
  <c r="G39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O30" i="6" l="1"/>
  <c r="Q30" i="6"/>
  <c r="K30" i="6"/>
  <c r="P30" i="6"/>
  <c r="K39" i="5"/>
  <c r="P39" i="5"/>
  <c r="G40" i="5"/>
  <c r="Q39" i="5"/>
  <c r="R39" i="5"/>
  <c r="L39" i="5"/>
  <c r="M39" i="5" s="1"/>
  <c r="H40" i="5" s="1"/>
  <c r="J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J30" i="6" l="1"/>
  <c r="F31" i="6" s="1"/>
  <c r="L30" i="6"/>
  <c r="G31" i="6" s="1"/>
  <c r="K40" i="5"/>
  <c r="R40" i="5"/>
  <c r="Q40" i="5"/>
  <c r="L40" i="5"/>
  <c r="M40" i="5" s="1"/>
  <c r="H41" i="5" s="1"/>
  <c r="J41" i="5" s="1"/>
  <c r="P40" i="5"/>
  <c r="G41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P31" i="6" l="1"/>
  <c r="Q31" i="6"/>
  <c r="K31" i="6"/>
  <c r="L31" i="6" s="1"/>
  <c r="G32" i="6" s="1"/>
  <c r="O31" i="6"/>
  <c r="J42" i="5"/>
  <c r="K41" i="5"/>
  <c r="R41" i="5"/>
  <c r="L41" i="5"/>
  <c r="M41" i="5" s="1"/>
  <c r="H42" i="5" s="1"/>
  <c r="Q41" i="5"/>
  <c r="G42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R42" i="2"/>
  <c r="L42" i="2"/>
  <c r="M42" i="2" s="1"/>
  <c r="H43" i="2" s="1"/>
  <c r="Q42" i="2"/>
  <c r="G43" i="2"/>
  <c r="P42" i="2"/>
  <c r="P32" i="6" l="1"/>
  <c r="J31" i="6"/>
  <c r="F32" i="6" s="1"/>
  <c r="K42" i="5"/>
  <c r="G43" i="5" s="1"/>
  <c r="R42" i="5"/>
  <c r="L42" i="5"/>
  <c r="M42" i="5" s="1"/>
  <c r="Q42" i="5"/>
  <c r="H43" i="5"/>
  <c r="J43" i="5" s="1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O32" i="6" l="1"/>
  <c r="Q32" i="6"/>
  <c r="J32" i="6"/>
  <c r="F33" i="6" s="1"/>
  <c r="K32" i="6"/>
  <c r="L32" i="6" s="1"/>
  <c r="G33" i="6" s="1"/>
  <c r="K43" i="5"/>
  <c r="G44" i="5" s="1"/>
  <c r="P43" i="5"/>
  <c r="R43" i="5"/>
  <c r="L43" i="5"/>
  <c r="M43" i="5" s="1"/>
  <c r="H44" i="5" s="1"/>
  <c r="J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J33" i="6" l="1"/>
  <c r="F34" i="6" s="1"/>
  <c r="O33" i="6"/>
  <c r="Q33" i="6"/>
  <c r="K33" i="6"/>
  <c r="L33" i="6" s="1"/>
  <c r="G34" i="6" s="1"/>
  <c r="P33" i="6"/>
  <c r="J45" i="5"/>
  <c r="K44" i="5"/>
  <c r="R44" i="5"/>
  <c r="L44" i="5"/>
  <c r="M44" i="5" s="1"/>
  <c r="H45" i="5" s="1"/>
  <c r="Q44" i="5"/>
  <c r="P44" i="5"/>
  <c r="G45" i="5"/>
  <c r="H60" i="1"/>
  <c r="Q59" i="1"/>
  <c r="L47" i="3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O34" i="6" l="1"/>
  <c r="Q34" i="6"/>
  <c r="K34" i="6"/>
  <c r="P34" i="6"/>
  <c r="K45" i="5"/>
  <c r="G46" i="5" s="1"/>
  <c r="R45" i="5"/>
  <c r="L45" i="5"/>
  <c r="M45" i="5" s="1"/>
  <c r="H46" i="5"/>
  <c r="J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J34" i="6" l="1"/>
  <c r="F35" i="6" s="1"/>
  <c r="L34" i="6"/>
  <c r="G35" i="6" s="1"/>
  <c r="J47" i="5"/>
  <c r="K46" i="5"/>
  <c r="G47" i="5" s="1"/>
  <c r="R46" i="5"/>
  <c r="L46" i="5"/>
  <c r="M46" i="5" s="1"/>
  <c r="H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P35" i="6" l="1"/>
  <c r="Q35" i="6"/>
  <c r="K35" i="6"/>
  <c r="O35" i="6"/>
  <c r="K47" i="5"/>
  <c r="R47" i="5"/>
  <c r="L47" i="5"/>
  <c r="M47" i="5" s="1"/>
  <c r="H48" i="5" s="1"/>
  <c r="J48" i="5" s="1"/>
  <c r="Q47" i="5"/>
  <c r="G48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L35" i="6" l="1"/>
  <c r="G36" i="6" s="1"/>
  <c r="J35" i="6"/>
  <c r="F36" i="6" s="1"/>
  <c r="J49" i="5"/>
  <c r="K48" i="5"/>
  <c r="G49" i="5" s="1"/>
  <c r="R48" i="5"/>
  <c r="L48" i="5"/>
  <c r="M48" i="5" s="1"/>
  <c r="H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Q36" i="6" l="1"/>
  <c r="K36" i="6"/>
  <c r="P36" i="6"/>
  <c r="O36" i="6"/>
  <c r="J50" i="5"/>
  <c r="K49" i="5"/>
  <c r="G50" i="5" s="1"/>
  <c r="R49" i="5"/>
  <c r="L49" i="5"/>
  <c r="M49" i="5" s="1"/>
  <c r="H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J36" i="6" l="1"/>
  <c r="F37" i="6" s="1"/>
  <c r="L36" i="6"/>
  <c r="G37" i="6" s="1"/>
  <c r="K50" i="5"/>
  <c r="R50" i="5"/>
  <c r="L50" i="5"/>
  <c r="M50" i="5" s="1"/>
  <c r="H51" i="5" s="1"/>
  <c r="J51" i="5" s="1"/>
  <c r="Q50" i="5"/>
  <c r="P50" i="5"/>
  <c r="G51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Q37" i="6" l="1"/>
  <c r="K37" i="6"/>
  <c r="P37" i="6"/>
  <c r="O37" i="6"/>
  <c r="K51" i="5"/>
  <c r="R51" i="5"/>
  <c r="L51" i="5"/>
  <c r="M51" i="5" s="1"/>
  <c r="H52" i="5" s="1"/>
  <c r="J52" i="5" s="1"/>
  <c r="Q51" i="5"/>
  <c r="G52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L37" i="6" l="1"/>
  <c r="G38" i="6" s="1"/>
  <c r="P38" i="6" s="1"/>
  <c r="J37" i="6"/>
  <c r="F38" i="6" s="1"/>
  <c r="K52" i="5"/>
  <c r="R52" i="5"/>
  <c r="L52" i="5"/>
  <c r="M52" i="5" s="1"/>
  <c r="H53" i="5" s="1"/>
  <c r="J53" i="5" s="1"/>
  <c r="Q52" i="5"/>
  <c r="P52" i="5"/>
  <c r="G53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K38" i="6" l="1"/>
  <c r="L38" i="6"/>
  <c r="G39" i="6" s="1"/>
  <c r="O38" i="6"/>
  <c r="J38" i="6"/>
  <c r="F39" i="6" s="1"/>
  <c r="Q38" i="6"/>
  <c r="K53" i="5"/>
  <c r="R53" i="5"/>
  <c r="L53" i="5"/>
  <c r="M53" i="5" s="1"/>
  <c r="H54" i="5" s="1"/>
  <c r="J54" i="5" s="1"/>
  <c r="Q53" i="5"/>
  <c r="G54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P39" i="6" l="1"/>
  <c r="O39" i="6"/>
  <c r="K39" i="6"/>
  <c r="L39" i="6" s="1"/>
  <c r="G40" i="6" s="1"/>
  <c r="Q39" i="6"/>
  <c r="J39" i="6"/>
  <c r="F40" i="6" s="1"/>
  <c r="K54" i="5"/>
  <c r="R54" i="5"/>
  <c r="L54" i="5"/>
  <c r="M54" i="5" s="1"/>
  <c r="H55" i="5" s="1"/>
  <c r="J55" i="5" s="1"/>
  <c r="Q54" i="5"/>
  <c r="P54" i="5"/>
  <c r="G55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O40" i="6" l="1"/>
  <c r="J40" i="6"/>
  <c r="F41" i="6" s="1"/>
  <c r="Q40" i="6"/>
  <c r="K40" i="6"/>
  <c r="L40" i="6" s="1"/>
  <c r="G41" i="6" s="1"/>
  <c r="P40" i="6"/>
  <c r="K55" i="5"/>
  <c r="R55" i="5"/>
  <c r="L55" i="5"/>
  <c r="M55" i="5" s="1"/>
  <c r="H56" i="5" s="1"/>
  <c r="J56" i="5" s="1"/>
  <c r="Q55" i="5"/>
  <c r="G56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Q41" i="6" l="1"/>
  <c r="K41" i="6"/>
  <c r="L41" i="6" s="1"/>
  <c r="G42" i="6" s="1"/>
  <c r="P41" i="6"/>
  <c r="O41" i="6"/>
  <c r="K56" i="5"/>
  <c r="G57" i="5" s="1"/>
  <c r="R56" i="5"/>
  <c r="L56" i="5"/>
  <c r="M56" i="5" s="1"/>
  <c r="Q56" i="5"/>
  <c r="H57" i="5"/>
  <c r="J57" i="5" s="1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P42" i="6" l="1"/>
  <c r="J41" i="6"/>
  <c r="F42" i="6" s="1"/>
  <c r="Q42" i="6" s="1"/>
  <c r="K57" i="5"/>
  <c r="R57" i="5"/>
  <c r="L57" i="5"/>
  <c r="M57" i="5" s="1"/>
  <c r="H58" i="5" s="1"/>
  <c r="J58" i="5" s="1"/>
  <c r="Q57" i="5"/>
  <c r="G58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K42" i="6" l="1"/>
  <c r="L42" i="6" s="1"/>
  <c r="G43" i="6" s="1"/>
  <c r="J42" i="6"/>
  <c r="F43" i="6" s="1"/>
  <c r="O42" i="6"/>
  <c r="K58" i="5"/>
  <c r="R58" i="5"/>
  <c r="L58" i="5"/>
  <c r="M58" i="5" s="1"/>
  <c r="H59" i="5" s="1"/>
  <c r="J59" i="5" s="1"/>
  <c r="Q58" i="5"/>
  <c r="P58" i="5"/>
  <c r="G59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J43" i="6" l="1"/>
  <c r="F44" i="6" s="1"/>
  <c r="O43" i="6"/>
  <c r="P43" i="6"/>
  <c r="Q43" i="6"/>
  <c r="K43" i="6"/>
  <c r="L43" i="6" s="1"/>
  <c r="G44" i="6" s="1"/>
  <c r="K59" i="5"/>
  <c r="R59" i="5"/>
  <c r="L59" i="5"/>
  <c r="M59" i="5" s="1"/>
  <c r="H60" i="5" s="1"/>
  <c r="J60" i="5" s="1"/>
  <c r="Q59" i="5"/>
  <c r="G60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Q44" i="6" l="1"/>
  <c r="K44" i="6"/>
  <c r="P44" i="6"/>
  <c r="O44" i="6"/>
  <c r="K60" i="5"/>
  <c r="G61" i="5" s="1"/>
  <c r="R60" i="5"/>
  <c r="L60" i="5"/>
  <c r="M60" i="5" s="1"/>
  <c r="Q60" i="5"/>
  <c r="H61" i="5"/>
  <c r="J61" i="5" s="1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L44" i="6" l="1"/>
  <c r="G45" i="6" s="1"/>
  <c r="P45" i="6" s="1"/>
  <c r="J44" i="6"/>
  <c r="F45" i="6" s="1"/>
  <c r="K45" i="6" s="1"/>
  <c r="J62" i="5"/>
  <c r="K61" i="5"/>
  <c r="R61" i="5"/>
  <c r="L61" i="5"/>
  <c r="M61" i="5" s="1"/>
  <c r="H62" i="5" s="1"/>
  <c r="Q61" i="5"/>
  <c r="G62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L45" i="6" l="1"/>
  <c r="G46" i="6" s="1"/>
  <c r="J45" i="6"/>
  <c r="F46" i="6"/>
  <c r="O45" i="6"/>
  <c r="Q45" i="6"/>
  <c r="K62" i="5"/>
  <c r="R62" i="5"/>
  <c r="L62" i="5"/>
  <c r="M62" i="5" s="1"/>
  <c r="H63" i="5" s="1"/>
  <c r="J63" i="5" s="1"/>
  <c r="Q62" i="5"/>
  <c r="P62" i="5"/>
  <c r="G63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J46" i="6" l="1"/>
  <c r="F47" i="6" s="1"/>
  <c r="O46" i="6"/>
  <c r="Q46" i="6"/>
  <c r="K46" i="6"/>
  <c r="L46" i="6" s="1"/>
  <c r="G47" i="6" s="1"/>
  <c r="P46" i="6"/>
  <c r="K63" i="5"/>
  <c r="J64" i="5"/>
  <c r="R63" i="5"/>
  <c r="L63" i="5"/>
  <c r="M63" i="5" s="1"/>
  <c r="H64" i="5" s="1"/>
  <c r="Q63" i="5"/>
  <c r="G64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P47" i="6" l="1"/>
  <c r="Q47" i="6"/>
  <c r="K47" i="6"/>
  <c r="O47" i="6"/>
  <c r="K64" i="5"/>
  <c r="R64" i="5"/>
  <c r="L64" i="5"/>
  <c r="M64" i="5" s="1"/>
  <c r="H65" i="5" s="1"/>
  <c r="J65" i="5" s="1"/>
  <c r="Q64" i="5"/>
  <c r="P64" i="5"/>
  <c r="G65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L47" i="6" l="1"/>
  <c r="G48" i="6" s="1"/>
  <c r="P48" i="6" s="1"/>
  <c r="J47" i="6"/>
  <c r="F48" i="6" s="1"/>
  <c r="J66" i="5"/>
  <c r="K65" i="5"/>
  <c r="R65" i="5"/>
  <c r="L65" i="5"/>
  <c r="M65" i="5" s="1"/>
  <c r="H66" i="5" s="1"/>
  <c r="Q65" i="5"/>
  <c r="G66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K48" i="6" l="1"/>
  <c r="L48" i="6" s="1"/>
  <c r="G49" i="6" s="1"/>
  <c r="P49" i="6"/>
  <c r="J48" i="6"/>
  <c r="F49" i="6" s="1"/>
  <c r="Q49" i="6" s="1"/>
  <c r="O48" i="6"/>
  <c r="Q48" i="6"/>
  <c r="K66" i="5"/>
  <c r="R66" i="5"/>
  <c r="L66" i="5"/>
  <c r="M66" i="5" s="1"/>
  <c r="H67" i="5" s="1"/>
  <c r="J67" i="5" s="1"/>
  <c r="Q66" i="5"/>
  <c r="P66" i="5"/>
  <c r="G67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J49" i="6" l="1"/>
  <c r="F50" i="6"/>
  <c r="O49" i="6"/>
  <c r="K49" i="6"/>
  <c r="L49" i="6" s="1"/>
  <c r="G50" i="6" s="1"/>
  <c r="K67" i="5"/>
  <c r="R67" i="5"/>
  <c r="L67" i="5"/>
  <c r="M67" i="5" s="1"/>
  <c r="H68" i="5" s="1"/>
  <c r="J68" i="5" s="1"/>
  <c r="Q67" i="5"/>
  <c r="G68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O50" i="6" l="1"/>
  <c r="Q50" i="6"/>
  <c r="K50" i="6"/>
  <c r="L50" i="6" s="1"/>
  <c r="G51" i="6" s="1"/>
  <c r="P50" i="6"/>
  <c r="K68" i="5"/>
  <c r="R68" i="5"/>
  <c r="L68" i="5"/>
  <c r="M68" i="5" s="1"/>
  <c r="H69" i="5" s="1"/>
  <c r="J69" i="5" s="1"/>
  <c r="Q68" i="5"/>
  <c r="P68" i="5"/>
  <c r="G69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P51" i="6" l="1"/>
  <c r="J50" i="6"/>
  <c r="F51" i="6" s="1"/>
  <c r="K51" i="6" s="1"/>
  <c r="K69" i="5"/>
  <c r="R69" i="5"/>
  <c r="L69" i="5"/>
  <c r="M69" i="5" s="1"/>
  <c r="H70" i="5"/>
  <c r="J70" i="5" s="1"/>
  <c r="Q69" i="5"/>
  <c r="G70" i="5"/>
  <c r="P69" i="5"/>
  <c r="S77" i="1"/>
  <c r="R77" i="1"/>
  <c r="M77" i="1"/>
  <c r="N77" i="1" s="1"/>
  <c r="I78" i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Q51" i="6" l="1"/>
  <c r="L51" i="6"/>
  <c r="G52" i="6" s="1"/>
  <c r="P52" i="6" s="1"/>
  <c r="O51" i="6"/>
  <c r="J51" i="6"/>
  <c r="F52" i="6" s="1"/>
  <c r="K70" i="5"/>
  <c r="R70" i="5"/>
  <c r="L70" i="5"/>
  <c r="M70" i="5" s="1"/>
  <c r="H71" i="5" s="1"/>
  <c r="J71" i="5" s="1"/>
  <c r="Q70" i="5"/>
  <c r="P70" i="5"/>
  <c r="G71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O52" i="6" l="1"/>
  <c r="Q52" i="6"/>
  <c r="K52" i="6"/>
  <c r="L52" i="6" s="1"/>
  <c r="G53" i="6" s="1"/>
  <c r="J52" i="6"/>
  <c r="F53" i="6" s="1"/>
  <c r="K71" i="5"/>
  <c r="G72" i="5" s="1"/>
  <c r="R71" i="5"/>
  <c r="L71" i="5"/>
  <c r="M71" i="5" s="1"/>
  <c r="H72" i="5"/>
  <c r="J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O53" i="6" l="1"/>
  <c r="Q53" i="6"/>
  <c r="K53" i="6"/>
  <c r="L53" i="6" s="1"/>
  <c r="G54" i="6" s="1"/>
  <c r="P53" i="6"/>
  <c r="K72" i="5"/>
  <c r="R72" i="5"/>
  <c r="L72" i="5"/>
  <c r="M72" i="5" s="1"/>
  <c r="H73" i="5" s="1"/>
  <c r="J73" i="5" s="1"/>
  <c r="Q72" i="5"/>
  <c r="P72" i="5"/>
  <c r="G73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P54" i="6" l="1"/>
  <c r="J53" i="6"/>
  <c r="F54" i="6" s="1"/>
  <c r="Q54" i="6" s="1"/>
  <c r="K73" i="5"/>
  <c r="G74" i="5" s="1"/>
  <c r="R73" i="5"/>
  <c r="L73" i="5"/>
  <c r="M73" i="5" s="1"/>
  <c r="H74" i="5" s="1"/>
  <c r="J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J54" i="6" l="1"/>
  <c r="F55" i="6" s="1"/>
  <c r="O54" i="6"/>
  <c r="K54" i="6"/>
  <c r="L54" i="6" s="1"/>
  <c r="G55" i="6" s="1"/>
  <c r="K74" i="5"/>
  <c r="G75" i="5" s="1"/>
  <c r="R74" i="5"/>
  <c r="L74" i="5"/>
  <c r="M74" i="5" s="1"/>
  <c r="Q74" i="5"/>
  <c r="H75" i="5"/>
  <c r="J75" i="5" s="1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J55" i="6" l="1"/>
  <c r="F56" i="6" s="1"/>
  <c r="P55" i="6"/>
  <c r="Q55" i="6"/>
  <c r="K55" i="6"/>
  <c r="L55" i="6" s="1"/>
  <c r="G56" i="6" s="1"/>
  <c r="O55" i="6"/>
  <c r="K75" i="5"/>
  <c r="R75" i="5"/>
  <c r="L75" i="5"/>
  <c r="M75" i="5" s="1"/>
  <c r="H76" i="5" s="1"/>
  <c r="J76" i="5" s="1"/>
  <c r="Q75" i="5"/>
  <c r="G76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J56" i="6" l="1"/>
  <c r="F57" i="6" s="1"/>
  <c r="Q56" i="6"/>
  <c r="K56" i="6"/>
  <c r="L56" i="6" s="1"/>
  <c r="G57" i="6" s="1"/>
  <c r="P56" i="6"/>
  <c r="O56" i="6"/>
  <c r="K76" i="5"/>
  <c r="R76" i="5"/>
  <c r="L76" i="5"/>
  <c r="M76" i="5" s="1"/>
  <c r="H77" i="5" s="1"/>
  <c r="J77" i="5" s="1"/>
  <c r="Q76" i="5"/>
  <c r="P76" i="5"/>
  <c r="G77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O57" i="6" l="1"/>
  <c r="Q57" i="6"/>
  <c r="K57" i="6"/>
  <c r="P57" i="6"/>
  <c r="K77" i="5"/>
  <c r="R77" i="5"/>
  <c r="L77" i="5"/>
  <c r="M77" i="5" s="1"/>
  <c r="H78" i="5" s="1"/>
  <c r="J78" i="5" s="1"/>
  <c r="Q77" i="5"/>
  <c r="G78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L57" i="6" l="1"/>
  <c r="G58" i="6" s="1"/>
  <c r="P58" i="6" s="1"/>
  <c r="J57" i="6"/>
  <c r="F58" i="6" s="1"/>
  <c r="K58" i="6" s="1"/>
  <c r="L58" i="6" s="1"/>
  <c r="G59" i="6" s="1"/>
  <c r="K78" i="5"/>
  <c r="R78" i="5"/>
  <c r="L78" i="5"/>
  <c r="M78" i="5" s="1"/>
  <c r="H79" i="5" s="1"/>
  <c r="J79" i="5" s="1"/>
  <c r="Q78" i="5"/>
  <c r="P78" i="5"/>
  <c r="G79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P59" i="6" l="1"/>
  <c r="O58" i="6"/>
  <c r="J58" i="6"/>
  <c r="F59" i="6" s="1"/>
  <c r="Q58" i="6"/>
  <c r="K79" i="5"/>
  <c r="R79" i="5"/>
  <c r="L79" i="5"/>
  <c r="M79" i="5" s="1"/>
  <c r="H80" i="5" s="1"/>
  <c r="J80" i="5" s="1"/>
  <c r="Q79" i="5"/>
  <c r="G80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O59" i="6" l="1"/>
  <c r="Q59" i="6"/>
  <c r="K59" i="6"/>
  <c r="L59" i="6" s="1"/>
  <c r="G60" i="6" s="1"/>
  <c r="J59" i="6"/>
  <c r="F60" i="6" s="1"/>
  <c r="K80" i="5"/>
  <c r="R80" i="5"/>
  <c r="L80" i="5"/>
  <c r="M80" i="5" s="1"/>
  <c r="H81" i="5" s="1"/>
  <c r="J81" i="5" s="1"/>
  <c r="Q80" i="5"/>
  <c r="P80" i="5"/>
  <c r="G81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O60" i="6" l="1"/>
  <c r="Q60" i="6"/>
  <c r="K60" i="6"/>
  <c r="P60" i="6"/>
  <c r="K81" i="5"/>
  <c r="R81" i="5"/>
  <c r="L81" i="5"/>
  <c r="M81" i="5" s="1"/>
  <c r="H82" i="5" s="1"/>
  <c r="J82" i="5" s="1"/>
  <c r="Q81" i="5"/>
  <c r="G82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J60" i="6" l="1"/>
  <c r="F61" i="6" s="1"/>
  <c r="L60" i="6"/>
  <c r="G61" i="6" s="1"/>
  <c r="K82" i="5"/>
  <c r="P82" i="5"/>
  <c r="G83" i="5"/>
  <c r="R82" i="5"/>
  <c r="L82" i="5"/>
  <c r="M82" i="5" s="1"/>
  <c r="H83" i="5" s="1"/>
  <c r="J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Q61" i="6" l="1"/>
  <c r="K61" i="6"/>
  <c r="P61" i="6"/>
  <c r="O61" i="6"/>
  <c r="K83" i="5"/>
  <c r="R83" i="5"/>
  <c r="L83" i="5"/>
  <c r="M83" i="5" s="1"/>
  <c r="H84" i="5" s="1"/>
  <c r="J84" i="5" s="1"/>
  <c r="Q83" i="5"/>
  <c r="G84" i="5"/>
  <c r="P83" i="5"/>
  <c r="M91" i="1"/>
  <c r="N91" i="1" s="1"/>
  <c r="I92" i="1" s="1"/>
  <c r="S91" i="1"/>
  <c r="R91" i="1"/>
  <c r="Q98" i="1"/>
  <c r="H99" i="1"/>
  <c r="G85" i="2"/>
  <c r="P84" i="2"/>
  <c r="L86" i="3"/>
  <c r="R85" i="4"/>
  <c r="Q85" i="4"/>
  <c r="L85" i="4"/>
  <c r="M85" i="4" s="1"/>
  <c r="G88" i="4"/>
  <c r="P87" i="4"/>
  <c r="Q84" i="2"/>
  <c r="R84" i="2"/>
  <c r="L84" i="2"/>
  <c r="M84" i="2" s="1"/>
  <c r="H85" i="2" s="1"/>
  <c r="L61" i="6" l="1"/>
  <c r="G62" i="6" s="1"/>
  <c r="P62" i="6"/>
  <c r="J61" i="6"/>
  <c r="F62" i="6" s="1"/>
  <c r="K84" i="5"/>
  <c r="R84" i="5"/>
  <c r="L84" i="5"/>
  <c r="M84" i="5" s="1"/>
  <c r="H85" i="5" s="1"/>
  <c r="J85" i="5" s="1"/>
  <c r="Q84" i="5"/>
  <c r="P84" i="5"/>
  <c r="G85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/>
  <c r="R85" i="2"/>
  <c r="K62" i="6" l="1"/>
  <c r="L62" i="6" s="1"/>
  <c r="G63" i="6" s="1"/>
  <c r="P63" i="6" s="1"/>
  <c r="O62" i="6"/>
  <c r="J62" i="6"/>
  <c r="F63" i="6" s="1"/>
  <c r="Q62" i="6"/>
  <c r="K85" i="5"/>
  <c r="R85" i="5"/>
  <c r="L85" i="5"/>
  <c r="M85" i="5" s="1"/>
  <c r="H86" i="5" s="1"/>
  <c r="J86" i="5" s="1"/>
  <c r="Q85" i="5"/>
  <c r="G86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O63" i="6" l="1"/>
  <c r="Q63" i="6"/>
  <c r="K63" i="6"/>
  <c r="J63" i="6"/>
  <c r="F64" i="6" s="1"/>
  <c r="K86" i="5"/>
  <c r="R86" i="5"/>
  <c r="L86" i="5"/>
  <c r="M86" i="5" s="1"/>
  <c r="H87" i="5" s="1"/>
  <c r="J87" i="5" s="1"/>
  <c r="Q86" i="5"/>
  <c r="P86" i="5"/>
  <c r="G87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L63" i="6" l="1"/>
  <c r="G64" i="6" s="1"/>
  <c r="K64" i="6" s="1"/>
  <c r="O64" i="6"/>
  <c r="Q64" i="6"/>
  <c r="P64" i="6"/>
  <c r="K87" i="5"/>
  <c r="R87" i="5"/>
  <c r="L87" i="5"/>
  <c r="M87" i="5" s="1"/>
  <c r="H88" i="5" s="1"/>
  <c r="J88" i="5" s="1"/>
  <c r="Q87" i="5"/>
  <c r="G88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J64" i="6" l="1"/>
  <c r="F65" i="6" s="1"/>
  <c r="L64" i="6"/>
  <c r="G65" i="6" s="1"/>
  <c r="K88" i="5"/>
  <c r="Q88" i="5"/>
  <c r="R88" i="5"/>
  <c r="L88" i="5"/>
  <c r="M88" i="5" s="1"/>
  <c r="H89" i="5"/>
  <c r="J89" i="5" s="1"/>
  <c r="G89" i="5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Q65" i="6" l="1"/>
  <c r="K65" i="6"/>
  <c r="P65" i="6"/>
  <c r="O65" i="6"/>
  <c r="K89" i="5"/>
  <c r="Q89" i="5"/>
  <c r="R89" i="5"/>
  <c r="L89" i="5"/>
  <c r="M89" i="5" s="1"/>
  <c r="H90" i="5" s="1"/>
  <c r="J90" i="5" s="1"/>
  <c r="P89" i="5"/>
  <c r="G90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J65" i="6" l="1"/>
  <c r="F66" i="6" s="1"/>
  <c r="L65" i="6"/>
  <c r="G66" i="6" s="1"/>
  <c r="K90" i="5"/>
  <c r="G91" i="5" s="1"/>
  <c r="Q90" i="5"/>
  <c r="R90" i="5"/>
  <c r="L90" i="5"/>
  <c r="M90" i="5" s="1"/>
  <c r="H91" i="5" s="1"/>
  <c r="J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K66" i="6" l="1"/>
  <c r="Q66" i="6"/>
  <c r="P66" i="6"/>
  <c r="O66" i="6"/>
  <c r="K91" i="5"/>
  <c r="G92" i="5" s="1"/>
  <c r="L91" i="5"/>
  <c r="M91" i="5" s="1"/>
  <c r="H92" i="5" s="1"/>
  <c r="J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/>
  <c r="L66" i="6" l="1"/>
  <c r="G67" i="6" s="1"/>
  <c r="J66" i="6"/>
  <c r="F67" i="6" s="1"/>
  <c r="K92" i="5"/>
  <c r="Q92" i="5"/>
  <c r="R92" i="5"/>
  <c r="L92" i="5"/>
  <c r="M92" i="5" s="1"/>
  <c r="H93" i="5" s="1"/>
  <c r="J93" i="5" s="1"/>
  <c r="P92" i="5"/>
  <c r="G93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O67" i="6" l="1"/>
  <c r="J67" i="6"/>
  <c r="F68" i="6" s="1"/>
  <c r="P67" i="6"/>
  <c r="K67" i="6"/>
  <c r="L67" i="6" s="1"/>
  <c r="G68" i="6" s="1"/>
  <c r="Q67" i="6"/>
  <c r="J94" i="5"/>
  <c r="K93" i="5"/>
  <c r="L93" i="5"/>
  <c r="M93" i="5" s="1"/>
  <c r="H94" i="5" s="1"/>
  <c r="R93" i="5"/>
  <c r="Q93" i="5"/>
  <c r="P93" i="5"/>
  <c r="G94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Q68" i="6" l="1"/>
  <c r="K68" i="6"/>
  <c r="L68" i="6" s="1"/>
  <c r="G69" i="6" s="1"/>
  <c r="P68" i="6"/>
  <c r="O68" i="6"/>
  <c r="K94" i="5"/>
  <c r="Q94" i="5"/>
  <c r="R94" i="5"/>
  <c r="L94" i="5"/>
  <c r="M94" i="5" s="1"/>
  <c r="H95" i="5" s="1"/>
  <c r="J95" i="5" s="1"/>
  <c r="P94" i="5"/>
  <c r="G95" i="5"/>
  <c r="R102" i="1"/>
  <c r="M102" i="1"/>
  <c r="N102" i="1" s="1"/>
  <c r="S102" i="1"/>
  <c r="I103" i="1"/>
  <c r="Q109" i="1"/>
  <c r="H110" i="1"/>
  <c r="P95" i="2"/>
  <c r="G96" i="2"/>
  <c r="P98" i="4"/>
  <c r="G99" i="4"/>
  <c r="L96" i="4"/>
  <c r="M96" i="4" s="1"/>
  <c r="R96" i="4"/>
  <c r="Q96" i="4"/>
  <c r="H96" i="2"/>
  <c r="Q95" i="2"/>
  <c r="L95" i="2"/>
  <c r="M95" i="2" s="1"/>
  <c r="R95" i="2"/>
  <c r="P69" i="6" l="1"/>
  <c r="J68" i="6"/>
  <c r="F69" i="6" s="1"/>
  <c r="K69" i="6" s="1"/>
  <c r="L69" i="6" s="1"/>
  <c r="G70" i="6" s="1"/>
  <c r="K95" i="5"/>
  <c r="L95" i="5"/>
  <c r="M95" i="5" s="1"/>
  <c r="H96" i="5" s="1"/>
  <c r="J96" i="5" s="1"/>
  <c r="R95" i="5"/>
  <c r="Q95" i="5"/>
  <c r="P95" i="5"/>
  <c r="G96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Q96" i="2"/>
  <c r="H97" i="2"/>
  <c r="Q69" i="6" l="1"/>
  <c r="P70" i="6"/>
  <c r="J69" i="6"/>
  <c r="F70" i="6" s="1"/>
  <c r="Q70" i="6" s="1"/>
  <c r="O69" i="6"/>
  <c r="K96" i="5"/>
  <c r="J97" i="5"/>
  <c r="Q96" i="5"/>
  <c r="R96" i="5"/>
  <c r="L96" i="5"/>
  <c r="M96" i="5" s="1"/>
  <c r="H97" i="5" s="1"/>
  <c r="P96" i="5"/>
  <c r="G97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O70" i="6" l="1"/>
  <c r="K70" i="6"/>
  <c r="L70" i="6" s="1"/>
  <c r="G71" i="6" s="1"/>
  <c r="J70" i="6"/>
  <c r="F71" i="6" s="1"/>
  <c r="K97" i="5"/>
  <c r="L97" i="5"/>
  <c r="M97" i="5" s="1"/>
  <c r="H98" i="5" s="1"/>
  <c r="J98" i="5" s="1"/>
  <c r="R97" i="5"/>
  <c r="Q97" i="5"/>
  <c r="P97" i="5"/>
  <c r="G98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J71" i="6" l="1"/>
  <c r="Q71" i="6"/>
  <c r="P71" i="6"/>
  <c r="K71" i="6"/>
  <c r="L71" i="6" s="1"/>
  <c r="G72" i="6" s="1"/>
  <c r="F72" i="6"/>
  <c r="O71" i="6"/>
  <c r="K98" i="5"/>
  <c r="H99" i="5"/>
  <c r="J99" i="5" s="1"/>
  <c r="Q98" i="5"/>
  <c r="R98" i="5"/>
  <c r="L98" i="5"/>
  <c r="M98" i="5" s="1"/>
  <c r="P98" i="5"/>
  <c r="G99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H100" i="2"/>
  <c r="L99" i="2"/>
  <c r="M99" i="2" s="1"/>
  <c r="Q99" i="2"/>
  <c r="R99" i="2"/>
  <c r="Q72" i="6" l="1"/>
  <c r="K72" i="6"/>
  <c r="L72" i="6" s="1"/>
  <c r="G73" i="6" s="1"/>
  <c r="P72" i="6"/>
  <c r="O72" i="6"/>
  <c r="K99" i="5"/>
  <c r="L99" i="5"/>
  <c r="M99" i="5" s="1"/>
  <c r="H100" i="5" s="1"/>
  <c r="J100" i="5" s="1"/>
  <c r="Q99" i="5"/>
  <c r="R99" i="5"/>
  <c r="P99" i="5"/>
  <c r="G100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H101" i="2"/>
  <c r="R100" i="2"/>
  <c r="L100" i="2"/>
  <c r="M100" i="2" s="1"/>
  <c r="Q100" i="2"/>
  <c r="P73" i="6" l="1"/>
  <c r="J72" i="6"/>
  <c r="F73" i="6" s="1"/>
  <c r="K73" i="6" s="1"/>
  <c r="L73" i="6" s="1"/>
  <c r="G74" i="6" s="1"/>
  <c r="K100" i="5"/>
  <c r="J101" i="5"/>
  <c r="Q100" i="5"/>
  <c r="R100" i="5"/>
  <c r="L100" i="5"/>
  <c r="M100" i="5" s="1"/>
  <c r="H101" i="5" s="1"/>
  <c r="P100" i="5"/>
  <c r="G101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P74" i="6" l="1"/>
  <c r="O73" i="6"/>
  <c r="J73" i="6"/>
  <c r="F74" i="6" s="1"/>
  <c r="Q73" i="6"/>
  <c r="K101" i="5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H103" i="2"/>
  <c r="Q102" i="2"/>
  <c r="L102" i="2"/>
  <c r="M102" i="2" s="1"/>
  <c r="R102" i="2"/>
  <c r="O74" i="6" l="1"/>
  <c r="Q74" i="6"/>
  <c r="K74" i="6"/>
  <c r="L74" i="6" s="1"/>
  <c r="G75" i="6" s="1"/>
  <c r="J74" i="6"/>
  <c r="F75" i="6" s="1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O75" i="6" l="1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/>
  <c r="Q104" i="2"/>
  <c r="L75" i="6" l="1"/>
  <c r="G76" i="6" s="1"/>
  <c r="J75" i="6"/>
  <c r="F76" i="6" s="1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O76" i="6" l="1"/>
  <c r="J76" i="6"/>
  <c r="F77" i="6" s="1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Q77" i="6" l="1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P78" i="6" l="1"/>
  <c r="J77" i="6"/>
  <c r="F78" i="6" s="1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O78" i="6" l="1"/>
  <c r="K78" i="6"/>
  <c r="L78" i="6" s="1"/>
  <c r="G79" i="6" s="1"/>
  <c r="J78" i="6"/>
  <c r="F79" i="6" s="1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H110" i="2"/>
  <c r="R109" i="2"/>
  <c r="Q109" i="2"/>
  <c r="L109" i="2"/>
  <c r="M109" i="2" s="1"/>
  <c r="J79" i="6" l="1"/>
  <c r="P79" i="6"/>
  <c r="G80" i="6"/>
  <c r="Q79" i="6"/>
  <c r="K79" i="6"/>
  <c r="L79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O80" i="6" l="1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J80" i="6" l="1"/>
  <c r="F81" i="6" s="1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O81" i="6" l="1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P82" i="6" l="1"/>
  <c r="J81" i="6"/>
  <c r="F82" i="6" s="1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P83" i="6" l="1"/>
  <c r="O82" i="6"/>
  <c r="J82" i="6"/>
  <c r="F83" i="6" s="1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R115" i="2"/>
  <c r="H116" i="2"/>
  <c r="O83" i="6" l="1"/>
  <c r="K83" i="6"/>
  <c r="L83" i="6" s="1"/>
  <c r="G84" i="6" s="1"/>
  <c r="Q83" i="6"/>
  <c r="J83" i="6"/>
  <c r="F84" i="6" s="1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O84" i="6" l="1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J84" i="6" l="1"/>
  <c r="F85" i="6" s="1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O85" i="6" l="1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P86" i="6" l="1"/>
  <c r="J85" i="6"/>
  <c r="F86" i="6" s="1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P87" i="6" l="1"/>
  <c r="O86" i="6"/>
  <c r="J86" i="6"/>
  <c r="F87" i="6" s="1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O87" i="6" l="1"/>
  <c r="Q87" i="6"/>
  <c r="K87" i="6"/>
  <c r="L87" i="6" s="1"/>
  <c r="G88" i="6" s="1"/>
  <c r="J87" i="6"/>
  <c r="F88" i="6" s="1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O88" i="6" l="1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J88" i="6" l="1"/>
  <c r="F89" i="6" s="1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/>
  <c r="Q89" i="6" l="1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L89" i="6" l="1"/>
  <c r="G90" i="6" s="1"/>
  <c r="J89" i="6"/>
  <c r="F90" i="6" s="1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O90" i="6" l="1"/>
  <c r="J90" i="6"/>
  <c r="F91" i="6" s="1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O91" i="6" l="1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L91" i="6" l="1"/>
  <c r="G92" i="6" s="1"/>
  <c r="J91" i="6"/>
  <c r="F92" i="6" s="1"/>
  <c r="R136" i="1"/>
  <c r="M136" i="1"/>
  <c r="N136" i="1" s="1"/>
  <c r="S136" i="1"/>
  <c r="I137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O92" i="6" l="1"/>
  <c r="J92" i="6"/>
  <c r="F93" i="6" s="1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93" i="6" l="1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P94" i="6" l="1"/>
  <c r="J93" i="6"/>
  <c r="F94" i="6" s="1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P95" i="6" l="1"/>
  <c r="O94" i="6"/>
  <c r="J94" i="6"/>
  <c r="F95" i="6" s="1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O95" i="6" l="1"/>
  <c r="Q95" i="6"/>
  <c r="K95" i="6"/>
  <c r="L95" i="6" s="1"/>
  <c r="G96" i="6" s="1"/>
  <c r="J95" i="6"/>
  <c r="F96" i="6" s="1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/>
  <c r="R134" i="2"/>
  <c r="O96" i="6" l="1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J96" i="6" l="1"/>
  <c r="F97" i="6" s="1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O97" i="6" l="1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P98" i="6" l="1"/>
  <c r="J97" i="6"/>
  <c r="F98" i="6" s="1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J98" i="6" l="1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P99" i="6" l="1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J99" i="6" l="1"/>
  <c r="F100" i="6" s="1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J100" i="6" l="1"/>
  <c r="F101" i="6" s="1"/>
  <c r="O100" i="6"/>
  <c r="G101" i="6"/>
  <c r="Q100" i="6"/>
  <c r="K100" i="6"/>
  <c r="L100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O101" i="6" l="1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P102" i="6" l="1"/>
  <c r="J101" i="6"/>
  <c r="F102" i="6" s="1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O102" i="6" l="1"/>
  <c r="K102" i="6"/>
  <c r="L102" i="6" s="1"/>
  <c r="G103" i="6" s="1"/>
  <c r="J103" i="6"/>
  <c r="J102" i="6"/>
  <c r="F103" i="6" s="1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H146" i="2"/>
  <c r="Q145" i="2"/>
  <c r="L145" i="2"/>
  <c r="M145" i="2" s="1"/>
  <c r="R145" i="2"/>
  <c r="O103" i="6" l="1"/>
  <c r="F104" i="6"/>
  <c r="Q103" i="6"/>
  <c r="P103" i="6"/>
  <c r="K103" i="6"/>
  <c r="L103" i="6" s="1"/>
  <c r="G104" i="6" s="1"/>
  <c r="M153" i="1"/>
  <c r="N153" i="1" s="1"/>
  <c r="R153" i="1"/>
  <c r="S153" i="1"/>
  <c r="I154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O104" i="6" l="1"/>
  <c r="F105" i="6"/>
  <c r="Q104" i="6"/>
  <c r="P104" i="6"/>
  <c r="K104" i="6"/>
  <c r="L104" i="6" s="1"/>
  <c r="G105" i="6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P105" i="6" l="1"/>
  <c r="K105" i="6"/>
  <c r="L105" i="6" s="1"/>
  <c r="G106" i="6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06" i="6" l="1"/>
  <c r="K106" i="6"/>
  <c r="L106" i="6" s="1"/>
  <c r="G107" i="6" s="1"/>
  <c r="P106" i="6"/>
  <c r="F107" i="6"/>
  <c r="O106" i="6"/>
  <c r="H164" i="1"/>
  <c r="Q163" i="1"/>
  <c r="I157" i="1"/>
  <c r="S156" i="1"/>
  <c r="R156" i="1"/>
  <c r="M156" i="1"/>
  <c r="N156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F108" i="6" l="1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P108" i="6" l="1"/>
  <c r="Q108" i="6"/>
  <c r="K108" i="6"/>
  <c r="L108" i="6" s="1"/>
  <c r="G109" i="6" s="1"/>
  <c r="F109" i="6"/>
  <c r="O108" i="6"/>
  <c r="R158" i="1"/>
  <c r="M158" i="1"/>
  <c r="N158" i="1" s="1"/>
  <c r="I159" i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P109" i="6" l="1"/>
  <c r="K109" i="6"/>
  <c r="L109" i="6" s="1"/>
  <c r="G110" i="6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Q110" i="6" l="1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F112" i="6" l="1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P112" i="6" l="1"/>
  <c r="K112" i="6"/>
  <c r="L112" i="6" s="1"/>
  <c r="G113" i="6"/>
  <c r="Q112" i="6"/>
  <c r="F113" i="6"/>
  <c r="O112" i="6"/>
  <c r="R162" i="1"/>
  <c r="M162" i="1"/>
  <c r="N162" i="1" s="1"/>
  <c r="S162" i="1"/>
  <c r="I163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F114" i="6" l="1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K114" i="6" l="1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P115" i="6" l="1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K116" i="6" l="1"/>
  <c r="L116" i="6" s="1"/>
  <c r="P116" i="6"/>
  <c r="Q116" i="6"/>
  <c r="G117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P117" i="6" l="1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K118" i="6" l="1"/>
  <c r="L118" i="6" s="1"/>
  <c r="Q118" i="6"/>
  <c r="P118" i="6"/>
  <c r="G119" i="6"/>
  <c r="F119" i="6"/>
  <c r="O118" i="6"/>
  <c r="Q175" i="1"/>
  <c r="H176" i="1"/>
  <c r="I169" i="1"/>
  <c r="S168" i="1"/>
  <c r="R168" i="1"/>
  <c r="M168" i="1"/>
  <c r="N168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P119" i="6" l="1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P120" i="6" l="1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/>
  <c r="Q163" i="2"/>
  <c r="P121" i="6" l="1"/>
  <c r="K121" i="6"/>
  <c r="L121" i="6" s="1"/>
  <c r="Q121" i="6"/>
  <c r="G122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P122" i="6" l="1"/>
  <c r="K122" i="6"/>
  <c r="L122" i="6" s="1"/>
  <c r="Q122" i="6"/>
  <c r="G123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F124" i="6" l="1"/>
  <c r="O123" i="6"/>
  <c r="Q123" i="6"/>
  <c r="K123" i="6"/>
  <c r="L123" i="6" s="1"/>
  <c r="G124" i="6" s="1"/>
  <c r="P123" i="6"/>
  <c r="S173" i="1"/>
  <c r="M173" i="1"/>
  <c r="N173" i="1" s="1"/>
  <c r="I174" i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P124" i="6" l="1"/>
  <c r="K124" i="6"/>
  <c r="L124" i="6" s="1"/>
  <c r="Q124" i="6"/>
  <c r="G125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Q125" i="6" l="1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F127" i="6" l="1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K127" i="6" l="1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K128" i="6" l="1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P129" i="6" l="1"/>
  <c r="K129" i="6"/>
  <c r="L129" i="6" s="1"/>
  <c r="Q129" i="6"/>
  <c r="G130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K130" i="6" l="1"/>
  <c r="L130" i="6" s="1"/>
  <c r="Q130" i="6"/>
  <c r="P130" i="6"/>
  <c r="G131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K131" i="6" l="1"/>
  <c r="L131" i="6" s="1"/>
  <c r="P131" i="6"/>
  <c r="Q131" i="6"/>
  <c r="G132" i="6"/>
  <c r="F132" i="6"/>
  <c r="O131" i="6"/>
  <c r="M181" i="1"/>
  <c r="N181" i="1" s="1"/>
  <c r="I182" i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P132" i="6" l="1"/>
  <c r="K132" i="6"/>
  <c r="L132" i="6" s="1"/>
  <c r="Q132" i="6"/>
  <c r="G133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F134" i="6" l="1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P134" i="6" l="1"/>
  <c r="Q134" i="6"/>
  <c r="K134" i="6"/>
  <c r="L134" i="6" s="1"/>
  <c r="G135" i="6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F136" i="6" l="1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/>
  <c r="Q178" i="2"/>
  <c r="K136" i="6" l="1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P137" i="6" l="1"/>
  <c r="K137" i="6"/>
  <c r="L137" i="6" s="1"/>
  <c r="Q137" i="6"/>
  <c r="G138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K138" i="6" l="1"/>
  <c r="L138" i="6" s="1"/>
  <c r="P138" i="6"/>
  <c r="Q138" i="6"/>
  <c r="G139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P139" i="6" l="1"/>
  <c r="K139" i="6"/>
  <c r="L139" i="6" s="1"/>
  <c r="Q139" i="6"/>
  <c r="G140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P140" i="6" l="1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F142" i="6" l="1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P142" i="6" l="1"/>
  <c r="K142" i="6"/>
  <c r="L142" i="6" s="1"/>
  <c r="Q142" i="6"/>
  <c r="G143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P143" i="6" l="1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Q144" i="6" l="1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F146" i="6" l="1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P146" i="6" l="1"/>
  <c r="Q146" i="6"/>
  <c r="K146" i="6"/>
  <c r="L146" i="6" s="1"/>
  <c r="G147" i="6"/>
  <c r="O146" i="6"/>
  <c r="F147" i="6"/>
  <c r="H204" i="1"/>
  <c r="Q203" i="1"/>
  <c r="I197" i="1"/>
  <c r="R196" i="1"/>
  <c r="S196" i="1"/>
  <c r="M196" i="1"/>
  <c r="N196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P147" i="6" l="1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P148" i="6" l="1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P149" i="6" l="1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O150" i="6" l="1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P151" i="6" l="1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O152" i="6" l="1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/>
  <c r="P153" i="6" l="1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P154" i="6" l="1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2" i="1" s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/>
  <c r="P155" i="6" l="1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F157" i="6" l="1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K157" i="6" l="1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F159" i="6" l="1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K159" i="6" l="1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F161" i="6" l="1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/>
  <c r="R203" i="2"/>
  <c r="O161" i="6" l="1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P162" i="6" l="1"/>
  <c r="Q162" i="6"/>
  <c r="K162" i="6"/>
  <c r="L162" i="6" s="1"/>
  <c r="G163" i="6" s="1"/>
  <c r="O162" i="6"/>
  <c r="F163" i="6"/>
  <c r="R212" i="1"/>
  <c r="S212" i="1"/>
  <c r="M212" i="1"/>
  <c r="N212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O163" i="6" l="1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/>
  <c r="R206" i="2"/>
  <c r="P164" i="6" l="1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P165" i="6" l="1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P166" i="6" l="1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P167" i="6" l="1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P168" i="6" l="1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F170" i="6" l="1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P170" i="6" l="1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O171" i="6" l="1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/>
  <c r="P172" i="6" l="1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F174" i="6" l="1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O174" i="6" l="1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O175" i="6" l="1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P176" i="6" l="1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/>
  <c r="R219" i="2"/>
  <c r="P177" i="6" l="1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F179" i="6" l="1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H222" i="2"/>
  <c r="Q221" i="2"/>
  <c r="L221" i="2"/>
  <c r="M221" i="2" s="1"/>
  <c r="R221" i="2"/>
  <c r="K179" i="6" l="1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F181" i="6" l="1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O181" i="6" l="1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P182" i="6" l="1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O183" i="6" l="1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Q184" i="6" l="1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O185" i="6" l="1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P186" i="6" l="1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O187" i="6" l="1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P188" i="6" l="1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P189" i="6" l="1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F191" i="6" l="1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P191" i="6" l="1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F193" i="6" l="1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F194" i="6" l="1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F195" i="6" l="1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Q195" i="6" l="1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F197" i="6" l="1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Q197" i="6" l="1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F199" i="6" l="1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Q199" i="6" l="1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F201" i="6" l="1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Q201" i="6" l="1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F203" i="6" l="1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H246" i="2"/>
  <c r="L245" i="2"/>
  <c r="M245" i="2" s="1"/>
  <c r="R245" i="2"/>
  <c r="Q245" i="2"/>
  <c r="Q203" i="6" l="1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Q204" i="6" l="1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F206" i="6" l="1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P206" i="6" l="1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Q249" i="2"/>
  <c r="H250" i="2"/>
  <c r="F208" i="6" l="1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08" i="6" l="1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F210" i="6" l="1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K210" i="6" l="1"/>
  <c r="L210" i="6" s="1"/>
  <c r="G211" i="6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O211" i="6" l="1"/>
  <c r="F212" i="6"/>
  <c r="P211" i="6"/>
  <c r="Q211" i="6"/>
  <c r="K211" i="6"/>
  <c r="L211" i="6" s="1"/>
  <c r="G212" i="6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O212" i="6" l="1"/>
  <c r="F213" i="6"/>
  <c r="K212" i="6"/>
  <c r="L212" i="6" s="1"/>
  <c r="G213" i="6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P213" i="6" l="1"/>
  <c r="K213" i="6"/>
  <c r="L213" i="6" s="1"/>
  <c r="Q213" i="6"/>
  <c r="G214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K214" i="6" l="1"/>
  <c r="L214" i="6" s="1"/>
  <c r="P214" i="6"/>
  <c r="G215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F216" i="6" l="1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K216" i="6" l="1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/>
  <c r="Q259" i="2"/>
  <c r="P217" i="6" l="1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O218" i="6" l="1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P219" i="6" l="1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K220" i="6" l="1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P221" i="6" l="1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P222" i="6" l="1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F224" i="6" l="1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K224" i="6" l="1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/>
  <c r="Q267" i="2"/>
  <c r="F226" i="6" l="1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P226" i="6" l="1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P227" i="6" l="1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P228" i="6" l="1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F230" i="6" l="1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P230" i="6" l="1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/>
  <c r="R273" i="2"/>
  <c r="F232" i="6" l="1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K232" i="6" l="1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F234" i="6" l="1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P234" i="6" l="1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P235" i="6" l="1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O236" i="6" l="1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/>
  <c r="R279" i="2"/>
  <c r="O237" i="6" l="1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K238" i="6" l="1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/>
  <c r="R281" i="2"/>
  <c r="O239" i="6" l="1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K240" i="6" l="1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F242" i="6" l="1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K242" i="6" l="1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O243" i="6" l="1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O244" i="6" l="1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Q245" i="6" l="1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/>
  <c r="R288" i="2"/>
  <c r="F247" i="6" l="1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P247" i="6" l="1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P248" i="6" l="1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F250" i="6" l="1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K250" i="6" l="1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F252" i="6" l="1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P252" i="6" l="1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K253" i="6" l="1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O254" i="6" l="1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R297" i="2"/>
  <c r="H298" i="2"/>
  <c r="P255" i="6" l="1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P256" i="6" l="1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K257" i="6" l="1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O258" i="6" l="1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K259" i="6" l="1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O260" i="6" l="1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K261" i="6" l="1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O262" i="6" l="1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F264" i="6" l="1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P264" i="6" l="1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F266" i="6" l="1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P266" i="6" l="1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F268" i="6" l="1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P268" i="6" l="1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F270" i="6" l="1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K270" i="6" l="1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F272" i="6" l="1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K272" i="6" l="1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O273" i="6" l="1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P274" i="6" l="1"/>
  <c r="Q274" i="6"/>
  <c r="K274" i="6"/>
  <c r="L274" i="6" s="1"/>
  <c r="G275" i="6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Q275" i="6" l="1"/>
  <c r="K275" i="6"/>
  <c r="L275" i="6" s="1"/>
  <c r="P275" i="6"/>
  <c r="G276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P276" i="6" l="1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Q277" i="6" l="1"/>
  <c r="K277" i="6"/>
  <c r="L277" i="6" s="1"/>
  <c r="G278" i="6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K278" i="6" l="1"/>
  <c r="L278" i="6" s="1"/>
  <c r="Q278" i="6"/>
  <c r="G279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P279" i="6" l="1"/>
  <c r="Q279" i="6"/>
  <c r="K279" i="6"/>
  <c r="L279" i="6" s="1"/>
  <c r="G280" i="6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P280" i="6" l="1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Q281" i="6" l="1"/>
  <c r="K281" i="6"/>
  <c r="L281" i="6" s="1"/>
  <c r="P281" i="6"/>
  <c r="G282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K282" i="6" l="1"/>
  <c r="L282" i="6" s="1"/>
  <c r="G283" i="6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O283" i="6" l="1"/>
  <c r="F284" i="6"/>
  <c r="P283" i="6"/>
  <c r="Q283" i="6"/>
  <c r="K283" i="6"/>
  <c r="L283" i="6" s="1"/>
  <c r="G284" i="6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K284" i="6" l="1"/>
  <c r="L284" i="6" s="1"/>
  <c r="G285" i="6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Q285" i="6" l="1"/>
  <c r="K285" i="6"/>
  <c r="L285" i="6" s="1"/>
  <c r="G286" i="6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K286" i="6" l="1"/>
  <c r="L286" i="6" s="1"/>
  <c r="G287" i="6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P287" i="6" l="1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/>
  <c r="Q288" i="6" l="1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K289" i="6" l="1"/>
  <c r="L289" i="6" s="1"/>
  <c r="G290" i="6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P290" i="6" l="1"/>
  <c r="Q290" i="6"/>
  <c r="K290" i="6"/>
  <c r="L290" i="6" s="1"/>
  <c r="G291" i="6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/>
  <c r="P291" i="6" l="1"/>
  <c r="Q291" i="6"/>
  <c r="K291" i="6"/>
  <c r="L291" i="6" s="1"/>
  <c r="G292" i="6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P292" i="6" l="1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Q293" i="6" l="1"/>
  <c r="K293" i="6"/>
  <c r="L293" i="6" s="1"/>
  <c r="G294" i="6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F295" i="6" l="1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P295" i="6" l="1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F297" i="6" l="1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P297" i="6" l="1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F299" i="6" l="1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/>
  <c r="Q341" i="2"/>
  <c r="P299" i="6" l="1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F301" i="6" l="1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P301" i="6" l="1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F303" i="6" l="1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P303" i="6" l="1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F305" i="6" l="1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P305" i="6" l="1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O306" i="6" l="1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F308" i="6" l="1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P308" i="6" l="1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F310" i="6" l="1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Q310" i="6" l="1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O311" i="6" l="1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K312" i="6" l="1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F314" i="6" l="1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/>
  <c r="Q356" i="2"/>
  <c r="K314" i="6" l="1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F316" i="6" l="1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Q316" i="6" l="1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K317" i="6" l="1"/>
  <c r="L317" i="6" s="1"/>
  <c r="Q317" i="6"/>
  <c r="P317" i="6"/>
  <c r="G318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K318" i="6" l="1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F320" i="6" l="1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K320" i="6" l="1"/>
  <c r="L320" i="6" s="1"/>
  <c r="Q320" i="6"/>
  <c r="P320" i="6"/>
  <c r="G321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K321" i="6" l="1"/>
  <c r="L321" i="6" s="1"/>
  <c r="Q321" i="6"/>
  <c r="P321" i="6"/>
  <c r="G322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K322" i="6" l="1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K323" i="6" l="1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K324" i="6" l="1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/>
  <c r="K325" i="6" l="1"/>
  <c r="L325" i="6" s="1"/>
  <c r="G326" i="6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K326" i="6" l="1"/>
  <c r="L326" i="6" s="1"/>
  <c r="P326" i="6"/>
  <c r="Q326" i="6"/>
  <c r="G327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K327" i="6" l="1"/>
  <c r="L327" i="6" s="1"/>
  <c r="G328" i="6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K328" i="6" l="1"/>
  <c r="L328" i="6" s="1"/>
  <c r="G329" i="6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K329" i="6" l="1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P330" i="6" l="1"/>
  <c r="K330" i="6"/>
  <c r="L330" i="6" s="1"/>
  <c r="Q330" i="6"/>
  <c r="G331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K331" i="6" l="1"/>
  <c r="L331" i="6" s="1"/>
  <c r="P331" i="6"/>
  <c r="G332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K332" i="6" l="1"/>
  <c r="L332" i="6" s="1"/>
  <c r="Q332" i="6"/>
  <c r="G333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F334" i="6" l="1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K334" i="6" l="1"/>
  <c r="L334" i="6" s="1"/>
  <c r="Q334" i="6"/>
  <c r="P334" i="6"/>
  <c r="G335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K335" i="6" l="1"/>
  <c r="L335" i="6" s="1"/>
  <c r="Q335" i="6"/>
  <c r="P335" i="6"/>
  <c r="G336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K336" i="6" l="1"/>
  <c r="L336" i="6" s="1"/>
  <c r="Q336" i="6"/>
  <c r="P336" i="6"/>
  <c r="G337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K337" i="6" l="1"/>
  <c r="L337" i="6" s="1"/>
  <c r="Q337" i="6"/>
  <c r="G338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K338" i="6" l="1"/>
  <c r="L338" i="6" s="1"/>
  <c r="G339" i="6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K339" i="6" l="1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P340" i="6" l="1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/>
  <c r="P341" i="6" l="1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R384" i="2"/>
  <c r="H385" i="2"/>
  <c r="P342" i="6" l="1"/>
  <c r="K342" i="6"/>
  <c r="L342" i="6" s="1"/>
  <c r="Q342" i="6"/>
  <c r="G343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O343" i="6" l="1"/>
  <c r="F344" i="6"/>
  <c r="G344" i="6"/>
  <c r="P343" i="6"/>
  <c r="K343" i="6"/>
  <c r="L343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P344" i="6" l="1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P345" i="6" l="1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Q346" i="6" l="1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P347" i="6" l="1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P348" i="6" l="1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P349" i="6" l="1"/>
  <c r="K349" i="6"/>
  <c r="L349" i="6" s="1"/>
  <c r="G350" i="6" s="1"/>
  <c r="Q349" i="6"/>
  <c r="F350" i="6"/>
  <c r="O349" i="6"/>
  <c r="G393" i="2"/>
  <c r="P392" i="2"/>
  <c r="R393" i="4"/>
  <c r="L393" i="4"/>
  <c r="M393" i="4" s="1"/>
  <c r="Q393" i="4"/>
  <c r="L392" i="2"/>
  <c r="M392" i="2" s="1"/>
  <c r="H393" i="2" s="1"/>
  <c r="R392" i="2"/>
  <c r="Q392" i="2"/>
  <c r="P350" i="6" l="1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R393" i="2"/>
  <c r="Q393" i="2"/>
  <c r="Q351" i="6" l="1"/>
  <c r="P351" i="6"/>
  <c r="K351" i="6"/>
  <c r="L351" i="6" s="1"/>
  <c r="G352" i="6" s="1"/>
  <c r="F352" i="6"/>
  <c r="O351" i="6"/>
  <c r="L400" i="4"/>
  <c r="Q352" i="6" l="1"/>
  <c r="P352" i="6"/>
  <c r="K352" i="6"/>
  <c r="L352" i="6" s="1"/>
  <c r="G353" i="6" s="1"/>
  <c r="F353" i="6"/>
  <c r="O352" i="6"/>
  <c r="Q353" i="6" l="1"/>
  <c r="K353" i="6"/>
  <c r="L353" i="6" s="1"/>
  <c r="G354" i="6" s="1"/>
  <c r="P353" i="6"/>
  <c r="O353" i="6"/>
  <c r="F354" i="6"/>
  <c r="P354" i="6" l="1"/>
  <c r="Q354" i="6"/>
  <c r="K354" i="6"/>
  <c r="L354" i="6" s="1"/>
  <c r="G355" i="6" s="1"/>
  <c r="O354" i="6"/>
  <c r="F355" i="6"/>
  <c r="Q355" i="6" l="1"/>
  <c r="P355" i="6"/>
  <c r="K355" i="6"/>
  <c r="L355" i="6" s="1"/>
  <c r="G356" i="6" s="1"/>
  <c r="O355" i="6"/>
  <c r="F356" i="6"/>
  <c r="P356" i="6" l="1"/>
  <c r="K356" i="6"/>
  <c r="L356" i="6" s="1"/>
  <c r="G357" i="6" s="1"/>
  <c r="Q356" i="6"/>
  <c r="F357" i="6"/>
  <c r="O356" i="6"/>
  <c r="P357" i="6" l="1"/>
  <c r="K357" i="6"/>
  <c r="L357" i="6" s="1"/>
  <c r="G358" i="6" s="1"/>
  <c r="Q357" i="6"/>
  <c r="F358" i="6"/>
  <c r="O357" i="6"/>
  <c r="P358" i="6" l="1"/>
  <c r="Q358" i="6"/>
  <c r="K358" i="6"/>
  <c r="L358" i="6" s="1"/>
  <c r="G359" i="6" s="1"/>
  <c r="F359" i="6"/>
  <c r="O358" i="6"/>
  <c r="Q359" i="6" l="1"/>
  <c r="K359" i="6"/>
  <c r="L359" i="6" s="1"/>
  <c r="G360" i="6" s="1"/>
  <c r="P359" i="6"/>
  <c r="F360" i="6"/>
  <c r="O359" i="6"/>
  <c r="P360" i="6" l="1"/>
  <c r="Q360" i="6"/>
  <c r="K360" i="6"/>
  <c r="L360" i="6" s="1"/>
  <c r="G361" i="6" s="1"/>
  <c r="F361" i="6"/>
  <c r="O360" i="6"/>
  <c r="Q361" i="6" l="1"/>
  <c r="P361" i="6"/>
  <c r="K361" i="6"/>
  <c r="L361" i="6" s="1"/>
  <c r="G362" i="6" s="1"/>
  <c r="F362" i="6"/>
  <c r="O361" i="6"/>
  <c r="Q362" i="6" l="1"/>
  <c r="P362" i="6"/>
  <c r="K362" i="6"/>
  <c r="L362" i="6" s="1"/>
  <c r="G363" i="6" s="1"/>
  <c r="F363" i="6"/>
  <c r="O362" i="6"/>
  <c r="P363" i="6" l="1"/>
  <c r="K363" i="6"/>
  <c r="L363" i="6" s="1"/>
  <c r="G364" i="6" s="1"/>
  <c r="Q363" i="6"/>
  <c r="F364" i="6"/>
  <c r="O363" i="6"/>
  <c r="P364" i="6" l="1"/>
  <c r="K364" i="6"/>
  <c r="L364" i="6" s="1"/>
  <c r="G365" i="6" s="1"/>
  <c r="Q364" i="6"/>
  <c r="F365" i="6"/>
  <c r="O364" i="6"/>
  <c r="F366" i="6" l="1"/>
  <c r="O365" i="6"/>
  <c r="G366" i="6"/>
  <c r="P365" i="6"/>
  <c r="K365" i="6"/>
  <c r="L365" i="6" s="1"/>
  <c r="Q365" i="6"/>
  <c r="P366" i="6" l="1"/>
  <c r="K366" i="6"/>
  <c r="L366" i="6" s="1"/>
  <c r="G367" i="6" s="1"/>
  <c r="Q366" i="6"/>
  <c r="F367" i="6"/>
  <c r="O366" i="6"/>
  <c r="P367" i="6" l="1"/>
  <c r="K367" i="6"/>
  <c r="L367" i="6" s="1"/>
  <c r="G368" i="6" s="1"/>
  <c r="Q367" i="6"/>
  <c r="F368" i="6"/>
  <c r="O367" i="6"/>
  <c r="F369" i="6" l="1"/>
  <c r="O368" i="6"/>
  <c r="P368" i="6"/>
  <c r="K368" i="6"/>
  <c r="L368" i="6" s="1"/>
  <c r="G369" i="6" s="1"/>
  <c r="Q368" i="6"/>
  <c r="P369" i="6" l="1"/>
  <c r="Q369" i="6"/>
  <c r="K369" i="6"/>
  <c r="L369" i="6" s="1"/>
  <c r="G370" i="6" s="1"/>
  <c r="F370" i="6"/>
  <c r="O369" i="6"/>
  <c r="P370" i="6" l="1"/>
  <c r="Q370" i="6"/>
  <c r="K370" i="6"/>
  <c r="L370" i="6" s="1"/>
  <c r="G371" i="6" s="1"/>
  <c r="F371" i="6"/>
  <c r="O370" i="6"/>
  <c r="F372" i="6" l="1"/>
  <c r="O371" i="6"/>
  <c r="K371" i="6"/>
  <c r="L371" i="6" s="1"/>
  <c r="G372" i="6" s="1"/>
  <c r="Q371" i="6"/>
  <c r="P371" i="6"/>
  <c r="P372" i="6" l="1"/>
  <c r="K372" i="6"/>
  <c r="L372" i="6" s="1"/>
  <c r="G373" i="6" s="1"/>
  <c r="Q372" i="6"/>
  <c r="F373" i="6"/>
  <c r="O372" i="6"/>
  <c r="F374" i="6" l="1"/>
  <c r="O373" i="6"/>
  <c r="P373" i="6"/>
  <c r="K373" i="6"/>
  <c r="L373" i="6" s="1"/>
  <c r="G374" i="6" s="1"/>
  <c r="Q373" i="6"/>
  <c r="P374" i="6" l="1"/>
  <c r="K374" i="6"/>
  <c r="L374" i="6" s="1"/>
  <c r="G375" i="6" s="1"/>
  <c r="Q374" i="6"/>
  <c r="F375" i="6"/>
  <c r="O374" i="6"/>
  <c r="F376" i="6" l="1"/>
  <c r="O375" i="6"/>
  <c r="P375" i="6"/>
  <c r="Q375" i="6"/>
  <c r="K375" i="6"/>
  <c r="L375" i="6" s="1"/>
  <c r="G376" i="6" s="1"/>
  <c r="P376" i="6" l="1"/>
  <c r="K376" i="6"/>
  <c r="L376" i="6" s="1"/>
  <c r="G377" i="6" s="1"/>
  <c r="Q376" i="6"/>
  <c r="F377" i="6"/>
  <c r="O376" i="6"/>
  <c r="F378" i="6" l="1"/>
  <c r="O377" i="6"/>
  <c r="P377" i="6"/>
  <c r="Q377" i="6"/>
  <c r="K377" i="6"/>
  <c r="L377" i="6" s="1"/>
  <c r="G378" i="6" s="1"/>
  <c r="K378" i="6" l="1"/>
  <c r="L378" i="6" s="1"/>
  <c r="G379" i="6" s="1"/>
  <c r="P378" i="6"/>
  <c r="Q378" i="6"/>
  <c r="F379" i="6"/>
  <c r="O378" i="6"/>
  <c r="F380" i="6" l="1"/>
  <c r="O379" i="6"/>
  <c r="P379" i="6"/>
  <c r="K379" i="6"/>
  <c r="L379" i="6" s="1"/>
  <c r="G380" i="6" s="1"/>
  <c r="Q379" i="6"/>
  <c r="P380" i="6" l="1"/>
  <c r="K380" i="6"/>
  <c r="L380" i="6" s="1"/>
  <c r="G381" i="6" s="1"/>
  <c r="Q380" i="6"/>
  <c r="F381" i="6"/>
  <c r="O380" i="6"/>
  <c r="P381" i="6" l="1"/>
  <c r="K381" i="6"/>
  <c r="L381" i="6" s="1"/>
  <c r="G382" i="6" s="1"/>
  <c r="Q381" i="6"/>
  <c r="O381" i="6"/>
  <c r="F382" i="6"/>
  <c r="P382" i="6" l="1"/>
  <c r="Q382" i="6"/>
  <c r="K382" i="6"/>
  <c r="L382" i="6" s="1"/>
  <c r="G383" i="6" s="1"/>
  <c r="F383" i="6"/>
  <c r="O382" i="6"/>
  <c r="F384" i="6" l="1"/>
  <c r="O383" i="6"/>
  <c r="K383" i="6"/>
  <c r="L383" i="6" s="1"/>
  <c r="G384" i="6" s="1"/>
  <c r="P383" i="6"/>
  <c r="Q383" i="6"/>
  <c r="P384" i="6" l="1"/>
  <c r="K384" i="6"/>
  <c r="L384" i="6" s="1"/>
  <c r="G385" i="6" s="1"/>
  <c r="Q384" i="6"/>
  <c r="F385" i="6"/>
  <c r="O384" i="6"/>
  <c r="F386" i="6" l="1"/>
  <c r="O385" i="6"/>
  <c r="P385" i="6"/>
  <c r="K385" i="6"/>
  <c r="L385" i="6" s="1"/>
  <c r="G386" i="6" s="1"/>
  <c r="Q385" i="6"/>
  <c r="P386" i="6" l="1"/>
  <c r="K386" i="6"/>
  <c r="L386" i="6" s="1"/>
  <c r="G387" i="6" s="1"/>
  <c r="Q386" i="6"/>
  <c r="F387" i="6"/>
  <c r="O386" i="6"/>
  <c r="F388" i="6" l="1"/>
  <c r="O387" i="6"/>
  <c r="P387" i="6"/>
  <c r="Q387" i="6"/>
  <c r="K387" i="6"/>
  <c r="L387" i="6" s="1"/>
  <c r="G388" i="6" s="1"/>
  <c r="P388" i="6" l="1"/>
  <c r="K388" i="6"/>
  <c r="L388" i="6" s="1"/>
  <c r="G389" i="6" s="1"/>
  <c r="Q388" i="6"/>
  <c r="F389" i="6"/>
  <c r="O388" i="6"/>
  <c r="F390" i="6" l="1"/>
  <c r="O389" i="6"/>
  <c r="Q389" i="6"/>
  <c r="P389" i="6"/>
  <c r="K389" i="6"/>
  <c r="L389" i="6" s="1"/>
  <c r="G390" i="6" s="1"/>
  <c r="P390" i="6" l="1"/>
  <c r="Q390" i="6"/>
  <c r="K390" i="6"/>
  <c r="L390" i="6" s="1"/>
  <c r="G391" i="6" s="1"/>
  <c r="F391" i="6"/>
  <c r="O390" i="6"/>
  <c r="F392" i="6" l="1"/>
  <c r="O391" i="6"/>
  <c r="K391" i="6"/>
  <c r="L391" i="6" s="1"/>
  <c r="G392" i="6" s="1"/>
  <c r="Q391" i="6"/>
  <c r="P391" i="6"/>
  <c r="P392" i="6" l="1"/>
  <c r="Q392" i="6"/>
  <c r="K392" i="6"/>
  <c r="L392" i="6" s="1"/>
  <c r="G393" i="6" s="1"/>
  <c r="F393" i="6"/>
  <c r="O392" i="6"/>
  <c r="F394" i="6" l="1"/>
  <c r="O393" i="6"/>
  <c r="Q393" i="6"/>
  <c r="P393" i="6"/>
  <c r="K393" i="6"/>
  <c r="L393" i="6" s="1"/>
  <c r="G394" i="6" s="1"/>
  <c r="P394" i="6" l="1"/>
  <c r="Q394" i="6"/>
  <c r="K394" i="6"/>
  <c r="L394" i="6" s="1"/>
  <c r="G395" i="6" s="1"/>
  <c r="F395" i="6"/>
  <c r="O394" i="6"/>
  <c r="F396" i="6" l="1"/>
  <c r="O395" i="6"/>
  <c r="P395" i="6"/>
  <c r="Q395" i="6"/>
  <c r="K395" i="6"/>
  <c r="L395" i="6" s="1"/>
  <c r="G396" i="6" s="1"/>
  <c r="K396" i="6" l="1"/>
  <c r="L396" i="6" s="1"/>
  <c r="G397" i="6" s="1"/>
  <c r="Q396" i="6"/>
  <c r="P396" i="6"/>
  <c r="O396" i="6"/>
  <c r="F397" i="6"/>
  <c r="F398" i="6" l="1"/>
  <c r="O397" i="6"/>
  <c r="P397" i="6"/>
  <c r="K397" i="6"/>
  <c r="L397" i="6" s="1"/>
  <c r="G398" i="6" s="1"/>
  <c r="Q397" i="6"/>
  <c r="P398" i="6" l="1"/>
  <c r="Q398" i="6"/>
  <c r="K398" i="6"/>
  <c r="L398" i="6" s="1"/>
  <c r="G399" i="6" s="1"/>
  <c r="F399" i="6"/>
  <c r="O398" i="6"/>
  <c r="O399" i="6" l="1"/>
  <c r="F400" i="6"/>
  <c r="P399" i="6"/>
  <c r="K399" i="6"/>
  <c r="L399" i="6" s="1"/>
  <c r="G400" i="6" s="1"/>
  <c r="Q399" i="6"/>
  <c r="K400" i="6" l="1"/>
  <c r="L400" i="6" s="1"/>
  <c r="G401" i="6" s="1"/>
  <c r="P400" i="6"/>
  <c r="Q400" i="6"/>
  <c r="F401" i="6"/>
  <c r="O400" i="6"/>
  <c r="F402" i="6" l="1"/>
  <c r="O401" i="6"/>
  <c r="P401" i="6"/>
  <c r="K401" i="6"/>
  <c r="L401" i="6" s="1"/>
  <c r="G402" i="6" s="1"/>
  <c r="Q401" i="6"/>
  <c r="P402" i="6" l="1"/>
  <c r="Q402" i="6"/>
  <c r="K402" i="6"/>
  <c r="L402" i="6" s="1"/>
  <c r="G403" i="6" s="1"/>
  <c r="F403" i="6"/>
  <c r="O402" i="6"/>
  <c r="O403" i="6" l="1"/>
  <c r="F404" i="6"/>
  <c r="P403" i="6"/>
  <c r="K403" i="6"/>
  <c r="L403" i="6" s="1"/>
  <c r="G404" i="6" s="1"/>
  <c r="Q403" i="6"/>
  <c r="P404" i="6" l="1"/>
  <c r="K404" i="6"/>
  <c r="L404" i="6" s="1"/>
  <c r="G405" i="6" s="1"/>
  <c r="Q404" i="6"/>
  <c r="F405" i="6"/>
  <c r="O404" i="6"/>
  <c r="F406" i="6" l="1"/>
  <c r="O405" i="6"/>
  <c r="P405" i="6"/>
  <c r="K405" i="6"/>
  <c r="L405" i="6" s="1"/>
  <c r="G406" i="6" s="1"/>
  <c r="Q405" i="6"/>
  <c r="P406" i="6" l="1"/>
  <c r="Q406" i="6"/>
  <c r="K406" i="6"/>
  <c r="L406" i="6" s="1"/>
  <c r="G407" i="6" s="1"/>
  <c r="F407" i="6"/>
  <c r="O406" i="6"/>
  <c r="O407" i="6" l="1"/>
  <c r="F408" i="6"/>
  <c r="P407" i="6"/>
  <c r="K407" i="6"/>
  <c r="L407" i="6" s="1"/>
  <c r="G408" i="6" s="1"/>
  <c r="Q407" i="6"/>
  <c r="P408" i="6" l="1"/>
  <c r="Q408" i="6"/>
  <c r="K408" i="6"/>
  <c r="L408" i="6" s="1"/>
  <c r="G409" i="6" s="1"/>
  <c r="O408" i="6"/>
  <c r="F409" i="6"/>
  <c r="P409" i="6" l="1"/>
  <c r="Q409" i="6"/>
  <c r="K409" i="6"/>
  <c r="L409" i="6" s="1"/>
  <c r="G410" i="6" s="1"/>
  <c r="O409" i="6"/>
  <c r="F410" i="6"/>
  <c r="P410" i="6" l="1"/>
  <c r="K410" i="6"/>
  <c r="L410" i="6" s="1"/>
  <c r="G411" i="6" s="1"/>
  <c r="Q410" i="6"/>
  <c r="O410" i="6"/>
  <c r="F411" i="6"/>
  <c r="P411" i="6" l="1"/>
  <c r="K411" i="6"/>
  <c r="L411" i="6" s="1"/>
  <c r="G412" i="6" s="1"/>
  <c r="Q411" i="6"/>
  <c r="O411" i="6"/>
  <c r="F412" i="6"/>
  <c r="P412" i="6" l="1"/>
  <c r="Q412" i="6"/>
  <c r="K412" i="6"/>
  <c r="L412" i="6" s="1"/>
  <c r="G413" i="6" s="1"/>
  <c r="O412" i="6"/>
  <c r="F413" i="6"/>
  <c r="P413" i="6" l="1"/>
  <c r="K413" i="6"/>
  <c r="L413" i="6" s="1"/>
  <c r="G414" i="6" s="1"/>
  <c r="Q413" i="6"/>
  <c r="O413" i="6"/>
  <c r="F414" i="6"/>
  <c r="Q414" i="6" l="1"/>
  <c r="P414" i="6"/>
  <c r="K414" i="6"/>
  <c r="L414" i="6" s="1"/>
  <c r="G415" i="6" s="1"/>
  <c r="F415" i="6"/>
  <c r="O414" i="6"/>
  <c r="O415" i="6" l="1"/>
  <c r="F416" i="6"/>
  <c r="K415" i="6"/>
  <c r="L415" i="6" s="1"/>
  <c r="G416" i="6" s="1"/>
  <c r="P415" i="6"/>
  <c r="Q415" i="6"/>
  <c r="K416" i="6" l="1"/>
  <c r="L416" i="6" s="1"/>
  <c r="G417" i="6"/>
  <c r="P416" i="6"/>
  <c r="Q416" i="6"/>
  <c r="O416" i="6"/>
  <c r="F417" i="6"/>
  <c r="P417" i="6" l="1"/>
  <c r="K417" i="6"/>
  <c r="L417" i="6" s="1"/>
  <c r="G418" i="6" s="1"/>
  <c r="Q417" i="6"/>
  <c r="F418" i="6"/>
  <c r="O417" i="6"/>
  <c r="Q418" i="6" l="1"/>
  <c r="P418" i="6"/>
  <c r="K418" i="6"/>
  <c r="L418" i="6" s="1"/>
  <c r="G419" i="6" s="1"/>
  <c r="F419" i="6"/>
  <c r="O418" i="6"/>
  <c r="F420" i="6" l="1"/>
  <c r="O419" i="6"/>
  <c r="Q419" i="6"/>
  <c r="G420" i="6"/>
  <c r="P419" i="6"/>
  <c r="K419" i="6"/>
  <c r="L419" i="6" s="1"/>
  <c r="Q420" i="6" l="1"/>
  <c r="P420" i="6"/>
  <c r="K420" i="6"/>
  <c r="L420" i="6" s="1"/>
  <c r="G421" i="6" s="1"/>
  <c r="F421" i="6"/>
  <c r="O420" i="6"/>
  <c r="Q421" i="6" l="1"/>
  <c r="P421" i="6"/>
  <c r="K421" i="6"/>
  <c r="L421" i="6" s="1"/>
  <c r="G422" i="6" s="1"/>
  <c r="F422" i="6"/>
  <c r="O421" i="6"/>
  <c r="Q422" i="6" l="1"/>
  <c r="P422" i="6"/>
  <c r="K422" i="6"/>
  <c r="L422" i="6" s="1"/>
  <c r="G423" i="6"/>
  <c r="F423" i="6"/>
  <c r="O422" i="6"/>
  <c r="Q423" i="6" l="1"/>
  <c r="P423" i="6"/>
  <c r="K423" i="6"/>
  <c r="L423" i="6" s="1"/>
  <c r="G424" i="6" s="1"/>
  <c r="F424" i="6"/>
  <c r="O423" i="6"/>
  <c r="Q424" i="6" l="1"/>
  <c r="P424" i="6"/>
  <c r="K424" i="6"/>
  <c r="L424" i="6" s="1"/>
  <c r="G425" i="6"/>
  <c r="F425" i="6"/>
  <c r="O424" i="6"/>
  <c r="Q425" i="6" l="1"/>
  <c r="P425" i="6"/>
  <c r="K425" i="6"/>
  <c r="L425" i="6" s="1"/>
  <c r="G426" i="6" s="1"/>
  <c r="F426" i="6"/>
  <c r="O425" i="6"/>
  <c r="Q426" i="6" l="1"/>
  <c r="P426" i="6"/>
  <c r="K426" i="6"/>
  <c r="L426" i="6" s="1"/>
  <c r="G427" i="6" s="1"/>
  <c r="F427" i="6"/>
  <c r="O426" i="6"/>
  <c r="Q427" i="6" l="1"/>
  <c r="P427" i="6"/>
  <c r="K427" i="6"/>
  <c r="L427" i="6" s="1"/>
  <c r="G428" i="6"/>
  <c r="F428" i="6"/>
  <c r="O427" i="6"/>
  <c r="Q428" i="6" l="1"/>
  <c r="P428" i="6"/>
  <c r="K428" i="6"/>
  <c r="L428" i="6" s="1"/>
  <c r="G429" i="6" s="1"/>
  <c r="F429" i="6"/>
  <c r="O428" i="6"/>
  <c r="Q429" i="6" l="1"/>
  <c r="K429" i="6"/>
  <c r="L429" i="6" s="1"/>
  <c r="G430" i="6"/>
  <c r="P429" i="6"/>
  <c r="F430" i="6"/>
  <c r="O429" i="6"/>
  <c r="Q430" i="6" l="1"/>
  <c r="P430" i="6"/>
  <c r="K430" i="6"/>
  <c r="L430" i="6" s="1"/>
  <c r="G431" i="6" s="1"/>
  <c r="F431" i="6"/>
  <c r="O430" i="6"/>
  <c r="Q431" i="6" l="1"/>
  <c r="P431" i="6"/>
  <c r="K431" i="6"/>
  <c r="L431" i="6" s="1"/>
  <c r="G432" i="6" s="1"/>
  <c r="F432" i="6"/>
  <c r="O431" i="6"/>
  <c r="Q432" i="6" l="1"/>
  <c r="P432" i="6"/>
  <c r="K432" i="6"/>
  <c r="L432" i="6" s="1"/>
  <c r="G433" i="6" s="1"/>
  <c r="F433" i="6"/>
  <c r="O432" i="6"/>
  <c r="Q433" i="6" l="1"/>
  <c r="P433" i="6"/>
  <c r="K433" i="6"/>
  <c r="L433" i="6" s="1"/>
  <c r="G434" i="6" s="1"/>
  <c r="F434" i="6"/>
  <c r="O433" i="6"/>
  <c r="Q434" i="6" l="1"/>
  <c r="P434" i="6"/>
  <c r="K434" i="6"/>
  <c r="L434" i="6" s="1"/>
  <c r="G435" i="6" s="1"/>
  <c r="F435" i="6"/>
  <c r="O434" i="6"/>
  <c r="P435" i="6" l="1"/>
  <c r="K435" i="6"/>
  <c r="L435" i="6" s="1"/>
  <c r="G436" i="6" s="1"/>
  <c r="Q435" i="6"/>
  <c r="F436" i="6"/>
  <c r="O435" i="6"/>
  <c r="G437" i="6" l="1"/>
  <c r="P436" i="6"/>
  <c r="K436" i="6"/>
  <c r="L436" i="6" s="1"/>
  <c r="Q436" i="6"/>
  <c r="F437" i="6"/>
  <c r="O436" i="6"/>
  <c r="F438" i="6" l="1"/>
  <c r="O437" i="6"/>
  <c r="P437" i="6"/>
  <c r="K437" i="6"/>
  <c r="L437" i="6" s="1"/>
  <c r="G438" i="6" s="1"/>
  <c r="Q437" i="6"/>
  <c r="G439" i="6" l="1"/>
  <c r="Q438" i="6"/>
  <c r="P438" i="6"/>
  <c r="K438" i="6"/>
  <c r="L438" i="6" s="1"/>
  <c r="F439" i="6"/>
  <c r="O438" i="6"/>
  <c r="K439" i="6" l="1"/>
  <c r="L439" i="6" s="1"/>
  <c r="G440" i="6" s="1"/>
  <c r="P439" i="6"/>
  <c r="Q439" i="6"/>
  <c r="F440" i="6"/>
  <c r="O439" i="6"/>
  <c r="K440" i="6" l="1"/>
  <c r="L440" i="6" s="1"/>
  <c r="G441" i="6" s="1"/>
  <c r="P440" i="6"/>
  <c r="Q440" i="6"/>
  <c r="F441" i="6"/>
  <c r="O440" i="6"/>
  <c r="P441" i="6" l="1"/>
  <c r="K441" i="6"/>
  <c r="L441" i="6" s="1"/>
  <c r="G442" i="6" s="1"/>
  <c r="Q441" i="6"/>
  <c r="F442" i="6"/>
  <c r="O441" i="6"/>
  <c r="P442" i="6" l="1"/>
  <c r="K442" i="6"/>
  <c r="L442" i="6" s="1"/>
  <c r="G443" i="6" s="1"/>
  <c r="Q442" i="6"/>
  <c r="F443" i="6"/>
  <c r="O442" i="6"/>
  <c r="P443" i="6" l="1"/>
  <c r="K443" i="6"/>
  <c r="L443" i="6" s="1"/>
  <c r="G444" i="6" s="1"/>
  <c r="Q443" i="6"/>
  <c r="F444" i="6"/>
  <c r="O443" i="6"/>
  <c r="P444" i="6" l="1"/>
  <c r="Q444" i="6"/>
  <c r="K444" i="6"/>
  <c r="L444" i="6" s="1"/>
  <c r="G445" i="6" s="1"/>
  <c r="F445" i="6"/>
  <c r="O444" i="6"/>
  <c r="P445" i="6" l="1"/>
  <c r="K445" i="6"/>
  <c r="L445" i="6" s="1"/>
  <c r="G446" i="6" s="1"/>
  <c r="Q445" i="6"/>
  <c r="F446" i="6"/>
  <c r="O445" i="6"/>
  <c r="P446" i="6" l="1"/>
  <c r="K446" i="6"/>
  <c r="L446" i="6" s="1"/>
  <c r="Q446" i="6"/>
  <c r="G447" i="6"/>
  <c r="F447" i="6"/>
  <c r="O446" i="6"/>
  <c r="Q447" i="6" l="1"/>
  <c r="P447" i="6"/>
  <c r="K447" i="6"/>
  <c r="L447" i="6" s="1"/>
  <c r="G448" i="6" s="1"/>
  <c r="F448" i="6"/>
  <c r="O447" i="6"/>
  <c r="P448" i="6" l="1"/>
  <c r="K448" i="6"/>
  <c r="L448" i="6" s="1"/>
  <c r="G449" i="6" s="1"/>
  <c r="Q448" i="6"/>
  <c r="F449" i="6"/>
  <c r="O448" i="6"/>
  <c r="P449" i="6" l="1"/>
  <c r="Q449" i="6"/>
  <c r="K449" i="6"/>
  <c r="L449" i="6" s="1"/>
  <c r="G450" i="6" s="1"/>
  <c r="F450" i="6"/>
  <c r="O449" i="6"/>
  <c r="K450" i="6" l="1"/>
  <c r="L450" i="6" s="1"/>
  <c r="G451" i="6" s="1"/>
  <c r="P450" i="6"/>
  <c r="Q450" i="6"/>
  <c r="F451" i="6"/>
  <c r="O450" i="6"/>
  <c r="P451" i="6" l="1"/>
  <c r="K451" i="6"/>
  <c r="L451" i="6" s="1"/>
  <c r="G452" i="6" s="1"/>
  <c r="Q451" i="6"/>
  <c r="F452" i="6"/>
  <c r="O451" i="6"/>
  <c r="P452" i="6" l="1"/>
  <c r="Q452" i="6"/>
  <c r="K452" i="6"/>
  <c r="L452" i="6" s="1"/>
  <c r="G453" i="6" s="1"/>
  <c r="F453" i="6"/>
  <c r="O452" i="6"/>
  <c r="P453" i="6" l="1"/>
  <c r="K453" i="6"/>
  <c r="L453" i="6" s="1"/>
  <c r="G454" i="6" s="1"/>
  <c r="Q453" i="6"/>
  <c r="F454" i="6"/>
  <c r="O453" i="6"/>
  <c r="P454" i="6" l="1"/>
  <c r="K454" i="6"/>
  <c r="L454" i="6" s="1"/>
  <c r="G455" i="6" s="1"/>
  <c r="Q454" i="6"/>
  <c r="F455" i="6"/>
  <c r="O454" i="6"/>
  <c r="Q455" i="6" l="1"/>
  <c r="P455" i="6"/>
  <c r="K455" i="6"/>
  <c r="L455" i="6" s="1"/>
  <c r="G456" i="6" s="1"/>
  <c r="F456" i="6"/>
  <c r="O455" i="6"/>
  <c r="Q456" i="6" l="1"/>
  <c r="K456" i="6"/>
  <c r="L456" i="6" s="1"/>
  <c r="G457" i="6" s="1"/>
  <c r="P456" i="6"/>
  <c r="F457" i="6"/>
  <c r="O456" i="6"/>
  <c r="Q457" i="6" l="1"/>
  <c r="P457" i="6"/>
  <c r="K457" i="6"/>
  <c r="L457" i="6" s="1"/>
  <c r="G458" i="6" s="1"/>
  <c r="F458" i="6"/>
  <c r="O457" i="6"/>
  <c r="Q458" i="6" l="1"/>
  <c r="P458" i="6"/>
  <c r="K458" i="6"/>
  <c r="L458" i="6" s="1"/>
  <c r="G459" i="6" s="1"/>
  <c r="F459" i="6"/>
  <c r="O458" i="6"/>
  <c r="Q459" i="6" l="1"/>
  <c r="K459" i="6"/>
  <c r="L459" i="6" s="1"/>
  <c r="G460" i="6" s="1"/>
  <c r="P459" i="6"/>
  <c r="F460" i="6"/>
  <c r="O459" i="6"/>
  <c r="Q460" i="6" l="1"/>
  <c r="P460" i="6"/>
  <c r="K460" i="6"/>
  <c r="L460" i="6" s="1"/>
  <c r="G461" i="6" s="1"/>
  <c r="F461" i="6"/>
  <c r="O460" i="6"/>
  <c r="Q461" i="6" l="1"/>
  <c r="P461" i="6"/>
  <c r="K461" i="6"/>
  <c r="L461" i="6" s="1"/>
  <c r="G462" i="6" s="1"/>
  <c r="F462" i="6"/>
  <c r="O461" i="6"/>
  <c r="Q462" i="6" l="1"/>
  <c r="P462" i="6"/>
  <c r="K462" i="6"/>
  <c r="L462" i="6" s="1"/>
  <c r="G463" i="6" s="1"/>
  <c r="F463" i="6"/>
  <c r="O462" i="6"/>
  <c r="Q463" i="6" l="1"/>
  <c r="P463" i="6"/>
  <c r="K463" i="6"/>
  <c r="L463" i="6" s="1"/>
  <c r="G464" i="6" s="1"/>
  <c r="F464" i="6"/>
  <c r="O463" i="6"/>
  <c r="Q464" i="6" l="1"/>
  <c r="P464" i="6"/>
  <c r="K464" i="6"/>
  <c r="L464" i="6" s="1"/>
  <c r="G465" i="6" s="1"/>
  <c r="F465" i="6"/>
  <c r="O464" i="6"/>
  <c r="Q465" i="6" l="1"/>
  <c r="K465" i="6"/>
  <c r="L465" i="6" s="1"/>
  <c r="G466" i="6" s="1"/>
  <c r="P465" i="6"/>
  <c r="O465" i="6"/>
  <c r="F466" i="6"/>
  <c r="P466" i="6" l="1"/>
  <c r="K466" i="6"/>
  <c r="L466" i="6" s="1"/>
  <c r="G467" i="6" s="1"/>
  <c r="Q466" i="6"/>
  <c r="F467" i="6"/>
  <c r="O466" i="6"/>
  <c r="F468" i="6" l="1"/>
  <c r="O467" i="6"/>
  <c r="Q467" i="6"/>
  <c r="P467" i="6"/>
  <c r="K467" i="6"/>
  <c r="L467" i="6" s="1"/>
  <c r="G468" i="6" s="1"/>
  <c r="P468" i="6" l="1"/>
  <c r="K468" i="6"/>
  <c r="L468" i="6" s="1"/>
  <c r="G469" i="6" s="1"/>
  <c r="Q468" i="6"/>
  <c r="F469" i="6"/>
  <c r="O468" i="6"/>
  <c r="F470" i="6" l="1"/>
  <c r="O469" i="6"/>
  <c r="Q469" i="6"/>
  <c r="G470" i="6"/>
  <c r="P469" i="6"/>
  <c r="K469" i="6"/>
  <c r="L469" i="6" s="1"/>
  <c r="Q470" i="6" l="1"/>
  <c r="P470" i="6"/>
  <c r="K470" i="6"/>
  <c r="L470" i="6" s="1"/>
  <c r="G471" i="6" s="1"/>
  <c r="O470" i="6"/>
  <c r="F471" i="6"/>
  <c r="Q471" i="6" l="1"/>
  <c r="K471" i="6"/>
  <c r="L471" i="6" s="1"/>
  <c r="G472" i="6" s="1"/>
  <c r="P471" i="6"/>
  <c r="F472" i="6"/>
  <c r="O471" i="6"/>
  <c r="Q472" i="6" l="1"/>
  <c r="P472" i="6"/>
  <c r="K472" i="6"/>
  <c r="L472" i="6" s="1"/>
  <c r="G473" i="6" s="1"/>
  <c r="O472" i="6"/>
  <c r="F473" i="6"/>
  <c r="Q473" i="6" l="1"/>
  <c r="P473" i="6"/>
  <c r="K473" i="6"/>
  <c r="L473" i="6" s="1"/>
  <c r="G474" i="6" s="1"/>
  <c r="O473" i="6"/>
  <c r="F474" i="6"/>
  <c r="Q474" i="6" l="1"/>
  <c r="K474" i="6"/>
  <c r="L474" i="6" s="1"/>
  <c r="G475" i="6" s="1"/>
  <c r="P474" i="6"/>
  <c r="F475" i="6"/>
  <c r="O474" i="6"/>
  <c r="P475" i="6" l="1"/>
  <c r="Q475" i="6"/>
  <c r="K475" i="6"/>
  <c r="L475" i="6" s="1"/>
  <c r="G476" i="6" s="1"/>
  <c r="F476" i="6"/>
  <c r="O475" i="6"/>
  <c r="F477" i="6" l="1"/>
  <c r="O476" i="6"/>
  <c r="Q476" i="6"/>
  <c r="G477" i="6"/>
  <c r="P476" i="6"/>
  <c r="K476" i="6"/>
  <c r="L476" i="6" s="1"/>
  <c r="Q477" i="6" l="1"/>
  <c r="K477" i="6"/>
  <c r="L477" i="6" s="1"/>
  <c r="G478" i="6" s="1"/>
  <c r="P477" i="6"/>
  <c r="F478" i="6"/>
  <c r="O477" i="6"/>
  <c r="Q478" i="6" l="1"/>
  <c r="K478" i="6"/>
  <c r="L478" i="6" s="1"/>
  <c r="G479" i="6" s="1"/>
  <c r="P478" i="6"/>
  <c r="F479" i="6"/>
  <c r="O478" i="6"/>
  <c r="Q479" i="6" l="1"/>
  <c r="P479" i="6"/>
  <c r="K479" i="6"/>
  <c r="L479" i="6" s="1"/>
  <c r="G480" i="6" s="1"/>
  <c r="F480" i="6"/>
  <c r="O479" i="6"/>
  <c r="P480" i="6" l="1"/>
  <c r="K480" i="6"/>
  <c r="L480" i="6" s="1"/>
  <c r="G481" i="6" s="1"/>
  <c r="Q480" i="6"/>
  <c r="F481" i="6"/>
  <c r="O480" i="6"/>
  <c r="F482" i="6" l="1"/>
  <c r="O481" i="6"/>
  <c r="P481" i="6"/>
  <c r="K481" i="6"/>
  <c r="L481" i="6" s="1"/>
  <c r="G482" i="6" s="1"/>
  <c r="Q481" i="6"/>
  <c r="Q482" i="6" l="1"/>
  <c r="P482" i="6"/>
  <c r="K482" i="6"/>
  <c r="L482" i="6" s="1"/>
  <c r="G483" i="6" s="1"/>
  <c r="F483" i="6"/>
  <c r="O482" i="6"/>
  <c r="Q483" i="6" l="1"/>
  <c r="P483" i="6"/>
  <c r="K483" i="6"/>
  <c r="L483" i="6" s="1"/>
  <c r="G484" i="6" s="1"/>
  <c r="F484" i="6"/>
  <c r="O483" i="6"/>
  <c r="P484" i="6" l="1"/>
  <c r="K484" i="6"/>
  <c r="L484" i="6" s="1"/>
  <c r="G485" i="6" s="1"/>
  <c r="Q484" i="6"/>
  <c r="F485" i="6"/>
  <c r="O484" i="6"/>
  <c r="F486" i="6" l="1"/>
  <c r="O485" i="6"/>
  <c r="Q485" i="6"/>
  <c r="P485" i="6"/>
  <c r="K485" i="6"/>
  <c r="L485" i="6" s="1"/>
  <c r="G486" i="6" s="1"/>
  <c r="Q486" i="6" l="1"/>
  <c r="P486" i="6"/>
  <c r="K486" i="6"/>
  <c r="L486" i="6" s="1"/>
  <c r="G487" i="6" s="1"/>
  <c r="F487" i="6"/>
  <c r="O486" i="6"/>
  <c r="Q487" i="6" l="1"/>
  <c r="P487" i="6"/>
  <c r="K487" i="6"/>
  <c r="L487" i="6" s="1"/>
  <c r="G488" i="6" s="1"/>
  <c r="F488" i="6"/>
  <c r="O487" i="6"/>
  <c r="F489" i="6" l="1"/>
  <c r="O488" i="6"/>
  <c r="Q488" i="6"/>
  <c r="P488" i="6"/>
  <c r="K488" i="6"/>
  <c r="L488" i="6" s="1"/>
  <c r="G489" i="6" s="1"/>
  <c r="Q489" i="6" l="1"/>
  <c r="P489" i="6"/>
  <c r="K489" i="6"/>
  <c r="L489" i="6" s="1"/>
  <c r="G490" i="6" s="1"/>
  <c r="O489" i="6"/>
  <c r="F490" i="6"/>
  <c r="K490" i="6" l="1"/>
  <c r="L490" i="6" s="1"/>
  <c r="G491" i="6" s="1"/>
  <c r="Q490" i="6"/>
  <c r="P490" i="6"/>
  <c r="F491" i="6"/>
  <c r="O490" i="6"/>
  <c r="F492" i="6" l="1"/>
  <c r="O491" i="6"/>
  <c r="K491" i="6"/>
  <c r="L491" i="6" s="1"/>
  <c r="G492" i="6" s="1"/>
  <c r="Q491" i="6"/>
  <c r="P491" i="6"/>
  <c r="Q492" i="6" l="1"/>
  <c r="P492" i="6"/>
  <c r="K492" i="6"/>
  <c r="L492" i="6" s="1"/>
  <c r="G493" i="6" s="1"/>
  <c r="F493" i="6"/>
  <c r="O492" i="6"/>
  <c r="O493" i="6" l="1"/>
  <c r="F494" i="6"/>
  <c r="Q493" i="6"/>
  <c r="P493" i="6"/>
  <c r="K493" i="6"/>
  <c r="L493" i="6" s="1"/>
  <c r="G494" i="6" s="1"/>
  <c r="F495" i="6" l="1"/>
  <c r="O494" i="6"/>
  <c r="K494" i="6"/>
  <c r="L494" i="6" s="1"/>
  <c r="G495" i="6" s="1"/>
  <c r="P494" i="6"/>
  <c r="Q494" i="6"/>
  <c r="Q495" i="6" l="1"/>
  <c r="P495" i="6"/>
  <c r="K495" i="6"/>
  <c r="L495" i="6" s="1"/>
  <c r="G496" i="6" s="1"/>
  <c r="F496" i="6"/>
  <c r="O495" i="6"/>
  <c r="F497" i="6" l="1"/>
  <c r="O496" i="6"/>
  <c r="Q496" i="6"/>
  <c r="P496" i="6"/>
  <c r="K496" i="6"/>
  <c r="L496" i="6" s="1"/>
  <c r="G497" i="6" s="1"/>
  <c r="Q497" i="6" l="1"/>
  <c r="P497" i="6"/>
  <c r="K497" i="6"/>
  <c r="L497" i="6" s="1"/>
  <c r="G498" i="6" s="1"/>
  <c r="F498" i="6"/>
  <c r="O497" i="6"/>
  <c r="F499" i="6" l="1"/>
  <c r="O498" i="6"/>
  <c r="K498" i="6"/>
  <c r="L498" i="6" s="1"/>
  <c r="G499" i="6" s="1"/>
  <c r="P498" i="6"/>
  <c r="Q498" i="6"/>
  <c r="F500" i="6" l="1"/>
  <c r="O499" i="6"/>
  <c r="Q499" i="6"/>
  <c r="P499" i="6"/>
  <c r="K499" i="6"/>
  <c r="L499" i="6" s="1"/>
  <c r="G500" i="6" s="1"/>
  <c r="Q500" i="6" l="1"/>
  <c r="K500" i="6"/>
  <c r="L500" i="6" s="1"/>
  <c r="G501" i="6" s="1"/>
  <c r="P500" i="6"/>
  <c r="F501" i="6"/>
  <c r="O500" i="6"/>
  <c r="Q501" i="6" l="1"/>
  <c r="K501" i="6"/>
  <c r="L501" i="6" s="1"/>
  <c r="G502" i="6" s="1"/>
  <c r="P501" i="6"/>
  <c r="O501" i="6"/>
  <c r="F502" i="6"/>
  <c r="K502" i="6" l="1"/>
  <c r="L502" i="6" s="1"/>
  <c r="G503" i="6" s="1"/>
  <c r="P502" i="6"/>
  <c r="Q502" i="6"/>
  <c r="F503" i="6"/>
  <c r="O502" i="6"/>
  <c r="O503" i="6" l="1"/>
  <c r="F504" i="6"/>
  <c r="Q503" i="6"/>
  <c r="P503" i="6"/>
  <c r="K503" i="6"/>
  <c r="L503" i="6" s="1"/>
  <c r="G504" i="6" s="1"/>
  <c r="F505" i="6" l="1"/>
  <c r="O504" i="6"/>
  <c r="Q504" i="6"/>
  <c r="K504" i="6"/>
  <c r="L504" i="6" s="1"/>
  <c r="G505" i="6" s="1"/>
  <c r="P504" i="6"/>
  <c r="F506" i="6" l="1"/>
  <c r="O505" i="6"/>
  <c r="P505" i="6"/>
  <c r="K505" i="6"/>
  <c r="L505" i="6" s="1"/>
  <c r="G506" i="6" s="1"/>
  <c r="Q505" i="6"/>
  <c r="K506" i="6" l="1"/>
  <c r="L506" i="6" s="1"/>
  <c r="G507" i="6" s="1"/>
  <c r="P506" i="6"/>
  <c r="Q506" i="6"/>
  <c r="O506" i="6"/>
  <c r="F507" i="6"/>
  <c r="O507" i="6" l="1"/>
  <c r="F508" i="6"/>
  <c r="K507" i="6"/>
  <c r="L507" i="6" s="1"/>
  <c r="G508" i="6" s="1"/>
  <c r="Q507" i="6"/>
  <c r="P507" i="6"/>
  <c r="Q508" i="6" l="1"/>
  <c r="K508" i="6"/>
  <c r="L508" i="6" s="1"/>
  <c r="G509" i="6" s="1"/>
  <c r="P508" i="6"/>
  <c r="O508" i="6"/>
  <c r="F509" i="6"/>
  <c r="O509" i="6" l="1"/>
  <c r="F510" i="6"/>
  <c r="Q509" i="6"/>
  <c r="K509" i="6"/>
  <c r="L509" i="6" s="1"/>
  <c r="G510" i="6" s="1"/>
  <c r="P509" i="6"/>
  <c r="Q510" i="6" l="1"/>
  <c r="K510" i="6"/>
  <c r="L510" i="6" s="1"/>
  <c r="G511" i="6" s="1"/>
  <c r="P510" i="6"/>
  <c r="F511" i="6"/>
  <c r="O510" i="6"/>
  <c r="O511" i="6" l="1"/>
  <c r="F512" i="6"/>
  <c r="K511" i="6"/>
  <c r="L511" i="6" s="1"/>
  <c r="G512" i="6" s="1"/>
  <c r="P511" i="6"/>
  <c r="Q511" i="6"/>
  <c r="Q512" i="6" l="1"/>
  <c r="K512" i="6"/>
  <c r="L512" i="6" s="1"/>
  <c r="G513" i="6" s="1"/>
  <c r="P512" i="6"/>
  <c r="O512" i="6"/>
  <c r="F513" i="6"/>
  <c r="Q513" i="6" l="1"/>
  <c r="K513" i="6"/>
  <c r="L513" i="6" s="1"/>
  <c r="G514" i="6" s="1"/>
  <c r="P513" i="6"/>
  <c r="O513" i="6"/>
  <c r="F514" i="6"/>
  <c r="Q514" i="6" l="1"/>
  <c r="K514" i="6"/>
  <c r="L514" i="6" s="1"/>
  <c r="G515" i="6" s="1"/>
  <c r="P514" i="6"/>
  <c r="O514" i="6"/>
  <c r="F515" i="6"/>
  <c r="P515" i="6" l="1"/>
  <c r="Q515" i="6"/>
  <c r="K515" i="6"/>
  <c r="L515" i="6" s="1"/>
  <c r="G516" i="6" s="1"/>
  <c r="O515" i="6"/>
  <c r="F516" i="6"/>
  <c r="O516" i="6" l="1"/>
  <c r="F517" i="6"/>
  <c r="K516" i="6"/>
  <c r="L516" i="6" s="1"/>
  <c r="G517" i="6" s="1"/>
  <c r="P516" i="6"/>
  <c r="Q516" i="6"/>
  <c r="F518" i="6" l="1"/>
  <c r="O517" i="6"/>
  <c r="P517" i="6"/>
  <c r="Q517" i="6"/>
  <c r="K517" i="6"/>
  <c r="L517" i="6" s="1"/>
  <c r="G518" i="6" s="1"/>
  <c r="Q518" i="6" l="1"/>
  <c r="K518" i="6"/>
  <c r="L518" i="6" s="1"/>
  <c r="G519" i="6" s="1"/>
  <c r="P518" i="6"/>
  <c r="O518" i="6"/>
  <c r="F519" i="6"/>
  <c r="P519" i="6" l="1"/>
  <c r="Q519" i="6"/>
  <c r="K519" i="6"/>
  <c r="L519" i="6" s="1"/>
  <c r="G520" i="6" s="1"/>
  <c r="O519" i="6"/>
  <c r="F520" i="6"/>
  <c r="O520" i="6" l="1"/>
  <c r="F521" i="6"/>
  <c r="Q520" i="6"/>
  <c r="K520" i="6"/>
  <c r="L520" i="6" s="1"/>
  <c r="G521" i="6" s="1"/>
  <c r="P520" i="6"/>
  <c r="P521" i="6" l="1"/>
  <c r="Q521" i="6"/>
  <c r="K521" i="6"/>
  <c r="L521" i="6" s="1"/>
  <c r="G522" i="6" s="1"/>
  <c r="F522" i="6"/>
  <c r="O521" i="6"/>
  <c r="O522" i="6" l="1"/>
  <c r="F523" i="6"/>
  <c r="P522" i="6"/>
  <c r="Q522" i="6"/>
  <c r="K522" i="6"/>
  <c r="L522" i="6" s="1"/>
  <c r="G523" i="6" s="1"/>
  <c r="O523" i="6" l="1"/>
  <c r="F524" i="6"/>
  <c r="P523" i="6"/>
  <c r="Q523" i="6"/>
  <c r="K523" i="6"/>
  <c r="L523" i="6" s="1"/>
  <c r="G524" i="6" s="1"/>
  <c r="O524" i="6" l="1"/>
  <c r="F525" i="6"/>
  <c r="Q524" i="6"/>
  <c r="P524" i="6"/>
  <c r="K524" i="6"/>
  <c r="L524" i="6" s="1"/>
  <c r="G525" i="6" s="1"/>
  <c r="F526" i="6" l="1"/>
  <c r="O525" i="6"/>
  <c r="P525" i="6"/>
  <c r="Q525" i="6"/>
  <c r="K525" i="6"/>
  <c r="L525" i="6" s="1"/>
  <c r="G526" i="6" s="1"/>
  <c r="Q526" i="6" l="1"/>
  <c r="K526" i="6"/>
  <c r="L526" i="6" s="1"/>
  <c r="G527" i="6" s="1"/>
  <c r="P526" i="6"/>
  <c r="O526" i="6"/>
  <c r="F527" i="6"/>
  <c r="P527" i="6" l="1"/>
  <c r="Q527" i="6"/>
  <c r="K527" i="6"/>
  <c r="L527" i="6" s="1"/>
  <c r="G528" i="6" s="1"/>
  <c r="O527" i="6"/>
  <c r="F528" i="6"/>
  <c r="Q528" i="6" l="1"/>
  <c r="K528" i="6"/>
  <c r="L528" i="6" s="1"/>
  <c r="G529" i="6" s="1"/>
  <c r="P528" i="6"/>
  <c r="O528" i="6"/>
  <c r="F529" i="6"/>
  <c r="P529" i="6" l="1"/>
  <c r="Q529" i="6"/>
  <c r="K529" i="6"/>
  <c r="L529" i="6" s="1"/>
  <c r="G530" i="6" s="1"/>
  <c r="O529" i="6"/>
  <c r="F530" i="6"/>
  <c r="Q530" i="6" l="1"/>
  <c r="K530" i="6"/>
  <c r="L530" i="6" s="1"/>
  <c r="G531" i="6" s="1"/>
  <c r="P530" i="6"/>
  <c r="O530" i="6"/>
  <c r="F531" i="6"/>
  <c r="O531" i="6" l="1"/>
  <c r="F532" i="6"/>
  <c r="P531" i="6"/>
  <c r="Q531" i="6"/>
  <c r="K531" i="6"/>
  <c r="L531" i="6" s="1"/>
  <c r="G532" i="6" s="1"/>
  <c r="F533" i="6" l="1"/>
  <c r="O532" i="6"/>
  <c r="Q532" i="6"/>
  <c r="K532" i="6"/>
  <c r="L532" i="6" s="1"/>
  <c r="G533" i="6" s="1"/>
  <c r="P532" i="6"/>
  <c r="O533" i="6" l="1"/>
  <c r="F534" i="6"/>
  <c r="P533" i="6"/>
  <c r="Q533" i="6"/>
  <c r="K533" i="6"/>
  <c r="L533" i="6" s="1"/>
  <c r="G534" i="6" s="1"/>
  <c r="O534" i="6" l="1"/>
  <c r="F535" i="6"/>
  <c r="Q534" i="6"/>
  <c r="K534" i="6"/>
  <c r="L534" i="6" s="1"/>
  <c r="G535" i="6" s="1"/>
  <c r="P534" i="6"/>
  <c r="K535" i="6" l="1"/>
  <c r="L535" i="6" s="1"/>
  <c r="G536" i="6" s="1"/>
  <c r="P535" i="6"/>
  <c r="Q535" i="6"/>
  <c r="O535" i="6"/>
  <c r="F536" i="6"/>
  <c r="F537" i="6" l="1"/>
  <c r="O536" i="6"/>
  <c r="Q536" i="6"/>
  <c r="K536" i="6"/>
  <c r="L536" i="6" s="1"/>
  <c r="G537" i="6" s="1"/>
  <c r="P536" i="6"/>
  <c r="P537" i="6" l="1"/>
  <c r="Q537" i="6"/>
  <c r="K537" i="6"/>
  <c r="L537" i="6" s="1"/>
  <c r="G538" i="6" s="1"/>
  <c r="O537" i="6"/>
  <c r="F538" i="6"/>
  <c r="F539" i="6" l="1"/>
  <c r="O538" i="6"/>
  <c r="Q538" i="6"/>
  <c r="K538" i="6"/>
  <c r="L538" i="6" s="1"/>
  <c r="G539" i="6" s="1"/>
  <c r="P538" i="6"/>
  <c r="P539" i="6" l="1"/>
  <c r="K539" i="6"/>
  <c r="L539" i="6" s="1"/>
  <c r="G540" i="6" s="1"/>
  <c r="Q539" i="6"/>
  <c r="F540" i="6"/>
  <c r="O539" i="6"/>
  <c r="O540" i="6" l="1"/>
  <c r="F541" i="6"/>
  <c r="Q540" i="6"/>
  <c r="K540" i="6"/>
  <c r="L540" i="6" s="1"/>
  <c r="G541" i="6" s="1"/>
  <c r="P540" i="6"/>
  <c r="P541" i="6" l="1"/>
  <c r="Q541" i="6"/>
  <c r="K541" i="6"/>
  <c r="L541" i="6" s="1"/>
  <c r="G542" i="6" s="1"/>
  <c r="O541" i="6"/>
  <c r="F542" i="6"/>
  <c r="O542" i="6" l="1"/>
  <c r="F543" i="6"/>
  <c r="K542" i="6"/>
  <c r="L542" i="6" s="1"/>
  <c r="G543" i="6" s="1"/>
  <c r="Q542" i="6"/>
  <c r="P542" i="6"/>
  <c r="P543" i="6" l="1"/>
  <c r="Q543" i="6"/>
  <c r="K543" i="6"/>
  <c r="L543" i="6" s="1"/>
  <c r="G544" i="6" s="1"/>
  <c r="O543" i="6"/>
  <c r="F544" i="6"/>
  <c r="O544" i="6" l="1"/>
  <c r="F545" i="6"/>
  <c r="K544" i="6"/>
  <c r="L544" i="6" s="1"/>
  <c r="G545" i="6" s="1"/>
  <c r="Q544" i="6"/>
  <c r="P544" i="6"/>
  <c r="Q545" i="6" l="1"/>
  <c r="K545" i="6"/>
  <c r="L545" i="6" s="1"/>
  <c r="G546" i="6" s="1"/>
  <c r="P545" i="6"/>
  <c r="O545" i="6"/>
  <c r="F546" i="6"/>
  <c r="O546" i="6" l="1"/>
  <c r="F547" i="6"/>
  <c r="K546" i="6"/>
  <c r="L546" i="6" s="1"/>
  <c r="G547" i="6" s="1"/>
  <c r="P546" i="6"/>
  <c r="Q546" i="6"/>
  <c r="P547" i="6" l="1"/>
  <c r="K547" i="6"/>
  <c r="L547" i="6" s="1"/>
  <c r="G548" i="6" s="1"/>
  <c r="Q547" i="6"/>
  <c r="O547" i="6"/>
  <c r="F548" i="6"/>
  <c r="O548" i="6" l="1"/>
  <c r="F549" i="6"/>
  <c r="Q548" i="6"/>
  <c r="K548" i="6"/>
  <c r="L548" i="6" s="1"/>
  <c r="G549" i="6" s="1"/>
  <c r="P548" i="6"/>
  <c r="P549" i="6" l="1"/>
  <c r="K549" i="6"/>
  <c r="L549" i="6" s="1"/>
  <c r="G550" i="6" s="1"/>
  <c r="Q549" i="6"/>
  <c r="O549" i="6"/>
  <c r="F550" i="6"/>
  <c r="O550" i="6" l="1"/>
  <c r="F551" i="6"/>
  <c r="Q550" i="6"/>
  <c r="K550" i="6"/>
  <c r="L550" i="6" s="1"/>
  <c r="G551" i="6" s="1"/>
  <c r="P550" i="6"/>
  <c r="Q551" i="6" l="1"/>
  <c r="K551" i="6"/>
  <c r="L551" i="6" s="1"/>
  <c r="G552" i="6" s="1"/>
  <c r="P551" i="6"/>
  <c r="O551" i="6"/>
  <c r="F552" i="6"/>
  <c r="O552" i="6" l="1"/>
  <c r="F553" i="6"/>
  <c r="Q552" i="6"/>
  <c r="K552" i="6"/>
  <c r="L552" i="6" s="1"/>
  <c r="G553" i="6" s="1"/>
  <c r="P552" i="6"/>
  <c r="P553" i="6" l="1"/>
  <c r="Q553" i="6"/>
  <c r="K553" i="6"/>
  <c r="L553" i="6" s="1"/>
  <c r="G554" i="6" s="1"/>
  <c r="O553" i="6"/>
  <c r="F554" i="6"/>
  <c r="P554" i="6" l="1"/>
  <c r="Q554" i="6"/>
  <c r="K554" i="6"/>
  <c r="L554" i="6" s="1"/>
  <c r="G555" i="6" s="1"/>
  <c r="O554" i="6"/>
  <c r="F555" i="6"/>
  <c r="O555" i="6" l="1"/>
  <c r="F556" i="6"/>
  <c r="P555" i="6"/>
  <c r="Q555" i="6"/>
  <c r="K555" i="6"/>
  <c r="L555" i="6" s="1"/>
  <c r="G556" i="6" s="1"/>
  <c r="O556" i="6" l="1"/>
  <c r="F557" i="6"/>
  <c r="P556" i="6"/>
  <c r="K556" i="6"/>
  <c r="L556" i="6" s="1"/>
  <c r="G557" i="6" s="1"/>
  <c r="Q556" i="6"/>
  <c r="Q557" i="6" l="1"/>
  <c r="P557" i="6"/>
  <c r="K557" i="6"/>
  <c r="L557" i="6" s="1"/>
  <c r="G558" i="6" s="1"/>
  <c r="O557" i="6"/>
  <c r="F558" i="6"/>
  <c r="Q558" i="6" l="1"/>
  <c r="P558" i="6"/>
  <c r="K558" i="6"/>
  <c r="L558" i="6" s="1"/>
  <c r="G559" i="6" s="1"/>
  <c r="O558" i="6"/>
  <c r="F559" i="6"/>
  <c r="O559" i="6" l="1"/>
  <c r="F560" i="6"/>
  <c r="P559" i="6"/>
  <c r="K559" i="6"/>
  <c r="L559" i="6" s="1"/>
  <c r="G560" i="6" s="1"/>
  <c r="Q559" i="6"/>
  <c r="Q560" i="6" l="1"/>
  <c r="K560" i="6"/>
  <c r="L560" i="6" s="1"/>
  <c r="G561" i="6" s="1"/>
  <c r="P560" i="6"/>
  <c r="O560" i="6"/>
  <c r="F561" i="6"/>
  <c r="Q561" i="6" l="1"/>
  <c r="P561" i="6"/>
  <c r="K561" i="6"/>
  <c r="L561" i="6" s="1"/>
  <c r="G562" i="6" s="1"/>
  <c r="O561" i="6"/>
  <c r="F562" i="6"/>
  <c r="Q562" i="6" l="1"/>
  <c r="P562" i="6"/>
  <c r="K562" i="6"/>
  <c r="L562" i="6" s="1"/>
  <c r="G563" i="6" s="1"/>
  <c r="O562" i="6"/>
  <c r="F563" i="6"/>
  <c r="Q563" i="6" l="1"/>
  <c r="P563" i="6"/>
  <c r="K563" i="6"/>
  <c r="L563" i="6" s="1"/>
  <c r="G564" i="6" s="1"/>
  <c r="O563" i="6"/>
  <c r="F564" i="6"/>
  <c r="Q564" i="6" l="1"/>
  <c r="P564" i="6"/>
  <c r="K564" i="6"/>
  <c r="L564" i="6" s="1"/>
  <c r="G565" i="6" s="1"/>
  <c r="O564" i="6"/>
  <c r="F565" i="6"/>
  <c r="Q565" i="6" l="1"/>
  <c r="P565" i="6"/>
  <c r="K565" i="6"/>
  <c r="L565" i="6" s="1"/>
  <c r="G566" i="6" s="1"/>
  <c r="O565" i="6"/>
  <c r="F566" i="6"/>
  <c r="Q566" i="6" l="1"/>
  <c r="K566" i="6"/>
  <c r="L566" i="6" s="1"/>
  <c r="G567" i="6" s="1"/>
  <c r="P566" i="6"/>
  <c r="O566" i="6"/>
  <c r="F567" i="6"/>
  <c r="Q567" i="6" l="1"/>
  <c r="P567" i="6"/>
  <c r="K567" i="6"/>
  <c r="L567" i="6" s="1"/>
  <c r="G568" i="6" s="1"/>
  <c r="O567" i="6"/>
  <c r="F568" i="6"/>
  <c r="Q568" i="6" l="1"/>
  <c r="P568" i="6"/>
  <c r="K568" i="6"/>
  <c r="L568" i="6" s="1"/>
  <c r="G569" i="6" s="1"/>
  <c r="O568" i="6"/>
  <c r="F569" i="6"/>
  <c r="Q569" i="6" l="1"/>
  <c r="P569" i="6"/>
  <c r="K569" i="6"/>
  <c r="L569" i="6" s="1"/>
  <c r="G570" i="6" s="1"/>
  <c r="O569" i="6"/>
  <c r="F570" i="6"/>
  <c r="Q570" i="6" l="1"/>
  <c r="P570" i="6"/>
  <c r="K570" i="6"/>
  <c r="L570" i="6" s="1"/>
  <c r="G571" i="6" s="1"/>
  <c r="O570" i="6"/>
  <c r="F571" i="6"/>
  <c r="Q571" i="6" l="1"/>
  <c r="P571" i="6"/>
  <c r="K571" i="6"/>
  <c r="L571" i="6" s="1"/>
  <c r="G572" i="6" s="1"/>
  <c r="O571" i="6"/>
  <c r="F572" i="6"/>
  <c r="Q572" i="6" l="1"/>
  <c r="K572" i="6"/>
  <c r="L572" i="6" s="1"/>
  <c r="G573" i="6" s="1"/>
  <c r="P572" i="6"/>
  <c r="O572" i="6"/>
  <c r="F573" i="6"/>
  <c r="Q573" i="6" l="1"/>
  <c r="P573" i="6"/>
  <c r="K573" i="6"/>
  <c r="L573" i="6" s="1"/>
  <c r="G574" i="6" s="1"/>
  <c r="O573" i="6"/>
  <c r="F574" i="6"/>
  <c r="P574" i="6" l="1"/>
  <c r="K574" i="6"/>
  <c r="L574" i="6" s="1"/>
  <c r="G575" i="6" s="1"/>
  <c r="Q574" i="6"/>
  <c r="O574" i="6"/>
  <c r="F575" i="6"/>
  <c r="O575" i="6" l="1"/>
  <c r="F576" i="6"/>
  <c r="P575" i="6"/>
  <c r="Q575" i="6"/>
  <c r="K575" i="6"/>
  <c r="L575" i="6" s="1"/>
  <c r="G576" i="6" s="1"/>
  <c r="Q576" i="6" l="1"/>
  <c r="P576" i="6"/>
  <c r="K576" i="6"/>
  <c r="L576" i="6" s="1"/>
  <c r="G577" i="6" s="1"/>
  <c r="O576" i="6"/>
  <c r="F577" i="6"/>
  <c r="P577" i="6" l="1"/>
  <c r="Q577" i="6"/>
  <c r="K577" i="6"/>
  <c r="L577" i="6" s="1"/>
  <c r="G578" i="6" s="1"/>
  <c r="O577" i="6"/>
  <c r="F578" i="6"/>
  <c r="O578" i="6" l="1"/>
  <c r="F579" i="6"/>
  <c r="Q578" i="6"/>
  <c r="P578" i="6"/>
  <c r="K578" i="6"/>
  <c r="L578" i="6" s="1"/>
  <c r="G579" i="6" s="1"/>
  <c r="P579" i="6" l="1"/>
  <c r="K579" i="6"/>
  <c r="L579" i="6" s="1"/>
  <c r="G580" i="6" s="1"/>
  <c r="Q579" i="6"/>
  <c r="O579" i="6"/>
  <c r="F580" i="6"/>
  <c r="O580" i="6" l="1"/>
  <c r="F581" i="6"/>
  <c r="Q580" i="6"/>
  <c r="P580" i="6"/>
  <c r="K580" i="6"/>
  <c r="L580" i="6" s="1"/>
  <c r="G581" i="6" s="1"/>
  <c r="Q581" i="6" l="1"/>
  <c r="P581" i="6"/>
  <c r="K581" i="6"/>
  <c r="L581" i="6" s="1"/>
  <c r="G582" i="6" s="1"/>
  <c r="O581" i="6"/>
  <c r="F582" i="6"/>
  <c r="O582" i="6" l="1"/>
  <c r="F583" i="6"/>
  <c r="Q582" i="6"/>
  <c r="P582" i="6"/>
  <c r="K582" i="6"/>
  <c r="L582" i="6" s="1"/>
  <c r="G583" i="6" s="1"/>
  <c r="Q583" i="6" l="1"/>
  <c r="P583" i="6"/>
  <c r="K583" i="6"/>
  <c r="L583" i="6" s="1"/>
  <c r="G584" i="6" s="1"/>
  <c r="O583" i="6"/>
  <c r="F584" i="6"/>
  <c r="Q584" i="6" l="1"/>
  <c r="P584" i="6"/>
  <c r="K584" i="6"/>
  <c r="L584" i="6" s="1"/>
  <c r="G585" i="6" s="1"/>
  <c r="O584" i="6"/>
  <c r="F585" i="6"/>
  <c r="O585" i="6" l="1"/>
  <c r="F586" i="6"/>
  <c r="Q585" i="6"/>
  <c r="P585" i="6"/>
  <c r="K585" i="6"/>
  <c r="L585" i="6" s="1"/>
  <c r="G586" i="6" s="1"/>
  <c r="O586" i="6" l="1"/>
  <c r="F587" i="6"/>
  <c r="Q586" i="6"/>
  <c r="P586" i="6"/>
  <c r="K586" i="6"/>
  <c r="L586" i="6" s="1"/>
  <c r="G587" i="6" s="1"/>
  <c r="P587" i="6" l="1"/>
  <c r="K587" i="6"/>
  <c r="L587" i="6" s="1"/>
  <c r="G588" i="6" s="1"/>
  <c r="Q587" i="6"/>
  <c r="O587" i="6"/>
  <c r="F588" i="6"/>
  <c r="O588" i="6" l="1"/>
  <c r="F589" i="6"/>
  <c r="K588" i="6"/>
  <c r="L588" i="6" s="1"/>
  <c r="G589" i="6" s="1"/>
  <c r="P588" i="6"/>
  <c r="Q588" i="6"/>
  <c r="P589" i="6" l="1"/>
  <c r="Q589" i="6"/>
  <c r="K589" i="6"/>
  <c r="L589" i="6" s="1"/>
  <c r="G590" i="6" s="1"/>
  <c r="O589" i="6"/>
  <c r="F590" i="6"/>
  <c r="O590" i="6" l="1"/>
  <c r="F591" i="6"/>
  <c r="P590" i="6"/>
  <c r="Q590" i="6"/>
  <c r="K590" i="6"/>
  <c r="L590" i="6" s="1"/>
  <c r="G591" i="6" s="1"/>
  <c r="P591" i="6" l="1"/>
  <c r="K591" i="6"/>
  <c r="L591" i="6" s="1"/>
  <c r="G592" i="6" s="1"/>
  <c r="Q591" i="6"/>
  <c r="O591" i="6"/>
  <c r="F592" i="6"/>
  <c r="O592" i="6" l="1"/>
  <c r="F593" i="6"/>
  <c r="P592" i="6"/>
  <c r="K592" i="6"/>
  <c r="L592" i="6" s="1"/>
  <c r="G593" i="6" s="1"/>
  <c r="Q592" i="6"/>
  <c r="P593" i="6" l="1"/>
  <c r="K593" i="6"/>
  <c r="L593" i="6" s="1"/>
  <c r="G594" i="6" s="1"/>
  <c r="Q593" i="6"/>
  <c r="O593" i="6"/>
  <c r="F594" i="6"/>
  <c r="P594" i="6" l="1"/>
  <c r="K594" i="6"/>
  <c r="L594" i="6" s="1"/>
  <c r="G595" i="6" s="1"/>
  <c r="Q594" i="6"/>
  <c r="O594" i="6"/>
  <c r="F595" i="6"/>
  <c r="O595" i="6" l="1"/>
  <c r="F596" i="6"/>
  <c r="P595" i="6"/>
  <c r="K595" i="6"/>
  <c r="L595" i="6" s="1"/>
  <c r="G596" i="6" s="1"/>
  <c r="Q595" i="6"/>
  <c r="P596" i="6" l="1"/>
  <c r="K596" i="6"/>
  <c r="L596" i="6" s="1"/>
  <c r="G597" i="6" s="1"/>
  <c r="Q596" i="6"/>
  <c r="O596" i="6"/>
  <c r="F597" i="6"/>
  <c r="Q597" i="6" l="1"/>
  <c r="K597" i="6"/>
  <c r="L597" i="6" s="1"/>
  <c r="G598" i="6" s="1"/>
  <c r="P597" i="6"/>
  <c r="O597" i="6"/>
  <c r="F598" i="6"/>
  <c r="Q598" i="6" l="1"/>
  <c r="K598" i="6"/>
  <c r="L598" i="6" s="1"/>
  <c r="G599" i="6" s="1"/>
  <c r="P598" i="6"/>
  <c r="O598" i="6"/>
  <c r="F599" i="6"/>
  <c r="Q599" i="6" l="1"/>
  <c r="K599" i="6"/>
  <c r="L599" i="6" s="1"/>
  <c r="G600" i="6" s="1"/>
  <c r="P599" i="6"/>
  <c r="F600" i="6"/>
  <c r="O599" i="6"/>
  <c r="O600" i="6" l="1"/>
  <c r="F601" i="6"/>
  <c r="K600" i="6"/>
  <c r="L600" i="6" s="1"/>
  <c r="G601" i="6" s="1"/>
  <c r="P600" i="6"/>
  <c r="Q600" i="6"/>
  <c r="K601" i="6" l="1"/>
  <c r="L601" i="6" s="1"/>
  <c r="G602" i="6" s="1"/>
  <c r="P601" i="6"/>
  <c r="Q601" i="6"/>
  <c r="O601" i="6"/>
  <c r="F602" i="6"/>
  <c r="F603" i="6" l="1"/>
  <c r="O602" i="6"/>
  <c r="Q602" i="6"/>
  <c r="K602" i="6"/>
  <c r="L602" i="6" s="1"/>
  <c r="G603" i="6" s="1"/>
  <c r="P602" i="6"/>
  <c r="Q603" i="6" l="1"/>
  <c r="K603" i="6"/>
  <c r="L603" i="6" s="1"/>
  <c r="G604" i="6" s="1"/>
  <c r="P603" i="6"/>
  <c r="O603" i="6"/>
  <c r="F604" i="6"/>
  <c r="Q604" i="6" l="1"/>
  <c r="K604" i="6"/>
  <c r="L604" i="6" s="1"/>
  <c r="G605" i="6" s="1"/>
  <c r="P604" i="6"/>
  <c r="F605" i="6"/>
  <c r="O604" i="6"/>
  <c r="O605" i="6" l="1"/>
  <c r="F606" i="6"/>
  <c r="K605" i="6"/>
  <c r="L605" i="6" s="1"/>
  <c r="G606" i="6" s="1"/>
  <c r="Q605" i="6"/>
  <c r="P605" i="6"/>
  <c r="Q606" i="6" l="1"/>
  <c r="K606" i="6"/>
  <c r="L606" i="6" s="1"/>
  <c r="G607" i="6" s="1"/>
  <c r="P606" i="6"/>
  <c r="O606" i="6"/>
  <c r="F607" i="6"/>
  <c r="K607" i="6" l="1"/>
  <c r="L607" i="6" s="1"/>
  <c r="G608" i="6" s="1"/>
  <c r="P607" i="6"/>
  <c r="Q607" i="6"/>
  <c r="O607" i="6"/>
  <c r="F608" i="6"/>
  <c r="O608" i="6" l="1"/>
  <c r="F609" i="6"/>
  <c r="Q608" i="6"/>
  <c r="K608" i="6"/>
  <c r="L608" i="6" s="1"/>
  <c r="G609" i="6" s="1"/>
  <c r="P608" i="6"/>
  <c r="P609" i="6" l="1"/>
  <c r="Q609" i="6"/>
  <c r="K609" i="6"/>
  <c r="L609" i="6" s="1"/>
  <c r="G610" i="6" s="1"/>
  <c r="O609" i="6"/>
  <c r="F610" i="6"/>
  <c r="Q610" i="6" l="1"/>
  <c r="K610" i="6"/>
  <c r="L610" i="6" s="1"/>
  <c r="G611" i="6" s="1"/>
  <c r="P610" i="6"/>
  <c r="F611" i="6"/>
  <c r="O610" i="6"/>
  <c r="K611" i="6" l="1"/>
  <c r="L611" i="6" s="1"/>
  <c r="G612" i="6" s="1"/>
  <c r="P611" i="6"/>
  <c r="Q611" i="6"/>
  <c r="F612" i="6"/>
  <c r="O611" i="6"/>
  <c r="P612" i="6" l="1"/>
  <c r="Q612" i="6"/>
  <c r="K612" i="6"/>
  <c r="L612" i="6" s="1"/>
  <c r="G613" i="6" s="1"/>
  <c r="F613" i="6"/>
  <c r="O612" i="6"/>
  <c r="F614" i="6" l="1"/>
  <c r="O613" i="6"/>
  <c r="P613" i="6"/>
  <c r="Q613" i="6"/>
  <c r="K613" i="6"/>
  <c r="L613" i="6" s="1"/>
  <c r="G614" i="6" s="1"/>
  <c r="P614" i="6" l="1"/>
  <c r="K614" i="6"/>
  <c r="L614" i="6" s="1"/>
  <c r="G615" i="6" s="1"/>
  <c r="Q614" i="6"/>
  <c r="F615" i="6"/>
  <c r="O614" i="6"/>
  <c r="P615" i="6" l="1"/>
  <c r="Q615" i="6"/>
  <c r="K615" i="6"/>
  <c r="L615" i="6" s="1"/>
  <c r="G616" i="6" s="1"/>
  <c r="F616" i="6"/>
  <c r="O615" i="6"/>
  <c r="P616" i="6" l="1"/>
  <c r="Q616" i="6"/>
  <c r="K616" i="6"/>
  <c r="L616" i="6" s="1"/>
  <c r="G617" i="6" s="1"/>
  <c r="F617" i="6"/>
  <c r="O616" i="6"/>
  <c r="K617" i="6" l="1"/>
  <c r="L617" i="6" s="1"/>
  <c r="G618" i="6" s="1"/>
  <c r="Q617" i="6"/>
  <c r="P617" i="6"/>
  <c r="F618" i="6"/>
  <c r="O617" i="6"/>
  <c r="P618" i="6" l="1"/>
  <c r="Q618" i="6"/>
  <c r="K618" i="6"/>
  <c r="L618" i="6" s="1"/>
  <c r="G619" i="6" s="1"/>
  <c r="F619" i="6"/>
  <c r="O618" i="6"/>
  <c r="K619" i="6" l="1"/>
  <c r="L619" i="6" s="1"/>
  <c r="G620" i="6" s="1"/>
  <c r="P619" i="6"/>
  <c r="Q619" i="6"/>
  <c r="F620" i="6"/>
  <c r="O619" i="6"/>
  <c r="P620" i="6" l="1"/>
  <c r="Q620" i="6"/>
  <c r="K620" i="6"/>
  <c r="L620" i="6" s="1"/>
  <c r="G621" i="6" s="1"/>
  <c r="F621" i="6"/>
  <c r="O620" i="6"/>
  <c r="K621" i="6" l="1"/>
  <c r="L621" i="6" s="1"/>
  <c r="G622" i="6" s="1"/>
  <c r="P621" i="6"/>
  <c r="Q621" i="6"/>
  <c r="F622" i="6"/>
  <c r="O621" i="6"/>
  <c r="P622" i="6" l="1"/>
  <c r="Q622" i="6"/>
  <c r="K622" i="6"/>
  <c r="L622" i="6" s="1"/>
  <c r="G623" i="6" s="1"/>
  <c r="F623" i="6"/>
  <c r="O622" i="6"/>
  <c r="K623" i="6" l="1"/>
  <c r="L623" i="6" s="1"/>
  <c r="G624" i="6" s="1"/>
  <c r="P623" i="6"/>
  <c r="Q623" i="6"/>
  <c r="F624" i="6"/>
  <c r="O623" i="6"/>
  <c r="P624" i="6" l="1"/>
  <c r="Q624" i="6"/>
  <c r="K624" i="6"/>
  <c r="L624" i="6" s="1"/>
  <c r="G625" i="6" s="1"/>
  <c r="F625" i="6"/>
  <c r="O624" i="6"/>
  <c r="P625" i="6" l="1"/>
  <c r="Q625" i="6"/>
  <c r="K625" i="6"/>
  <c r="L625" i="6" s="1"/>
  <c r="G626" i="6" s="1"/>
  <c r="F626" i="6"/>
  <c r="O625" i="6"/>
  <c r="Q626" i="6" l="1"/>
  <c r="K626" i="6"/>
  <c r="L626" i="6" s="1"/>
  <c r="G627" i="6"/>
  <c r="P626" i="6"/>
  <c r="F627" i="6"/>
  <c r="O626" i="6"/>
  <c r="P627" i="6" l="1"/>
  <c r="K627" i="6"/>
  <c r="L627" i="6" s="1"/>
  <c r="G628" i="6" s="1"/>
  <c r="Q627" i="6"/>
  <c r="F628" i="6"/>
  <c r="O627" i="6"/>
  <c r="Q628" i="6" l="1"/>
  <c r="K628" i="6"/>
  <c r="L628" i="6" s="1"/>
  <c r="G629" i="6" s="1"/>
  <c r="P628" i="6"/>
  <c r="F629" i="6"/>
  <c r="O628" i="6"/>
  <c r="P629" i="6" l="1"/>
  <c r="K629" i="6"/>
  <c r="L629" i="6" s="1"/>
  <c r="Q629" i="6"/>
  <c r="G630" i="6"/>
  <c r="F630" i="6"/>
  <c r="O629" i="6"/>
  <c r="P630" i="6" l="1"/>
  <c r="Q630" i="6"/>
  <c r="K630" i="6"/>
  <c r="L630" i="6" s="1"/>
  <c r="G631" i="6" s="1"/>
  <c r="F631" i="6"/>
  <c r="O630" i="6"/>
  <c r="Q631" i="6" l="1"/>
  <c r="P631" i="6"/>
  <c r="K631" i="6"/>
  <c r="L631" i="6" s="1"/>
  <c r="G632" i="6" s="1"/>
  <c r="F632" i="6"/>
  <c r="O631" i="6"/>
  <c r="P632" i="6" l="1"/>
  <c r="Q632" i="6"/>
  <c r="K632" i="6"/>
  <c r="L632" i="6" s="1"/>
  <c r="G633" i="6"/>
  <c r="O632" i="6"/>
  <c r="F633" i="6"/>
  <c r="P633" i="6" l="1"/>
  <c r="K633" i="6"/>
  <c r="L633" i="6" s="1"/>
  <c r="G634" i="6" s="1"/>
  <c r="Q633" i="6"/>
  <c r="F634" i="6"/>
  <c r="O633" i="6"/>
  <c r="F635" i="6" l="1"/>
  <c r="O634" i="6"/>
  <c r="P634" i="6"/>
  <c r="G635" i="6"/>
  <c r="Q634" i="6"/>
  <c r="K634" i="6"/>
  <c r="L634" i="6" s="1"/>
  <c r="P635" i="6" l="1"/>
  <c r="Q635" i="6"/>
  <c r="K635" i="6"/>
  <c r="L635" i="6" s="1"/>
  <c r="G636" i="6" s="1"/>
  <c r="F636" i="6"/>
  <c r="O635" i="6"/>
  <c r="Q636" i="6" l="1"/>
  <c r="K636" i="6"/>
  <c r="L636" i="6" s="1"/>
  <c r="G637" i="6" s="1"/>
  <c r="P636" i="6"/>
  <c r="F637" i="6"/>
  <c r="O636" i="6"/>
  <c r="P637" i="6" l="1"/>
  <c r="Q637" i="6"/>
  <c r="K637" i="6"/>
  <c r="L637" i="6" s="1"/>
  <c r="G638" i="6" s="1"/>
  <c r="F638" i="6"/>
  <c r="O637" i="6"/>
  <c r="P638" i="6" l="1"/>
  <c r="Q638" i="6"/>
  <c r="K638" i="6"/>
  <c r="L638" i="6" s="1"/>
  <c r="G639" i="6" s="1"/>
  <c r="F639" i="6"/>
  <c r="O638" i="6"/>
  <c r="P639" i="6" l="1"/>
  <c r="K639" i="6"/>
  <c r="L639" i="6" s="1"/>
  <c r="G640" i="6"/>
  <c r="Q639" i="6"/>
  <c r="F640" i="6"/>
  <c r="O639" i="6"/>
  <c r="Q640" i="6" l="1"/>
  <c r="K640" i="6"/>
  <c r="L640" i="6" s="1"/>
  <c r="G641" i="6"/>
  <c r="P640" i="6"/>
  <c r="F641" i="6"/>
  <c r="O640" i="6"/>
  <c r="P641" i="6" l="1"/>
  <c r="Q641" i="6"/>
  <c r="K641" i="6"/>
  <c r="L641" i="6" s="1"/>
  <c r="G642" i="6" s="1"/>
  <c r="F642" i="6"/>
  <c r="O641" i="6"/>
  <c r="P642" i="6" l="1"/>
  <c r="Q642" i="6"/>
  <c r="K642" i="6"/>
  <c r="L642" i="6" s="1"/>
  <c r="G643" i="6" s="1"/>
  <c r="F643" i="6"/>
  <c r="O642" i="6"/>
  <c r="P643" i="6" l="1"/>
  <c r="Q643" i="6"/>
  <c r="K643" i="6"/>
  <c r="L643" i="6" s="1"/>
  <c r="G644" i="6"/>
  <c r="O643" i="6"/>
  <c r="F644" i="6"/>
  <c r="P644" i="6" l="1"/>
  <c r="Q644" i="6"/>
  <c r="K644" i="6"/>
  <c r="L644" i="6" s="1"/>
  <c r="G645" i="6"/>
  <c r="F645" i="6"/>
  <c r="O644" i="6"/>
  <c r="P645" i="6" l="1"/>
  <c r="Q645" i="6"/>
  <c r="K645" i="6"/>
  <c r="L645" i="6" s="1"/>
  <c r="G646" i="6" s="1"/>
  <c r="F646" i="6"/>
  <c r="O645" i="6"/>
  <c r="P646" i="6" l="1"/>
  <c r="Q646" i="6"/>
  <c r="K646" i="6"/>
  <c r="L646" i="6" s="1"/>
  <c r="G647" i="6" s="1"/>
  <c r="F647" i="6"/>
  <c r="O646" i="6"/>
  <c r="P647" i="6" l="1"/>
  <c r="Q647" i="6"/>
  <c r="K647" i="6"/>
  <c r="L647" i="6" s="1"/>
  <c r="G648" i="6" s="1"/>
  <c r="F648" i="6"/>
  <c r="O647" i="6"/>
  <c r="P648" i="6" l="1"/>
  <c r="Q648" i="6"/>
  <c r="K648" i="6"/>
  <c r="L648" i="6" s="1"/>
  <c r="G649" i="6" s="1"/>
  <c r="F649" i="6"/>
  <c r="O648" i="6"/>
  <c r="P649" i="6" l="1"/>
  <c r="Q649" i="6"/>
  <c r="K649" i="6"/>
  <c r="L649" i="6" s="1"/>
  <c r="G650" i="6" s="1"/>
  <c r="O649" i="6"/>
  <c r="F650" i="6"/>
  <c r="Q650" i="6" l="1"/>
  <c r="P650" i="6"/>
  <c r="K650" i="6"/>
  <c r="L650" i="6" s="1"/>
  <c r="G651" i="6" s="1"/>
  <c r="F651" i="6"/>
  <c r="O650" i="6"/>
  <c r="F652" i="6" l="1"/>
  <c r="O651" i="6"/>
  <c r="P651" i="6"/>
  <c r="K651" i="6"/>
  <c r="L651" i="6" s="1"/>
  <c r="G652" i="6" s="1"/>
  <c r="Q651" i="6"/>
  <c r="P652" i="6" l="1"/>
  <c r="K652" i="6"/>
  <c r="L652" i="6" s="1"/>
  <c r="G653" i="6" s="1"/>
  <c r="Q652" i="6"/>
  <c r="F653" i="6"/>
  <c r="O652" i="6"/>
  <c r="F654" i="6" l="1"/>
  <c r="O653" i="6"/>
  <c r="K653" i="6"/>
  <c r="L653" i="6" s="1"/>
  <c r="G654" i="6" s="1"/>
  <c r="Q653" i="6"/>
  <c r="P653" i="6"/>
  <c r="P654" i="6" l="1"/>
  <c r="Q654" i="6"/>
  <c r="K654" i="6"/>
  <c r="L654" i="6" s="1"/>
  <c r="G655" i="6" s="1"/>
  <c r="F655" i="6"/>
  <c r="O654" i="6"/>
  <c r="F656" i="6" l="1"/>
  <c r="O655" i="6"/>
  <c r="P655" i="6"/>
  <c r="K655" i="6"/>
  <c r="L655" i="6" s="1"/>
  <c r="G656" i="6" s="1"/>
  <c r="Q655" i="6"/>
  <c r="P656" i="6" l="1"/>
  <c r="K656" i="6"/>
  <c r="L656" i="6" s="1"/>
  <c r="G657" i="6" s="1"/>
  <c r="Q656" i="6"/>
  <c r="F657" i="6"/>
  <c r="O656" i="6"/>
  <c r="F658" i="6" l="1"/>
  <c r="O657" i="6"/>
  <c r="P657" i="6"/>
  <c r="Q657" i="6"/>
  <c r="K657" i="6"/>
  <c r="L657" i="6" s="1"/>
  <c r="G658" i="6" s="1"/>
  <c r="P658" i="6" l="1"/>
  <c r="K658" i="6"/>
  <c r="L658" i="6" s="1"/>
  <c r="G659" i="6" s="1"/>
  <c r="Q658" i="6"/>
  <c r="F659" i="6"/>
  <c r="O658" i="6"/>
  <c r="F660" i="6" l="1"/>
  <c r="O659" i="6"/>
  <c r="P659" i="6"/>
  <c r="K659" i="6"/>
  <c r="L659" i="6" s="1"/>
  <c r="G660" i="6" s="1"/>
  <c r="Q659" i="6"/>
  <c r="P660" i="6" l="1"/>
  <c r="K660" i="6"/>
  <c r="L660" i="6" s="1"/>
  <c r="G661" i="6" s="1"/>
  <c r="Q660" i="6"/>
  <c r="F661" i="6"/>
  <c r="O660" i="6"/>
  <c r="F662" i="6" l="1"/>
  <c r="O661" i="6"/>
  <c r="P661" i="6"/>
  <c r="K661" i="6"/>
  <c r="L661" i="6" s="1"/>
  <c r="G662" i="6" s="1"/>
  <c r="Q661" i="6"/>
  <c r="P662" i="6" l="1"/>
  <c r="K662" i="6"/>
  <c r="L662" i="6" s="1"/>
  <c r="G663" i="6" s="1"/>
  <c r="Q662" i="6"/>
  <c r="F663" i="6"/>
  <c r="O662" i="6"/>
  <c r="F664" i="6" l="1"/>
  <c r="O663" i="6"/>
  <c r="P663" i="6"/>
  <c r="K663" i="6"/>
  <c r="L663" i="6" s="1"/>
  <c r="G664" i="6" s="1"/>
  <c r="Q663" i="6"/>
  <c r="P664" i="6" l="1"/>
  <c r="K664" i="6"/>
  <c r="L664" i="6" s="1"/>
  <c r="G665" i="6" s="1"/>
  <c r="Q664" i="6"/>
  <c r="F665" i="6"/>
  <c r="O664" i="6"/>
  <c r="O665" i="6" l="1"/>
  <c r="F666" i="6"/>
  <c r="P665" i="6"/>
  <c r="K665" i="6"/>
  <c r="L665" i="6" s="1"/>
  <c r="G666" i="6" s="1"/>
  <c r="Q665" i="6"/>
  <c r="P666" i="6" l="1"/>
  <c r="K666" i="6"/>
  <c r="L666" i="6" s="1"/>
  <c r="G667" i="6" s="1"/>
  <c r="Q666" i="6"/>
  <c r="F667" i="6"/>
  <c r="O666" i="6"/>
  <c r="F668" i="6" l="1"/>
  <c r="O667" i="6"/>
  <c r="P667" i="6"/>
  <c r="K667" i="6"/>
  <c r="L667" i="6" s="1"/>
  <c r="G668" i="6" s="1"/>
  <c r="Q667" i="6"/>
  <c r="P668" i="6" l="1"/>
  <c r="K668" i="6"/>
  <c r="L668" i="6" s="1"/>
  <c r="G669" i="6" s="1"/>
  <c r="Q668" i="6"/>
  <c r="F669" i="6"/>
  <c r="O669" i="6" s="1"/>
  <c r="O668" i="6"/>
  <c r="P669" i="6" l="1"/>
  <c r="K669" i="6"/>
  <c r="L669" i="6" s="1"/>
  <c r="Q669" i="6"/>
</calcChain>
</file>

<file path=xl/sharedStrings.xml><?xml version="1.0" encoding="utf-8"?>
<sst xmlns="http://schemas.openxmlformats.org/spreadsheetml/2006/main" count="66" uniqueCount="11">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</sst>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5:S695"/>
  <sheetViews>
    <sheetView tabSelected="1" workbookViewId="0">
      <selection activeCell="I15" sqref="I15"/>
    </sheetView>
  </sheetViews>
  <sheetFormatPr defaultRowHeight="13.5" x14ac:dyDescent="0.15"/>
  <cols>
    <col min="7" max="7" width="11.625" bestFit="1" customWidth="1"/>
    <col min="8" max="8" width="15" bestFit="1" customWidth="1"/>
    <col min="9" max="10" width="12.75" bestFit="1" customWidth="1"/>
    <col min="12" max="12" width="12.75" bestFit="1" customWidth="1"/>
    <col min="13" max="13" width="9.5" bestFit="1" customWidth="1"/>
    <col min="14" max="14" width="18.5" bestFit="1" customWidth="1"/>
    <col min="16" max="16" width="12.75" bestFit="1" customWidth="1"/>
    <col min="17" max="19" width="9" style="2"/>
  </cols>
  <sheetData>
    <row r="15" spans="8:14" x14ac:dyDescent="0.15">
      <c r="H15" s="3">
        <v>1339410863</v>
      </c>
      <c r="I15">
        <v>10000000</v>
      </c>
      <c r="J15">
        <f>L15/24</f>
        <v>787083333.33333337</v>
      </c>
      <c r="K15">
        <v>0.1</v>
      </c>
      <c r="L15">
        <v>18890000000</v>
      </c>
      <c r="M15">
        <f>J15*I15/H15</f>
        <v>5876339.77800084</v>
      </c>
      <c r="N15">
        <f>M15/K15</f>
        <v>58763397.780008398</v>
      </c>
    </row>
    <row r="17" spans="7:19" x14ac:dyDescent="0.15"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7:19" x14ac:dyDescent="0.15">
      <c r="G18" s="1">
        <v>43293</v>
      </c>
      <c r="H18" s="3">
        <v>1695995307.6800001</v>
      </c>
      <c r="I18">
        <v>10000000</v>
      </c>
      <c r="J18">
        <v>4000000</v>
      </c>
      <c r="K18">
        <v>0.1</v>
      </c>
      <c r="L18">
        <f>J18*2.4/K18</f>
        <v>96000000</v>
      </c>
      <c r="M18">
        <f>J18*I18/H18</f>
        <v>23584.970912871882</v>
      </c>
      <c r="N18">
        <f>M18/K18</f>
        <v>235849.70912871882</v>
      </c>
      <c r="P18">
        <v>20000000000</v>
      </c>
      <c r="Q18" s="2">
        <f>H18/P18</f>
        <v>8.4799765383999998E-2</v>
      </c>
      <c r="R18" s="2">
        <f>I18/P18</f>
        <v>5.0000000000000001E-4</v>
      </c>
      <c r="S18" s="2">
        <f>I18/H18</f>
        <v>5.8962427282179706E-3</v>
      </c>
    </row>
    <row r="19" spans="7:19" x14ac:dyDescent="0.15">
      <c r="G19" s="1">
        <v>43294</v>
      </c>
      <c r="H19">
        <f>H18+L18</f>
        <v>1791995307.6800001</v>
      </c>
      <c r="I19">
        <f>I18+N18</f>
        <v>10235849.709128719</v>
      </c>
      <c r="J19">
        <v>4000000</v>
      </c>
      <c r="K19">
        <v>0.1</v>
      </c>
      <c r="L19">
        <f t="shared" ref="L19:L82" si="0">J19*2.4/K19</f>
        <v>96000000</v>
      </c>
      <c r="M19">
        <f>J19*I19/H19</f>
        <v>22847.938641938796</v>
      </c>
      <c r="N19">
        <f>M19/K19</f>
        <v>228479.38641938794</v>
      </c>
      <c r="P19">
        <v>20000000000</v>
      </c>
      <c r="Q19" s="2">
        <f>H19/P19</f>
        <v>8.959976538400001E-2</v>
      </c>
      <c r="R19" s="2">
        <f>I19/P19</f>
        <v>5.1179248545643596E-4</v>
      </c>
      <c r="S19" s="2">
        <f t="shared" ref="S19:S82" si="1">I19/H19</f>
        <v>5.7119846604846989E-3</v>
      </c>
    </row>
    <row r="20" spans="7:19" x14ac:dyDescent="0.15">
      <c r="G20" s="1">
        <v>43295</v>
      </c>
      <c r="H20">
        <f t="shared" ref="H20:H83" si="2">H19+L19</f>
        <v>1887995307.6800001</v>
      </c>
      <c r="I20">
        <f t="shared" ref="I20:I83" si="3">I19+N19</f>
        <v>10464329.095548106</v>
      </c>
      <c r="J20">
        <v>4000000</v>
      </c>
      <c r="K20">
        <v>0.1</v>
      </c>
      <c r="L20">
        <f t="shared" si="0"/>
        <v>96000000</v>
      </c>
      <c r="M20">
        <f t="shared" ref="M20:M83" si="4">J20*I20/H20</f>
        <v>22170.243862325795</v>
      </c>
      <c r="N20">
        <f t="shared" ref="N20:N83" si="5">M20/K20</f>
        <v>221702.43862325794</v>
      </c>
      <c r="P20">
        <v>20000000000</v>
      </c>
      <c r="Q20" s="2">
        <f t="shared" ref="Q20:Q83" si="6">H20/P20</f>
        <v>9.4399765384000009E-2</v>
      </c>
      <c r="R20" s="2">
        <f t="shared" ref="R20:R83" si="7">I20/P20</f>
        <v>5.2321645477740536E-4</v>
      </c>
      <c r="S20" s="2">
        <f t="shared" si="1"/>
        <v>5.5425609655814492E-3</v>
      </c>
    </row>
    <row r="21" spans="7:19" x14ac:dyDescent="0.15">
      <c r="G21" s="1">
        <v>43296</v>
      </c>
      <c r="H21">
        <f t="shared" si="2"/>
        <v>1983995307.6800001</v>
      </c>
      <c r="I21">
        <f t="shared" si="3"/>
        <v>10686031.534171365</v>
      </c>
      <c r="J21">
        <v>4000000</v>
      </c>
      <c r="K21">
        <v>0.1</v>
      </c>
      <c r="L21">
        <f t="shared" si="0"/>
        <v>96000000</v>
      </c>
      <c r="M21">
        <f t="shared" si="4"/>
        <v>21544.469370075592</v>
      </c>
      <c r="N21">
        <f t="shared" si="5"/>
        <v>215444.69370075592</v>
      </c>
      <c r="P21">
        <v>20000000000</v>
      </c>
      <c r="Q21" s="2">
        <f t="shared" si="6"/>
        <v>9.9199765384000008E-2</v>
      </c>
      <c r="R21" s="2">
        <f t="shared" si="7"/>
        <v>5.3430157670856821E-4</v>
      </c>
      <c r="S21" s="2">
        <f t="shared" si="1"/>
        <v>5.386117342518898E-3</v>
      </c>
    </row>
    <row r="22" spans="7:19" x14ac:dyDescent="0.15">
      <c r="G22" s="1">
        <v>43297</v>
      </c>
      <c r="H22">
        <f t="shared" si="2"/>
        <v>2079995307.6800001</v>
      </c>
      <c r="I22">
        <f t="shared" si="3"/>
        <v>10901476.22787212</v>
      </c>
      <c r="J22">
        <v>4000000</v>
      </c>
      <c r="K22">
        <v>0.1</v>
      </c>
      <c r="L22">
        <f t="shared" si="0"/>
        <v>96000000</v>
      </c>
      <c r="M22">
        <f t="shared" si="4"/>
        <v>20964.424655421913</v>
      </c>
      <c r="N22">
        <f t="shared" si="5"/>
        <v>209644.24655421913</v>
      </c>
      <c r="P22">
        <v>20000000000</v>
      </c>
      <c r="Q22" s="2">
        <f t="shared" si="6"/>
        <v>0.10399976538400001</v>
      </c>
      <c r="R22" s="2">
        <f t="shared" si="7"/>
        <v>5.4507381139360604E-4</v>
      </c>
      <c r="S22" s="2">
        <f t="shared" si="1"/>
        <v>5.2411061638554784E-3</v>
      </c>
    </row>
    <row r="23" spans="7:19" x14ac:dyDescent="0.15">
      <c r="G23" s="1">
        <v>43298</v>
      </c>
      <c r="H23">
        <f t="shared" si="2"/>
        <v>2175995307.6800003</v>
      </c>
      <c r="I23">
        <f t="shared" si="3"/>
        <v>11111120.474426338</v>
      </c>
      <c r="J23">
        <v>4000000</v>
      </c>
      <c r="K23">
        <v>0.1</v>
      </c>
      <c r="L23">
        <f t="shared" si="0"/>
        <v>96000000</v>
      </c>
      <c r="M23">
        <f t="shared" si="4"/>
        <v>20424.897857473374</v>
      </c>
      <c r="N23">
        <f t="shared" si="5"/>
        <v>204248.97857473372</v>
      </c>
      <c r="P23">
        <v>20000000000</v>
      </c>
      <c r="Q23" s="2">
        <f t="shared" si="6"/>
        <v>0.10879976538400002</v>
      </c>
      <c r="R23" s="2">
        <f t="shared" si="7"/>
        <v>5.5555602372131692E-4</v>
      </c>
      <c r="S23" s="2">
        <f t="shared" si="1"/>
        <v>5.1062244643683436E-3</v>
      </c>
    </row>
    <row r="24" spans="7:19" x14ac:dyDescent="0.15">
      <c r="G24" s="1">
        <v>43299</v>
      </c>
      <c r="H24">
        <f t="shared" si="2"/>
        <v>2271995307.6800003</v>
      </c>
      <c r="I24">
        <f t="shared" si="3"/>
        <v>11315369.453001073</v>
      </c>
      <c r="J24">
        <v>4000000</v>
      </c>
      <c r="K24">
        <v>0.1</v>
      </c>
      <c r="L24">
        <f t="shared" si="0"/>
        <v>96000000</v>
      </c>
      <c r="M24">
        <f t="shared" si="4"/>
        <v>19921.466236751203</v>
      </c>
      <c r="N24">
        <f t="shared" si="5"/>
        <v>199214.66236751201</v>
      </c>
      <c r="P24">
        <v>20000000000</v>
      </c>
      <c r="Q24" s="2">
        <f t="shared" si="6"/>
        <v>0.11359976538400002</v>
      </c>
      <c r="R24" s="2">
        <f t="shared" si="7"/>
        <v>5.6576847265005367E-4</v>
      </c>
      <c r="S24" s="2">
        <f t="shared" si="1"/>
        <v>4.9803665591878011E-3</v>
      </c>
    </row>
    <row r="25" spans="7:19" x14ac:dyDescent="0.15">
      <c r="G25" s="1">
        <v>43300</v>
      </c>
      <c r="H25">
        <f t="shared" si="2"/>
        <v>2367995307.6800003</v>
      </c>
      <c r="I25">
        <f t="shared" si="3"/>
        <v>11514584.115368584</v>
      </c>
      <c r="J25">
        <v>4000000</v>
      </c>
      <c r="K25">
        <v>0.1</v>
      </c>
      <c r="L25">
        <f t="shared" si="0"/>
        <v>96000000</v>
      </c>
      <c r="M25">
        <f t="shared" si="4"/>
        <v>19450.34954760917</v>
      </c>
      <c r="N25">
        <f t="shared" si="5"/>
        <v>194503.49547609169</v>
      </c>
      <c r="P25">
        <v>20000000000</v>
      </c>
      <c r="Q25" s="2">
        <f t="shared" si="6"/>
        <v>0.11839976538400002</v>
      </c>
      <c r="R25" s="2">
        <f t="shared" si="7"/>
        <v>5.7572920576842918E-4</v>
      </c>
      <c r="S25" s="2">
        <f t="shared" si="1"/>
        <v>4.862587386902293E-3</v>
      </c>
    </row>
    <row r="26" spans="7:19" x14ac:dyDescent="0.15">
      <c r="G26" s="1">
        <v>43301</v>
      </c>
      <c r="H26">
        <f t="shared" si="2"/>
        <v>2463995307.6800003</v>
      </c>
      <c r="I26">
        <f t="shared" si="3"/>
        <v>11709087.610844675</v>
      </c>
      <c r="J26">
        <v>4000000</v>
      </c>
      <c r="K26">
        <v>0.1</v>
      </c>
      <c r="L26">
        <f t="shared" si="0"/>
        <v>96000000</v>
      </c>
      <c r="M26">
        <f t="shared" si="4"/>
        <v>19008.295306973592</v>
      </c>
      <c r="N26">
        <f t="shared" si="5"/>
        <v>190082.9530697359</v>
      </c>
      <c r="P26">
        <v>20000000000</v>
      </c>
      <c r="Q26" s="2">
        <f t="shared" si="6"/>
        <v>0.12319976538400002</v>
      </c>
      <c r="R26" s="2">
        <f t="shared" si="7"/>
        <v>5.854543805422338E-4</v>
      </c>
      <c r="S26" s="2">
        <f t="shared" si="1"/>
        <v>4.7520738267433976E-3</v>
      </c>
    </row>
    <row r="27" spans="7:19" x14ac:dyDescent="0.15">
      <c r="G27" s="1">
        <v>43302</v>
      </c>
      <c r="H27">
        <f t="shared" si="2"/>
        <v>2559995307.6800003</v>
      </c>
      <c r="I27">
        <f t="shared" si="3"/>
        <v>11899170.563914411</v>
      </c>
      <c r="J27">
        <v>4000000</v>
      </c>
      <c r="K27">
        <v>0.1</v>
      </c>
      <c r="L27">
        <f t="shared" si="0"/>
        <v>96000000</v>
      </c>
      <c r="M27">
        <f t="shared" si="4"/>
        <v>18592.488084984892</v>
      </c>
      <c r="N27">
        <f t="shared" si="5"/>
        <v>185924.88084984891</v>
      </c>
      <c r="P27">
        <v>20000000000</v>
      </c>
      <c r="Q27" s="2">
        <f t="shared" si="6"/>
        <v>0.12799976538400001</v>
      </c>
      <c r="R27" s="2">
        <f t="shared" si="7"/>
        <v>5.9495852819572059E-4</v>
      </c>
      <c r="S27" s="2">
        <f t="shared" si="1"/>
        <v>4.6481220212462237E-3</v>
      </c>
    </row>
    <row r="28" spans="7:19" x14ac:dyDescent="0.15">
      <c r="G28" s="1">
        <v>43303</v>
      </c>
      <c r="H28">
        <f t="shared" si="2"/>
        <v>2655995307.6800003</v>
      </c>
      <c r="I28">
        <f t="shared" si="3"/>
        <v>12085095.44476426</v>
      </c>
      <c r="J28">
        <v>4000000</v>
      </c>
      <c r="K28">
        <v>0.1</v>
      </c>
      <c r="L28">
        <f t="shared" si="0"/>
        <v>96000000</v>
      </c>
      <c r="M28">
        <f t="shared" si="4"/>
        <v>18200.477101475808</v>
      </c>
      <c r="N28">
        <f t="shared" si="5"/>
        <v>182004.77101475807</v>
      </c>
      <c r="P28">
        <v>20000000000</v>
      </c>
      <c r="Q28" s="2">
        <f t="shared" si="6"/>
        <v>0.13279976538400001</v>
      </c>
      <c r="R28" s="2">
        <f t="shared" si="7"/>
        <v>6.0425477223821297E-4</v>
      </c>
      <c r="S28" s="2">
        <f t="shared" si="1"/>
        <v>4.5501192753689525E-3</v>
      </c>
    </row>
    <row r="29" spans="7:19" x14ac:dyDescent="0.15">
      <c r="G29" s="1">
        <v>43304</v>
      </c>
      <c r="H29">
        <f t="shared" si="2"/>
        <v>2751995307.6800003</v>
      </c>
      <c r="I29">
        <f t="shared" si="3"/>
        <v>12267100.215779018</v>
      </c>
      <c r="J29">
        <v>4000000</v>
      </c>
      <c r="K29">
        <v>0.1</v>
      </c>
      <c r="L29">
        <f t="shared" si="0"/>
        <v>96000000</v>
      </c>
      <c r="M29">
        <f t="shared" si="4"/>
        <v>17830.117924322312</v>
      </c>
      <c r="N29">
        <f t="shared" si="5"/>
        <v>178301.1792432231</v>
      </c>
      <c r="P29">
        <v>20000000000</v>
      </c>
      <c r="Q29" s="2">
        <f t="shared" si="6"/>
        <v>0.13759976538400001</v>
      </c>
      <c r="R29" s="2">
        <f t="shared" si="7"/>
        <v>6.1335501078895089E-4</v>
      </c>
      <c r="S29" s="2">
        <f t="shared" si="1"/>
        <v>4.4575294810805782E-3</v>
      </c>
    </row>
    <row r="30" spans="7:19" x14ac:dyDescent="0.15">
      <c r="G30" s="1">
        <v>43305</v>
      </c>
      <c r="H30">
        <f t="shared" si="2"/>
        <v>2847995307.6800003</v>
      </c>
      <c r="I30">
        <f t="shared" si="3"/>
        <v>12445401.395022241</v>
      </c>
      <c r="J30">
        <v>4000000</v>
      </c>
      <c r="K30">
        <v>0.1</v>
      </c>
      <c r="L30">
        <f t="shared" si="0"/>
        <v>96000000</v>
      </c>
      <c r="M30">
        <f t="shared" si="4"/>
        <v>17479.525140314036</v>
      </c>
      <c r="N30">
        <f t="shared" si="5"/>
        <v>174795.25140314034</v>
      </c>
      <c r="P30">
        <v>20000000000</v>
      </c>
      <c r="Q30" s="2">
        <f t="shared" si="6"/>
        <v>0.14239976538400001</v>
      </c>
      <c r="R30" s="2">
        <f t="shared" si="7"/>
        <v>6.2227006975111208E-4</v>
      </c>
      <c r="S30" s="2">
        <f t="shared" si="1"/>
        <v>4.3698812850785085E-3</v>
      </c>
    </row>
    <row r="31" spans="7:19" x14ac:dyDescent="0.15">
      <c r="G31" s="1">
        <v>43306</v>
      </c>
      <c r="H31">
        <f t="shared" si="2"/>
        <v>2943995307.6800003</v>
      </c>
      <c r="I31">
        <f t="shared" si="3"/>
        <v>12620196.646425381</v>
      </c>
      <c r="J31">
        <v>4000000</v>
      </c>
      <c r="K31">
        <v>0.1</v>
      </c>
      <c r="L31">
        <f t="shared" si="0"/>
        <v>96000000</v>
      </c>
      <c r="M31">
        <f t="shared" si="4"/>
        <v>17147.033643026636</v>
      </c>
      <c r="N31">
        <f t="shared" si="5"/>
        <v>171470.33643026635</v>
      </c>
      <c r="P31">
        <v>20000000000</v>
      </c>
      <c r="Q31" s="2">
        <f t="shared" si="6"/>
        <v>0.14719976538400001</v>
      </c>
      <c r="R31" s="2">
        <f t="shared" si="7"/>
        <v>6.3100983232126906E-4</v>
      </c>
      <c r="S31" s="2">
        <f t="shared" si="1"/>
        <v>4.2867584107566595E-3</v>
      </c>
    </row>
    <row r="32" spans="7:19" x14ac:dyDescent="0.15">
      <c r="G32" s="1">
        <v>43307</v>
      </c>
      <c r="H32">
        <f t="shared" si="2"/>
        <v>3039995307.6800003</v>
      </c>
      <c r="I32">
        <f t="shared" si="3"/>
        <v>12791666.982855648</v>
      </c>
      <c r="J32">
        <v>4000000</v>
      </c>
      <c r="K32">
        <v>0.1</v>
      </c>
      <c r="L32">
        <f t="shared" si="0"/>
        <v>96000000</v>
      </c>
      <c r="M32">
        <f t="shared" si="4"/>
        <v>16831.166746264124</v>
      </c>
      <c r="N32">
        <f t="shared" si="5"/>
        <v>168311.66746264123</v>
      </c>
      <c r="P32">
        <v>20000000000</v>
      </c>
      <c r="Q32" s="2">
        <f t="shared" si="6"/>
        <v>0.15199976538400001</v>
      </c>
      <c r="R32" s="2">
        <f t="shared" si="7"/>
        <v>6.3958334914278239E-4</v>
      </c>
      <c r="S32" s="2">
        <f t="shared" si="1"/>
        <v>4.2077916865660304E-3</v>
      </c>
    </row>
    <row r="33" spans="7:19" x14ac:dyDescent="0.15">
      <c r="G33" s="1">
        <v>43308</v>
      </c>
      <c r="H33">
        <f t="shared" si="2"/>
        <v>3135995307.6800003</v>
      </c>
      <c r="I33">
        <f t="shared" si="3"/>
        <v>12959978.650318289</v>
      </c>
      <c r="J33">
        <v>4000000</v>
      </c>
      <c r="K33">
        <v>0.1</v>
      </c>
      <c r="L33">
        <f t="shared" si="0"/>
        <v>96000000</v>
      </c>
      <c r="M33">
        <f t="shared" si="4"/>
        <v>16530.609747507617</v>
      </c>
      <c r="N33">
        <f t="shared" si="5"/>
        <v>165306.09747507615</v>
      </c>
      <c r="P33">
        <v>20000000000</v>
      </c>
      <c r="Q33" s="2">
        <f t="shared" si="6"/>
        <v>0.15679976538400001</v>
      </c>
      <c r="R33" s="2">
        <f t="shared" si="7"/>
        <v>6.4799893251591442E-4</v>
      </c>
      <c r="S33" s="2">
        <f t="shared" si="1"/>
        <v>4.1326524368769041E-3</v>
      </c>
    </row>
    <row r="34" spans="7:19" x14ac:dyDescent="0.15">
      <c r="G34" s="1">
        <v>43309</v>
      </c>
      <c r="H34">
        <f t="shared" si="2"/>
        <v>3231995307.6800003</v>
      </c>
      <c r="I34">
        <f t="shared" si="3"/>
        <v>13125284.747793365</v>
      </c>
      <c r="J34">
        <v>4000000</v>
      </c>
      <c r="K34">
        <v>0.1</v>
      </c>
      <c r="L34">
        <f t="shared" si="0"/>
        <v>96000000</v>
      </c>
      <c r="M34">
        <f t="shared" si="4"/>
        <v>16244.187875650096</v>
      </c>
      <c r="N34">
        <f t="shared" si="5"/>
        <v>162441.87875650096</v>
      </c>
      <c r="P34">
        <v>20000000000</v>
      </c>
      <c r="Q34" s="2">
        <f t="shared" si="6"/>
        <v>0.161599765384</v>
      </c>
      <c r="R34" s="2">
        <f t="shared" si="7"/>
        <v>6.562642373896683E-4</v>
      </c>
      <c r="S34" s="2">
        <f t="shared" si="1"/>
        <v>4.0610469689125236E-3</v>
      </c>
    </row>
    <row r="35" spans="7:19" x14ac:dyDescent="0.15">
      <c r="G35" s="1">
        <v>43310</v>
      </c>
      <c r="H35">
        <f t="shared" si="2"/>
        <v>3327995307.6800003</v>
      </c>
      <c r="I35">
        <f t="shared" si="3"/>
        <v>13287726.626549866</v>
      </c>
      <c r="J35">
        <v>4000000</v>
      </c>
      <c r="K35">
        <v>0.1</v>
      </c>
      <c r="L35">
        <f t="shared" si="0"/>
        <v>96000000</v>
      </c>
      <c r="M35">
        <f t="shared" si="4"/>
        <v>15970.847790423066</v>
      </c>
      <c r="N35">
        <f t="shared" si="5"/>
        <v>159708.47790423065</v>
      </c>
      <c r="P35">
        <v>20000000000</v>
      </c>
      <c r="Q35" s="2">
        <f t="shared" si="6"/>
        <v>0.166399765384</v>
      </c>
      <c r="R35" s="2">
        <f t="shared" si="7"/>
        <v>6.6438633132749332E-4</v>
      </c>
      <c r="S35" s="2">
        <f t="shared" si="1"/>
        <v>3.9927119476057668E-3</v>
      </c>
    </row>
    <row r="36" spans="7:19" x14ac:dyDescent="0.15">
      <c r="G36" s="1">
        <v>43311</v>
      </c>
      <c r="H36">
        <f t="shared" si="2"/>
        <v>3423995307.6800003</v>
      </c>
      <c r="I36">
        <f t="shared" si="3"/>
        <v>13447435.104454096</v>
      </c>
      <c r="J36">
        <v>4000000</v>
      </c>
      <c r="K36">
        <v>0.1</v>
      </c>
      <c r="L36">
        <f t="shared" si="0"/>
        <v>96000000</v>
      </c>
      <c r="M36">
        <f t="shared" si="4"/>
        <v>15709.641977944984</v>
      </c>
      <c r="N36">
        <f t="shared" si="5"/>
        <v>157096.41977944985</v>
      </c>
      <c r="P36">
        <v>20000000000</v>
      </c>
      <c r="Q36" s="2">
        <f t="shared" si="6"/>
        <v>0.171199765384</v>
      </c>
      <c r="R36" s="2">
        <f t="shared" si="7"/>
        <v>6.7237175522270485E-4</v>
      </c>
      <c r="S36" s="2">
        <f t="shared" si="1"/>
        <v>3.9274104944862463E-3</v>
      </c>
    </row>
    <row r="37" spans="7:19" x14ac:dyDescent="0.15">
      <c r="G37" s="1">
        <v>43312</v>
      </c>
      <c r="H37">
        <f t="shared" si="2"/>
        <v>3519995307.6800003</v>
      </c>
      <c r="I37">
        <f t="shared" si="3"/>
        <v>13604531.524233546</v>
      </c>
      <c r="J37">
        <v>4000000</v>
      </c>
      <c r="K37">
        <v>0.1</v>
      </c>
      <c r="L37">
        <f t="shared" si="0"/>
        <v>96000000</v>
      </c>
      <c r="M37">
        <f t="shared" si="4"/>
        <v>15459.715522405262</v>
      </c>
      <c r="N37">
        <f t="shared" si="5"/>
        <v>154597.15522405261</v>
      </c>
      <c r="P37">
        <v>20000000000</v>
      </c>
      <c r="Q37" s="2">
        <f t="shared" si="6"/>
        <v>0.17599976538400003</v>
      </c>
      <c r="R37" s="2">
        <f t="shared" si="7"/>
        <v>6.8022657621167725E-4</v>
      </c>
      <c r="S37" s="2">
        <f t="shared" si="1"/>
        <v>3.8649288806013155E-3</v>
      </c>
    </row>
    <row r="38" spans="7:19" x14ac:dyDescent="0.15">
      <c r="G38" s="1">
        <v>43313</v>
      </c>
      <c r="H38">
        <f t="shared" si="2"/>
        <v>3615995307.6800003</v>
      </c>
      <c r="I38">
        <f t="shared" si="3"/>
        <v>13759128.679457599</v>
      </c>
      <c r="J38">
        <v>4000000</v>
      </c>
      <c r="K38">
        <v>0.1</v>
      </c>
      <c r="L38">
        <f t="shared" si="0"/>
        <v>96000000</v>
      </c>
      <c r="M38">
        <f t="shared" si="4"/>
        <v>15220.294838585252</v>
      </c>
      <c r="N38">
        <f t="shared" si="5"/>
        <v>152202.94838585251</v>
      </c>
      <c r="P38">
        <v>20000000000</v>
      </c>
      <c r="Q38" s="2">
        <f t="shared" si="6"/>
        <v>0.18079976538400003</v>
      </c>
      <c r="R38" s="2">
        <f t="shared" si="7"/>
        <v>6.8795643397287997E-4</v>
      </c>
      <c r="S38" s="2">
        <f t="shared" si="1"/>
        <v>3.805073709646313E-3</v>
      </c>
    </row>
    <row r="39" spans="7:19" x14ac:dyDescent="0.15">
      <c r="G39" s="1">
        <v>43314</v>
      </c>
      <c r="H39">
        <f t="shared" si="2"/>
        <v>3711995307.6800003</v>
      </c>
      <c r="I39">
        <f t="shared" si="3"/>
        <v>13911331.627843453</v>
      </c>
      <c r="J39">
        <v>4000000</v>
      </c>
      <c r="K39">
        <v>0.1</v>
      </c>
      <c r="L39">
        <f t="shared" si="0"/>
        <v>96000000</v>
      </c>
      <c r="M39">
        <f t="shared" si="4"/>
        <v>14990.678031366419</v>
      </c>
      <c r="N39">
        <f t="shared" si="5"/>
        <v>149906.78031366417</v>
      </c>
      <c r="P39">
        <v>20000000000</v>
      </c>
      <c r="Q39" s="2">
        <f t="shared" si="6"/>
        <v>0.18559976538400003</v>
      </c>
      <c r="R39" s="2">
        <f t="shared" si="7"/>
        <v>6.9556658139217258E-4</v>
      </c>
      <c r="S39" s="2">
        <f t="shared" si="1"/>
        <v>3.7476695078416046E-3</v>
      </c>
    </row>
    <row r="40" spans="7:19" x14ac:dyDescent="0.15">
      <c r="G40" s="1">
        <v>43315</v>
      </c>
      <c r="H40">
        <f t="shared" si="2"/>
        <v>3807995307.6800003</v>
      </c>
      <c r="I40">
        <f t="shared" si="3"/>
        <v>14061238.408157118</v>
      </c>
      <c r="J40">
        <v>4000000</v>
      </c>
      <c r="K40">
        <v>0.1</v>
      </c>
      <c r="L40">
        <f t="shared" si="0"/>
        <v>96000000</v>
      </c>
      <c r="M40">
        <f t="shared" si="4"/>
        <v>14770.226612200158</v>
      </c>
      <c r="N40">
        <f t="shared" si="5"/>
        <v>147702.26612200157</v>
      </c>
      <c r="P40">
        <v>20000000000</v>
      </c>
      <c r="Q40" s="2">
        <f t="shared" si="6"/>
        <v>0.19039976538400002</v>
      </c>
      <c r="R40" s="2">
        <f t="shared" si="7"/>
        <v>7.0306192040785588E-4</v>
      </c>
      <c r="S40" s="2">
        <f t="shared" si="1"/>
        <v>3.6925566530500394E-3</v>
      </c>
    </row>
    <row r="41" spans="7:19" x14ac:dyDescent="0.15">
      <c r="G41" s="1">
        <v>43316</v>
      </c>
      <c r="H41">
        <f t="shared" si="2"/>
        <v>3903995307.6800003</v>
      </c>
      <c r="I41">
        <f t="shared" si="3"/>
        <v>14208940.67427912</v>
      </c>
      <c r="J41">
        <v>4000000</v>
      </c>
      <c r="K41">
        <v>0.1</v>
      </c>
      <c r="L41">
        <f t="shared" si="0"/>
        <v>96000000</v>
      </c>
      <c r="M41">
        <f t="shared" si="4"/>
        <v>14558.358352866941</v>
      </c>
      <c r="N41">
        <f t="shared" si="5"/>
        <v>145583.58352866941</v>
      </c>
      <c r="P41">
        <v>20000000000</v>
      </c>
      <c r="Q41" s="2">
        <f t="shared" si="6"/>
        <v>0.19519976538400002</v>
      </c>
      <c r="R41" s="2">
        <f t="shared" si="7"/>
        <v>7.1044703371395601E-4</v>
      </c>
      <c r="S41" s="2">
        <f t="shared" si="1"/>
        <v>3.6395895882167357E-3</v>
      </c>
    </row>
    <row r="42" spans="7:19" x14ac:dyDescent="0.15">
      <c r="G42" s="1">
        <v>43317</v>
      </c>
      <c r="H42">
        <f t="shared" si="2"/>
        <v>3999995307.6800003</v>
      </c>
      <c r="I42">
        <f t="shared" si="3"/>
        <v>14354524.257807789</v>
      </c>
      <c r="J42">
        <v>4000000</v>
      </c>
      <c r="K42">
        <v>0.1</v>
      </c>
      <c r="L42">
        <f t="shared" si="0"/>
        <v>96000000</v>
      </c>
      <c r="M42">
        <f t="shared" si="4"/>
        <v>14354.541096832858</v>
      </c>
      <c r="N42">
        <f t="shared" si="5"/>
        <v>143545.41096832856</v>
      </c>
      <c r="P42">
        <v>20000000000</v>
      </c>
      <c r="Q42" s="2">
        <f t="shared" si="6"/>
        <v>0.19999976538400002</v>
      </c>
      <c r="R42" s="2">
        <f t="shared" si="7"/>
        <v>7.1772621289038947E-4</v>
      </c>
      <c r="S42" s="2">
        <f t="shared" si="1"/>
        <v>3.5886352742082145E-3</v>
      </c>
    </row>
    <row r="43" spans="7:19" x14ac:dyDescent="0.15">
      <c r="G43" s="1">
        <v>43318</v>
      </c>
      <c r="H43">
        <f t="shared" si="2"/>
        <v>4095995307.6800003</v>
      </c>
      <c r="I43">
        <f t="shared" si="3"/>
        <v>14498069.668776117</v>
      </c>
      <c r="J43">
        <v>4000000</v>
      </c>
      <c r="K43">
        <v>0.1</v>
      </c>
      <c r="L43">
        <f t="shared" si="0"/>
        <v>96000000</v>
      </c>
      <c r="M43">
        <f t="shared" si="4"/>
        <v>14158.287380449097</v>
      </c>
      <c r="N43">
        <f t="shared" si="5"/>
        <v>141582.87380449096</v>
      </c>
      <c r="P43">
        <v>20000000000</v>
      </c>
      <c r="Q43" s="2">
        <f t="shared" si="6"/>
        <v>0.20479976538400002</v>
      </c>
      <c r="R43" s="2">
        <f t="shared" si="7"/>
        <v>7.2490348343880585E-4</v>
      </c>
      <c r="S43" s="2">
        <f t="shared" si="1"/>
        <v>3.5395718451122745E-3</v>
      </c>
    </row>
    <row r="44" spans="7:19" x14ac:dyDescent="0.15">
      <c r="G44" s="1">
        <v>43319</v>
      </c>
      <c r="H44">
        <f t="shared" si="2"/>
        <v>4191995307.6800003</v>
      </c>
      <c r="I44">
        <f t="shared" si="3"/>
        <v>14639652.542580608</v>
      </c>
      <c r="J44">
        <v>4000000</v>
      </c>
      <c r="K44">
        <v>0.1</v>
      </c>
      <c r="L44">
        <f t="shared" si="0"/>
        <v>96000000</v>
      </c>
      <c r="M44">
        <f t="shared" si="4"/>
        <v>13969.149741899604</v>
      </c>
      <c r="N44">
        <f t="shared" si="5"/>
        <v>139691.49741899603</v>
      </c>
      <c r="P44">
        <v>20000000000</v>
      </c>
      <c r="Q44" s="2">
        <f t="shared" si="6"/>
        <v>0.20959976538400002</v>
      </c>
      <c r="R44" s="2">
        <f t="shared" si="7"/>
        <v>7.319826271290304E-4</v>
      </c>
      <c r="S44" s="2">
        <f t="shared" si="1"/>
        <v>3.4922874354749015E-3</v>
      </c>
    </row>
    <row r="45" spans="7:19" x14ac:dyDescent="0.15">
      <c r="G45" s="1">
        <v>43320</v>
      </c>
      <c r="H45">
        <f t="shared" si="2"/>
        <v>4287995307.6800003</v>
      </c>
      <c r="I45">
        <f t="shared" si="3"/>
        <v>14779344.039999604</v>
      </c>
      <c r="J45">
        <v>4000000</v>
      </c>
      <c r="K45">
        <v>0.1</v>
      </c>
      <c r="L45">
        <f t="shared" si="0"/>
        <v>96000000</v>
      </c>
      <c r="M45">
        <f t="shared" si="4"/>
        <v>13786.716616530906</v>
      </c>
      <c r="N45">
        <f t="shared" si="5"/>
        <v>137867.16616530906</v>
      </c>
      <c r="P45">
        <v>20000000000</v>
      </c>
      <c r="Q45" s="2">
        <f t="shared" si="6"/>
        <v>0.21439976538400002</v>
      </c>
      <c r="R45" s="2">
        <f t="shared" si="7"/>
        <v>7.3896720199998021E-4</v>
      </c>
      <c r="S45" s="2">
        <f t="shared" si="1"/>
        <v>3.4466791541327268E-3</v>
      </c>
    </row>
    <row r="46" spans="7:19" x14ac:dyDescent="0.15">
      <c r="G46" s="1">
        <v>43321</v>
      </c>
      <c r="H46">
        <f t="shared" si="2"/>
        <v>4383995307.6800003</v>
      </c>
      <c r="I46">
        <f t="shared" si="3"/>
        <v>14917211.206164913</v>
      </c>
      <c r="J46">
        <v>4000000</v>
      </c>
      <c r="K46">
        <v>0.1</v>
      </c>
      <c r="L46">
        <f t="shared" si="0"/>
        <v>96000000</v>
      </c>
      <c r="M46">
        <f t="shared" si="4"/>
        <v>13610.608734030846</v>
      </c>
      <c r="N46">
        <f t="shared" si="5"/>
        <v>136106.08734030844</v>
      </c>
      <c r="P46">
        <v>20000000000</v>
      </c>
      <c r="Q46" s="2">
        <f t="shared" si="6"/>
        <v>0.21919976538400002</v>
      </c>
      <c r="R46" s="2">
        <f t="shared" si="7"/>
        <v>7.4586056030824565E-4</v>
      </c>
      <c r="S46" s="2">
        <f t="shared" si="1"/>
        <v>3.4026521835077111E-3</v>
      </c>
    </row>
    <row r="47" spans="7:19" x14ac:dyDescent="0.15">
      <c r="G47" s="1">
        <v>43322</v>
      </c>
      <c r="H47">
        <f t="shared" si="2"/>
        <v>4479995307.6800003</v>
      </c>
      <c r="I47">
        <f t="shared" si="3"/>
        <v>15053317.293505222</v>
      </c>
      <c r="J47">
        <v>4000000</v>
      </c>
      <c r="K47">
        <v>0.1</v>
      </c>
      <c r="L47">
        <f t="shared" si="0"/>
        <v>96000000</v>
      </c>
      <c r="M47">
        <f t="shared" si="4"/>
        <v>13440.475946659592</v>
      </c>
      <c r="N47">
        <f t="shared" si="5"/>
        <v>134404.75946659592</v>
      </c>
      <c r="P47">
        <v>20000000000</v>
      </c>
      <c r="Q47" s="2">
        <f t="shared" si="6"/>
        <v>0.22399976538400002</v>
      </c>
      <c r="R47" s="2">
        <f t="shared" si="7"/>
        <v>7.526658646752611E-4</v>
      </c>
      <c r="S47" s="2">
        <f t="shared" si="1"/>
        <v>3.3601189866648983E-3</v>
      </c>
    </row>
    <row r="48" spans="7:19" x14ac:dyDescent="0.15">
      <c r="G48" s="1">
        <v>43323</v>
      </c>
      <c r="H48">
        <f t="shared" si="2"/>
        <v>4575995307.6800003</v>
      </c>
      <c r="I48">
        <f t="shared" si="3"/>
        <v>15187722.052971818</v>
      </c>
      <c r="J48">
        <v>4000000</v>
      </c>
      <c r="K48">
        <v>0.1</v>
      </c>
      <c r="L48">
        <f t="shared" si="0"/>
        <v>96000000</v>
      </c>
      <c r="M48">
        <f t="shared" si="4"/>
        <v>13275.994428999442</v>
      </c>
      <c r="N48">
        <f t="shared" si="5"/>
        <v>132759.9442899944</v>
      </c>
      <c r="P48">
        <v>20000000000</v>
      </c>
      <c r="Q48" s="2">
        <f t="shared" si="6"/>
        <v>0.22879976538400001</v>
      </c>
      <c r="R48" s="2">
        <f t="shared" si="7"/>
        <v>7.5938610264859093E-4</v>
      </c>
      <c r="S48" s="2">
        <f t="shared" si="1"/>
        <v>3.3189986072498603E-3</v>
      </c>
    </row>
    <row r="49" spans="7:19" x14ac:dyDescent="0.15">
      <c r="G49" s="1">
        <v>43324</v>
      </c>
      <c r="H49">
        <f t="shared" si="2"/>
        <v>4671995307.6800003</v>
      </c>
      <c r="I49">
        <f t="shared" si="3"/>
        <v>15320481.997261811</v>
      </c>
      <c r="J49">
        <v>4000000</v>
      </c>
      <c r="K49">
        <v>0.1</v>
      </c>
      <c r="L49">
        <f t="shared" si="0"/>
        <v>96000000</v>
      </c>
      <c r="M49">
        <f t="shared" si="4"/>
        <v>13116.864198966494</v>
      </c>
      <c r="N49">
        <f t="shared" si="5"/>
        <v>131168.64198966493</v>
      </c>
      <c r="P49">
        <v>20000000000</v>
      </c>
      <c r="Q49" s="2">
        <f t="shared" si="6"/>
        <v>0.23359976538400001</v>
      </c>
      <c r="R49" s="2">
        <f t="shared" si="7"/>
        <v>7.6602409986309059E-4</v>
      </c>
      <c r="S49" s="2">
        <f t="shared" si="1"/>
        <v>3.2792160497416233E-3</v>
      </c>
    </row>
    <row r="50" spans="7:19" x14ac:dyDescent="0.15">
      <c r="G50" s="1">
        <v>43325</v>
      </c>
      <c r="H50">
        <f t="shared" si="2"/>
        <v>4767995307.6800003</v>
      </c>
      <c r="I50">
        <f t="shared" si="3"/>
        <v>15451650.639251476</v>
      </c>
      <c r="J50">
        <v>4000000</v>
      </c>
      <c r="K50">
        <v>0.1</v>
      </c>
      <c r="L50">
        <f t="shared" si="0"/>
        <v>96000000</v>
      </c>
      <c r="M50">
        <f t="shared" si="4"/>
        <v>12962.806917500851</v>
      </c>
      <c r="N50">
        <f t="shared" si="5"/>
        <v>129628.06917500851</v>
      </c>
      <c r="P50">
        <v>20000000000</v>
      </c>
      <c r="Q50" s="2">
        <f t="shared" si="6"/>
        <v>0.23839976538400001</v>
      </c>
      <c r="R50" s="2">
        <f t="shared" si="7"/>
        <v>7.7258253196257377E-4</v>
      </c>
      <c r="S50" s="2">
        <f t="shared" si="1"/>
        <v>3.2407017293752125E-3</v>
      </c>
    </row>
    <row r="51" spans="7:19" x14ac:dyDescent="0.15">
      <c r="G51" s="1">
        <v>43326</v>
      </c>
      <c r="H51">
        <f t="shared" si="2"/>
        <v>4863995307.6800003</v>
      </c>
      <c r="I51">
        <f t="shared" si="3"/>
        <v>15581278.708426485</v>
      </c>
      <c r="J51">
        <v>4000000</v>
      </c>
      <c r="K51">
        <v>0.1</v>
      </c>
      <c r="L51">
        <f t="shared" si="0"/>
        <v>96000000</v>
      </c>
      <c r="M51">
        <f t="shared" si="4"/>
        <v>12813.563930725377</v>
      </c>
      <c r="N51">
        <f t="shared" si="5"/>
        <v>128135.63930725376</v>
      </c>
      <c r="P51">
        <v>20000000000</v>
      </c>
      <c r="Q51" s="2">
        <f t="shared" si="6"/>
        <v>0.24319976538400001</v>
      </c>
      <c r="R51" s="2">
        <f t="shared" si="7"/>
        <v>7.7906393542132425E-4</v>
      </c>
      <c r="S51" s="2">
        <f t="shared" si="1"/>
        <v>3.2033909826813447E-3</v>
      </c>
    </row>
    <row r="52" spans="7:19" x14ac:dyDescent="0.15">
      <c r="G52" s="1">
        <v>43327</v>
      </c>
      <c r="H52">
        <f t="shared" si="2"/>
        <v>4959995307.6800003</v>
      </c>
      <c r="I52">
        <f t="shared" si="3"/>
        <v>15709414.347733738</v>
      </c>
      <c r="J52">
        <v>4000000</v>
      </c>
      <c r="K52">
        <v>0.1</v>
      </c>
      <c r="L52">
        <f t="shared" si="0"/>
        <v>96000000</v>
      </c>
      <c r="M52">
        <f t="shared" si="4"/>
        <v>12668.894523677844</v>
      </c>
      <c r="N52">
        <f t="shared" si="5"/>
        <v>126688.94523677843</v>
      </c>
      <c r="P52">
        <v>20000000000</v>
      </c>
      <c r="Q52" s="2">
        <f t="shared" si="6"/>
        <v>0.24799976538400001</v>
      </c>
      <c r="R52" s="2">
        <f t="shared" si="7"/>
        <v>7.8547071738668687E-4</v>
      </c>
      <c r="S52" s="2">
        <f t="shared" si="1"/>
        <v>3.1672236309194606E-3</v>
      </c>
    </row>
    <row r="53" spans="7:19" x14ac:dyDescent="0.15">
      <c r="G53" s="1">
        <v>43328</v>
      </c>
      <c r="H53">
        <f t="shared" si="2"/>
        <v>5055995307.6800003</v>
      </c>
      <c r="I53">
        <f t="shared" si="3"/>
        <v>15836103.292970516</v>
      </c>
      <c r="J53">
        <v>4000000</v>
      </c>
      <c r="K53">
        <v>0.1</v>
      </c>
      <c r="L53">
        <f t="shared" si="0"/>
        <v>96000000</v>
      </c>
      <c r="M53">
        <f t="shared" si="4"/>
        <v>12528.574359169719</v>
      </c>
      <c r="N53">
        <f t="shared" si="5"/>
        <v>125285.74359169719</v>
      </c>
      <c r="P53">
        <v>20000000000</v>
      </c>
      <c r="Q53" s="2">
        <f t="shared" si="6"/>
        <v>0.25279976538400001</v>
      </c>
      <c r="R53" s="2">
        <f t="shared" si="7"/>
        <v>7.9180516464852574E-4</v>
      </c>
      <c r="S53" s="2">
        <f t="shared" si="1"/>
        <v>3.1321435897924297E-3</v>
      </c>
    </row>
    <row r="54" spans="7:19" x14ac:dyDescent="0.15">
      <c r="G54" s="1">
        <v>43329</v>
      </c>
      <c r="H54">
        <f t="shared" si="2"/>
        <v>5151995307.6800003</v>
      </c>
      <c r="I54">
        <f t="shared" si="3"/>
        <v>15961389.036562214</v>
      </c>
      <c r="J54">
        <v>4000000</v>
      </c>
      <c r="K54">
        <v>0.1</v>
      </c>
      <c r="L54">
        <f t="shared" si="0"/>
        <v>96000000</v>
      </c>
      <c r="M54">
        <f t="shared" si="4"/>
        <v>12392.394079062002</v>
      </c>
      <c r="N54">
        <f t="shared" si="5"/>
        <v>123923.94079062001</v>
      </c>
      <c r="P54">
        <v>20000000000</v>
      </c>
      <c r="Q54" s="2">
        <f t="shared" si="6"/>
        <v>0.25759976538400003</v>
      </c>
      <c r="R54" s="2">
        <f t="shared" si="7"/>
        <v>7.9806945182811072E-4</v>
      </c>
      <c r="S54" s="2">
        <f t="shared" si="1"/>
        <v>3.0980985197655007E-3</v>
      </c>
    </row>
    <row r="55" spans="7:19" x14ac:dyDescent="0.15">
      <c r="G55" s="1">
        <v>43330</v>
      </c>
      <c r="H55">
        <f t="shared" si="2"/>
        <v>5247995307.6800003</v>
      </c>
      <c r="I55">
        <f t="shared" si="3"/>
        <v>16085312.977352833</v>
      </c>
      <c r="J55">
        <v>4000000</v>
      </c>
      <c r="K55">
        <v>0.1</v>
      </c>
      <c r="L55">
        <f t="shared" si="0"/>
        <v>96000000</v>
      </c>
      <c r="M55">
        <f t="shared" si="4"/>
        <v>12260.158048398656</v>
      </c>
      <c r="N55">
        <f t="shared" si="5"/>
        <v>122601.58048398656</v>
      </c>
      <c r="P55">
        <v>20000000000</v>
      </c>
      <c r="Q55" s="2">
        <f t="shared" si="6"/>
        <v>0.26239976538400001</v>
      </c>
      <c r="R55" s="2">
        <f t="shared" si="7"/>
        <v>8.0426564886764166E-4</v>
      </c>
      <c r="S55" s="2">
        <f t="shared" si="1"/>
        <v>3.0650395120996638E-3</v>
      </c>
    </row>
    <row r="56" spans="7:19" x14ac:dyDescent="0.15">
      <c r="G56" s="1">
        <v>43331</v>
      </c>
      <c r="H56">
        <f t="shared" si="2"/>
        <v>5343995307.6800003</v>
      </c>
      <c r="I56">
        <f t="shared" si="3"/>
        <v>16207914.557836819</v>
      </c>
      <c r="J56">
        <v>4000000</v>
      </c>
      <c r="K56">
        <v>0.1</v>
      </c>
      <c r="L56">
        <f t="shared" si="0"/>
        <v>96000000</v>
      </c>
      <c r="M56">
        <f t="shared" si="4"/>
        <v>12131.683225502828</v>
      </c>
      <c r="N56">
        <f t="shared" si="5"/>
        <v>121316.83225502828</v>
      </c>
      <c r="P56">
        <v>20000000000</v>
      </c>
      <c r="Q56" s="2">
        <f t="shared" si="6"/>
        <v>0.26719976538400003</v>
      </c>
      <c r="R56" s="2">
        <f t="shared" si="7"/>
        <v>8.1039572789184098E-4</v>
      </c>
      <c r="S56" s="2">
        <f t="shared" si="1"/>
        <v>3.0329208063757068E-3</v>
      </c>
    </row>
    <row r="57" spans="7:19" x14ac:dyDescent="0.15">
      <c r="G57" s="1">
        <v>43332</v>
      </c>
      <c r="H57">
        <f t="shared" ref="H57:H120" si="8">H56+L56</f>
        <v>5439995307.6800003</v>
      </c>
      <c r="I57">
        <f t="shared" ref="I57:I120" si="9">I56+N56</f>
        <v>16329231.390091848</v>
      </c>
      <c r="J57">
        <v>4000000</v>
      </c>
      <c r="K57">
        <v>0.1</v>
      </c>
      <c r="L57">
        <f t="shared" ref="L57:L120" si="10">J57*2.4/K57</f>
        <v>96000000</v>
      </c>
      <c r="M57">
        <f t="shared" ref="M57:M120" si="11">J57*I57/H57</f>
        <v>12006.798143401922</v>
      </c>
      <c r="N57">
        <f t="shared" ref="N57:N120" si="12">M57/K57</f>
        <v>120067.98143401921</v>
      </c>
      <c r="P57">
        <v>20000000001</v>
      </c>
      <c r="Q57" s="2">
        <f t="shared" ref="Q57:Q120" si="13">H57/P57</f>
        <v>0.27199976537040005</v>
      </c>
      <c r="R57" s="2">
        <f t="shared" ref="R57:R120" si="14">I57/P57</f>
        <v>8.1646156946376931E-4</v>
      </c>
      <c r="S57" s="2">
        <f t="shared" ref="S57:S120" si="15">I57/H57</f>
        <v>3.0016995358504803E-3</v>
      </c>
    </row>
    <row r="58" spans="7:19" x14ac:dyDescent="0.15">
      <c r="G58" s="1">
        <v>43333</v>
      </c>
      <c r="H58">
        <f t="shared" si="8"/>
        <v>5535995307.6800003</v>
      </c>
      <c r="I58">
        <f t="shared" si="9"/>
        <v>16449299.371525867</v>
      </c>
      <c r="J58">
        <v>4000000</v>
      </c>
      <c r="K58">
        <v>0.1</v>
      </c>
      <c r="L58">
        <f t="shared" si="10"/>
        <v>96000000</v>
      </c>
      <c r="M58">
        <f t="shared" si="11"/>
        <v>11885.341989872</v>
      </c>
      <c r="N58">
        <f t="shared" si="12"/>
        <v>118853.41989871999</v>
      </c>
      <c r="P58">
        <v>20000000002</v>
      </c>
      <c r="Q58" s="2">
        <f t="shared" si="13"/>
        <v>0.27679976535632006</v>
      </c>
      <c r="R58" s="2">
        <f t="shared" si="14"/>
        <v>8.2246496849404686E-4</v>
      </c>
      <c r="S58" s="2">
        <f t="shared" si="15"/>
        <v>2.9713354974679998E-3</v>
      </c>
    </row>
    <row r="59" spans="7:19" x14ac:dyDescent="0.15">
      <c r="G59" s="1">
        <v>43334</v>
      </c>
      <c r="H59">
        <f t="shared" si="8"/>
        <v>5631995307.6800003</v>
      </c>
      <c r="I59">
        <f t="shared" si="9"/>
        <v>16568152.791424587</v>
      </c>
      <c r="J59">
        <v>4000000</v>
      </c>
      <c r="K59">
        <v>0.1</v>
      </c>
      <c r="L59">
        <f t="shared" si="10"/>
        <v>96000000</v>
      </c>
      <c r="M59">
        <f t="shared" si="11"/>
        <v>11767.163775034849</v>
      </c>
      <c r="N59">
        <f t="shared" si="12"/>
        <v>117671.63775034848</v>
      </c>
      <c r="P59">
        <v>20000000003</v>
      </c>
      <c r="Q59" s="2">
        <f t="shared" si="13"/>
        <v>0.28159976534176007</v>
      </c>
      <c r="R59" s="2">
        <f t="shared" si="14"/>
        <v>8.2840763944696822E-4</v>
      </c>
      <c r="S59" s="2">
        <f t="shared" si="15"/>
        <v>2.9417909437587124E-3</v>
      </c>
    </row>
    <row r="60" spans="7:19" x14ac:dyDescent="0.15">
      <c r="G60" s="1">
        <v>43335</v>
      </c>
      <c r="H60">
        <f t="shared" si="8"/>
        <v>5727995307.6800003</v>
      </c>
      <c r="I60">
        <f t="shared" si="9"/>
        <v>16685824.429174935</v>
      </c>
      <c r="J60">
        <v>4000000</v>
      </c>
      <c r="K60">
        <v>0.1</v>
      </c>
      <c r="L60">
        <f t="shared" si="10"/>
        <v>96000000</v>
      </c>
      <c r="M60">
        <f t="shared" si="11"/>
        <v>11652.121576847565</v>
      </c>
      <c r="N60">
        <f t="shared" si="12"/>
        <v>116521.21576847564</v>
      </c>
      <c r="P60">
        <v>20000000004</v>
      </c>
      <c r="Q60" s="2">
        <f t="shared" si="13"/>
        <v>0.28639976532672007</v>
      </c>
      <c r="R60" s="2">
        <f t="shared" si="14"/>
        <v>8.3429122129188849E-4</v>
      </c>
      <c r="S60" s="2">
        <f t="shared" si="15"/>
        <v>2.9130303942118915E-3</v>
      </c>
    </row>
    <row r="61" spans="7:19" x14ac:dyDescent="0.15">
      <c r="G61" s="1">
        <v>43336</v>
      </c>
      <c r="H61">
        <f t="shared" si="8"/>
        <v>5823995307.6800003</v>
      </c>
      <c r="I61">
        <f t="shared" si="9"/>
        <v>16802345.644943412</v>
      </c>
      <c r="J61">
        <v>4000000</v>
      </c>
      <c r="K61">
        <v>0.1</v>
      </c>
      <c r="L61">
        <f t="shared" si="10"/>
        <v>96000000</v>
      </c>
      <c r="M61">
        <f t="shared" si="11"/>
        <v>11540.081856032029</v>
      </c>
      <c r="N61">
        <f t="shared" si="12"/>
        <v>115400.81856032029</v>
      </c>
      <c r="P61">
        <v>20000000005</v>
      </c>
      <c r="Q61" s="2">
        <f t="shared" si="13"/>
        <v>0.29119976531120007</v>
      </c>
      <c r="R61" s="2">
        <f t="shared" si="14"/>
        <v>8.4011728203714129E-4</v>
      </c>
      <c r="S61" s="2">
        <f t="shared" si="15"/>
        <v>2.8850204640080072E-3</v>
      </c>
    </row>
    <row r="62" spans="7:19" x14ac:dyDescent="0.15">
      <c r="G62" s="1">
        <v>43337</v>
      </c>
      <c r="H62">
        <f t="shared" si="8"/>
        <v>5919995307.6800003</v>
      </c>
      <c r="I62">
        <f t="shared" si="9"/>
        <v>16917746.463503733</v>
      </c>
      <c r="J62">
        <v>4000000</v>
      </c>
      <c r="K62">
        <v>0.1</v>
      </c>
      <c r="L62">
        <f t="shared" si="10"/>
        <v>96000000</v>
      </c>
      <c r="M62">
        <f t="shared" si="11"/>
        <v>11430.918833031079</v>
      </c>
      <c r="N62">
        <f t="shared" si="12"/>
        <v>114309.18833031079</v>
      </c>
      <c r="P62">
        <v>20000000006</v>
      </c>
      <c r="Q62" s="2">
        <f t="shared" si="13"/>
        <v>0.29599976529520011</v>
      </c>
      <c r="R62" s="2">
        <f t="shared" si="14"/>
        <v>8.4588732292142043E-4</v>
      </c>
      <c r="S62" s="2">
        <f t="shared" si="15"/>
        <v>2.85772970825777E-3</v>
      </c>
    </row>
    <row r="63" spans="7:19" x14ac:dyDescent="0.15">
      <c r="G63" s="1">
        <v>43338</v>
      </c>
      <c r="H63">
        <f t="shared" si="8"/>
        <v>6015995307.6800003</v>
      </c>
      <c r="I63">
        <f t="shared" si="9"/>
        <v>17032055.651834045</v>
      </c>
      <c r="J63">
        <v>4000000</v>
      </c>
      <c r="K63">
        <v>0.1</v>
      </c>
      <c r="L63">
        <f t="shared" si="10"/>
        <v>96000000</v>
      </c>
      <c r="M63">
        <f t="shared" si="11"/>
        <v>11324.513920475289</v>
      </c>
      <c r="N63">
        <f t="shared" si="12"/>
        <v>113245.13920475288</v>
      </c>
      <c r="P63">
        <v>20000000007</v>
      </c>
      <c r="Q63" s="2">
        <f t="shared" si="13"/>
        <v>0.3007997652787201</v>
      </c>
      <c r="R63" s="2">
        <f t="shared" si="14"/>
        <v>8.5160278229364124E-4</v>
      </c>
      <c r="S63" s="2">
        <f t="shared" si="15"/>
        <v>2.8311284801188219E-3</v>
      </c>
    </row>
    <row r="64" spans="7:19" x14ac:dyDescent="0.15">
      <c r="G64" s="1">
        <v>43339</v>
      </c>
      <c r="H64">
        <f t="shared" si="8"/>
        <v>6111995307.6800003</v>
      </c>
      <c r="I64">
        <f t="shared" si="9"/>
        <v>17145300.791038796</v>
      </c>
      <c r="J64">
        <v>4000000</v>
      </c>
      <c r="K64">
        <v>0.1</v>
      </c>
      <c r="L64">
        <f t="shared" si="10"/>
        <v>96000000</v>
      </c>
      <c r="M64">
        <f t="shared" si="11"/>
        <v>11220.755205420361</v>
      </c>
      <c r="N64">
        <f t="shared" si="12"/>
        <v>112207.5520542036</v>
      </c>
      <c r="P64">
        <v>20000000008</v>
      </c>
      <c r="Q64" s="2">
        <f t="shared" si="13"/>
        <v>0.30559976526176014</v>
      </c>
      <c r="R64" s="2">
        <f t="shared" si="14"/>
        <v>8.5726503920903376E-4</v>
      </c>
      <c r="S64" s="2">
        <f t="shared" si="15"/>
        <v>2.8051888013550905E-3</v>
      </c>
    </row>
    <row r="65" spans="7:19" x14ac:dyDescent="0.15">
      <c r="G65" s="1">
        <v>43340</v>
      </c>
      <c r="H65">
        <f t="shared" si="8"/>
        <v>6207995307.6800003</v>
      </c>
      <c r="I65">
        <f t="shared" si="9"/>
        <v>17257508.343093</v>
      </c>
      <c r="J65">
        <v>4000000</v>
      </c>
      <c r="K65">
        <v>0.1</v>
      </c>
      <c r="L65">
        <f t="shared" si="10"/>
        <v>96000000</v>
      </c>
      <c r="M65">
        <f t="shared" si="11"/>
        <v>11119.536976288297</v>
      </c>
      <c r="N65">
        <f t="shared" si="12"/>
        <v>111195.36976288295</v>
      </c>
      <c r="P65">
        <v>20000000009</v>
      </c>
      <c r="Q65" s="2">
        <f t="shared" si="13"/>
        <v>0.31039976524432011</v>
      </c>
      <c r="R65" s="2">
        <f t="shared" si="14"/>
        <v>8.6287541676635605E-4</v>
      </c>
      <c r="S65" s="2">
        <f t="shared" si="15"/>
        <v>2.779884244072074E-3</v>
      </c>
    </row>
    <row r="66" spans="7:19" x14ac:dyDescent="0.15">
      <c r="G66" s="1">
        <v>43341</v>
      </c>
      <c r="H66">
        <f t="shared" si="8"/>
        <v>6303995307.6800003</v>
      </c>
      <c r="I66">
        <f t="shared" si="9"/>
        <v>17368703.712855883</v>
      </c>
      <c r="J66">
        <v>4000000</v>
      </c>
      <c r="K66">
        <v>0.1</v>
      </c>
      <c r="L66">
        <f t="shared" si="10"/>
        <v>96000000</v>
      </c>
      <c r="M66">
        <f t="shared" si="11"/>
        <v>11020.759290030577</v>
      </c>
      <c r="N66">
        <f t="shared" si="12"/>
        <v>110207.59290030577</v>
      </c>
      <c r="P66">
        <v>20000000010</v>
      </c>
      <c r="Q66" s="2">
        <f t="shared" si="13"/>
        <v>0.31519976522640014</v>
      </c>
      <c r="R66" s="2">
        <f t="shared" si="14"/>
        <v>8.6843518520857653E-4</v>
      </c>
      <c r="S66" s="2">
        <f t="shared" si="15"/>
        <v>2.7551898225076444E-3</v>
      </c>
    </row>
    <row r="67" spans="7:19" x14ac:dyDescent="0.15">
      <c r="G67" s="1">
        <v>43342</v>
      </c>
      <c r="H67">
        <f t="shared" si="8"/>
        <v>6399995307.6800003</v>
      </c>
      <c r="I67">
        <f t="shared" si="9"/>
        <v>17478911.305756189</v>
      </c>
      <c r="J67">
        <v>4000000</v>
      </c>
      <c r="K67">
        <v>0.1</v>
      </c>
      <c r="L67">
        <f t="shared" si="10"/>
        <v>96000000</v>
      </c>
      <c r="M67">
        <f t="shared" si="11"/>
        <v>10924.327575541489</v>
      </c>
      <c r="N67">
        <f t="shared" si="12"/>
        <v>109243.27575541488</v>
      </c>
      <c r="P67">
        <v>20000000011</v>
      </c>
      <c r="Q67" s="2">
        <f t="shared" si="13"/>
        <v>0.31999976520800016</v>
      </c>
      <c r="R67" s="2">
        <f t="shared" si="14"/>
        <v>8.7394556480713942E-4</v>
      </c>
      <c r="S67" s="2">
        <f t="shared" si="15"/>
        <v>2.7310818938853718E-3</v>
      </c>
    </row>
    <row r="68" spans="7:19" x14ac:dyDescent="0.15">
      <c r="G68" s="1">
        <v>43343</v>
      </c>
      <c r="H68">
        <f t="shared" si="8"/>
        <v>6495995307.6800003</v>
      </c>
      <c r="I68">
        <f t="shared" si="9"/>
        <v>17588154.581511606</v>
      </c>
      <c r="J68">
        <v>4000000</v>
      </c>
      <c r="K68">
        <v>0.1</v>
      </c>
      <c r="L68">
        <f t="shared" si="10"/>
        <v>96000000</v>
      </c>
      <c r="M68">
        <f t="shared" si="11"/>
        <v>10830.152269794722</v>
      </c>
      <c r="N68">
        <f t="shared" si="12"/>
        <v>108301.52269794722</v>
      </c>
      <c r="P68">
        <v>20000000012</v>
      </c>
      <c r="Q68" s="2">
        <f t="shared" si="13"/>
        <v>0.32479976518912018</v>
      </c>
      <c r="R68" s="2">
        <f t="shared" si="14"/>
        <v>8.7940772854793565E-4</v>
      </c>
      <c r="S68" s="2">
        <f t="shared" si="15"/>
        <v>2.7075380674486805E-3</v>
      </c>
    </row>
    <row r="69" spans="7:19" x14ac:dyDescent="0.15">
      <c r="G69" s="1">
        <v>43344</v>
      </c>
      <c r="H69">
        <f t="shared" si="8"/>
        <v>6591995307.6800003</v>
      </c>
      <c r="I69">
        <f t="shared" si="9"/>
        <v>17696456.104209553</v>
      </c>
      <c r="J69">
        <v>4000000</v>
      </c>
      <c r="K69">
        <v>0.1</v>
      </c>
      <c r="L69">
        <f t="shared" si="10"/>
        <v>96000000</v>
      </c>
      <c r="M69">
        <f t="shared" si="11"/>
        <v>10738.148483566005</v>
      </c>
      <c r="N69">
        <f t="shared" si="12"/>
        <v>107381.48483566004</v>
      </c>
      <c r="P69">
        <v>20000000013</v>
      </c>
      <c r="Q69" s="2">
        <f t="shared" si="13"/>
        <v>0.32959976516976019</v>
      </c>
      <c r="R69" s="2">
        <f t="shared" si="14"/>
        <v>8.848228046353429E-4</v>
      </c>
      <c r="S69" s="2">
        <f t="shared" si="15"/>
        <v>2.6845371208915011E-3</v>
      </c>
    </row>
    <row r="70" spans="7:19" x14ac:dyDescent="0.15">
      <c r="G70" s="1">
        <v>43345</v>
      </c>
      <c r="H70">
        <f t="shared" si="8"/>
        <v>6687995307.6800003</v>
      </c>
      <c r="I70">
        <f t="shared" si="9"/>
        <v>17803837.589045212</v>
      </c>
      <c r="J70">
        <v>4000000</v>
      </c>
      <c r="K70">
        <v>0.1</v>
      </c>
      <c r="L70">
        <f t="shared" si="10"/>
        <v>96000000</v>
      </c>
      <c r="M70">
        <f t="shared" si="11"/>
        <v>10648.235693945895</v>
      </c>
      <c r="N70">
        <f t="shared" si="12"/>
        <v>106482.35693945894</v>
      </c>
      <c r="P70">
        <v>20000000014</v>
      </c>
      <c r="Q70" s="2">
        <f t="shared" si="13"/>
        <v>0.3343997651499202</v>
      </c>
      <c r="R70" s="2">
        <f t="shared" si="14"/>
        <v>8.9019187882912625E-4</v>
      </c>
      <c r="S70" s="2">
        <f t="shared" si="15"/>
        <v>2.6620589234864741E-3</v>
      </c>
    </row>
    <row r="71" spans="7:19" x14ac:dyDescent="0.15">
      <c r="G71" s="1">
        <v>43346</v>
      </c>
      <c r="H71">
        <f t="shared" si="8"/>
        <v>6783995307.6800003</v>
      </c>
      <c r="I71">
        <f t="shared" si="9"/>
        <v>17910319.945984669</v>
      </c>
      <c r="J71">
        <v>4000000</v>
      </c>
      <c r="K71">
        <v>0.1</v>
      </c>
      <c r="L71">
        <f t="shared" si="10"/>
        <v>96000000</v>
      </c>
      <c r="M71">
        <f t="shared" si="11"/>
        <v>10560.337461147014</v>
      </c>
      <c r="N71">
        <f t="shared" si="12"/>
        <v>105603.37461147014</v>
      </c>
      <c r="P71">
        <v>20000000015</v>
      </c>
      <c r="Q71" s="2">
        <f t="shared" si="13"/>
        <v>0.33919976512960021</v>
      </c>
      <c r="R71" s="2">
        <f t="shared" si="14"/>
        <v>8.9551599662759647E-4</v>
      </c>
      <c r="S71" s="2">
        <f t="shared" si="15"/>
        <v>2.6400843652867535E-3</v>
      </c>
    </row>
    <row r="72" spans="7:19" x14ac:dyDescent="0.15">
      <c r="G72" s="1">
        <v>43347</v>
      </c>
      <c r="H72">
        <f t="shared" si="8"/>
        <v>6879995307.6800003</v>
      </c>
      <c r="I72">
        <f t="shared" si="9"/>
        <v>18015923.32059614</v>
      </c>
      <c r="J72">
        <v>4000000</v>
      </c>
      <c r="K72">
        <v>0.1</v>
      </c>
      <c r="L72">
        <f t="shared" si="10"/>
        <v>96000000</v>
      </c>
      <c r="M72">
        <f t="shared" si="11"/>
        <v>10474.381167373953</v>
      </c>
      <c r="N72">
        <f t="shared" si="12"/>
        <v>104743.81167373952</v>
      </c>
      <c r="P72">
        <v>20000000016</v>
      </c>
      <c r="Q72" s="2">
        <f t="shared" si="13"/>
        <v>0.3439997651088002</v>
      </c>
      <c r="R72" s="2">
        <f t="shared" si="14"/>
        <v>9.0079616530917004E-4</v>
      </c>
      <c r="S72" s="2">
        <f t="shared" si="15"/>
        <v>2.6185952918434882E-3</v>
      </c>
    </row>
    <row r="73" spans="7:19" x14ac:dyDescent="0.15">
      <c r="G73" s="1">
        <v>43348</v>
      </c>
      <c r="H73">
        <f t="shared" si="8"/>
        <v>6975995307.6800003</v>
      </c>
      <c r="I73">
        <f t="shared" si="9"/>
        <v>18120667.132269878</v>
      </c>
      <c r="J73">
        <v>4000000</v>
      </c>
      <c r="K73">
        <v>0.1</v>
      </c>
      <c r="L73">
        <f t="shared" si="10"/>
        <v>96000000</v>
      </c>
      <c r="M73">
        <f t="shared" si="11"/>
        <v>10390.297775757106</v>
      </c>
      <c r="N73">
        <f t="shared" si="12"/>
        <v>103902.97775757106</v>
      </c>
      <c r="P73">
        <v>20000000017</v>
      </c>
      <c r="Q73" s="2">
        <f t="shared" si="13"/>
        <v>0.3487997650875202</v>
      </c>
      <c r="R73" s="2">
        <f t="shared" si="14"/>
        <v>9.0603335584336551E-4</v>
      </c>
      <c r="S73" s="2">
        <f t="shared" si="15"/>
        <v>2.5975744439392765E-3</v>
      </c>
    </row>
    <row r="74" spans="7:19" x14ac:dyDescent="0.15">
      <c r="G74" s="1">
        <v>43349</v>
      </c>
      <c r="H74">
        <f t="shared" si="8"/>
        <v>7071995307.6800003</v>
      </c>
      <c r="I74">
        <f t="shared" si="9"/>
        <v>18224570.110027447</v>
      </c>
      <c r="J74">
        <v>4000000</v>
      </c>
      <c r="K74">
        <v>0.1</v>
      </c>
      <c r="L74">
        <f t="shared" si="10"/>
        <v>96000000</v>
      </c>
      <c r="M74">
        <f t="shared" si="11"/>
        <v>10308.021607557373</v>
      </c>
      <c r="N74">
        <f t="shared" si="12"/>
        <v>103080.21607557373</v>
      </c>
      <c r="P74">
        <v>20000000018</v>
      </c>
      <c r="Q74" s="2">
        <f t="shared" si="13"/>
        <v>0.35359976506576024</v>
      </c>
      <c r="R74" s="2">
        <f t="shared" si="14"/>
        <v>9.1122850468126676E-4</v>
      </c>
      <c r="S74" s="2">
        <f t="shared" si="15"/>
        <v>2.5770054018893428E-3</v>
      </c>
    </row>
    <row r="75" spans="7:19" x14ac:dyDescent="0.15">
      <c r="G75" s="1">
        <v>43350</v>
      </c>
      <c r="H75">
        <f t="shared" si="8"/>
        <v>7167995307.6800003</v>
      </c>
      <c r="I75">
        <f t="shared" si="9"/>
        <v>18327650.32610302</v>
      </c>
      <c r="J75">
        <v>4000000</v>
      </c>
      <c r="K75">
        <v>0.1</v>
      </c>
      <c r="L75">
        <f t="shared" si="10"/>
        <v>96000000</v>
      </c>
      <c r="M75">
        <f t="shared" si="11"/>
        <v>10227.490136030774</v>
      </c>
      <c r="N75">
        <f t="shared" si="12"/>
        <v>102274.90136030773</v>
      </c>
      <c r="P75">
        <v>20000000019</v>
      </c>
      <c r="Q75" s="2">
        <f t="shared" si="13"/>
        <v>0.35839976504352022</v>
      </c>
      <c r="R75" s="2">
        <f t="shared" si="14"/>
        <v>9.1638251543458768E-4</v>
      </c>
      <c r="S75" s="2">
        <f t="shared" si="15"/>
        <v>2.5568725340076935E-3</v>
      </c>
    </row>
    <row r="76" spans="7:19" x14ac:dyDescent="0.15">
      <c r="G76" s="1">
        <v>43351</v>
      </c>
      <c r="H76">
        <f t="shared" si="8"/>
        <v>7263995307.6800003</v>
      </c>
      <c r="I76">
        <f t="shared" si="9"/>
        <v>18429925.227463327</v>
      </c>
      <c r="J76">
        <v>4000000</v>
      </c>
      <c r="K76">
        <v>0.1</v>
      </c>
      <c r="L76">
        <f t="shared" si="10"/>
        <v>96000000</v>
      </c>
      <c r="M76">
        <f t="shared" si="11"/>
        <v>10148.64379550352</v>
      </c>
      <c r="N76">
        <f t="shared" si="12"/>
        <v>101486.43795503519</v>
      </c>
      <c r="P76">
        <v>20000000020</v>
      </c>
      <c r="Q76" s="2">
        <f t="shared" si="13"/>
        <v>0.36319976502080026</v>
      </c>
      <c r="R76" s="2">
        <f t="shared" si="14"/>
        <v>9.2149626045167016E-4</v>
      </c>
      <c r="S76" s="2">
        <f t="shared" si="15"/>
        <v>2.5371609488758799E-3</v>
      </c>
    </row>
    <row r="77" spans="7:19" x14ac:dyDescent="0.15">
      <c r="G77" s="1">
        <v>43352</v>
      </c>
      <c r="H77">
        <f t="shared" si="8"/>
        <v>7359995307.6800003</v>
      </c>
      <c r="I77">
        <f t="shared" si="9"/>
        <v>18531411.665418364</v>
      </c>
      <c r="J77">
        <v>4000000</v>
      </c>
      <c r="K77">
        <v>0.1</v>
      </c>
      <c r="L77">
        <f t="shared" si="10"/>
        <v>96000000</v>
      </c>
      <c r="M77">
        <f t="shared" si="11"/>
        <v>10071.425804351384</v>
      </c>
      <c r="N77">
        <f t="shared" si="12"/>
        <v>100714.25804351384</v>
      </c>
      <c r="P77">
        <v>20000000021</v>
      </c>
      <c r="Q77" s="2">
        <f t="shared" si="13"/>
        <v>0.36799976499760029</v>
      </c>
      <c r="R77" s="2">
        <f t="shared" si="14"/>
        <v>9.2657058229801909E-4</v>
      </c>
      <c r="S77" s="2">
        <f t="shared" si="15"/>
        <v>2.5178564510878461E-3</v>
      </c>
    </row>
    <row r="78" spans="7:19" x14ac:dyDescent="0.15">
      <c r="G78" s="1">
        <v>43353</v>
      </c>
      <c r="H78">
        <f t="shared" si="8"/>
        <v>7455995307.6800003</v>
      </c>
      <c r="I78">
        <f t="shared" si="9"/>
        <v>18632125.923461877</v>
      </c>
      <c r="J78">
        <v>4000000</v>
      </c>
      <c r="K78">
        <v>0.1</v>
      </c>
      <c r="L78">
        <f t="shared" si="10"/>
        <v>96000000</v>
      </c>
      <c r="M78">
        <f t="shared" si="11"/>
        <v>9995.7820007048413</v>
      </c>
      <c r="N78">
        <f t="shared" si="12"/>
        <v>99957.820007048402</v>
      </c>
      <c r="P78">
        <v>20000000022</v>
      </c>
      <c r="Q78" s="2">
        <f t="shared" si="13"/>
        <v>0.37279976497392026</v>
      </c>
      <c r="R78" s="2">
        <f t="shared" si="14"/>
        <v>9.3160629514832686E-4</v>
      </c>
      <c r="S78" s="2">
        <f t="shared" si="15"/>
        <v>2.4989455001762106E-3</v>
      </c>
    </row>
    <row r="79" spans="7:19" x14ac:dyDescent="0.15">
      <c r="G79" s="1">
        <v>43354</v>
      </c>
      <c r="H79">
        <f t="shared" si="8"/>
        <v>7551995307.6800003</v>
      </c>
      <c r="I79">
        <f t="shared" si="9"/>
        <v>18732083.743468925</v>
      </c>
      <c r="J79">
        <v>4000000</v>
      </c>
      <c r="K79">
        <v>0.1</v>
      </c>
      <c r="L79">
        <f t="shared" si="10"/>
        <v>96000000</v>
      </c>
      <c r="M79">
        <f t="shared" si="11"/>
        <v>9921.6606898149621</v>
      </c>
      <c r="N79">
        <f t="shared" si="12"/>
        <v>99216.606898149621</v>
      </c>
      <c r="P79">
        <v>20000000023</v>
      </c>
      <c r="Q79" s="2">
        <f t="shared" si="13"/>
        <v>0.37759976494976027</v>
      </c>
      <c r="R79" s="2">
        <f t="shared" si="14"/>
        <v>9.366041860963515E-4</v>
      </c>
      <c r="S79" s="2">
        <f t="shared" si="15"/>
        <v>2.4804151724537402E-3</v>
      </c>
    </row>
    <row r="80" spans="7:19" x14ac:dyDescent="0.15">
      <c r="G80" s="1">
        <v>43355</v>
      </c>
      <c r="H80">
        <f t="shared" si="8"/>
        <v>7647995307.6800003</v>
      </c>
      <c r="I80">
        <f t="shared" si="9"/>
        <v>18831300.350367077</v>
      </c>
      <c r="J80">
        <v>4000000</v>
      </c>
      <c r="K80">
        <v>0.1</v>
      </c>
      <c r="L80">
        <f t="shared" si="10"/>
        <v>96000000</v>
      </c>
      <c r="M80">
        <f t="shared" si="11"/>
        <v>9849.0125021164549</v>
      </c>
      <c r="N80">
        <f t="shared" si="12"/>
        <v>98490.125021164538</v>
      </c>
      <c r="P80">
        <v>20000000024</v>
      </c>
      <c r="Q80" s="2">
        <f t="shared" si="13"/>
        <v>0.38239976492512029</v>
      </c>
      <c r="R80" s="2">
        <f t="shared" si="14"/>
        <v>9.4156501638847586E-4</v>
      </c>
      <c r="S80" s="2">
        <f t="shared" si="15"/>
        <v>2.4622531255291138E-3</v>
      </c>
    </row>
    <row r="81" spans="7:19" x14ac:dyDescent="0.15">
      <c r="G81" s="1">
        <v>43356</v>
      </c>
      <c r="H81">
        <f t="shared" si="8"/>
        <v>7743995307.6800003</v>
      </c>
      <c r="I81">
        <f t="shared" si="9"/>
        <v>18929790.47538824</v>
      </c>
      <c r="J81">
        <v>4000000</v>
      </c>
      <c r="K81">
        <v>0.1</v>
      </c>
      <c r="L81">
        <f t="shared" si="10"/>
        <v>96000000</v>
      </c>
      <c r="M81">
        <f t="shared" si="11"/>
        <v>9777.7902611148947</v>
      </c>
      <c r="N81">
        <f t="shared" si="12"/>
        <v>97777.902611148937</v>
      </c>
      <c r="P81">
        <v>20000000025</v>
      </c>
      <c r="Q81" s="2">
        <f t="shared" si="13"/>
        <v>0.3871997649000003</v>
      </c>
      <c r="R81" s="2">
        <f t="shared" si="14"/>
        <v>9.4648952258630009E-4</v>
      </c>
      <c r="S81" s="2">
        <f t="shared" si="15"/>
        <v>2.4444475652787242E-3</v>
      </c>
    </row>
    <row r="82" spans="7:19" x14ac:dyDescent="0.15">
      <c r="G82" s="1">
        <v>43357</v>
      </c>
      <c r="H82">
        <f t="shared" si="8"/>
        <v>7839995307.6800003</v>
      </c>
      <c r="I82">
        <f t="shared" si="9"/>
        <v>19027568.377999388</v>
      </c>
      <c r="J82">
        <v>4000000</v>
      </c>
      <c r="K82">
        <v>0.1</v>
      </c>
      <c r="L82">
        <f t="shared" si="10"/>
        <v>96000000</v>
      </c>
      <c r="M82">
        <f t="shared" si="11"/>
        <v>9707.94886030614</v>
      </c>
      <c r="N82">
        <f t="shared" si="12"/>
        <v>97079.4886030614</v>
      </c>
      <c r="P82">
        <v>20000000026</v>
      </c>
      <c r="Q82" s="2">
        <f t="shared" si="13"/>
        <v>0.3919997648744003</v>
      </c>
      <c r="R82" s="2">
        <f t="shared" si="14"/>
        <v>9.5137841766317749E-4</v>
      </c>
      <c r="S82" s="2">
        <f t="shared" si="15"/>
        <v>2.4269872150765354E-3</v>
      </c>
    </row>
    <row r="83" spans="7:19" x14ac:dyDescent="0.15">
      <c r="G83" s="1">
        <v>43358</v>
      </c>
      <c r="H83">
        <f t="shared" si="8"/>
        <v>7935995307.6800003</v>
      </c>
      <c r="I83">
        <f t="shared" si="9"/>
        <v>19124647.866602451</v>
      </c>
      <c r="J83">
        <v>4000000</v>
      </c>
      <c r="K83">
        <v>0.1</v>
      </c>
      <c r="L83">
        <f t="shared" si="10"/>
        <v>96000000</v>
      </c>
      <c r="M83">
        <f t="shared" si="11"/>
        <v>9639.4451484086512</v>
      </c>
      <c r="N83">
        <f t="shared" si="12"/>
        <v>96394.451484086501</v>
      </c>
      <c r="P83">
        <v>20000000027</v>
      </c>
      <c r="Q83" s="2">
        <f t="shared" si="13"/>
        <v>0.39679976484832036</v>
      </c>
      <c r="R83" s="2">
        <f t="shared" si="14"/>
        <v>9.5623239203920882E-4</v>
      </c>
      <c r="S83" s="2">
        <f t="shared" si="15"/>
        <v>2.4098612871021629E-3</v>
      </c>
    </row>
    <row r="84" spans="7:19" x14ac:dyDescent="0.15">
      <c r="G84" s="1">
        <v>43359</v>
      </c>
      <c r="H84">
        <f t="shared" si="8"/>
        <v>8031995307.6800003</v>
      </c>
      <c r="I84">
        <f t="shared" si="9"/>
        <v>19221042.318086538</v>
      </c>
      <c r="J84">
        <v>4000000</v>
      </c>
      <c r="K84">
        <v>0.1</v>
      </c>
      <c r="L84">
        <f t="shared" si="10"/>
        <v>96000000</v>
      </c>
      <c r="M84">
        <f t="shared" si="11"/>
        <v>9572.2378222546231</v>
      </c>
      <c r="N84">
        <f t="shared" si="12"/>
        <v>95722.37822254622</v>
      </c>
      <c r="P84">
        <v>20000000028</v>
      </c>
      <c r="Q84" s="2">
        <f t="shared" si="13"/>
        <v>0.40159976482176035</v>
      </c>
      <c r="R84" s="2">
        <f t="shared" si="14"/>
        <v>9.6105211455885394E-4</v>
      </c>
      <c r="S84" s="2">
        <f t="shared" si="15"/>
        <v>2.3930594555636557E-3</v>
      </c>
    </row>
    <row r="85" spans="7:19" x14ac:dyDescent="0.15">
      <c r="G85" s="1">
        <v>43360</v>
      </c>
      <c r="H85">
        <f t="shared" si="8"/>
        <v>8127995307.6800003</v>
      </c>
      <c r="I85">
        <f t="shared" si="9"/>
        <v>19316764.696309086</v>
      </c>
      <c r="J85">
        <v>4000000</v>
      </c>
      <c r="K85">
        <v>0.1</v>
      </c>
      <c r="L85">
        <f t="shared" si="10"/>
        <v>96000000</v>
      </c>
      <c r="M85">
        <f t="shared" si="11"/>
        <v>9506.2873267444011</v>
      </c>
      <c r="N85">
        <f t="shared" si="12"/>
        <v>95062.873267444011</v>
      </c>
      <c r="P85">
        <v>20000000029</v>
      </c>
      <c r="Q85" s="2">
        <f t="shared" si="13"/>
        <v>0.40639976479472034</v>
      </c>
      <c r="R85" s="2">
        <f t="shared" si="14"/>
        <v>9.6583823341498884E-4</v>
      </c>
      <c r="S85" s="2">
        <f t="shared" si="15"/>
        <v>2.3765718316861003E-3</v>
      </c>
    </row>
    <row r="86" spans="7:19" x14ac:dyDescent="0.15">
      <c r="G86" s="1">
        <v>43361</v>
      </c>
      <c r="H86">
        <f t="shared" si="8"/>
        <v>8223995307.6800003</v>
      </c>
      <c r="I86">
        <f t="shared" si="9"/>
        <v>19411827.569576532</v>
      </c>
      <c r="J86">
        <v>4000000</v>
      </c>
      <c r="K86">
        <v>0.1</v>
      </c>
      <c r="L86">
        <f t="shared" si="10"/>
        <v>96000000</v>
      </c>
      <c r="M86">
        <f t="shared" si="11"/>
        <v>9441.5557613213823</v>
      </c>
      <c r="N86">
        <f t="shared" si="12"/>
        <v>94415.557613213823</v>
      </c>
      <c r="P86">
        <v>20000000030</v>
      </c>
      <c r="Q86" s="2">
        <f t="shared" si="13"/>
        <v>0.41119976476720038</v>
      </c>
      <c r="R86" s="2">
        <f t="shared" si="14"/>
        <v>9.7059137702293948E-4</v>
      </c>
      <c r="S86" s="2">
        <f t="shared" si="15"/>
        <v>2.3603889403303459E-3</v>
      </c>
    </row>
    <row r="87" spans="7:19" x14ac:dyDescent="0.15">
      <c r="G87" s="1">
        <v>43362</v>
      </c>
      <c r="H87">
        <f t="shared" si="8"/>
        <v>8319995307.6800003</v>
      </c>
      <c r="I87">
        <f t="shared" si="9"/>
        <v>19506243.127189744</v>
      </c>
      <c r="J87">
        <v>4000000</v>
      </c>
      <c r="K87">
        <v>0.1</v>
      </c>
      <c r="L87">
        <f t="shared" si="10"/>
        <v>96000000</v>
      </c>
      <c r="M87">
        <f t="shared" si="11"/>
        <v>9378.0067924720934</v>
      </c>
      <c r="N87">
        <f t="shared" si="12"/>
        <v>93780.067924720934</v>
      </c>
      <c r="P87">
        <v>20000000031</v>
      </c>
      <c r="Q87" s="2">
        <f t="shared" si="13"/>
        <v>0.41599976473920036</v>
      </c>
      <c r="R87" s="2">
        <f t="shared" si="14"/>
        <v>9.7531215484775342E-4</v>
      </c>
      <c r="S87" s="2">
        <f t="shared" si="15"/>
        <v>2.3445016981180232E-3</v>
      </c>
    </row>
    <row r="88" spans="7:19" x14ac:dyDescent="0.15">
      <c r="G88" s="1">
        <v>43363</v>
      </c>
      <c r="H88">
        <f t="shared" si="8"/>
        <v>8415995307.6800003</v>
      </c>
      <c r="I88">
        <f t="shared" si="9"/>
        <v>19600023.195114464</v>
      </c>
      <c r="J88">
        <v>4000000</v>
      </c>
      <c r="K88">
        <v>0.1</v>
      </c>
      <c r="L88">
        <f t="shared" si="10"/>
        <v>96000000</v>
      </c>
      <c r="M88">
        <f t="shared" si="11"/>
        <v>9315.6055717989766</v>
      </c>
      <c r="N88">
        <f t="shared" si="12"/>
        <v>93156.055717989759</v>
      </c>
      <c r="P88">
        <v>20000000032</v>
      </c>
      <c r="Q88" s="2">
        <f t="shared" si="13"/>
        <v>0.42079976471072039</v>
      </c>
      <c r="R88" s="2">
        <f t="shared" si="14"/>
        <v>9.8000115818772126E-4</v>
      </c>
      <c r="S88" s="2">
        <f t="shared" si="15"/>
        <v>2.3289013929497443E-3</v>
      </c>
    </row>
    <row r="89" spans="7:19" x14ac:dyDescent="0.15">
      <c r="G89" s="1">
        <v>43364</v>
      </c>
      <c r="H89">
        <f t="shared" si="8"/>
        <v>8511995307.6800003</v>
      </c>
      <c r="I89">
        <f t="shared" si="9"/>
        <v>19693179.250832453</v>
      </c>
      <c r="J89">
        <v>4000000</v>
      </c>
      <c r="K89">
        <v>0.1</v>
      </c>
      <c r="L89">
        <f t="shared" si="10"/>
        <v>96000000</v>
      </c>
      <c r="M89">
        <f t="shared" si="11"/>
        <v>9254.3186592521542</v>
      </c>
      <c r="N89">
        <f t="shared" si="12"/>
        <v>92543.186592521539</v>
      </c>
      <c r="P89">
        <v>20000000033</v>
      </c>
      <c r="Q89" s="2">
        <f t="shared" si="13"/>
        <v>0.42559976468176042</v>
      </c>
      <c r="R89" s="2">
        <f t="shared" si="14"/>
        <v>9.8465896091693545E-4</v>
      </c>
      <c r="S89" s="2">
        <f t="shared" si="15"/>
        <v>2.3135796648130389E-3</v>
      </c>
    </row>
    <row r="90" spans="7:19" x14ac:dyDescent="0.15">
      <c r="G90" s="1">
        <v>43365</v>
      </c>
      <c r="H90">
        <f t="shared" si="8"/>
        <v>8607995307.6800003</v>
      </c>
      <c r="I90">
        <f t="shared" si="9"/>
        <v>19785722.437424976</v>
      </c>
      <c r="J90">
        <v>4000000</v>
      </c>
      <c r="K90">
        <v>0.1</v>
      </c>
      <c r="L90">
        <f t="shared" si="10"/>
        <v>96000000</v>
      </c>
      <c r="M90">
        <f t="shared" si="11"/>
        <v>9194.1139511413421</v>
      </c>
      <c r="N90">
        <f t="shared" si="12"/>
        <v>91941.139511413421</v>
      </c>
      <c r="P90">
        <v>20000000034</v>
      </c>
      <c r="Q90" s="2">
        <f t="shared" si="13"/>
        <v>0.43039976465232044</v>
      </c>
      <c r="R90" s="2">
        <f t="shared" si="14"/>
        <v>9.8928612018946236E-4</v>
      </c>
      <c r="S90" s="2">
        <f t="shared" si="15"/>
        <v>2.2985284877853358E-3</v>
      </c>
    </row>
    <row r="91" spans="7:19" x14ac:dyDescent="0.15">
      <c r="G91" s="1">
        <v>43366</v>
      </c>
      <c r="H91">
        <f t="shared" si="8"/>
        <v>8703995307.6800003</v>
      </c>
      <c r="I91">
        <f t="shared" si="9"/>
        <v>19877663.57693639</v>
      </c>
      <c r="J91">
        <v>4000000</v>
      </c>
      <c r="K91">
        <v>0.1</v>
      </c>
      <c r="L91">
        <f t="shared" si="10"/>
        <v>96000000</v>
      </c>
      <c r="M91">
        <f t="shared" si="11"/>
        <v>9134.960612580875</v>
      </c>
      <c r="N91">
        <f t="shared" si="12"/>
        <v>91349.606125808743</v>
      </c>
      <c r="P91">
        <v>20000000035</v>
      </c>
      <c r="Q91" s="2">
        <f t="shared" si="13"/>
        <v>0.43519976462240045</v>
      </c>
      <c r="R91" s="2">
        <f t="shared" si="14"/>
        <v>9.9388317710752405E-4</v>
      </c>
      <c r="S91" s="2">
        <f t="shared" si="15"/>
        <v>2.283740153145219E-3</v>
      </c>
    </row>
    <row r="92" spans="7:19" x14ac:dyDescent="0.15">
      <c r="G92" s="1">
        <v>43367</v>
      </c>
      <c r="H92">
        <f t="shared" si="8"/>
        <v>8799995307.6800003</v>
      </c>
      <c r="I92">
        <f t="shared" si="9"/>
        <v>19969013.1830622</v>
      </c>
      <c r="J92">
        <v>4000000</v>
      </c>
      <c r="K92">
        <v>0.1</v>
      </c>
      <c r="L92">
        <f t="shared" si="10"/>
        <v>96000000</v>
      </c>
      <c r="M92">
        <f t="shared" si="11"/>
        <v>9076.8290140494446</v>
      </c>
      <c r="N92">
        <f t="shared" si="12"/>
        <v>90768.290140494442</v>
      </c>
      <c r="P92">
        <v>20000000036</v>
      </c>
      <c r="Q92" s="2">
        <f t="shared" si="13"/>
        <v>0.43999976459200046</v>
      </c>
      <c r="R92" s="2">
        <f t="shared" si="14"/>
        <v>9.9845065735589878E-4</v>
      </c>
      <c r="S92" s="2">
        <f t="shared" si="15"/>
        <v>2.2692072535123614E-3</v>
      </c>
    </row>
    <row r="93" spans="7:19" x14ac:dyDescent="0.15">
      <c r="G93" s="1">
        <v>43368</v>
      </c>
      <c r="H93">
        <f t="shared" si="8"/>
        <v>8895995307.6800003</v>
      </c>
      <c r="I93">
        <f t="shared" si="9"/>
        <v>20059781.473202694</v>
      </c>
      <c r="J93">
        <v>4000000</v>
      </c>
      <c r="K93">
        <v>0.1</v>
      </c>
      <c r="L93">
        <f t="shared" si="10"/>
        <v>96000000</v>
      </c>
      <c r="M93">
        <f t="shared" si="11"/>
        <v>9019.690671772225</v>
      </c>
      <c r="N93">
        <f t="shared" si="12"/>
        <v>90196.906717722246</v>
      </c>
      <c r="P93">
        <v>20000000037</v>
      </c>
      <c r="Q93" s="2">
        <f t="shared" si="13"/>
        <v>0.44479976456112047</v>
      </c>
      <c r="R93" s="2">
        <f t="shared" si="14"/>
        <v>1.0029890718046049E-3</v>
      </c>
      <c r="S93" s="2">
        <f t="shared" si="15"/>
        <v>2.2549226679430562E-3</v>
      </c>
    </row>
    <row r="94" spans="7:19" x14ac:dyDescent="0.15">
      <c r="G94" s="1">
        <v>43369</v>
      </c>
      <c r="H94">
        <f t="shared" si="8"/>
        <v>8991995307.6800003</v>
      </c>
      <c r="I94">
        <f t="shared" si="9"/>
        <v>20149978.379920416</v>
      </c>
      <c r="J94">
        <v>4000000</v>
      </c>
      <c r="K94">
        <v>0.1</v>
      </c>
      <c r="L94">
        <f t="shared" si="10"/>
        <v>96000000</v>
      </c>
      <c r="M94">
        <f t="shared" si="11"/>
        <v>8963.5181916567326</v>
      </c>
      <c r="N94">
        <f t="shared" si="12"/>
        <v>89635.181916567322</v>
      </c>
      <c r="P94">
        <v>20000000038</v>
      </c>
      <c r="Q94" s="2">
        <f t="shared" si="13"/>
        <v>0.44959976452976047</v>
      </c>
      <c r="R94" s="2">
        <f t="shared" si="14"/>
        <v>1.0074989170817728E-3</v>
      </c>
      <c r="S94" s="2">
        <f t="shared" si="15"/>
        <v>2.2408795479141831E-3</v>
      </c>
    </row>
    <row r="95" spans="7:19" x14ac:dyDescent="0.15">
      <c r="G95" s="1">
        <v>43370</v>
      </c>
      <c r="H95">
        <f t="shared" si="8"/>
        <v>9087995307.6800003</v>
      </c>
      <c r="I95">
        <f t="shared" si="9"/>
        <v>20239613.561836984</v>
      </c>
      <c r="J95">
        <v>4000000</v>
      </c>
      <c r="K95">
        <v>0.1</v>
      </c>
      <c r="L95">
        <f t="shared" si="10"/>
        <v>96000000</v>
      </c>
      <c r="M95">
        <f t="shared" si="11"/>
        <v>8908.2852165353015</v>
      </c>
      <c r="N95">
        <f t="shared" si="12"/>
        <v>89082.852165353004</v>
      </c>
      <c r="P95">
        <v>20000000039</v>
      </c>
      <c r="Q95" s="2">
        <f t="shared" si="13"/>
        <v>0.45439976449792047</v>
      </c>
      <c r="R95" s="2">
        <f t="shared" si="14"/>
        <v>1.0119806761184869E-3</v>
      </c>
      <c r="S95" s="2">
        <f t="shared" si="15"/>
        <v>2.2270713041338255E-3</v>
      </c>
    </row>
    <row r="96" spans="7:19" x14ac:dyDescent="0.15">
      <c r="G96" s="1">
        <v>43371</v>
      </c>
      <c r="H96">
        <f t="shared" si="8"/>
        <v>9183995307.6800003</v>
      </c>
      <c r="I96">
        <f t="shared" si="9"/>
        <v>20328696.414002337</v>
      </c>
      <c r="J96">
        <v>4000000</v>
      </c>
      <c r="K96">
        <v>0.1</v>
      </c>
      <c r="L96">
        <f t="shared" si="10"/>
        <v>96000000</v>
      </c>
      <c r="M96">
        <f t="shared" si="11"/>
        <v>8853.9663764865909</v>
      </c>
      <c r="N96">
        <f t="shared" si="12"/>
        <v>88539.663764865909</v>
      </c>
      <c r="P96">
        <v>20000000040</v>
      </c>
      <c r="Q96" s="2">
        <f t="shared" si="13"/>
        <v>0.45919976446560051</v>
      </c>
      <c r="R96" s="2">
        <f t="shared" si="14"/>
        <v>1.0164348186672471E-3</v>
      </c>
      <c r="S96" s="2">
        <f t="shared" si="15"/>
        <v>2.2134915941216479E-3</v>
      </c>
    </row>
    <row r="97" spans="7:19" x14ac:dyDescent="0.15">
      <c r="G97" s="1">
        <v>43372</v>
      </c>
      <c r="H97">
        <f t="shared" si="8"/>
        <v>9279995307.6800003</v>
      </c>
      <c r="I97">
        <f t="shared" si="9"/>
        <v>20417236.077767201</v>
      </c>
      <c r="J97">
        <v>4000000</v>
      </c>
      <c r="K97">
        <v>0.1</v>
      </c>
      <c r="L97">
        <f t="shared" si="10"/>
        <v>96000000</v>
      </c>
      <c r="M97">
        <f t="shared" si="11"/>
        <v>8800.5372420264775</v>
      </c>
      <c r="N97">
        <f t="shared" si="12"/>
        <v>88005.372420264772</v>
      </c>
      <c r="P97">
        <v>20000000041</v>
      </c>
      <c r="Q97" s="2">
        <f t="shared" si="13"/>
        <v>0.4639997644328005</v>
      </c>
      <c r="R97" s="2">
        <f t="shared" si="14"/>
        <v>1.0208618017955933E-3</v>
      </c>
      <c r="S97" s="2">
        <f t="shared" si="15"/>
        <v>2.2001343105066194E-3</v>
      </c>
    </row>
    <row r="98" spans="7:19" x14ac:dyDescent="0.15">
      <c r="G98" s="1">
        <v>43373</v>
      </c>
      <c r="H98">
        <f t="shared" si="8"/>
        <v>9375995307.6800003</v>
      </c>
      <c r="I98">
        <f t="shared" si="9"/>
        <v>20505241.450187467</v>
      </c>
      <c r="J98">
        <v>4000000</v>
      </c>
      <c r="K98">
        <v>0.1</v>
      </c>
      <c r="L98">
        <f t="shared" si="10"/>
        <v>96000000</v>
      </c>
      <c r="M98">
        <f t="shared" si="11"/>
        <v>8747.9742799748874</v>
      </c>
      <c r="N98">
        <f t="shared" si="12"/>
        <v>87479.74279974887</v>
      </c>
      <c r="P98">
        <v>20000000042</v>
      </c>
      <c r="Q98" s="2">
        <f t="shared" si="13"/>
        <v>0.46879976439952054</v>
      </c>
      <c r="R98" s="2">
        <f t="shared" si="14"/>
        <v>1.0252620703563231E-3</v>
      </c>
      <c r="S98" s="2">
        <f t="shared" si="15"/>
        <v>2.1869935699937218E-3</v>
      </c>
    </row>
    <row r="99" spans="7:19" x14ac:dyDescent="0.15">
      <c r="G99" s="1">
        <v>43374</v>
      </c>
      <c r="H99">
        <f t="shared" si="8"/>
        <v>9471995307.6800003</v>
      </c>
      <c r="I99">
        <f t="shared" si="9"/>
        <v>20592721.192987215</v>
      </c>
      <c r="J99">
        <v>4000000</v>
      </c>
      <c r="K99">
        <v>0.1</v>
      </c>
      <c r="L99">
        <f t="shared" si="10"/>
        <v>96000000</v>
      </c>
      <c r="M99">
        <f t="shared" si="11"/>
        <v>8696.2548118200211</v>
      </c>
      <c r="N99">
        <f t="shared" si="12"/>
        <v>86962.548118200211</v>
      </c>
      <c r="P99">
        <v>20000000043</v>
      </c>
      <c r="Q99" s="2">
        <f t="shared" si="13"/>
        <v>0.47359976436576051</v>
      </c>
      <c r="R99" s="2">
        <f t="shared" si="14"/>
        <v>1.0296360574356433E-3</v>
      </c>
      <c r="S99" s="2">
        <f t="shared" si="15"/>
        <v>2.1740637029550054E-3</v>
      </c>
    </row>
    <row r="100" spans="7:19" x14ac:dyDescent="0.15">
      <c r="G100" s="1">
        <v>43375</v>
      </c>
      <c r="H100">
        <f t="shared" si="8"/>
        <v>9567995307.6800003</v>
      </c>
      <c r="I100">
        <f t="shared" si="9"/>
        <v>20679683.741105415</v>
      </c>
      <c r="J100">
        <v>4000000</v>
      </c>
      <c r="K100">
        <v>0.1</v>
      </c>
      <c r="L100">
        <f t="shared" si="10"/>
        <v>96000000</v>
      </c>
      <c r="M100">
        <f t="shared" si="11"/>
        <v>8645.3569744150391</v>
      </c>
      <c r="N100">
        <f t="shared" si="12"/>
        <v>86453.569744150387</v>
      </c>
      <c r="P100">
        <v>20000000044</v>
      </c>
      <c r="Q100" s="2">
        <f t="shared" si="13"/>
        <v>0.47839976433152054</v>
      </c>
      <c r="R100" s="2">
        <f t="shared" si="14"/>
        <v>1.0339841847805055E-3</v>
      </c>
      <c r="S100" s="2">
        <f t="shared" si="15"/>
        <v>2.16133924360376E-3</v>
      </c>
    </row>
    <row r="101" spans="7:19" x14ac:dyDescent="0.15">
      <c r="G101" s="1">
        <v>43376</v>
      </c>
      <c r="H101">
        <f t="shared" si="8"/>
        <v>9663995307.6800003</v>
      </c>
      <c r="I101">
        <f t="shared" si="9"/>
        <v>20766137.310849566</v>
      </c>
      <c r="J101">
        <v>4000000</v>
      </c>
      <c r="K101">
        <v>0.1</v>
      </c>
      <c r="L101">
        <f t="shared" si="10"/>
        <v>96000000</v>
      </c>
      <c r="M101">
        <f t="shared" si="11"/>
        <v>8595.2596828546339</v>
      </c>
      <c r="N101">
        <f t="shared" si="12"/>
        <v>85952.596828546331</v>
      </c>
      <c r="P101">
        <v>20000000045</v>
      </c>
      <c r="Q101" s="2">
        <f t="shared" si="13"/>
        <v>0.48319976429680056</v>
      </c>
      <c r="R101" s="2">
        <f t="shared" si="14"/>
        <v>1.0383068632062878E-3</v>
      </c>
      <c r="S101" s="2">
        <f t="shared" si="15"/>
        <v>2.1488149207136583E-3</v>
      </c>
    </row>
    <row r="102" spans="7:19" x14ac:dyDescent="0.15">
      <c r="G102" s="1">
        <v>43377</v>
      </c>
      <c r="H102">
        <f t="shared" si="8"/>
        <v>9759995307.6800003</v>
      </c>
      <c r="I102">
        <f t="shared" si="9"/>
        <v>20852089.907678112</v>
      </c>
      <c r="J102">
        <v>4000000</v>
      </c>
      <c r="K102">
        <v>0.1</v>
      </c>
      <c r="L102">
        <f t="shared" si="10"/>
        <v>96000000</v>
      </c>
      <c r="M102">
        <f t="shared" si="11"/>
        <v>8545.9425953903501</v>
      </c>
      <c r="N102">
        <f t="shared" si="12"/>
        <v>85459.425953903497</v>
      </c>
      <c r="P102">
        <v>20000000046</v>
      </c>
      <c r="Q102" s="2">
        <f t="shared" si="13"/>
        <v>0.48799976426160058</v>
      </c>
      <c r="R102" s="2">
        <f t="shared" si="14"/>
        <v>1.0426044929859153E-3</v>
      </c>
      <c r="S102" s="2">
        <f t="shared" si="15"/>
        <v>2.1364856488475872E-3</v>
      </c>
    </row>
    <row r="103" spans="7:19" x14ac:dyDescent="0.15">
      <c r="G103" s="1">
        <v>43378</v>
      </c>
      <c r="H103">
        <f t="shared" si="8"/>
        <v>9855995307.6800003</v>
      </c>
      <c r="I103">
        <f t="shared" si="9"/>
        <v>20937549.333632015</v>
      </c>
      <c r="J103">
        <v>4000000</v>
      </c>
      <c r="K103">
        <v>0.1</v>
      </c>
      <c r="L103">
        <f t="shared" si="10"/>
        <v>96000000</v>
      </c>
      <c r="M103">
        <f t="shared" si="11"/>
        <v>8497.3860802539275</v>
      </c>
      <c r="N103">
        <f t="shared" si="12"/>
        <v>84973.860802539275</v>
      </c>
      <c r="P103">
        <v>20000000047</v>
      </c>
      <c r="Q103" s="2">
        <f t="shared" si="13"/>
        <v>0.49279976422592059</v>
      </c>
      <c r="R103" s="2">
        <f t="shared" si="14"/>
        <v>1.0468774642214387E-3</v>
      </c>
      <c r="S103" s="2">
        <f t="shared" si="15"/>
        <v>2.1243465200634819E-3</v>
      </c>
    </row>
    <row r="104" spans="7:19" x14ac:dyDescent="0.15">
      <c r="G104" s="1">
        <v>43379</v>
      </c>
      <c r="H104">
        <f t="shared" si="8"/>
        <v>9951995307.6800003</v>
      </c>
      <c r="I104">
        <f t="shared" si="9"/>
        <v>21022523.194434553</v>
      </c>
      <c r="J104">
        <v>4000000</v>
      </c>
      <c r="K104">
        <v>0.1</v>
      </c>
      <c r="L104">
        <f t="shared" si="10"/>
        <v>96000000</v>
      </c>
      <c r="M104">
        <f t="shared" si="11"/>
        <v>8449.5711842674918</v>
      </c>
      <c r="N104">
        <f t="shared" si="12"/>
        <v>84495.711842674908</v>
      </c>
      <c r="P104">
        <v>20000000048</v>
      </c>
      <c r="Q104" s="2">
        <f t="shared" si="13"/>
        <v>0.4975997641897606</v>
      </c>
      <c r="R104" s="2">
        <f t="shared" si="14"/>
        <v>1.0511261571990249E-3</v>
      </c>
      <c r="S104" s="2">
        <f t="shared" si="15"/>
        <v>2.1123927960668728E-3</v>
      </c>
    </row>
    <row r="105" spans="7:19" x14ac:dyDescent="0.15">
      <c r="G105" s="1">
        <v>43380</v>
      </c>
      <c r="H105">
        <f t="shared" si="8"/>
        <v>10047995307.68</v>
      </c>
      <c r="I105">
        <f t="shared" si="9"/>
        <v>21107018.906277228</v>
      </c>
      <c r="J105">
        <v>4000000</v>
      </c>
      <c r="K105">
        <v>0.1</v>
      </c>
      <c r="L105">
        <f t="shared" si="10"/>
        <v>96000000</v>
      </c>
      <c r="M105">
        <f t="shared" si="11"/>
        <v>8402.479603128184</v>
      </c>
      <c r="N105">
        <f t="shared" si="12"/>
        <v>84024.796031281832</v>
      </c>
      <c r="P105">
        <v>20000000049</v>
      </c>
      <c r="Q105" s="2">
        <f t="shared" si="13"/>
        <v>0.5023997641531206</v>
      </c>
      <c r="R105" s="2">
        <f t="shared" si="14"/>
        <v>1.0553509427282516E-3</v>
      </c>
      <c r="S105" s="2">
        <f t="shared" si="15"/>
        <v>2.1006199007820464E-3</v>
      </c>
    </row>
    <row r="106" spans="7:19" x14ac:dyDescent="0.15">
      <c r="G106" s="1">
        <v>43381</v>
      </c>
      <c r="H106">
        <f t="shared" si="8"/>
        <v>10143995307.68</v>
      </c>
      <c r="I106">
        <f t="shared" si="9"/>
        <v>21191043.702308509</v>
      </c>
      <c r="J106">
        <v>4000000</v>
      </c>
      <c r="K106">
        <v>0.1</v>
      </c>
      <c r="L106">
        <f t="shared" si="10"/>
        <v>96000000</v>
      </c>
      <c r="M106">
        <f t="shared" si="11"/>
        <v>8356.093653262953</v>
      </c>
      <c r="N106">
        <f t="shared" si="12"/>
        <v>83560.936532629523</v>
      </c>
      <c r="P106">
        <v>20000000050</v>
      </c>
      <c r="Q106" s="2">
        <f t="shared" si="13"/>
        <v>0.50719976411600065</v>
      </c>
      <c r="R106" s="2">
        <f t="shared" si="14"/>
        <v>1.059552182466545E-3</v>
      </c>
      <c r="S106" s="2">
        <f t="shared" si="15"/>
        <v>2.0890234133157386E-3</v>
      </c>
    </row>
    <row r="107" spans="7:19" x14ac:dyDescent="0.15">
      <c r="G107" s="1">
        <v>43382</v>
      </c>
      <c r="H107">
        <f t="shared" si="8"/>
        <v>10239995307.68</v>
      </c>
      <c r="I107">
        <f t="shared" si="9"/>
        <v>21274604.638841137</v>
      </c>
      <c r="J107">
        <v>4000000</v>
      </c>
      <c r="K107">
        <v>0.1</v>
      </c>
      <c r="L107">
        <f t="shared" si="10"/>
        <v>96000000</v>
      </c>
      <c r="M107">
        <f t="shared" si="11"/>
        <v>8310.3962451565476</v>
      </c>
      <c r="N107">
        <f t="shared" si="12"/>
        <v>83103.962451565472</v>
      </c>
      <c r="P107">
        <v>20000000051</v>
      </c>
      <c r="Q107" s="2">
        <f t="shared" si="13"/>
        <v>0.51199976407840064</v>
      </c>
      <c r="R107" s="2">
        <f t="shared" si="14"/>
        <v>1.0637302292295448E-3</v>
      </c>
      <c r="S107" s="2">
        <f t="shared" si="15"/>
        <v>2.0775990612891372E-3</v>
      </c>
    </row>
    <row r="108" spans="7:19" x14ac:dyDescent="0.15">
      <c r="G108" s="1">
        <v>43383</v>
      </c>
      <c r="H108">
        <f t="shared" si="8"/>
        <v>10335995307.68</v>
      </c>
      <c r="I108">
        <f t="shared" si="9"/>
        <v>21357708.601292703</v>
      </c>
      <c r="J108">
        <v>4000000</v>
      </c>
      <c r="K108">
        <v>0.1</v>
      </c>
      <c r="L108">
        <f t="shared" si="10"/>
        <v>96000000</v>
      </c>
      <c r="M108">
        <f t="shared" si="11"/>
        <v>8265.3708580626735</v>
      </c>
      <c r="N108">
        <f t="shared" si="12"/>
        <v>82653.708580626728</v>
      </c>
      <c r="P108">
        <v>20000000052</v>
      </c>
      <c r="Q108" s="2">
        <f t="shared" si="13"/>
        <v>0.51679976404032058</v>
      </c>
      <c r="R108" s="2">
        <f t="shared" si="14"/>
        <v>1.067885427288133E-3</v>
      </c>
      <c r="S108" s="2">
        <f t="shared" si="15"/>
        <v>2.0663427145156685E-3</v>
      </c>
    </row>
    <row r="109" spans="7:19" x14ac:dyDescent="0.15">
      <c r="G109" s="1">
        <v>43384</v>
      </c>
      <c r="H109">
        <f t="shared" si="8"/>
        <v>10431995307.68</v>
      </c>
      <c r="I109">
        <f t="shared" si="9"/>
        <v>21440362.309873331</v>
      </c>
      <c r="J109">
        <v>4000000</v>
      </c>
      <c r="K109">
        <v>0.1</v>
      </c>
      <c r="L109">
        <f t="shared" si="10"/>
        <v>96000000</v>
      </c>
      <c r="M109">
        <f t="shared" si="11"/>
        <v>8221.0015160144903</v>
      </c>
      <c r="N109">
        <f t="shared" si="12"/>
        <v>82210.015160144903</v>
      </c>
      <c r="P109">
        <v>20000000053</v>
      </c>
      <c r="Q109" s="2">
        <f t="shared" si="13"/>
        <v>0.52159976400176067</v>
      </c>
      <c r="R109" s="2">
        <f t="shared" si="14"/>
        <v>1.0720181126528186E-3</v>
      </c>
      <c r="S109" s="2">
        <f t="shared" si="15"/>
        <v>2.0552503790036225E-3</v>
      </c>
    </row>
    <row r="110" spans="7:19" x14ac:dyDescent="0.15">
      <c r="G110" s="1">
        <v>43385</v>
      </c>
      <c r="H110">
        <f t="shared" si="8"/>
        <v>10527995307.68</v>
      </c>
      <c r="I110">
        <f t="shared" si="9"/>
        <v>21522572.325033475</v>
      </c>
      <c r="J110">
        <v>4000000</v>
      </c>
      <c r="K110">
        <v>0.1</v>
      </c>
      <c r="L110">
        <f t="shared" si="10"/>
        <v>96000000</v>
      </c>
      <c r="M110">
        <f t="shared" si="11"/>
        <v>8177.272765056463</v>
      </c>
      <c r="N110">
        <f t="shared" si="12"/>
        <v>81772.72765056463</v>
      </c>
      <c r="P110">
        <v>20000000054</v>
      </c>
      <c r="Q110" s="2">
        <f t="shared" si="13"/>
        <v>0.5263997639627207</v>
      </c>
      <c r="R110" s="2">
        <f t="shared" si="14"/>
        <v>1.0761286133461265E-3</v>
      </c>
      <c r="S110" s="2">
        <f t="shared" si="15"/>
        <v>2.0443181912641155E-3</v>
      </c>
    </row>
    <row r="111" spans="7:19" x14ac:dyDescent="0.15">
      <c r="G111" s="1">
        <v>43386</v>
      </c>
      <c r="H111">
        <f t="shared" si="8"/>
        <v>10623995307.68</v>
      </c>
      <c r="I111">
        <f t="shared" si="9"/>
        <v>21604345.052684039</v>
      </c>
      <c r="J111">
        <v>4000000</v>
      </c>
      <c r="K111">
        <v>0.1</v>
      </c>
      <c r="L111">
        <f t="shared" si="10"/>
        <v>96000000</v>
      </c>
      <c r="M111">
        <f t="shared" si="11"/>
        <v>8134.1696516249149</v>
      </c>
      <c r="N111">
        <f t="shared" si="12"/>
        <v>81341.69651624914</v>
      </c>
      <c r="P111">
        <v>20000000055</v>
      </c>
      <c r="Q111" s="2">
        <f t="shared" si="13"/>
        <v>0.53119976392320067</v>
      </c>
      <c r="R111" s="2">
        <f t="shared" si="14"/>
        <v>1.0802172496636045E-3</v>
      </c>
      <c r="S111" s="2">
        <f t="shared" si="15"/>
        <v>2.0335424129062285E-3</v>
      </c>
    </row>
    <row r="112" spans="7:19" x14ac:dyDescent="0.15">
      <c r="G112" s="1">
        <v>43387</v>
      </c>
      <c r="H112">
        <f t="shared" si="8"/>
        <v>10719995307.68</v>
      </c>
      <c r="I112">
        <f t="shared" si="9"/>
        <v>21685686.749200288</v>
      </c>
      <c r="J112">
        <v>4000000</v>
      </c>
      <c r="K112">
        <v>0.1</v>
      </c>
      <c r="L112">
        <f t="shared" si="10"/>
        <v>96000000</v>
      </c>
      <c r="M112">
        <f t="shared" si="11"/>
        <v>8091.6777020095396</v>
      </c>
      <c r="N112">
        <f t="shared" si="12"/>
        <v>80916.777020095396</v>
      </c>
      <c r="P112">
        <v>20000000056</v>
      </c>
      <c r="Q112" s="2">
        <f t="shared" si="13"/>
        <v>0.5359997638832007</v>
      </c>
      <c r="R112" s="2">
        <f t="shared" si="14"/>
        <v>1.0842843344240182E-3</v>
      </c>
      <c r="S112" s="2">
        <f t="shared" si="15"/>
        <v>2.0229194255023848E-3</v>
      </c>
    </row>
    <row r="113" spans="7:19" x14ac:dyDescent="0.15">
      <c r="G113" s="1">
        <v>43388</v>
      </c>
      <c r="H113">
        <f t="shared" si="8"/>
        <v>10815995307.68</v>
      </c>
      <c r="I113">
        <f t="shared" si="9"/>
        <v>21766603.526220385</v>
      </c>
      <c r="J113">
        <v>4000000</v>
      </c>
      <c r="K113">
        <v>0.1</v>
      </c>
      <c r="L113">
        <f t="shared" si="10"/>
        <v>96000000</v>
      </c>
      <c r="M113">
        <f t="shared" si="11"/>
        <v>8049.7829028327342</v>
      </c>
      <c r="N113">
        <f t="shared" si="12"/>
        <v>80497.829028327338</v>
      </c>
      <c r="P113">
        <v>20000000057</v>
      </c>
      <c r="Q113" s="2">
        <f t="shared" si="13"/>
        <v>0.54079976384272066</v>
      </c>
      <c r="R113" s="2">
        <f t="shared" si="14"/>
        <v>1.0883301732092783E-3</v>
      </c>
      <c r="S113" s="2">
        <f t="shared" si="15"/>
        <v>2.0124457257081835E-3</v>
      </c>
    </row>
    <row r="114" spans="7:19" x14ac:dyDescent="0.15">
      <c r="G114" s="1">
        <v>43389</v>
      </c>
      <c r="H114">
        <f t="shared" si="8"/>
        <v>10911995307.68</v>
      </c>
      <c r="I114">
        <f t="shared" si="9"/>
        <v>21847101.355248712</v>
      </c>
      <c r="J114">
        <v>4000000</v>
      </c>
      <c r="K114">
        <v>0.1</v>
      </c>
      <c r="L114">
        <f t="shared" si="10"/>
        <v>96000000</v>
      </c>
      <c r="M114">
        <f t="shared" si="11"/>
        <v>8008.4716824877833</v>
      </c>
      <c r="N114">
        <f t="shared" si="12"/>
        <v>80084.716824877833</v>
      </c>
      <c r="P114">
        <v>20000000058</v>
      </c>
      <c r="Q114" s="2">
        <f t="shared" si="13"/>
        <v>0.54559976380176067</v>
      </c>
      <c r="R114" s="2">
        <f t="shared" si="14"/>
        <v>1.0923550645946059E-3</v>
      </c>
      <c r="S114" s="2">
        <f t="shared" si="15"/>
        <v>2.0021179206219457E-3</v>
      </c>
    </row>
    <row r="115" spans="7:19" x14ac:dyDescent="0.15">
      <c r="G115" s="1">
        <v>43390</v>
      </c>
      <c r="H115">
        <f t="shared" si="8"/>
        <v>11007995307.68</v>
      </c>
      <c r="I115">
        <f t="shared" si="9"/>
        <v>21927186.07207359</v>
      </c>
      <c r="J115">
        <v>4000000</v>
      </c>
      <c r="K115">
        <v>0.1</v>
      </c>
      <c r="L115">
        <f t="shared" si="10"/>
        <v>96000000</v>
      </c>
      <c r="M115">
        <f t="shared" si="11"/>
        <v>7967.7308934808671</v>
      </c>
      <c r="N115">
        <f t="shared" si="12"/>
        <v>79677.308934808665</v>
      </c>
      <c r="P115">
        <v>20000000059</v>
      </c>
      <c r="Q115" s="2">
        <f t="shared" si="13"/>
        <v>0.55039976376032074</v>
      </c>
      <c r="R115" s="2">
        <f t="shared" si="14"/>
        <v>1.0963593003694195E-3</v>
      </c>
      <c r="S115" s="2">
        <f t="shared" si="15"/>
        <v>1.9919327233702167E-3</v>
      </c>
    </row>
    <row r="116" spans="7:19" x14ac:dyDescent="0.15">
      <c r="G116" s="1">
        <v>43391</v>
      </c>
      <c r="H116">
        <f t="shared" si="8"/>
        <v>11103995307.68</v>
      </c>
      <c r="I116">
        <f t="shared" si="9"/>
        <v>22006863.381008398</v>
      </c>
      <c r="J116">
        <v>4000000</v>
      </c>
      <c r="K116">
        <v>0.1</v>
      </c>
      <c r="L116">
        <f t="shared" si="10"/>
        <v>96000000</v>
      </c>
      <c r="M116">
        <f t="shared" si="11"/>
        <v>7927.5477956254199</v>
      </c>
      <c r="N116">
        <f t="shared" si="12"/>
        <v>79275.477956254195</v>
      </c>
      <c r="P116">
        <v>20000000060</v>
      </c>
      <c r="Q116" s="2">
        <f t="shared" si="13"/>
        <v>0.55519976371840074</v>
      </c>
      <c r="R116" s="2">
        <f t="shared" si="14"/>
        <v>1.1003431657493905E-3</v>
      </c>
      <c r="S116" s="2">
        <f t="shared" si="15"/>
        <v>1.9818869489063549E-3</v>
      </c>
    </row>
    <row r="117" spans="7:19" x14ac:dyDescent="0.15">
      <c r="G117" s="1">
        <v>43392</v>
      </c>
      <c r="H117">
        <f t="shared" si="8"/>
        <v>11199995307.68</v>
      </c>
      <c r="I117">
        <f t="shared" si="9"/>
        <v>22086138.858964652</v>
      </c>
      <c r="J117">
        <v>4000000</v>
      </c>
      <c r="K117">
        <v>0.1</v>
      </c>
      <c r="L117">
        <f t="shared" si="10"/>
        <v>96000000</v>
      </c>
      <c r="M117">
        <f t="shared" si="11"/>
        <v>7887.9100400407724</v>
      </c>
      <c r="N117">
        <f t="shared" si="12"/>
        <v>78879.100400407726</v>
      </c>
      <c r="P117">
        <v>20000000061</v>
      </c>
      <c r="Q117" s="2">
        <f t="shared" si="13"/>
        <v>0.55999976367600068</v>
      </c>
      <c r="R117" s="2">
        <f t="shared" si="14"/>
        <v>1.1043069395800964E-3</v>
      </c>
      <c r="S117" s="2">
        <f t="shared" si="15"/>
        <v>1.9719775100101931E-3</v>
      </c>
    </row>
    <row r="118" spans="7:19" x14ac:dyDescent="0.15">
      <c r="G118" s="1">
        <v>43393</v>
      </c>
      <c r="H118">
        <f t="shared" si="8"/>
        <v>11295995307.68</v>
      </c>
      <c r="I118">
        <f t="shared" si="9"/>
        <v>22165017.959365059</v>
      </c>
      <c r="J118">
        <v>4000000</v>
      </c>
      <c r="K118">
        <v>0.1</v>
      </c>
      <c r="L118">
        <f t="shared" si="10"/>
        <v>96000000</v>
      </c>
      <c r="M118">
        <f t="shared" si="11"/>
        <v>7848.8056539100544</v>
      </c>
      <c r="N118">
        <f t="shared" si="12"/>
        <v>78488.056539100537</v>
      </c>
      <c r="P118">
        <v>20000000062</v>
      </c>
      <c r="Q118" s="2">
        <f t="shared" si="13"/>
        <v>0.56479976363312079</v>
      </c>
      <c r="R118" s="2">
        <f t="shared" si="14"/>
        <v>1.1082508945326752E-3</v>
      </c>
      <c r="S118" s="2">
        <f t="shared" si="15"/>
        <v>1.9622014134775137E-3</v>
      </c>
    </row>
    <row r="119" spans="7:19" x14ac:dyDescent="0.15">
      <c r="G119" s="1">
        <v>43394</v>
      </c>
      <c r="H119">
        <f t="shared" si="8"/>
        <v>11391995307.68</v>
      </c>
      <c r="I119">
        <f t="shared" si="9"/>
        <v>22243506.015904158</v>
      </c>
      <c r="J119">
        <v>4000000</v>
      </c>
      <c r="K119">
        <v>0.1</v>
      </c>
      <c r="L119">
        <f t="shared" si="10"/>
        <v>96000000</v>
      </c>
      <c r="M119">
        <f t="shared" si="11"/>
        <v>7810.2230259552625</v>
      </c>
      <c r="N119">
        <f t="shared" si="12"/>
        <v>78102.230259552627</v>
      </c>
      <c r="P119">
        <v>20000000063</v>
      </c>
      <c r="Q119" s="2">
        <f t="shared" si="13"/>
        <v>0.56959976358976072</v>
      </c>
      <c r="R119" s="2">
        <f t="shared" si="14"/>
        <v>1.1121752972918558E-3</v>
      </c>
      <c r="S119" s="2">
        <f t="shared" si="15"/>
        <v>1.9525557564888153E-3</v>
      </c>
    </row>
    <row r="120" spans="7:19" x14ac:dyDescent="0.15">
      <c r="G120" s="1">
        <v>43395</v>
      </c>
      <c r="H120">
        <f t="shared" si="8"/>
        <v>11487995307.68</v>
      </c>
      <c r="I120">
        <f t="shared" si="9"/>
        <v>22321608.246163711</v>
      </c>
      <c r="J120">
        <v>4000000</v>
      </c>
      <c r="K120">
        <v>0.1</v>
      </c>
      <c r="L120">
        <f t="shared" si="10"/>
        <v>96000000</v>
      </c>
      <c r="M120">
        <f t="shared" si="11"/>
        <v>7772.1508925899998</v>
      </c>
      <c r="N120">
        <f t="shared" si="12"/>
        <v>77721.508925899994</v>
      </c>
      <c r="P120">
        <v>20000000064</v>
      </c>
      <c r="Q120" s="2">
        <f t="shared" si="13"/>
        <v>0.57439976354592082</v>
      </c>
      <c r="R120" s="2">
        <f t="shared" si="14"/>
        <v>1.1160804087367283E-3</v>
      </c>
      <c r="S120" s="2">
        <f t="shared" si="15"/>
        <v>1.9430377231474999E-3</v>
      </c>
    </row>
    <row r="121" spans="7:19" x14ac:dyDescent="0.15">
      <c r="G121" s="1">
        <v>43396</v>
      </c>
      <c r="H121">
        <f t="shared" ref="H121:H184" si="16">H120+L120</f>
        <v>11583995307.68</v>
      </c>
      <c r="I121">
        <f t="shared" ref="I121:I184" si="17">I120+N120</f>
        <v>22399329.755089611</v>
      </c>
      <c r="J121">
        <v>4000000</v>
      </c>
      <c r="K121">
        <v>0.1</v>
      </c>
      <c r="L121">
        <f t="shared" ref="L121:L184" si="18">J121*2.4/K121</f>
        <v>96000000</v>
      </c>
      <c r="M121">
        <f t="shared" ref="M121:M184" si="19">J121*I121/H121</f>
        <v>7734.5783247129657</v>
      </c>
      <c r="N121">
        <f t="shared" ref="N121:N184" si="20">M121/K121</f>
        <v>77345.783247129657</v>
      </c>
      <c r="P121">
        <v>20000000065</v>
      </c>
      <c r="Q121" s="2">
        <f t="shared" ref="Q121:Q184" si="21">H121/P121</f>
        <v>0.57919976350160074</v>
      </c>
      <c r="R121" s="2">
        <f t="shared" ref="R121:R184" si="22">I121/P121</f>
        <v>1.1199664841145894E-3</v>
      </c>
      <c r="S121" s="2">
        <f t="shared" ref="S121:S184" si="23">I121/H121</f>
        <v>1.9336445811782416E-3</v>
      </c>
    </row>
    <row r="122" spans="7:19" x14ac:dyDescent="0.15">
      <c r="G122" s="1">
        <v>43397</v>
      </c>
      <c r="H122">
        <f t="shared" si="16"/>
        <v>11679995307.68</v>
      </c>
      <c r="I122">
        <f t="shared" si="17"/>
        <v>22476675.538336739</v>
      </c>
      <c r="J122">
        <v>4000000</v>
      </c>
      <c r="K122">
        <v>0.1</v>
      </c>
      <c r="L122">
        <f t="shared" si="18"/>
        <v>96000000</v>
      </c>
      <c r="M122">
        <f t="shared" si="19"/>
        <v>7697.4947151074784</v>
      </c>
      <c r="N122">
        <f t="shared" si="20"/>
        <v>76974.947151074783</v>
      </c>
      <c r="P122">
        <v>20000000066</v>
      </c>
      <c r="Q122" s="2">
        <f t="shared" si="21"/>
        <v>0.58399976345680082</v>
      </c>
      <c r="R122" s="2">
        <f t="shared" si="22"/>
        <v>1.1238337732081855E-3</v>
      </c>
      <c r="S122" s="2">
        <f t="shared" si="23"/>
        <v>1.9243736787768698E-3</v>
      </c>
    </row>
    <row r="123" spans="7:19" x14ac:dyDescent="0.15">
      <c r="G123" s="1">
        <v>43398</v>
      </c>
      <c r="H123">
        <f t="shared" si="16"/>
        <v>11775995307.68</v>
      </c>
      <c r="I123">
        <f t="shared" si="17"/>
        <v>22553650.485487815</v>
      </c>
      <c r="J123">
        <v>4000000</v>
      </c>
      <c r="K123">
        <v>0.1</v>
      </c>
      <c r="L123">
        <f t="shared" si="18"/>
        <v>96000000</v>
      </c>
      <c r="M123">
        <f t="shared" si="19"/>
        <v>7660.8897664145325</v>
      </c>
      <c r="N123">
        <f t="shared" si="20"/>
        <v>76608.897664145319</v>
      </c>
      <c r="P123">
        <v>20000000067</v>
      </c>
      <c r="Q123" s="2">
        <f t="shared" si="21"/>
        <v>0.58879976341152085</v>
      </c>
      <c r="R123" s="2">
        <f t="shared" si="22"/>
        <v>1.1276825204966543E-3</v>
      </c>
      <c r="S123" s="2">
        <f t="shared" si="23"/>
        <v>1.9152224416036328E-3</v>
      </c>
    </row>
    <row r="124" spans="7:19" x14ac:dyDescent="0.15">
      <c r="G124" s="1">
        <v>43399</v>
      </c>
      <c r="H124">
        <f t="shared" si="16"/>
        <v>11871995307.68</v>
      </c>
      <c r="I124">
        <f t="shared" si="17"/>
        <v>22630259.38315196</v>
      </c>
      <c r="J124">
        <v>4000000</v>
      </c>
      <c r="K124">
        <v>0.1</v>
      </c>
      <c r="L124">
        <f t="shared" si="18"/>
        <v>96000000</v>
      </c>
      <c r="M124">
        <f t="shared" si="19"/>
        <v>7624.7534796488453</v>
      </c>
      <c r="N124">
        <f t="shared" si="20"/>
        <v>76247.534796488442</v>
      </c>
      <c r="P124">
        <v>20000000068</v>
      </c>
      <c r="Q124" s="2">
        <f t="shared" si="21"/>
        <v>0.59359976336576081</v>
      </c>
      <c r="R124" s="2">
        <f t="shared" si="22"/>
        <v>1.1315129653104538E-3</v>
      </c>
      <c r="S124" s="2">
        <f t="shared" si="23"/>
        <v>1.9061883699122112E-3</v>
      </c>
    </row>
    <row r="125" spans="7:19" x14ac:dyDescent="0.15">
      <c r="G125" s="1">
        <v>43400</v>
      </c>
      <c r="H125">
        <f t="shared" si="16"/>
        <v>11967995307.68</v>
      </c>
      <c r="I125">
        <f t="shared" si="17"/>
        <v>22706506.917948447</v>
      </c>
      <c r="J125">
        <v>4000000</v>
      </c>
      <c r="K125">
        <v>0.1</v>
      </c>
      <c r="L125">
        <f t="shared" si="18"/>
        <v>96000000</v>
      </c>
      <c r="M125">
        <f t="shared" si="19"/>
        <v>7589.0761432292402</v>
      </c>
      <c r="N125">
        <f t="shared" si="20"/>
        <v>75890.761432292391</v>
      </c>
      <c r="P125">
        <v>20000000069</v>
      </c>
      <c r="Q125" s="2">
        <f t="shared" si="21"/>
        <v>0.59839976331952083</v>
      </c>
      <c r="R125" s="2">
        <f t="shared" si="22"/>
        <v>1.13532534198055E-3</v>
      </c>
      <c r="S125" s="2">
        <f t="shared" si="23"/>
        <v>1.8972690358073103E-3</v>
      </c>
    </row>
    <row r="126" spans="7:19" x14ac:dyDescent="0.15">
      <c r="G126" s="1">
        <v>43401</v>
      </c>
      <c r="H126">
        <f t="shared" si="16"/>
        <v>12063995307.68</v>
      </c>
      <c r="I126">
        <f t="shared" si="17"/>
        <v>22782397.679380741</v>
      </c>
      <c r="J126">
        <v>4000000</v>
      </c>
      <c r="K126">
        <v>0.1</v>
      </c>
      <c r="L126">
        <f t="shared" si="18"/>
        <v>96000000</v>
      </c>
      <c r="M126">
        <f t="shared" si="19"/>
        <v>7553.8483224963966</v>
      </c>
      <c r="N126">
        <f t="shared" si="20"/>
        <v>75538.483224963958</v>
      </c>
      <c r="P126">
        <v>20000000070</v>
      </c>
      <c r="Q126" s="2">
        <f t="shared" si="21"/>
        <v>0.60319976327280089</v>
      </c>
      <c r="R126" s="2">
        <f t="shared" si="22"/>
        <v>1.1391198799821174E-3</v>
      </c>
      <c r="S126" s="2">
        <f t="shared" si="23"/>
        <v>1.888462080624099E-3</v>
      </c>
    </row>
    <row r="127" spans="7:19" x14ac:dyDescent="0.15">
      <c r="G127" s="1">
        <v>43402</v>
      </c>
      <c r="H127">
        <f t="shared" si="16"/>
        <v>12159995307.68</v>
      </c>
      <c r="I127">
        <f t="shared" si="17"/>
        <v>22857936.162605707</v>
      </c>
      <c r="J127">
        <v>4000000</v>
      </c>
      <c r="K127">
        <v>0.1</v>
      </c>
      <c r="L127">
        <f t="shared" si="18"/>
        <v>96000000</v>
      </c>
      <c r="M127">
        <f t="shared" si="19"/>
        <v>7519.0608496926343</v>
      </c>
      <c r="N127">
        <f t="shared" si="20"/>
        <v>75190.608496926332</v>
      </c>
      <c r="P127">
        <v>20000000071</v>
      </c>
      <c r="Q127" s="2">
        <f t="shared" si="21"/>
        <v>0.6079997632256009</v>
      </c>
      <c r="R127" s="2">
        <f t="shared" si="22"/>
        <v>1.1428968040730018E-3</v>
      </c>
      <c r="S127" s="2">
        <f t="shared" si="23"/>
        <v>1.8797652124231585E-3</v>
      </c>
    </row>
    <row r="128" spans="7:19" x14ac:dyDescent="0.15">
      <c r="G128" s="1">
        <v>43403</v>
      </c>
      <c r="H128">
        <f t="shared" si="16"/>
        <v>12255995307.68</v>
      </c>
      <c r="I128">
        <f t="shared" si="17"/>
        <v>22933126.771102633</v>
      </c>
      <c r="J128">
        <v>4000000</v>
      </c>
      <c r="K128">
        <v>0.1</v>
      </c>
      <c r="L128">
        <f t="shared" si="18"/>
        <v>96000000</v>
      </c>
      <c r="M128">
        <f t="shared" si="19"/>
        <v>7484.7048143799466</v>
      </c>
      <c r="N128">
        <f t="shared" si="20"/>
        <v>74847.04814379946</v>
      </c>
      <c r="P128">
        <v>20000000072</v>
      </c>
      <c r="Q128" s="2">
        <f t="shared" si="21"/>
        <v>0.61279976317792084</v>
      </c>
      <c r="R128" s="2">
        <f t="shared" si="22"/>
        <v>1.1466563344271689E-3</v>
      </c>
      <c r="S128" s="2">
        <f t="shared" si="23"/>
        <v>1.8711762035949866E-3</v>
      </c>
    </row>
    <row r="129" spans="7:19" x14ac:dyDescent="0.15">
      <c r="G129" s="1">
        <v>43404</v>
      </c>
      <c r="H129">
        <f t="shared" si="16"/>
        <v>12351995307.68</v>
      </c>
      <c r="I129">
        <f t="shared" si="17"/>
        <v>23007973.819246434</v>
      </c>
      <c r="J129">
        <v>4000000</v>
      </c>
      <c r="K129">
        <v>0.1</v>
      </c>
      <c r="L129">
        <f t="shared" si="18"/>
        <v>96000000</v>
      </c>
      <c r="M129">
        <f t="shared" si="19"/>
        <v>7450.7715542738106</v>
      </c>
      <c r="N129">
        <f t="shared" si="20"/>
        <v>74507.715542738108</v>
      </c>
      <c r="P129">
        <v>20000000073</v>
      </c>
      <c r="Q129" s="2">
        <f t="shared" si="21"/>
        <v>0.61759976312976084</v>
      </c>
      <c r="R129" s="2">
        <f t="shared" si="22"/>
        <v>1.1503986867633664E-3</v>
      </c>
      <c r="S129" s="2">
        <f t="shared" si="23"/>
        <v>1.8626928885684528E-3</v>
      </c>
    </row>
    <row r="130" spans="7:19" x14ac:dyDescent="0.15">
      <c r="G130" s="1">
        <v>43405</v>
      </c>
      <c r="H130">
        <f t="shared" si="16"/>
        <v>12447995307.68</v>
      </c>
      <c r="I130">
        <f t="shared" si="17"/>
        <v>23082481.534789171</v>
      </c>
      <c r="J130">
        <v>4000000</v>
      </c>
      <c r="K130">
        <v>0.1</v>
      </c>
      <c r="L130">
        <f t="shared" si="18"/>
        <v>96000000</v>
      </c>
      <c r="M130">
        <f t="shared" si="19"/>
        <v>7417.2526464716921</v>
      </c>
      <c r="N130">
        <f t="shared" si="20"/>
        <v>74172.52646471691</v>
      </c>
      <c r="P130">
        <v>20000000074</v>
      </c>
      <c r="Q130" s="2">
        <f t="shared" si="21"/>
        <v>0.62239976308112088</v>
      </c>
      <c r="R130" s="2">
        <f t="shared" si="22"/>
        <v>1.1541240724691996E-3</v>
      </c>
      <c r="S130" s="2">
        <f t="shared" si="23"/>
        <v>1.854313161617923E-3</v>
      </c>
    </row>
    <row r="131" spans="7:19" x14ac:dyDescent="0.15">
      <c r="G131" s="1">
        <v>43406</v>
      </c>
      <c r="H131">
        <f t="shared" si="16"/>
        <v>12543995307.68</v>
      </c>
      <c r="I131">
        <f t="shared" si="17"/>
        <v>23156654.061253887</v>
      </c>
      <c r="J131">
        <v>4000000</v>
      </c>
      <c r="K131">
        <v>0.1</v>
      </c>
      <c r="L131">
        <f t="shared" si="18"/>
        <v>96000000</v>
      </c>
      <c r="M131">
        <f t="shared" si="19"/>
        <v>7384.1398990563521</v>
      </c>
      <c r="N131">
        <f t="shared" si="20"/>
        <v>73841.39899056351</v>
      </c>
      <c r="P131">
        <v>20000000075</v>
      </c>
      <c r="Q131" s="2">
        <f t="shared" si="21"/>
        <v>0.62719976303200087</v>
      </c>
      <c r="R131" s="2">
        <f t="shared" si="22"/>
        <v>1.1578326987208218E-3</v>
      </c>
      <c r="S131" s="2">
        <f t="shared" si="23"/>
        <v>1.8460349747640879E-3</v>
      </c>
    </row>
    <row r="132" spans="7:19" x14ac:dyDescent="0.15">
      <c r="G132" s="1">
        <v>43407</v>
      </c>
      <c r="H132">
        <f t="shared" si="16"/>
        <v>12639995307.68</v>
      </c>
      <c r="I132">
        <f t="shared" si="17"/>
        <v>23230495.460244451</v>
      </c>
      <c r="J132">
        <v>4000000</v>
      </c>
      <c r="K132">
        <v>0.1</v>
      </c>
      <c r="L132">
        <f t="shared" si="18"/>
        <v>96000000</v>
      </c>
      <c r="M132">
        <f t="shared" si="19"/>
        <v>7351.425343055218</v>
      </c>
      <c r="N132">
        <f t="shared" si="20"/>
        <v>73514.253430552169</v>
      </c>
      <c r="P132">
        <v>20000000076</v>
      </c>
      <c r="Q132" s="2">
        <f t="shared" si="21"/>
        <v>0.6319997629824009</v>
      </c>
      <c r="R132" s="2">
        <f t="shared" si="22"/>
        <v>1.1615247685984283E-3</v>
      </c>
      <c r="S132" s="2">
        <f t="shared" si="23"/>
        <v>1.8378563357638047E-3</v>
      </c>
    </row>
    <row r="133" spans="7:19" x14ac:dyDescent="0.15">
      <c r="G133" s="1">
        <v>43408</v>
      </c>
      <c r="H133">
        <f t="shared" si="16"/>
        <v>12735995307.68</v>
      </c>
      <c r="I133">
        <f t="shared" si="17"/>
        <v>23304009.713675003</v>
      </c>
      <c r="J133">
        <v>4000000</v>
      </c>
      <c r="K133">
        <v>0.1</v>
      </c>
      <c r="L133">
        <f t="shared" si="18"/>
        <v>96000000</v>
      </c>
      <c r="M133">
        <f t="shared" si="19"/>
        <v>7319.1012247381495</v>
      </c>
      <c r="N133">
        <f t="shared" si="20"/>
        <v>73191.012247381484</v>
      </c>
      <c r="P133">
        <v>20000000077</v>
      </c>
      <c r="Q133" s="2">
        <f t="shared" si="21"/>
        <v>0.63679976293232088</v>
      </c>
      <c r="R133" s="2">
        <f t="shared" si="22"/>
        <v>1.1652004811977283E-3</v>
      </c>
      <c r="S133" s="2">
        <f t="shared" si="23"/>
        <v>1.8297753061845374E-3</v>
      </c>
    </row>
    <row r="134" spans="7:19" x14ac:dyDescent="0.15">
      <c r="G134" s="1">
        <v>43409</v>
      </c>
      <c r="H134">
        <f t="shared" si="16"/>
        <v>12831995307.68</v>
      </c>
      <c r="I134">
        <f t="shared" si="17"/>
        <v>23377200.725922383</v>
      </c>
      <c r="J134">
        <v>4000000</v>
      </c>
      <c r="K134">
        <v>0.1</v>
      </c>
      <c r="L134">
        <f t="shared" si="18"/>
        <v>96000000</v>
      </c>
      <c r="M134">
        <f t="shared" si="19"/>
        <v>7287.159998236918</v>
      </c>
      <c r="N134">
        <f t="shared" si="20"/>
        <v>72871.599982369182</v>
      </c>
      <c r="P134">
        <v>20000000078</v>
      </c>
      <c r="Q134" s="2">
        <f t="shared" si="21"/>
        <v>0.6415997628817609</v>
      </c>
      <c r="R134" s="2">
        <f t="shared" si="22"/>
        <v>1.1688600317375651E-3</v>
      </c>
      <c r="S134" s="2">
        <f t="shared" si="23"/>
        <v>1.8217899995592295E-3</v>
      </c>
    </row>
    <row r="135" spans="7:19" x14ac:dyDescent="0.15">
      <c r="G135" s="1">
        <v>43410</v>
      </c>
      <c r="H135">
        <f t="shared" si="16"/>
        <v>12927995307.68</v>
      </c>
      <c r="I135">
        <f t="shared" si="17"/>
        <v>23450072.325904753</v>
      </c>
      <c r="J135">
        <v>4000000</v>
      </c>
      <c r="K135">
        <v>0.1</v>
      </c>
      <c r="L135">
        <f t="shared" si="18"/>
        <v>96000000</v>
      </c>
      <c r="M135">
        <f t="shared" si="19"/>
        <v>7255.5943184707103</v>
      </c>
      <c r="N135">
        <f t="shared" si="20"/>
        <v>72555.943184707095</v>
      </c>
      <c r="P135">
        <v>20000000079</v>
      </c>
      <c r="Q135" s="2">
        <f t="shared" si="21"/>
        <v>0.64639976283072098</v>
      </c>
      <c r="R135" s="2">
        <f t="shared" si="22"/>
        <v>1.1725036116638483E-3</v>
      </c>
      <c r="S135" s="2">
        <f t="shared" si="23"/>
        <v>1.8138985796176776E-3</v>
      </c>
    </row>
    <row r="136" spans="7:19" x14ac:dyDescent="0.15">
      <c r="G136" s="1">
        <v>43411</v>
      </c>
      <c r="H136">
        <f t="shared" si="16"/>
        <v>13023995307.68</v>
      </c>
      <c r="I136">
        <f t="shared" si="17"/>
        <v>23522628.26908946</v>
      </c>
      <c r="J136">
        <v>4000000</v>
      </c>
      <c r="K136">
        <v>0.1</v>
      </c>
      <c r="L136">
        <f t="shared" si="18"/>
        <v>96000000</v>
      </c>
      <c r="M136">
        <f t="shared" si="19"/>
        <v>7224.3970343627561</v>
      </c>
      <c r="N136">
        <f t="shared" si="20"/>
        <v>72243.970343627559</v>
      </c>
      <c r="P136">
        <v>20000000080</v>
      </c>
      <c r="Q136" s="2">
        <f t="shared" si="21"/>
        <v>0.651199762779201</v>
      </c>
      <c r="R136" s="2">
        <f t="shared" si="22"/>
        <v>1.1761314087499475E-3</v>
      </c>
      <c r="S136" s="2">
        <f t="shared" si="23"/>
        <v>1.806099258590689E-3</v>
      </c>
    </row>
    <row r="137" spans="7:19" x14ac:dyDescent="0.15">
      <c r="G137" s="1">
        <v>43412</v>
      </c>
      <c r="H137">
        <f t="shared" si="16"/>
        <v>13119995307.68</v>
      </c>
      <c r="I137">
        <f t="shared" si="17"/>
        <v>23594872.239433087</v>
      </c>
      <c r="J137">
        <v>4000000</v>
      </c>
      <c r="K137">
        <v>0.1</v>
      </c>
      <c r="L137">
        <f t="shared" si="18"/>
        <v>96000000</v>
      </c>
      <c r="M137">
        <f t="shared" si="19"/>
        <v>7193.5611823340969</v>
      </c>
      <c r="N137">
        <f t="shared" si="20"/>
        <v>71935.611823340965</v>
      </c>
      <c r="P137">
        <v>20000000081</v>
      </c>
      <c r="Q137" s="2">
        <f t="shared" si="21"/>
        <v>0.65599976272720095</v>
      </c>
      <c r="R137" s="2">
        <f t="shared" si="22"/>
        <v>1.1797436071936927E-3</v>
      </c>
      <c r="S137" s="2">
        <f t="shared" si="23"/>
        <v>1.7983902955835242E-3</v>
      </c>
    </row>
    <row r="138" spans="7:19" x14ac:dyDescent="0.15">
      <c r="G138" s="1">
        <v>43413</v>
      </c>
      <c r="H138">
        <f t="shared" si="16"/>
        <v>13215995307.68</v>
      </c>
      <c r="I138">
        <f t="shared" si="17"/>
        <v>23666807.85125643</v>
      </c>
      <c r="J138">
        <v>4000000</v>
      </c>
      <c r="K138">
        <v>0.1</v>
      </c>
      <c r="L138">
        <f t="shared" si="18"/>
        <v>96000000</v>
      </c>
      <c r="M138">
        <f t="shared" si="19"/>
        <v>7163.0799800612267</v>
      </c>
      <c r="N138">
        <f t="shared" si="20"/>
        <v>71630.799800612265</v>
      </c>
      <c r="P138">
        <v>20000000082</v>
      </c>
      <c r="Q138" s="2">
        <f t="shared" si="21"/>
        <v>0.66079976267472096</v>
      </c>
      <c r="R138" s="2">
        <f t="shared" si="22"/>
        <v>1.183340387711126E-3</v>
      </c>
      <c r="S138" s="2">
        <f t="shared" si="23"/>
        <v>1.7907699950153067E-3</v>
      </c>
    </row>
    <row r="139" spans="7:19" x14ac:dyDescent="0.15">
      <c r="G139" s="1">
        <v>43414</v>
      </c>
      <c r="H139">
        <f t="shared" si="16"/>
        <v>13311995307.68</v>
      </c>
      <c r="I139">
        <f t="shared" si="17"/>
        <v>23738438.651057042</v>
      </c>
      <c r="J139">
        <v>4000000</v>
      </c>
      <c r="K139">
        <v>0.1</v>
      </c>
      <c r="L139">
        <f t="shared" si="18"/>
        <v>96000000</v>
      </c>
      <c r="M139">
        <f t="shared" si="19"/>
        <v>7132.9468204850655</v>
      </c>
      <c r="N139">
        <f t="shared" si="20"/>
        <v>71329.468204850651</v>
      </c>
      <c r="P139">
        <v>20000000083</v>
      </c>
      <c r="Q139" s="2">
        <f t="shared" si="21"/>
        <v>0.66559976262176102</v>
      </c>
      <c r="R139" s="2">
        <f t="shared" si="22"/>
        <v>1.186921927627126E-3</v>
      </c>
      <c r="S139" s="2">
        <f t="shared" si="23"/>
        <v>1.7832367051212664E-3</v>
      </c>
    </row>
    <row r="140" spans="7:19" x14ac:dyDescent="0.15">
      <c r="G140" s="1">
        <v>43415</v>
      </c>
      <c r="H140">
        <f t="shared" si="16"/>
        <v>13407995307.68</v>
      </c>
      <c r="I140">
        <f t="shared" si="17"/>
        <v>23809768.119261894</v>
      </c>
      <c r="J140">
        <v>4000000</v>
      </c>
      <c r="K140">
        <v>0.1</v>
      </c>
      <c r="L140">
        <f t="shared" si="18"/>
        <v>96000000</v>
      </c>
      <c r="M140">
        <f t="shared" si="19"/>
        <v>7103.1552660594489</v>
      </c>
      <c r="N140">
        <f t="shared" si="20"/>
        <v>71031.552660594491</v>
      </c>
      <c r="P140">
        <v>20000000084</v>
      </c>
      <c r="Q140" s="2">
        <f t="shared" si="21"/>
        <v>0.67039976256832101</v>
      </c>
      <c r="R140" s="2">
        <f t="shared" si="22"/>
        <v>1.1904884009630433E-3</v>
      </c>
      <c r="S140" s="2">
        <f t="shared" si="23"/>
        <v>1.7757888165148622E-3</v>
      </c>
    </row>
    <row r="141" spans="7:19" x14ac:dyDescent="0.15">
      <c r="G141" s="1">
        <v>43416</v>
      </c>
      <c r="H141">
        <f t="shared" si="16"/>
        <v>13503995307.68</v>
      </c>
      <c r="I141">
        <f t="shared" si="17"/>
        <v>23880799.67192249</v>
      </c>
      <c r="J141">
        <v>4000000</v>
      </c>
      <c r="K141">
        <v>0.1</v>
      </c>
      <c r="L141">
        <f t="shared" si="18"/>
        <v>96000000</v>
      </c>
      <c r="M141">
        <f t="shared" si="19"/>
        <v>7073.6990432278917</v>
      </c>
      <c r="N141">
        <f t="shared" si="20"/>
        <v>70736.990432278908</v>
      </c>
      <c r="P141">
        <v>20000000085</v>
      </c>
      <c r="Q141" s="2">
        <f t="shared" si="21"/>
        <v>0.67519976251440106</v>
      </c>
      <c r="R141" s="2">
        <f t="shared" si="22"/>
        <v>1.1940399785214547E-3</v>
      </c>
      <c r="S141" s="2">
        <f t="shared" si="23"/>
        <v>1.768424760806973E-3</v>
      </c>
    </row>
    <row r="142" spans="7:19" x14ac:dyDescent="0.15">
      <c r="G142" s="1">
        <v>43417</v>
      </c>
      <c r="H142">
        <f t="shared" si="16"/>
        <v>13599995307.68</v>
      </c>
      <c r="I142">
        <f t="shared" si="17"/>
        <v>23951536.662354767</v>
      </c>
      <c r="J142">
        <v>4000000</v>
      </c>
      <c r="K142">
        <v>0.1</v>
      </c>
      <c r="L142">
        <f t="shared" si="18"/>
        <v>96000000</v>
      </c>
      <c r="M142">
        <f t="shared" si="19"/>
        <v>7044.5720371180387</v>
      </c>
      <c r="N142">
        <f t="shared" si="20"/>
        <v>70445.720371180389</v>
      </c>
      <c r="P142">
        <v>20000000086</v>
      </c>
      <c r="Q142" s="2">
        <f t="shared" si="21"/>
        <v>0.67999976246000104</v>
      </c>
      <c r="R142" s="2">
        <f t="shared" si="22"/>
        <v>1.1975768279681579E-3</v>
      </c>
      <c r="S142" s="2">
        <f t="shared" si="23"/>
        <v>1.7611430092795096E-3</v>
      </c>
    </row>
    <row r="143" spans="7:19" x14ac:dyDescent="0.15">
      <c r="G143" s="1">
        <v>43418</v>
      </c>
      <c r="H143">
        <f t="shared" si="16"/>
        <v>13695995307.68</v>
      </c>
      <c r="I143">
        <f t="shared" si="17"/>
        <v>24021982.382725947</v>
      </c>
      <c r="J143">
        <v>4000000</v>
      </c>
      <c r="K143">
        <v>0.1</v>
      </c>
      <c r="L143">
        <f t="shared" si="18"/>
        <v>96000000</v>
      </c>
      <c r="M143">
        <f t="shared" si="19"/>
        <v>7015.768286443752</v>
      </c>
      <c r="N143">
        <f t="shared" si="20"/>
        <v>70157.68286443752</v>
      </c>
      <c r="P143">
        <v>20000000087</v>
      </c>
      <c r="Q143" s="2">
        <f t="shared" si="21"/>
        <v>0.68479976240512108</v>
      </c>
      <c r="R143" s="2">
        <f t="shared" si="22"/>
        <v>1.2010991139115162E-3</v>
      </c>
      <c r="S143" s="2">
        <f t="shared" si="23"/>
        <v>1.753942071610938E-3</v>
      </c>
    </row>
    <row r="144" spans="7:19" x14ac:dyDescent="0.15">
      <c r="G144" s="1">
        <v>43419</v>
      </c>
      <c r="H144">
        <f t="shared" si="16"/>
        <v>13791995307.68</v>
      </c>
      <c r="I144">
        <f t="shared" si="17"/>
        <v>24092140.065590385</v>
      </c>
      <c r="J144">
        <v>4000000</v>
      </c>
      <c r="K144">
        <v>0.1</v>
      </c>
      <c r="L144">
        <f t="shared" si="18"/>
        <v>96000000</v>
      </c>
      <c r="M144">
        <f t="shared" si="19"/>
        <v>6987.281978605316</v>
      </c>
      <c r="N144">
        <f t="shared" si="20"/>
        <v>69872.819786053151</v>
      </c>
      <c r="P144">
        <v>20000000088</v>
      </c>
      <c r="Q144" s="2">
        <f t="shared" si="21"/>
        <v>0.68959976234976106</v>
      </c>
      <c r="R144" s="2">
        <f t="shared" si="22"/>
        <v>1.2046069979792485E-3</v>
      </c>
      <c r="S144" s="2">
        <f t="shared" si="23"/>
        <v>1.7468204946513289E-3</v>
      </c>
    </row>
    <row r="145" spans="7:19" x14ac:dyDescent="0.15">
      <c r="G145" s="1">
        <v>43420</v>
      </c>
      <c r="H145">
        <f t="shared" si="16"/>
        <v>13887995307.68</v>
      </c>
      <c r="I145">
        <f t="shared" si="17"/>
        <v>24162012.885376438</v>
      </c>
      <c r="J145">
        <v>4000000</v>
      </c>
      <c r="K145">
        <v>0.1</v>
      </c>
      <c r="L145">
        <f t="shared" si="18"/>
        <v>96000000</v>
      </c>
      <c r="M145">
        <f t="shared" si="19"/>
        <v>6959.1074449787438</v>
      </c>
      <c r="N145">
        <f t="shared" si="20"/>
        <v>69591.07444978744</v>
      </c>
      <c r="P145">
        <v>20000000089</v>
      </c>
      <c r="Q145" s="2">
        <f t="shared" si="21"/>
        <v>0.69439976229392109</v>
      </c>
      <c r="R145" s="2">
        <f t="shared" si="22"/>
        <v>1.2081006388927741E-3</v>
      </c>
      <c r="S145" s="2">
        <f t="shared" si="23"/>
        <v>1.739776861244686E-3</v>
      </c>
    </row>
    <row r="146" spans="7:19" x14ac:dyDescent="0.15">
      <c r="G146" s="1">
        <v>43421</v>
      </c>
      <c r="H146">
        <f t="shared" si="16"/>
        <v>13983995307.68</v>
      </c>
      <c r="I146">
        <f t="shared" si="17"/>
        <v>24231603.959826227</v>
      </c>
      <c r="J146">
        <v>4000000</v>
      </c>
      <c r="K146">
        <v>0.1</v>
      </c>
      <c r="L146">
        <f t="shared" si="18"/>
        <v>96000000</v>
      </c>
      <c r="M146">
        <f t="shared" si="19"/>
        <v>6931.2391563856563</v>
      </c>
      <c r="N146">
        <f t="shared" si="20"/>
        <v>69312.391563856552</v>
      </c>
      <c r="P146">
        <v>20000000090</v>
      </c>
      <c r="Q146" s="2">
        <f t="shared" si="21"/>
        <v>0.69919976223760105</v>
      </c>
      <c r="R146" s="2">
        <f t="shared" si="22"/>
        <v>1.2115801925392006E-3</v>
      </c>
      <c r="S146" s="2">
        <f t="shared" si="23"/>
        <v>1.7328097890964142E-3</v>
      </c>
    </row>
    <row r="147" spans="7:19" x14ac:dyDescent="0.15">
      <c r="G147" s="1">
        <v>43422</v>
      </c>
      <c r="H147">
        <f t="shared" si="16"/>
        <v>14079995307.68</v>
      </c>
      <c r="I147">
        <f t="shared" si="17"/>
        <v>24300916.351390082</v>
      </c>
      <c r="J147">
        <v>4000000</v>
      </c>
      <c r="K147">
        <v>0.1</v>
      </c>
      <c r="L147">
        <f t="shared" si="18"/>
        <v>96000000</v>
      </c>
      <c r="M147">
        <f t="shared" si="19"/>
        <v>6903.6717187355971</v>
      </c>
      <c r="N147">
        <f t="shared" si="20"/>
        <v>69036.717187355971</v>
      </c>
      <c r="P147">
        <v>20000000091</v>
      </c>
      <c r="Q147" s="2">
        <f t="shared" si="21"/>
        <v>0.70399976218080107</v>
      </c>
      <c r="R147" s="2">
        <f t="shared" si="22"/>
        <v>1.2150458120410456E-3</v>
      </c>
      <c r="S147" s="2">
        <f t="shared" si="23"/>
        <v>1.7259179296838993E-3</v>
      </c>
    </row>
    <row r="148" spans="7:19" x14ac:dyDescent="0.15">
      <c r="G148" s="1">
        <v>43423</v>
      </c>
      <c r="H148">
        <f t="shared" si="16"/>
        <v>14175995307.68</v>
      </c>
      <c r="I148">
        <f t="shared" si="17"/>
        <v>24369953.068577439</v>
      </c>
      <c r="J148">
        <v>4000000</v>
      </c>
      <c r="K148">
        <v>0.1</v>
      </c>
      <c r="L148">
        <f t="shared" si="18"/>
        <v>96000000</v>
      </c>
      <c r="M148">
        <f t="shared" si="19"/>
        <v>6876.3998688331249</v>
      </c>
      <c r="N148">
        <f t="shared" si="20"/>
        <v>68763.998688331238</v>
      </c>
      <c r="P148">
        <v>20000000092</v>
      </c>
      <c r="Q148" s="2">
        <f t="shared" si="21"/>
        <v>0.70879976212352114</v>
      </c>
      <c r="R148" s="2">
        <f t="shared" si="22"/>
        <v>1.2184976478237827E-3</v>
      </c>
      <c r="S148" s="2">
        <f t="shared" si="23"/>
        <v>1.7190999672082813E-3</v>
      </c>
    </row>
    <row r="149" spans="7:19" x14ac:dyDescent="0.15">
      <c r="G149" s="1">
        <v>43424</v>
      </c>
      <c r="H149">
        <f t="shared" si="16"/>
        <v>14271995307.68</v>
      </c>
      <c r="I149">
        <f t="shared" si="17"/>
        <v>24438717.067265771</v>
      </c>
      <c r="J149">
        <v>4000000</v>
      </c>
      <c r="K149">
        <v>0.1</v>
      </c>
      <c r="L149">
        <f t="shared" si="18"/>
        <v>96000000</v>
      </c>
      <c r="M149">
        <f t="shared" si="19"/>
        <v>6849.4184703423734</v>
      </c>
      <c r="N149">
        <f t="shared" si="20"/>
        <v>68494.184703423729</v>
      </c>
      <c r="P149">
        <v>20000000093</v>
      </c>
      <c r="Q149" s="2">
        <f t="shared" si="21"/>
        <v>0.71359976206576115</v>
      </c>
      <c r="R149" s="2">
        <f t="shared" si="22"/>
        <v>1.2219358476812869E-3</v>
      </c>
      <c r="S149" s="2">
        <f t="shared" si="23"/>
        <v>1.7123546175855935E-3</v>
      </c>
    </row>
    <row r="150" spans="7:19" x14ac:dyDescent="0.15">
      <c r="G150" s="1">
        <v>43425</v>
      </c>
      <c r="H150">
        <f t="shared" si="16"/>
        <v>14367995307.68</v>
      </c>
      <c r="I150">
        <f t="shared" si="17"/>
        <v>24507211.251969196</v>
      </c>
      <c r="J150">
        <v>4000000</v>
      </c>
      <c r="K150">
        <v>0.1</v>
      </c>
      <c r="L150">
        <f t="shared" si="18"/>
        <v>96000000</v>
      </c>
      <c r="M150">
        <f t="shared" si="19"/>
        <v>6822.722509902148</v>
      </c>
      <c r="N150">
        <f t="shared" si="20"/>
        <v>68227.225099021482</v>
      </c>
      <c r="P150">
        <v>20000000094</v>
      </c>
      <c r="Q150" s="2">
        <f t="shared" si="21"/>
        <v>0.71839976200752109</v>
      </c>
      <c r="R150" s="2">
        <f t="shared" si="22"/>
        <v>1.2253605568392652E-3</v>
      </c>
      <c r="S150" s="2">
        <f t="shared" si="23"/>
        <v>1.705680627475537E-3</v>
      </c>
    </row>
    <row r="151" spans="7:19" x14ac:dyDescent="0.15">
      <c r="G151" s="1">
        <v>43426</v>
      </c>
      <c r="H151">
        <f t="shared" si="16"/>
        <v>14463995307.68</v>
      </c>
      <c r="I151">
        <f t="shared" si="17"/>
        <v>24575438.477068216</v>
      </c>
      <c r="J151">
        <v>4000000</v>
      </c>
      <c r="K151">
        <v>0.1</v>
      </c>
      <c r="L151">
        <f t="shared" si="18"/>
        <v>96000000</v>
      </c>
      <c r="M151">
        <f t="shared" si="19"/>
        <v>6796.307093384994</v>
      </c>
      <c r="N151">
        <f t="shared" si="20"/>
        <v>67963.070933849929</v>
      </c>
      <c r="P151">
        <v>20000000095</v>
      </c>
      <c r="Q151" s="2">
        <f t="shared" si="21"/>
        <v>0.7231997619488012</v>
      </c>
      <c r="R151" s="2">
        <f t="shared" si="22"/>
        <v>1.2287719180167442E-3</v>
      </c>
      <c r="S151" s="2">
        <f t="shared" si="23"/>
        <v>1.6990767733462487E-3</v>
      </c>
    </row>
    <row r="152" spans="7:19" x14ac:dyDescent="0.15">
      <c r="G152" s="1">
        <v>43427</v>
      </c>
      <c r="H152">
        <f t="shared" si="16"/>
        <v>14559995307.68</v>
      </c>
      <c r="I152">
        <f t="shared" si="17"/>
        <v>24643401.548002064</v>
      </c>
      <c r="J152">
        <v>4000000</v>
      </c>
      <c r="K152">
        <v>0.1</v>
      </c>
      <c r="L152">
        <f t="shared" si="18"/>
        <v>96000000</v>
      </c>
      <c r="M152">
        <f t="shared" si="19"/>
        <v>6770.1674422939795</v>
      </c>
      <c r="N152">
        <f t="shared" si="20"/>
        <v>67701.674422939788</v>
      </c>
      <c r="P152">
        <v>20000000096</v>
      </c>
      <c r="Q152" s="2">
        <f t="shared" si="21"/>
        <v>0.72799976188960114</v>
      </c>
      <c r="R152" s="2">
        <f t="shared" si="22"/>
        <v>1.2321700714856868E-3</v>
      </c>
      <c r="S152" s="2">
        <f t="shared" si="23"/>
        <v>1.6925418605734949E-3</v>
      </c>
    </row>
    <row r="153" spans="7:19" x14ac:dyDescent="0.15">
      <c r="G153" s="1">
        <v>43428</v>
      </c>
      <c r="H153">
        <f t="shared" si="16"/>
        <v>14655995307.68</v>
      </c>
      <c r="I153">
        <f t="shared" si="17"/>
        <v>24711103.222425003</v>
      </c>
      <c r="J153">
        <v>4000000</v>
      </c>
      <c r="K153">
        <v>0.1</v>
      </c>
      <c r="L153">
        <f t="shared" si="18"/>
        <v>96000000</v>
      </c>
      <c r="M153">
        <f t="shared" si="19"/>
        <v>6744.2988902912512</v>
      </c>
      <c r="N153">
        <f t="shared" si="20"/>
        <v>67442.988902912504</v>
      </c>
      <c r="P153">
        <v>20000000097</v>
      </c>
      <c r="Q153" s="2">
        <f t="shared" si="21"/>
        <v>0.73279976182992113</v>
      </c>
      <c r="R153" s="2">
        <f t="shared" si="22"/>
        <v>1.2355551551288075E-3</v>
      </c>
      <c r="S153" s="2">
        <f t="shared" si="23"/>
        <v>1.6860747225728129E-3</v>
      </c>
    </row>
    <row r="154" spans="7:19" x14ac:dyDescent="0.15">
      <c r="G154" s="1">
        <v>43429</v>
      </c>
      <c r="H154">
        <f t="shared" si="16"/>
        <v>14751995307.68</v>
      </c>
      <c r="I154">
        <f t="shared" si="17"/>
        <v>24778546.211327914</v>
      </c>
      <c r="J154">
        <v>4000000</v>
      </c>
      <c r="K154">
        <v>0.1</v>
      </c>
      <c r="L154">
        <f t="shared" si="18"/>
        <v>96000000</v>
      </c>
      <c r="M154">
        <f t="shared" si="19"/>
        <v>6718.696879852725</v>
      </c>
      <c r="N154">
        <f t="shared" si="20"/>
        <v>67186.968798527247</v>
      </c>
      <c r="P154">
        <v>20000000098</v>
      </c>
      <c r="Q154" s="2">
        <f t="shared" si="21"/>
        <v>0.73759976176976116</v>
      </c>
      <c r="R154" s="2">
        <f t="shared" si="22"/>
        <v>1.2389273044956519E-3</v>
      </c>
      <c r="S154" s="2">
        <f t="shared" si="23"/>
        <v>1.6796742199631813E-3</v>
      </c>
    </row>
    <row r="155" spans="7:19" x14ac:dyDescent="0.15">
      <c r="G155" s="1">
        <v>43430</v>
      </c>
      <c r="H155">
        <f t="shared" si="16"/>
        <v>14847995307.68</v>
      </c>
      <c r="I155">
        <f t="shared" si="17"/>
        <v>24845733.18012644</v>
      </c>
      <c r="J155">
        <v>4000000</v>
      </c>
      <c r="K155">
        <v>0.1</v>
      </c>
      <c r="L155">
        <f t="shared" si="18"/>
        <v>96000000</v>
      </c>
      <c r="M155">
        <f t="shared" si="19"/>
        <v>6693.3569590435409</v>
      </c>
      <c r="N155">
        <f t="shared" si="20"/>
        <v>66933.569590435407</v>
      </c>
      <c r="P155">
        <v>20000000099</v>
      </c>
      <c r="Q155" s="2">
        <f t="shared" si="21"/>
        <v>0.74239976170912114</v>
      </c>
      <c r="R155" s="2">
        <f t="shared" si="22"/>
        <v>1.242286652857003E-3</v>
      </c>
      <c r="S155" s="2">
        <f t="shared" si="23"/>
        <v>1.673339239760885E-3</v>
      </c>
    </row>
    <row r="156" spans="7:19" x14ac:dyDescent="0.15">
      <c r="G156" s="1">
        <v>43431</v>
      </c>
      <c r="H156">
        <f t="shared" si="16"/>
        <v>14943995307.68</v>
      </c>
      <c r="I156">
        <f t="shared" si="17"/>
        <v>24912666.749716874</v>
      </c>
      <c r="J156">
        <v>4000000</v>
      </c>
      <c r="K156">
        <v>0.1</v>
      </c>
      <c r="L156">
        <f t="shared" si="18"/>
        <v>96000000</v>
      </c>
      <c r="M156">
        <f t="shared" si="19"/>
        <v>6668.274778409168</v>
      </c>
      <c r="N156">
        <f t="shared" si="20"/>
        <v>66682.747784091669</v>
      </c>
      <c r="P156">
        <v>20000000100</v>
      </c>
      <c r="Q156" s="2">
        <f t="shared" si="21"/>
        <v>0.74719976164800117</v>
      </c>
      <c r="R156" s="2">
        <f t="shared" si="22"/>
        <v>1.245633331257677E-3</v>
      </c>
      <c r="S156" s="2">
        <f t="shared" si="23"/>
        <v>1.667068694602292E-3</v>
      </c>
    </row>
    <row r="157" spans="7:19" x14ac:dyDescent="0.15">
      <c r="G157" s="1">
        <v>43432</v>
      </c>
      <c r="H157">
        <f t="shared" si="16"/>
        <v>15039995307.68</v>
      </c>
      <c r="I157">
        <f t="shared" si="17"/>
        <v>24979349.497500967</v>
      </c>
      <c r="J157">
        <v>4000000</v>
      </c>
      <c r="K157">
        <v>0.1</v>
      </c>
      <c r="L157">
        <f t="shared" si="18"/>
        <v>96000000</v>
      </c>
      <c r="M157">
        <f t="shared" si="19"/>
        <v>6643.4460879773151</v>
      </c>
      <c r="N157">
        <f t="shared" si="20"/>
        <v>66434.460879773149</v>
      </c>
      <c r="P157">
        <v>20000000101</v>
      </c>
      <c r="Q157" s="2">
        <f t="shared" si="21"/>
        <v>0.75199976158640125</v>
      </c>
      <c r="R157" s="2">
        <f t="shared" si="22"/>
        <v>1.2489674685677626E-3</v>
      </c>
      <c r="S157" s="2">
        <f t="shared" si="23"/>
        <v>1.6608615219943286E-3</v>
      </c>
    </row>
    <row r="158" spans="7:19" x14ac:dyDescent="0.15">
      <c r="G158" s="1">
        <v>43433</v>
      </c>
      <c r="H158">
        <f t="shared" si="16"/>
        <v>15135995307.68</v>
      </c>
      <c r="I158">
        <f t="shared" si="17"/>
        <v>25045783.95838074</v>
      </c>
      <c r="J158">
        <v>4000000</v>
      </c>
      <c r="K158">
        <v>0.1</v>
      </c>
      <c r="L158">
        <f t="shared" si="18"/>
        <v>96000000</v>
      </c>
      <c r="M158">
        <f t="shared" si="19"/>
        <v>6618.8667343659954</v>
      </c>
      <c r="N158">
        <f t="shared" si="20"/>
        <v>66188.667343659952</v>
      </c>
      <c r="P158">
        <v>20000000102</v>
      </c>
      <c r="Q158" s="2">
        <f t="shared" si="21"/>
        <v>0.75679976152432127</v>
      </c>
      <c r="R158" s="2">
        <f t="shared" si="22"/>
        <v>1.2522891915323622E-3</v>
      </c>
      <c r="S158" s="2">
        <f t="shared" si="23"/>
        <v>1.654716683591499E-3</v>
      </c>
    </row>
    <row r="159" spans="7:19" x14ac:dyDescent="0.15">
      <c r="G159" s="1">
        <v>43434</v>
      </c>
      <c r="H159">
        <f t="shared" si="16"/>
        <v>15231995307.68</v>
      </c>
      <c r="I159">
        <f t="shared" si="17"/>
        <v>25111972.625724401</v>
      </c>
      <c r="J159">
        <v>4000000</v>
      </c>
      <c r="K159">
        <v>0.1</v>
      </c>
      <c r="L159">
        <f t="shared" si="18"/>
        <v>96000000</v>
      </c>
      <c r="M159">
        <f t="shared" si="19"/>
        <v>6594.5326579933753</v>
      </c>
      <c r="N159">
        <f t="shared" si="20"/>
        <v>65945.326579933753</v>
      </c>
      <c r="P159">
        <v>20000000103</v>
      </c>
      <c r="Q159" s="2">
        <f t="shared" si="21"/>
        <v>0.76159976146176123</v>
      </c>
      <c r="R159" s="2">
        <f t="shared" si="22"/>
        <v>1.2555986248198871E-3</v>
      </c>
      <c r="S159" s="2">
        <f t="shared" si="23"/>
        <v>1.6486331644983438E-3</v>
      </c>
    </row>
    <row r="160" spans="7:19" x14ac:dyDescent="0.15">
      <c r="G160" s="1">
        <v>43435</v>
      </c>
      <c r="H160">
        <f t="shared" si="16"/>
        <v>15327995307.68</v>
      </c>
      <c r="I160">
        <f t="shared" si="17"/>
        <v>25177917.952304333</v>
      </c>
      <c r="J160">
        <v>4000000</v>
      </c>
      <c r="K160">
        <v>0.1</v>
      </c>
      <c r="L160">
        <f t="shared" si="18"/>
        <v>96000000</v>
      </c>
      <c r="M160">
        <f t="shared" si="19"/>
        <v>6570.4398903851661</v>
      </c>
      <c r="N160">
        <f t="shared" si="20"/>
        <v>65704.398903851659</v>
      </c>
      <c r="P160">
        <v>20000000104</v>
      </c>
      <c r="Q160" s="2">
        <f t="shared" si="21"/>
        <v>0.76639976139872124</v>
      </c>
      <c r="R160" s="2">
        <f t="shared" si="22"/>
        <v>1.2588958910689581E-3</v>
      </c>
      <c r="S160" s="2">
        <f t="shared" si="23"/>
        <v>1.6426099725962917E-3</v>
      </c>
    </row>
    <row r="161" spans="7:19" x14ac:dyDescent="0.15">
      <c r="G161" s="1">
        <v>43436</v>
      </c>
      <c r="H161">
        <f t="shared" si="16"/>
        <v>15423995307.68</v>
      </c>
      <c r="I161">
        <f t="shared" si="17"/>
        <v>25243622.351208184</v>
      </c>
      <c r="J161">
        <v>4000000</v>
      </c>
      <c r="K161">
        <v>0.1</v>
      </c>
      <c r="L161">
        <f t="shared" si="18"/>
        <v>96000000</v>
      </c>
      <c r="M161">
        <f t="shared" si="19"/>
        <v>6546.5845515756191</v>
      </c>
      <c r="N161">
        <f t="shared" si="20"/>
        <v>65465.845515756191</v>
      </c>
      <c r="P161">
        <v>20000000105</v>
      </c>
      <c r="Q161" s="2">
        <f t="shared" si="21"/>
        <v>0.77119976133520129</v>
      </c>
      <c r="R161" s="2">
        <f t="shared" si="22"/>
        <v>1.2621811109339584E-3</v>
      </c>
      <c r="S161" s="2">
        <f t="shared" si="23"/>
        <v>1.6366461378939049E-3</v>
      </c>
    </row>
    <row r="162" spans="7:19" x14ac:dyDescent="0.15">
      <c r="G162" s="1">
        <v>43437</v>
      </c>
      <c r="H162">
        <f t="shared" si="16"/>
        <v>15519995307.68</v>
      </c>
      <c r="I162">
        <f t="shared" si="17"/>
        <v>25309088.196723942</v>
      </c>
      <c r="J162">
        <v>4000000</v>
      </c>
      <c r="K162">
        <v>0.1</v>
      </c>
      <c r="L162">
        <f t="shared" si="18"/>
        <v>96000000</v>
      </c>
      <c r="M162">
        <f t="shared" si="19"/>
        <v>6522.9628475982472</v>
      </c>
      <c r="N162">
        <f t="shared" si="20"/>
        <v>65229.62847598247</v>
      </c>
      <c r="P162">
        <v>20000000106</v>
      </c>
      <c r="Q162" s="2">
        <f t="shared" si="21"/>
        <v>0.77599976127120129</v>
      </c>
      <c r="R162" s="2">
        <f t="shared" si="22"/>
        <v>1.2654544031292887E-3</v>
      </c>
      <c r="S162" s="2">
        <f t="shared" si="23"/>
        <v>1.6307407118995618E-3</v>
      </c>
    </row>
    <row r="163" spans="7:19" x14ac:dyDescent="0.15">
      <c r="G163" s="1">
        <v>43438</v>
      </c>
      <c r="H163">
        <f t="shared" si="16"/>
        <v>15615995307.68</v>
      </c>
      <c r="I163">
        <f t="shared" si="17"/>
        <v>25374317.825199924</v>
      </c>
      <c r="J163">
        <v>4000000</v>
      </c>
      <c r="K163">
        <v>0.1</v>
      </c>
      <c r="L163">
        <f t="shared" si="18"/>
        <v>96000000</v>
      </c>
      <c r="M163">
        <f t="shared" si="19"/>
        <v>6499.5710680626935</v>
      </c>
      <c r="N163">
        <f t="shared" si="20"/>
        <v>64995.710680626929</v>
      </c>
      <c r="P163">
        <v>20000000107</v>
      </c>
      <c r="Q163" s="2">
        <f t="shared" si="21"/>
        <v>0.78079976120672134</v>
      </c>
      <c r="R163" s="2">
        <f t="shared" si="22"/>
        <v>1.2687158844723663E-3</v>
      </c>
      <c r="S163" s="2">
        <f t="shared" si="23"/>
        <v>1.6248927670156732E-3</v>
      </c>
    </row>
    <row r="164" spans="7:19" x14ac:dyDescent="0.15">
      <c r="G164" s="1">
        <v>43439</v>
      </c>
      <c r="H164">
        <f t="shared" si="16"/>
        <v>15711995307.68</v>
      </c>
      <c r="I164">
        <f t="shared" si="17"/>
        <v>25439313.535880551</v>
      </c>
      <c r="J164">
        <v>4000000</v>
      </c>
      <c r="K164">
        <v>0.1</v>
      </c>
      <c r="L164">
        <f t="shared" si="18"/>
        <v>96000000</v>
      </c>
      <c r="M164">
        <f t="shared" si="19"/>
        <v>6476.4055838142594</v>
      </c>
      <c r="N164">
        <f t="shared" si="20"/>
        <v>64764.055838142594</v>
      </c>
      <c r="P164">
        <v>20000000108</v>
      </c>
      <c r="Q164" s="2">
        <f t="shared" si="21"/>
        <v>0.78559976114176133</v>
      </c>
      <c r="R164" s="2">
        <f t="shared" si="22"/>
        <v>1.271965669925413E-3</v>
      </c>
      <c r="S164" s="2">
        <f t="shared" si="23"/>
        <v>1.619101395953565E-3</v>
      </c>
    </row>
    <row r="165" spans="7:19" x14ac:dyDescent="0.15">
      <c r="G165" s="1">
        <v>43440</v>
      </c>
      <c r="H165">
        <f t="shared" si="16"/>
        <v>15807995307.68</v>
      </c>
      <c r="I165">
        <f t="shared" si="17"/>
        <v>25504077.591718692</v>
      </c>
      <c r="J165">
        <v>4000000</v>
      </c>
      <c r="K165">
        <v>0.1</v>
      </c>
      <c r="L165">
        <f t="shared" si="18"/>
        <v>96000000</v>
      </c>
      <c r="M165">
        <f t="shared" si="19"/>
        <v>6453.4628446727947</v>
      </c>
      <c r="N165">
        <f t="shared" si="20"/>
        <v>64534.628446727947</v>
      </c>
      <c r="P165">
        <v>20000000109</v>
      </c>
      <c r="Q165" s="2">
        <f t="shared" si="21"/>
        <v>0.79039976107632137</v>
      </c>
      <c r="R165" s="2">
        <f t="shared" si="22"/>
        <v>1.2752038726360736E-3</v>
      </c>
      <c r="S165" s="2">
        <f t="shared" si="23"/>
        <v>1.6133657111681988E-3</v>
      </c>
    </row>
    <row r="166" spans="7:19" x14ac:dyDescent="0.15">
      <c r="G166" s="1">
        <v>43441</v>
      </c>
      <c r="H166">
        <f t="shared" si="16"/>
        <v>15903995307.68</v>
      </c>
      <c r="I166">
        <f t="shared" si="17"/>
        <v>25568612.22016542</v>
      </c>
      <c r="J166">
        <v>4000000</v>
      </c>
      <c r="K166">
        <v>0.1</v>
      </c>
      <c r="L166">
        <f t="shared" si="18"/>
        <v>96000000</v>
      </c>
      <c r="M166">
        <f t="shared" si="19"/>
        <v>6430.739377247779</v>
      </c>
      <c r="N166">
        <f t="shared" si="20"/>
        <v>64307.393772477786</v>
      </c>
      <c r="P166">
        <v>20000000110</v>
      </c>
      <c r="Q166" s="2">
        <f t="shared" si="21"/>
        <v>0.79519976101040135</v>
      </c>
      <c r="R166" s="2">
        <f t="shared" si="22"/>
        <v>1.2784306039769027E-3</v>
      </c>
      <c r="S166" s="2">
        <f t="shared" si="23"/>
        <v>1.6076848443119446E-3</v>
      </c>
    </row>
    <row r="167" spans="7:19" x14ac:dyDescent="0.15">
      <c r="G167" s="1">
        <v>43442</v>
      </c>
      <c r="H167">
        <f t="shared" si="16"/>
        <v>15999995307.68</v>
      </c>
      <c r="I167">
        <f t="shared" si="17"/>
        <v>25632919.613937899</v>
      </c>
      <c r="J167">
        <v>4000000</v>
      </c>
      <c r="K167">
        <v>0.1</v>
      </c>
      <c r="L167">
        <f t="shared" si="18"/>
        <v>96000000</v>
      </c>
      <c r="M167">
        <f t="shared" si="19"/>
        <v>6408.2317828266096</v>
      </c>
      <c r="N167">
        <f t="shared" si="20"/>
        <v>64082.317828266096</v>
      </c>
      <c r="P167">
        <v>20000000111</v>
      </c>
      <c r="Q167" s="2">
        <f t="shared" si="21"/>
        <v>0.79999976094400138</v>
      </c>
      <c r="R167" s="2">
        <f t="shared" si="22"/>
        <v>1.2816459735837599E-3</v>
      </c>
      <c r="S167" s="2">
        <f t="shared" si="23"/>
        <v>1.6020579457066524E-3</v>
      </c>
    </row>
    <row r="168" spans="7:19" x14ac:dyDescent="0.15">
      <c r="G168" s="1">
        <v>43443</v>
      </c>
      <c r="H168">
        <f t="shared" si="16"/>
        <v>16095995307.68</v>
      </c>
      <c r="I168">
        <f t="shared" si="17"/>
        <v>25697001.931766167</v>
      </c>
      <c r="J168">
        <v>4000000</v>
      </c>
      <c r="K168">
        <v>0.1</v>
      </c>
      <c r="L168">
        <f t="shared" si="18"/>
        <v>96000000</v>
      </c>
      <c r="M168">
        <f t="shared" si="19"/>
        <v>6385.9367353332091</v>
      </c>
      <c r="N168">
        <f t="shared" si="20"/>
        <v>63859.367353332091</v>
      </c>
      <c r="P168">
        <v>20000000112</v>
      </c>
      <c r="Q168" s="2">
        <f t="shared" si="21"/>
        <v>0.80479976087712135</v>
      </c>
      <c r="R168" s="2">
        <f t="shared" si="22"/>
        <v>1.2848500893931478E-3</v>
      </c>
      <c r="S168" s="2">
        <f t="shared" si="23"/>
        <v>1.5964841838333021E-3</v>
      </c>
    </row>
    <row r="169" spans="7:19" x14ac:dyDescent="0.15">
      <c r="G169" s="1">
        <v>43444</v>
      </c>
      <c r="H169">
        <f t="shared" si="16"/>
        <v>16191995307.68</v>
      </c>
      <c r="I169">
        <f t="shared" si="17"/>
        <v>25760861.299119499</v>
      </c>
      <c r="J169">
        <v>4000000</v>
      </c>
      <c r="K169">
        <v>0.1</v>
      </c>
      <c r="L169">
        <f t="shared" si="18"/>
        <v>96000000</v>
      </c>
      <c r="M169">
        <f t="shared" si="19"/>
        <v>6363.8509793542016</v>
      </c>
      <c r="N169">
        <f t="shared" si="20"/>
        <v>63638.509793542013</v>
      </c>
      <c r="P169">
        <v>20000000113</v>
      </c>
      <c r="Q169" s="2">
        <f t="shared" si="21"/>
        <v>0.80959976080976137</v>
      </c>
      <c r="R169" s="2">
        <f t="shared" si="22"/>
        <v>1.2880430576785317E-3</v>
      </c>
      <c r="S169" s="2">
        <f t="shared" si="23"/>
        <v>1.5909627448385502E-3</v>
      </c>
    </row>
    <row r="170" spans="7:19" x14ac:dyDescent="0.15">
      <c r="G170" s="1">
        <v>43445</v>
      </c>
      <c r="H170">
        <f t="shared" si="16"/>
        <v>16287995307.68</v>
      </c>
      <c r="I170">
        <f t="shared" si="17"/>
        <v>25824499.808913041</v>
      </c>
      <c r="J170">
        <v>4000000</v>
      </c>
      <c r="K170">
        <v>0.1</v>
      </c>
      <c r="L170">
        <f t="shared" si="18"/>
        <v>96000000</v>
      </c>
      <c r="M170">
        <f t="shared" si="19"/>
        <v>6341.9713282300499</v>
      </c>
      <c r="N170">
        <f t="shared" si="20"/>
        <v>63419.713282300494</v>
      </c>
      <c r="P170">
        <v>20000000114</v>
      </c>
      <c r="Q170" s="2">
        <f t="shared" si="21"/>
        <v>0.81439976074192133</v>
      </c>
      <c r="R170" s="2">
        <f t="shared" si="22"/>
        <v>1.2912249830856696E-3</v>
      </c>
      <c r="S170" s="2">
        <f t="shared" si="23"/>
        <v>1.5854928320575127E-3</v>
      </c>
    </row>
    <row r="171" spans="7:19" x14ac:dyDescent="0.15">
      <c r="G171" s="1">
        <v>43446</v>
      </c>
      <c r="H171">
        <f t="shared" si="16"/>
        <v>16383995307.68</v>
      </c>
      <c r="I171">
        <f t="shared" si="17"/>
        <v>25887919.522195343</v>
      </c>
      <c r="J171">
        <v>4000000</v>
      </c>
      <c r="K171">
        <v>0.1</v>
      </c>
      <c r="L171">
        <f t="shared" si="18"/>
        <v>96000000</v>
      </c>
      <c r="M171">
        <f t="shared" si="19"/>
        <v>6320.2946622086438</v>
      </c>
      <c r="N171">
        <f t="shared" si="20"/>
        <v>63202.946622086434</v>
      </c>
      <c r="P171">
        <v>20000000115</v>
      </c>
      <c r="Q171" s="2">
        <f t="shared" si="21"/>
        <v>0.81919976067360134</v>
      </c>
      <c r="R171" s="2">
        <f t="shared" si="22"/>
        <v>1.2943959686669904E-3</v>
      </c>
      <c r="S171" s="2">
        <f t="shared" si="23"/>
        <v>1.5800736655521609E-3</v>
      </c>
    </row>
    <row r="172" spans="7:19" x14ac:dyDescent="0.15">
      <c r="G172" s="1">
        <v>43447</v>
      </c>
      <c r="H172">
        <f t="shared" si="16"/>
        <v>16479995307.68</v>
      </c>
      <c r="I172">
        <f t="shared" si="17"/>
        <v>25951122.468817428</v>
      </c>
      <c r="J172">
        <v>4000000</v>
      </c>
      <c r="K172">
        <v>0.1</v>
      </c>
      <c r="L172">
        <f t="shared" si="18"/>
        <v>96000000</v>
      </c>
      <c r="M172">
        <f t="shared" si="19"/>
        <v>6298.8179266589232</v>
      </c>
      <c r="N172">
        <f t="shared" si="20"/>
        <v>62988.179266589228</v>
      </c>
      <c r="P172">
        <v>20000000116</v>
      </c>
      <c r="Q172" s="2">
        <f t="shared" si="21"/>
        <v>0.8239997606048014</v>
      </c>
      <c r="R172" s="2">
        <f t="shared" si="22"/>
        <v>1.2975561159150458E-3</v>
      </c>
      <c r="S172" s="2">
        <f t="shared" si="23"/>
        <v>1.5747044816647306E-3</v>
      </c>
    </row>
    <row r="173" spans="7:19" x14ac:dyDescent="0.15">
      <c r="G173" s="1">
        <v>43448</v>
      </c>
      <c r="H173">
        <f t="shared" si="16"/>
        <v>16575995307.68</v>
      </c>
      <c r="I173">
        <f t="shared" si="17"/>
        <v>26014110.648084018</v>
      </c>
      <c r="J173">
        <v>4000000</v>
      </c>
      <c r="K173">
        <v>0.1</v>
      </c>
      <c r="L173">
        <f t="shared" si="18"/>
        <v>96000000</v>
      </c>
      <c r="M173">
        <f t="shared" si="19"/>
        <v>6277.5381303422901</v>
      </c>
      <c r="N173">
        <f t="shared" si="20"/>
        <v>62775.381303422895</v>
      </c>
      <c r="P173">
        <v>20000000117</v>
      </c>
      <c r="Q173" s="2">
        <f t="shared" si="21"/>
        <v>0.8287997605355214</v>
      </c>
      <c r="R173" s="2">
        <f t="shared" si="22"/>
        <v>1.3007055247950736E-3</v>
      </c>
      <c r="S173" s="2">
        <f t="shared" si="23"/>
        <v>1.5693845325855725E-3</v>
      </c>
    </row>
    <row r="174" spans="7:19" x14ac:dyDescent="0.15">
      <c r="G174" s="1">
        <v>43449</v>
      </c>
      <c r="H174">
        <f t="shared" si="16"/>
        <v>16671995307.68</v>
      </c>
      <c r="I174">
        <f t="shared" si="17"/>
        <v>26076886.029387441</v>
      </c>
      <c r="J174">
        <v>4000000</v>
      </c>
      <c r="K174">
        <v>0.1</v>
      </c>
      <c r="L174">
        <f t="shared" si="18"/>
        <v>96000000</v>
      </c>
      <c r="M174">
        <f t="shared" si="19"/>
        <v>6256.4523437395765</v>
      </c>
      <c r="N174">
        <f t="shared" si="20"/>
        <v>62564.523437395765</v>
      </c>
      <c r="P174">
        <v>20000000118</v>
      </c>
      <c r="Q174" s="2">
        <f t="shared" si="21"/>
        <v>0.83359976046576145</v>
      </c>
      <c r="R174" s="2">
        <f t="shared" si="22"/>
        <v>1.3038442937766907E-3</v>
      </c>
      <c r="S174" s="2">
        <f t="shared" si="23"/>
        <v>1.5641130859348942E-3</v>
      </c>
    </row>
    <row r="175" spans="7:19" x14ac:dyDescent="0.15">
      <c r="G175" s="1">
        <v>43450</v>
      </c>
      <c r="H175">
        <f t="shared" si="16"/>
        <v>16767995307.68</v>
      </c>
      <c r="I175">
        <f t="shared" si="17"/>
        <v>26139450.552824836</v>
      </c>
      <c r="J175">
        <v>4000000</v>
      </c>
      <c r="K175">
        <v>0.1</v>
      </c>
      <c r="L175">
        <f t="shared" si="18"/>
        <v>96000000</v>
      </c>
      <c r="M175">
        <f t="shared" si="19"/>
        <v>6235.5576974315027</v>
      </c>
      <c r="N175">
        <f t="shared" si="20"/>
        <v>62355.576974315023</v>
      </c>
      <c r="P175">
        <v>20000000119</v>
      </c>
      <c r="Q175" s="2">
        <f t="shared" si="21"/>
        <v>0.83839976039552144</v>
      </c>
      <c r="R175" s="2">
        <f t="shared" si="22"/>
        <v>1.3069725198647554E-3</v>
      </c>
      <c r="S175" s="2">
        <f t="shared" si="23"/>
        <v>1.5588894243578756E-3</v>
      </c>
    </row>
    <row r="176" spans="7:19" x14ac:dyDescent="0.15">
      <c r="G176" s="1">
        <v>43451</v>
      </c>
      <c r="H176">
        <f t="shared" si="16"/>
        <v>16863995307.68</v>
      </c>
      <c r="I176">
        <f t="shared" si="17"/>
        <v>26201806.12979915</v>
      </c>
      <c r="J176">
        <v>4000000</v>
      </c>
      <c r="K176">
        <v>0.1</v>
      </c>
      <c r="L176">
        <f t="shared" si="18"/>
        <v>96000000</v>
      </c>
      <c r="M176">
        <f t="shared" si="19"/>
        <v>6214.8513805305993</v>
      </c>
      <c r="N176">
        <f t="shared" si="20"/>
        <v>62148.513805305993</v>
      </c>
      <c r="P176">
        <v>20000000120</v>
      </c>
      <c r="Q176" s="2">
        <f t="shared" si="21"/>
        <v>0.84319976032480148</v>
      </c>
      <c r="R176" s="2">
        <f t="shared" si="22"/>
        <v>1.3100902986294158E-3</v>
      </c>
      <c r="S176" s="2">
        <f t="shared" si="23"/>
        <v>1.5537128451326499E-3</v>
      </c>
    </row>
    <row r="177" spans="7:19" x14ac:dyDescent="0.15">
      <c r="G177" s="1">
        <v>43452</v>
      </c>
      <c r="H177">
        <f t="shared" si="16"/>
        <v>16959995307.68</v>
      </c>
      <c r="I177">
        <f t="shared" si="17"/>
        <v>26263954.643604457</v>
      </c>
      <c r="J177">
        <v>4000000</v>
      </c>
      <c r="K177">
        <v>0.1</v>
      </c>
      <c r="L177">
        <f t="shared" si="18"/>
        <v>96000000</v>
      </c>
      <c r="M177">
        <f t="shared" si="19"/>
        <v>6194.3306391626984</v>
      </c>
      <c r="N177">
        <f t="shared" si="20"/>
        <v>61943.306391626982</v>
      </c>
      <c r="P177">
        <v>20000000121</v>
      </c>
      <c r="Q177" s="2">
        <f t="shared" si="21"/>
        <v>0.84799976025360146</v>
      </c>
      <c r="R177" s="2">
        <f t="shared" si="22"/>
        <v>1.3131977242353766E-3</v>
      </c>
      <c r="S177" s="2">
        <f t="shared" si="23"/>
        <v>1.5485826597906747E-3</v>
      </c>
    </row>
    <row r="178" spans="7:19" x14ac:dyDescent="0.15">
      <c r="G178" s="1">
        <v>43453</v>
      </c>
      <c r="H178">
        <f t="shared" si="16"/>
        <v>17055995307.68</v>
      </c>
      <c r="I178">
        <f t="shared" si="17"/>
        <v>26325897.949996084</v>
      </c>
      <c r="J178">
        <v>4000000</v>
      </c>
      <c r="K178">
        <v>0.1</v>
      </c>
      <c r="L178">
        <f t="shared" si="18"/>
        <v>96000000</v>
      </c>
      <c r="M178">
        <f t="shared" si="19"/>
        <v>6173.9927749961362</v>
      </c>
      <c r="N178">
        <f t="shared" si="20"/>
        <v>61739.92774996136</v>
      </c>
      <c r="P178">
        <v>20000000122</v>
      </c>
      <c r="Q178" s="2">
        <f t="shared" si="21"/>
        <v>0.8527997601819215</v>
      </c>
      <c r="R178" s="2">
        <f t="shared" si="22"/>
        <v>1.3162948894704053E-3</v>
      </c>
      <c r="S178" s="2">
        <f t="shared" si="23"/>
        <v>1.5434981937490343E-3</v>
      </c>
    </row>
    <row r="179" spans="7:19" x14ac:dyDescent="0.15">
      <c r="G179" s="1">
        <v>43454</v>
      </c>
      <c r="H179">
        <f t="shared" si="16"/>
        <v>17151995307.68</v>
      </c>
      <c r="I179">
        <f t="shared" si="17"/>
        <v>26387637.877746046</v>
      </c>
      <c r="J179">
        <v>4000000</v>
      </c>
      <c r="K179">
        <v>0.1</v>
      </c>
      <c r="L179">
        <f t="shared" si="18"/>
        <v>96000000</v>
      </c>
      <c r="M179">
        <f t="shared" si="19"/>
        <v>6153.8351438169257</v>
      </c>
      <c r="N179">
        <f t="shared" si="20"/>
        <v>61538.351438169251</v>
      </c>
      <c r="P179">
        <v>20000000123</v>
      </c>
      <c r="Q179" s="2">
        <f t="shared" si="21"/>
        <v>0.85759976010976147</v>
      </c>
      <c r="R179" s="2">
        <f t="shared" si="22"/>
        <v>1.3193818857731036E-3</v>
      </c>
      <c r="S179" s="2">
        <f t="shared" si="23"/>
        <v>1.5384587859542313E-3</v>
      </c>
    </row>
    <row r="180" spans="7:19" x14ac:dyDescent="0.15">
      <c r="G180" s="1">
        <v>43455</v>
      </c>
      <c r="H180">
        <f t="shared" si="16"/>
        <v>17247995307.68</v>
      </c>
      <c r="I180">
        <f t="shared" si="17"/>
        <v>26449176.229184214</v>
      </c>
      <c r="J180">
        <v>4000000</v>
      </c>
      <c r="K180">
        <v>0.1</v>
      </c>
      <c r="L180">
        <f t="shared" si="18"/>
        <v>96000000</v>
      </c>
      <c r="M180">
        <f t="shared" si="19"/>
        <v>6133.8551541481957</v>
      </c>
      <c r="N180">
        <f t="shared" si="20"/>
        <v>61338.551541481953</v>
      </c>
      <c r="P180">
        <v>20000000124</v>
      </c>
      <c r="Q180" s="2">
        <f t="shared" si="21"/>
        <v>0.86239976003712149</v>
      </c>
      <c r="R180" s="2">
        <f t="shared" si="22"/>
        <v>1.322458803259966E-3</v>
      </c>
      <c r="S180" s="2">
        <f t="shared" si="23"/>
        <v>1.5334637885370489E-3</v>
      </c>
    </row>
    <row r="181" spans="7:19" x14ac:dyDescent="0.15">
      <c r="G181" s="1">
        <v>43456</v>
      </c>
      <c r="H181">
        <f t="shared" si="16"/>
        <v>17343995307.68</v>
      </c>
      <c r="I181">
        <f t="shared" si="17"/>
        <v>26510514.780725695</v>
      </c>
      <c r="J181">
        <v>4000000</v>
      </c>
      <c r="K181">
        <v>0.1</v>
      </c>
      <c r="L181">
        <f t="shared" si="18"/>
        <v>96000000</v>
      </c>
      <c r="M181">
        <f t="shared" si="19"/>
        <v>6114.0502659123113</v>
      </c>
      <c r="N181">
        <f t="shared" si="20"/>
        <v>61140.502659123107</v>
      </c>
      <c r="P181">
        <v>20000000125</v>
      </c>
      <c r="Q181" s="2">
        <f t="shared" si="21"/>
        <v>0.86719975996400156</v>
      </c>
      <c r="R181" s="2">
        <f t="shared" si="22"/>
        <v>1.325525730751749E-3</v>
      </c>
      <c r="S181" s="2">
        <f t="shared" si="23"/>
        <v>1.5285125664780777E-3</v>
      </c>
    </row>
    <row r="182" spans="7:19" x14ac:dyDescent="0.15">
      <c r="G182" s="1">
        <v>43457</v>
      </c>
      <c r="H182">
        <f t="shared" si="16"/>
        <v>17439995307.68</v>
      </c>
      <c r="I182">
        <f t="shared" si="17"/>
        <v>26571655.283384819</v>
      </c>
      <c r="J182">
        <v>4000000</v>
      </c>
      <c r="K182">
        <v>0.1</v>
      </c>
      <c r="L182">
        <f t="shared" si="18"/>
        <v>96000000</v>
      </c>
      <c r="M182">
        <f t="shared" si="19"/>
        <v>6094.4179891341</v>
      </c>
      <c r="N182">
        <f t="shared" si="20"/>
        <v>60944.179891340995</v>
      </c>
      <c r="P182">
        <v>20000000126</v>
      </c>
      <c r="Q182" s="2">
        <f t="shared" si="21"/>
        <v>0.87199975989040157</v>
      </c>
      <c r="R182" s="2">
        <f t="shared" si="22"/>
        <v>1.3285827557991696E-3</v>
      </c>
      <c r="S182" s="2">
        <f t="shared" si="23"/>
        <v>1.5236044972835249E-3</v>
      </c>
    </row>
    <row r="183" spans="7:19" x14ac:dyDescent="0.15">
      <c r="G183" s="1">
        <v>43458</v>
      </c>
      <c r="H183">
        <f t="shared" si="16"/>
        <v>17535995307.68</v>
      </c>
      <c r="I183">
        <f t="shared" si="17"/>
        <v>26632599.463276159</v>
      </c>
      <c r="J183">
        <v>4000000</v>
      </c>
      <c r="K183">
        <v>0.1</v>
      </c>
      <c r="L183">
        <f t="shared" si="18"/>
        <v>96000000</v>
      </c>
      <c r="M183">
        <f t="shared" si="19"/>
        <v>6074.9558826837147</v>
      </c>
      <c r="N183">
        <f t="shared" si="20"/>
        <v>60749.558826837143</v>
      </c>
      <c r="P183">
        <v>20000000127</v>
      </c>
      <c r="Q183" s="2">
        <f t="shared" si="21"/>
        <v>0.87679975981632152</v>
      </c>
      <c r="R183" s="2">
        <f t="shared" si="22"/>
        <v>1.3316299647079576E-3</v>
      </c>
      <c r="S183" s="2">
        <f t="shared" si="23"/>
        <v>1.5187389706709288E-3</v>
      </c>
    </row>
    <row r="184" spans="7:19" x14ac:dyDescent="0.15">
      <c r="G184" s="1">
        <v>43459</v>
      </c>
      <c r="H184">
        <f t="shared" si="16"/>
        <v>17631995307.68</v>
      </c>
      <c r="I184">
        <f t="shared" si="17"/>
        <v>26693349.022102997</v>
      </c>
      <c r="J184">
        <v>4000000</v>
      </c>
      <c r="K184">
        <v>0.1</v>
      </c>
      <c r="L184">
        <f t="shared" si="18"/>
        <v>96000000</v>
      </c>
      <c r="M184">
        <f t="shared" si="19"/>
        <v>6055.6615530577246</v>
      </c>
      <c r="N184">
        <f t="shared" si="20"/>
        <v>60556.615530577241</v>
      </c>
      <c r="P184">
        <v>20000000128</v>
      </c>
      <c r="Q184" s="2">
        <f t="shared" si="21"/>
        <v>0.88159975974176152</v>
      </c>
      <c r="R184" s="2">
        <f t="shared" si="22"/>
        <v>1.3346674425632782E-3</v>
      </c>
      <c r="S184" s="2">
        <f t="shared" si="23"/>
        <v>1.5139153882644312E-3</v>
      </c>
    </row>
    <row r="185" spans="7:19" x14ac:dyDescent="0.15">
      <c r="G185" s="1">
        <v>43460</v>
      </c>
      <c r="H185">
        <f t="shared" ref="H185:H248" si="24">H184+L184</f>
        <v>17727995307.68</v>
      </c>
      <c r="I185">
        <f t="shared" ref="I185:I248" si="25">I184+N184</f>
        <v>26753905.637633573</v>
      </c>
      <c r="J185">
        <v>4000000</v>
      </c>
      <c r="K185">
        <v>0.1</v>
      </c>
      <c r="L185">
        <f t="shared" ref="L185:L248" si="26">J185*2.4/K185</f>
        <v>96000000</v>
      </c>
      <c r="M185">
        <f t="shared" ref="M185:M248" si="27">J185*I185/H185</f>
        <v>6036.5326531970441</v>
      </c>
      <c r="N185">
        <f t="shared" ref="N185:N248" si="28">M185/K185</f>
        <v>60365.326531970437</v>
      </c>
      <c r="P185">
        <v>20000000129</v>
      </c>
      <c r="Q185" s="2">
        <f t="shared" ref="Q185:Q248" si="29">H185/P185</f>
        <v>0.88639975966672158</v>
      </c>
      <c r="R185" s="2">
        <f t="shared" ref="R185:R248" si="30">I185/P185</f>
        <v>1.3376952732535442E-3</v>
      </c>
      <c r="S185" s="2">
        <f t="shared" ref="S185:S248" si="31">I185/H185</f>
        <v>1.509133163299261E-3</v>
      </c>
    </row>
    <row r="186" spans="7:19" x14ac:dyDescent="0.15">
      <c r="G186" s="1">
        <v>43461</v>
      </c>
      <c r="H186">
        <f t="shared" si="24"/>
        <v>17823995307.68</v>
      </c>
      <c r="I186">
        <f t="shared" si="25"/>
        <v>26814270.964165542</v>
      </c>
      <c r="J186">
        <v>4000000</v>
      </c>
      <c r="K186">
        <v>0.1</v>
      </c>
      <c r="L186">
        <f t="shared" si="26"/>
        <v>96000000</v>
      </c>
      <c r="M186">
        <f t="shared" si="27"/>
        <v>6017.5668813404172</v>
      </c>
      <c r="N186">
        <f t="shared" si="28"/>
        <v>60175.668813404169</v>
      </c>
      <c r="P186">
        <v>20000000130</v>
      </c>
      <c r="Q186" s="2">
        <f t="shared" si="29"/>
        <v>0.89119975959120157</v>
      </c>
      <c r="R186" s="2">
        <f t="shared" si="30"/>
        <v>1.3407135394936391E-3</v>
      </c>
      <c r="S186" s="2">
        <f t="shared" si="31"/>
        <v>1.5043917203351044E-3</v>
      </c>
    </row>
    <row r="187" spans="7:19" x14ac:dyDescent="0.15">
      <c r="G187" s="1">
        <v>43462</v>
      </c>
      <c r="H187">
        <f t="shared" si="24"/>
        <v>17919995307.68</v>
      </c>
      <c r="I187">
        <f t="shared" si="25"/>
        <v>26874446.632978946</v>
      </c>
      <c r="J187">
        <v>4000000</v>
      </c>
      <c r="K187">
        <v>0.1</v>
      </c>
      <c r="L187">
        <f t="shared" si="26"/>
        <v>96000000</v>
      </c>
      <c r="M187">
        <f t="shared" si="27"/>
        <v>5998.7619799121985</v>
      </c>
      <c r="N187">
        <f t="shared" si="28"/>
        <v>59987.619799121981</v>
      </c>
      <c r="P187">
        <v>20000000131</v>
      </c>
      <c r="Q187" s="2">
        <f t="shared" si="29"/>
        <v>0.89599975951520161</v>
      </c>
      <c r="R187" s="2">
        <f t="shared" si="30"/>
        <v>1.3437223228475661E-3</v>
      </c>
      <c r="S187" s="2">
        <f t="shared" si="31"/>
        <v>1.4996904949780496E-3</v>
      </c>
    </row>
    <row r="188" spans="7:19" x14ac:dyDescent="0.15">
      <c r="G188" s="1">
        <v>43463</v>
      </c>
      <c r="H188">
        <f t="shared" si="24"/>
        <v>18015995307.68</v>
      </c>
      <c r="I188">
        <f t="shared" si="25"/>
        <v>26934434.252778068</v>
      </c>
      <c r="J188">
        <v>4000000</v>
      </c>
      <c r="K188">
        <v>0.1</v>
      </c>
      <c r="L188">
        <f t="shared" si="26"/>
        <v>96000000</v>
      </c>
      <c r="M188">
        <f t="shared" si="27"/>
        <v>5980.1157344432131</v>
      </c>
      <c r="N188">
        <f t="shared" si="28"/>
        <v>59801.157344432126</v>
      </c>
      <c r="P188">
        <v>20000000132</v>
      </c>
      <c r="Q188" s="2">
        <f t="shared" si="29"/>
        <v>0.90079975943872159</v>
      </c>
      <c r="R188" s="2">
        <f t="shared" si="30"/>
        <v>1.3467217037505402E-3</v>
      </c>
      <c r="S188" s="2">
        <f t="shared" si="31"/>
        <v>1.4950289336108033E-3</v>
      </c>
    </row>
    <row r="189" spans="7:19" x14ac:dyDescent="0.15">
      <c r="G189" s="1">
        <v>43464</v>
      </c>
      <c r="H189">
        <f t="shared" si="24"/>
        <v>18111995307.68</v>
      </c>
      <c r="I189">
        <f t="shared" si="25"/>
        <v>26994235.410122499</v>
      </c>
      <c r="J189">
        <v>4000000</v>
      </c>
      <c r="K189">
        <v>0.1</v>
      </c>
      <c r="L189">
        <f t="shared" si="26"/>
        <v>96000000</v>
      </c>
      <c r="M189">
        <f t="shared" si="27"/>
        <v>5961.6259725235632</v>
      </c>
      <c r="N189">
        <f t="shared" si="28"/>
        <v>59616.259725235628</v>
      </c>
      <c r="P189">
        <v>20000000133</v>
      </c>
      <c r="Q189" s="2">
        <f t="shared" si="29"/>
        <v>0.90559975936176162</v>
      </c>
      <c r="R189" s="2">
        <f t="shared" si="30"/>
        <v>1.3497117615305417E-3</v>
      </c>
      <c r="S189" s="2">
        <f t="shared" si="31"/>
        <v>1.4904064931308908E-3</v>
      </c>
    </row>
    <row r="190" spans="7:19" x14ac:dyDescent="0.15">
      <c r="G190" s="1">
        <v>43465</v>
      </c>
      <c r="H190">
        <f t="shared" si="24"/>
        <v>18207995307.68</v>
      </c>
      <c r="I190">
        <f t="shared" si="25"/>
        <v>27053851.669847734</v>
      </c>
      <c r="J190">
        <v>4000000</v>
      </c>
      <c r="K190">
        <v>0.1</v>
      </c>
      <c r="L190">
        <f t="shared" si="26"/>
        <v>96000000</v>
      </c>
      <c r="M190">
        <f t="shared" si="27"/>
        <v>5943.2905627862538</v>
      </c>
      <c r="N190">
        <f t="shared" si="28"/>
        <v>59432.905627862536</v>
      </c>
      <c r="P190">
        <v>20000000134</v>
      </c>
      <c r="Q190" s="2">
        <f t="shared" si="29"/>
        <v>0.9103997592843216</v>
      </c>
      <c r="R190" s="2">
        <f t="shared" si="30"/>
        <v>1.3526925744293465E-3</v>
      </c>
      <c r="S190" s="2">
        <f t="shared" si="31"/>
        <v>1.4858226406965634E-3</v>
      </c>
    </row>
    <row r="191" spans="7:19" x14ac:dyDescent="0.15">
      <c r="G191" s="1">
        <v>43466</v>
      </c>
      <c r="H191">
        <f t="shared" si="24"/>
        <v>18303995307.68</v>
      </c>
      <c r="I191">
        <f t="shared" si="25"/>
        <v>27113284.575475596</v>
      </c>
      <c r="J191">
        <v>4000000</v>
      </c>
      <c r="K191">
        <v>0.1</v>
      </c>
      <c r="L191">
        <f t="shared" si="26"/>
        <v>96000000</v>
      </c>
      <c r="M191">
        <f t="shared" si="27"/>
        <v>5925.1074139205866</v>
      </c>
      <c r="N191">
        <f t="shared" si="28"/>
        <v>59251.074139205863</v>
      </c>
      <c r="P191">
        <v>20000000135</v>
      </c>
      <c r="Q191" s="2">
        <f t="shared" si="29"/>
        <v>0.91519975920640162</v>
      </c>
      <c r="R191" s="2">
        <f t="shared" si="30"/>
        <v>1.3556642196230462E-3</v>
      </c>
      <c r="S191" s="2">
        <f t="shared" si="31"/>
        <v>1.4812768534801465E-3</v>
      </c>
    </row>
    <row r="192" spans="7:19" x14ac:dyDescent="0.15">
      <c r="G192" s="1">
        <v>43467</v>
      </c>
      <c r="H192">
        <f t="shared" si="24"/>
        <v>18399995307.68</v>
      </c>
      <c r="I192">
        <f t="shared" si="25"/>
        <v>27172535.649614803</v>
      </c>
      <c r="J192">
        <v>4000000</v>
      </c>
      <c r="K192">
        <v>0.1</v>
      </c>
      <c r="L192">
        <f t="shared" si="26"/>
        <v>96000000</v>
      </c>
      <c r="M192">
        <f t="shared" si="27"/>
        <v>5907.0744737142886</v>
      </c>
      <c r="N192">
        <f t="shared" si="28"/>
        <v>59070.744737142886</v>
      </c>
      <c r="P192">
        <v>20000000136</v>
      </c>
      <c r="Q192" s="2">
        <f t="shared" si="29"/>
        <v>0.91999975912800169</v>
      </c>
      <c r="R192" s="2">
        <f t="shared" si="30"/>
        <v>1.3586267732420782E-3</v>
      </c>
      <c r="S192" s="2">
        <f t="shared" si="31"/>
        <v>1.4767686184285721E-3</v>
      </c>
    </row>
    <row r="193" spans="7:19" x14ac:dyDescent="0.15">
      <c r="G193" s="1">
        <v>43468</v>
      </c>
      <c r="H193">
        <f t="shared" si="24"/>
        <v>18495995307.68</v>
      </c>
      <c r="I193">
        <f t="shared" si="25"/>
        <v>27231606.394351948</v>
      </c>
      <c r="J193">
        <v>4000000</v>
      </c>
      <c r="K193">
        <v>0.1</v>
      </c>
      <c r="L193">
        <f t="shared" si="26"/>
        <v>96000000</v>
      </c>
      <c r="M193">
        <f t="shared" si="27"/>
        <v>5889.1897281234069</v>
      </c>
      <c r="N193">
        <f t="shared" si="28"/>
        <v>58891.897281234065</v>
      </c>
      <c r="P193">
        <v>20000000137</v>
      </c>
      <c r="Q193" s="2">
        <f t="shared" si="29"/>
        <v>0.92479975904912171</v>
      </c>
      <c r="R193" s="2">
        <f t="shared" si="30"/>
        <v>1.3615803103907724E-3</v>
      </c>
      <c r="S193" s="2">
        <f t="shared" si="31"/>
        <v>1.4722974320308516E-3</v>
      </c>
    </row>
    <row r="194" spans="7:19" x14ac:dyDescent="0.15">
      <c r="G194" s="1">
        <v>43469</v>
      </c>
      <c r="H194">
        <f t="shared" si="24"/>
        <v>18591995307.68</v>
      </c>
      <c r="I194">
        <f t="shared" si="25"/>
        <v>27290498.291633181</v>
      </c>
      <c r="J194">
        <v>4000000</v>
      </c>
      <c r="K194">
        <v>0.1</v>
      </c>
      <c r="L194">
        <f t="shared" si="26"/>
        <v>96000000</v>
      </c>
      <c r="M194">
        <f t="shared" si="27"/>
        <v>5871.4512003690088</v>
      </c>
      <c r="N194">
        <f t="shared" si="28"/>
        <v>58714.512003690084</v>
      </c>
      <c r="P194">
        <v>20000000138</v>
      </c>
      <c r="Q194" s="2">
        <f t="shared" si="29"/>
        <v>0.92959975896976166</v>
      </c>
      <c r="R194" s="2">
        <f t="shared" si="30"/>
        <v>1.3645249051664372E-3</v>
      </c>
      <c r="S194" s="2">
        <f t="shared" si="31"/>
        <v>1.4678628000922523E-3</v>
      </c>
    </row>
    <row r="195" spans="7:19" x14ac:dyDescent="0.15">
      <c r="G195" s="1">
        <v>43470</v>
      </c>
      <c r="H195">
        <f t="shared" si="24"/>
        <v>18687995307.68</v>
      </c>
      <c r="I195">
        <f t="shared" si="25"/>
        <v>27349212.803636871</v>
      </c>
      <c r="J195">
        <v>4000000</v>
      </c>
      <c r="K195">
        <v>0.1</v>
      </c>
      <c r="L195">
        <f t="shared" si="26"/>
        <v>96000000</v>
      </c>
      <c r="M195">
        <f t="shared" si="27"/>
        <v>5853.8569500597996</v>
      </c>
      <c r="N195">
        <f t="shared" si="28"/>
        <v>58538.569500597994</v>
      </c>
      <c r="P195">
        <v>20000000139</v>
      </c>
      <c r="Q195" s="2">
        <f t="shared" si="29"/>
        <v>0.93439975888992166</v>
      </c>
      <c r="R195" s="2">
        <f t="shared" si="30"/>
        <v>1.3674606306779923E-3</v>
      </c>
      <c r="S195" s="2">
        <f t="shared" si="31"/>
        <v>1.4634642375149498E-3</v>
      </c>
    </row>
    <row r="196" spans="7:19" x14ac:dyDescent="0.15">
      <c r="G196" s="1">
        <v>43471</v>
      </c>
      <c r="H196">
        <f t="shared" si="24"/>
        <v>18783995307.68</v>
      </c>
      <c r="I196">
        <f t="shared" si="25"/>
        <v>27407751.37313747</v>
      </c>
      <c r="J196">
        <v>4000000</v>
      </c>
      <c r="K196">
        <v>0.1</v>
      </c>
      <c r="L196">
        <f t="shared" si="26"/>
        <v>96000000</v>
      </c>
      <c r="M196">
        <f t="shared" si="27"/>
        <v>5836.405072339764</v>
      </c>
      <c r="N196">
        <f t="shared" si="28"/>
        <v>58364.050723397639</v>
      </c>
      <c r="P196">
        <v>20000000140</v>
      </c>
      <c r="Q196" s="2">
        <f t="shared" si="29"/>
        <v>0.93919975880960171</v>
      </c>
      <c r="R196" s="2">
        <f t="shared" si="30"/>
        <v>1.3703875590641607E-3</v>
      </c>
      <c r="S196" s="2">
        <f t="shared" si="31"/>
        <v>1.4591012680849409E-3</v>
      </c>
    </row>
    <row r="197" spans="7:19" x14ac:dyDescent="0.15">
      <c r="G197" s="1">
        <v>43472</v>
      </c>
      <c r="H197">
        <f t="shared" si="24"/>
        <v>18879995307.68</v>
      </c>
      <c r="I197">
        <f t="shared" si="25"/>
        <v>27466115.423860867</v>
      </c>
      <c r="J197">
        <v>4000000</v>
      </c>
      <c r="K197">
        <v>0.1</v>
      </c>
      <c r="L197">
        <f t="shared" si="26"/>
        <v>96000000</v>
      </c>
      <c r="M197">
        <f t="shared" si="27"/>
        <v>5819.0936970600214</v>
      </c>
      <c r="N197">
        <f t="shared" si="28"/>
        <v>58190.936970600211</v>
      </c>
      <c r="P197">
        <v>20000000141</v>
      </c>
      <c r="Q197" s="2">
        <f t="shared" si="29"/>
        <v>0.94399975872880171</v>
      </c>
      <c r="R197" s="2">
        <f t="shared" si="30"/>
        <v>1.3733057615112378E-3</v>
      </c>
      <c r="S197" s="2">
        <f t="shared" si="31"/>
        <v>1.4547734242650052E-3</v>
      </c>
    </row>
    <row r="198" spans="7:19" x14ac:dyDescent="0.15">
      <c r="G198" s="1">
        <v>43473</v>
      </c>
      <c r="H198">
        <f t="shared" si="24"/>
        <v>18975995307.68</v>
      </c>
      <c r="I198">
        <f t="shared" si="25"/>
        <v>27524306.360831466</v>
      </c>
      <c r="J198">
        <v>4000000</v>
      </c>
      <c r="K198">
        <v>0.1</v>
      </c>
      <c r="L198">
        <f t="shared" si="26"/>
        <v>96000000</v>
      </c>
      <c r="M198">
        <f t="shared" si="27"/>
        <v>5801.9209879740592</v>
      </c>
      <c r="N198">
        <f t="shared" si="28"/>
        <v>58019.209879740592</v>
      </c>
      <c r="P198">
        <v>20000000142</v>
      </c>
      <c r="Q198" s="2">
        <f t="shared" si="29"/>
        <v>0.94879975864752175</v>
      </c>
      <c r="R198" s="2">
        <f t="shared" si="30"/>
        <v>1.3762153082704446E-3</v>
      </c>
      <c r="S198" s="2">
        <f t="shared" si="31"/>
        <v>1.4504802469935149E-3</v>
      </c>
    </row>
    <row r="199" spans="7:19" x14ac:dyDescent="0.15">
      <c r="G199" s="1">
        <v>43474</v>
      </c>
      <c r="H199">
        <f t="shared" si="24"/>
        <v>19071995307.68</v>
      </c>
      <c r="I199">
        <f t="shared" si="25"/>
        <v>27582325.570711207</v>
      </c>
      <c r="J199">
        <v>4000000</v>
      </c>
      <c r="K199">
        <v>0.1</v>
      </c>
      <c r="L199">
        <f t="shared" si="26"/>
        <v>96000000</v>
      </c>
      <c r="M199">
        <f t="shared" si="27"/>
        <v>5784.8851419555931</v>
      </c>
      <c r="N199">
        <f t="shared" si="28"/>
        <v>57848.851419555926</v>
      </c>
      <c r="P199">
        <v>20000000143</v>
      </c>
      <c r="Q199" s="2">
        <f t="shared" si="29"/>
        <v>0.95359975856576173</v>
      </c>
      <c r="R199" s="2">
        <f t="shared" si="30"/>
        <v>1.3791162686748791E-3</v>
      </c>
      <c r="S199" s="2">
        <f t="shared" si="31"/>
        <v>1.4462212854888983E-3</v>
      </c>
    </row>
    <row r="200" spans="7:19" x14ac:dyDescent="0.15">
      <c r="G200" s="1">
        <v>43475</v>
      </c>
      <c r="H200">
        <f t="shared" si="24"/>
        <v>19167995307.68</v>
      </c>
      <c r="I200">
        <f t="shared" si="25"/>
        <v>27640174.422130764</v>
      </c>
      <c r="J200">
        <v>4000000</v>
      </c>
      <c r="K200">
        <v>0.1</v>
      </c>
      <c r="L200">
        <f t="shared" si="26"/>
        <v>96000000</v>
      </c>
      <c r="M200">
        <f t="shared" si="27"/>
        <v>5767.9843882382902</v>
      </c>
      <c r="N200">
        <f t="shared" si="28"/>
        <v>57679.843882382898</v>
      </c>
      <c r="P200">
        <v>20000000144</v>
      </c>
      <c r="Q200" s="2">
        <f t="shared" si="29"/>
        <v>0.95839975848352177</v>
      </c>
      <c r="R200" s="2">
        <f t="shared" si="30"/>
        <v>1.3820087111560755E-3</v>
      </c>
      <c r="S200" s="2">
        <f t="shared" si="31"/>
        <v>1.4419960970595727E-3</v>
      </c>
    </row>
    <row r="201" spans="7:19" x14ac:dyDescent="0.15">
      <c r="G201" s="1">
        <v>43476</v>
      </c>
      <c r="H201">
        <f t="shared" si="24"/>
        <v>19263995307.68</v>
      </c>
      <c r="I201">
        <f t="shared" si="25"/>
        <v>27697854.266013145</v>
      </c>
      <c r="J201">
        <v>4000000</v>
      </c>
      <c r="K201">
        <v>0.1</v>
      </c>
      <c r="L201">
        <f t="shared" si="26"/>
        <v>96000000</v>
      </c>
      <c r="M201">
        <f t="shared" si="27"/>
        <v>5751.2169876766548</v>
      </c>
      <c r="N201">
        <f t="shared" si="28"/>
        <v>57512.169876766544</v>
      </c>
      <c r="P201">
        <v>20000000145</v>
      </c>
      <c r="Q201" s="2">
        <f t="shared" si="29"/>
        <v>0.96319975840080174</v>
      </c>
      <c r="R201" s="2">
        <f t="shared" si="30"/>
        <v>1.3848927032601851E-3</v>
      </c>
      <c r="S201" s="2">
        <f t="shared" si="31"/>
        <v>1.4378042469191637E-3</v>
      </c>
    </row>
    <row r="202" spans="7:19" x14ac:dyDescent="0.15">
      <c r="G202" s="1">
        <v>43477</v>
      </c>
      <c r="H202">
        <f t="shared" si="24"/>
        <v>19359995307.68</v>
      </c>
      <c r="I202">
        <f t="shared" si="25"/>
        <v>27755366.435889911</v>
      </c>
      <c r="J202">
        <v>4000000</v>
      </c>
      <c r="K202">
        <v>0.1</v>
      </c>
      <c r="L202">
        <f t="shared" si="26"/>
        <v>96000000</v>
      </c>
      <c r="M202">
        <f t="shared" si="27"/>
        <v>5734.5812320273681</v>
      </c>
      <c r="N202">
        <f t="shared" si="28"/>
        <v>57345.812320273675</v>
      </c>
      <c r="P202">
        <v>20000000146</v>
      </c>
      <c r="Q202" s="2">
        <f t="shared" si="29"/>
        <v>0.96799975831760177</v>
      </c>
      <c r="R202" s="2">
        <f t="shared" si="30"/>
        <v>1.387768311663787E-3</v>
      </c>
      <c r="S202" s="2">
        <f t="shared" si="31"/>
        <v>1.4336453080068421E-3</v>
      </c>
    </row>
    <row r="203" spans="7:19" x14ac:dyDescent="0.15">
      <c r="G203" s="1">
        <v>43478</v>
      </c>
      <c r="H203">
        <f t="shared" si="24"/>
        <v>19455995307.68</v>
      </c>
      <c r="I203">
        <f t="shared" si="25"/>
        <v>27812712.248210184</v>
      </c>
      <c r="J203">
        <v>4000000</v>
      </c>
      <c r="K203">
        <v>0.1</v>
      </c>
      <c r="L203">
        <f t="shared" si="26"/>
        <v>96000000</v>
      </c>
      <c r="M203">
        <f t="shared" si="27"/>
        <v>5718.0754432504364</v>
      </c>
      <c r="N203">
        <f t="shared" si="28"/>
        <v>57180.754432504364</v>
      </c>
      <c r="P203">
        <v>20000000147</v>
      </c>
      <c r="Q203" s="2">
        <f t="shared" si="29"/>
        <v>0.97279975823392184</v>
      </c>
      <c r="R203" s="2">
        <f t="shared" si="30"/>
        <v>1.3906356021893375E-3</v>
      </c>
      <c r="S203" s="2">
        <f t="shared" si="31"/>
        <v>1.4295188608126092E-3</v>
      </c>
    </row>
    <row r="204" spans="7:19" x14ac:dyDescent="0.15">
      <c r="G204" s="1">
        <v>43479</v>
      </c>
      <c r="H204">
        <f t="shared" si="24"/>
        <v>19551995307.68</v>
      </c>
      <c r="I204">
        <f t="shared" si="25"/>
        <v>27869893.002642687</v>
      </c>
      <c r="J204">
        <v>4000000</v>
      </c>
      <c r="K204">
        <v>0.1</v>
      </c>
      <c r="L204">
        <f t="shared" si="26"/>
        <v>96000000</v>
      </c>
      <c r="M204">
        <f t="shared" si="27"/>
        <v>5701.69797282949</v>
      </c>
      <c r="N204">
        <f t="shared" si="28"/>
        <v>57016.9797282949</v>
      </c>
      <c r="P204">
        <v>20000000148</v>
      </c>
      <c r="Q204" s="2">
        <f t="shared" si="29"/>
        <v>0.97759975814976185</v>
      </c>
      <c r="R204" s="2">
        <f t="shared" si="30"/>
        <v>1.3934946398202741E-3</v>
      </c>
      <c r="S204" s="2">
        <f t="shared" si="31"/>
        <v>1.4254244932073723E-3</v>
      </c>
    </row>
    <row r="205" spans="7:19" x14ac:dyDescent="0.15">
      <c r="G205" s="1">
        <v>43480</v>
      </c>
      <c r="H205">
        <f t="shared" si="24"/>
        <v>19647995307.68</v>
      </c>
      <c r="I205">
        <f t="shared" si="25"/>
        <v>27926909.982370984</v>
      </c>
      <c r="J205">
        <v>4000000</v>
      </c>
      <c r="K205">
        <v>0.1</v>
      </c>
      <c r="L205">
        <f t="shared" si="26"/>
        <v>96000000</v>
      </c>
      <c r="M205">
        <f t="shared" si="27"/>
        <v>5685.4472011106245</v>
      </c>
      <c r="N205">
        <f t="shared" si="28"/>
        <v>56854.472011106242</v>
      </c>
      <c r="P205">
        <v>20000000149</v>
      </c>
      <c r="Q205" s="2">
        <f t="shared" si="29"/>
        <v>0.98239975806512181</v>
      </c>
      <c r="R205" s="2">
        <f t="shared" si="30"/>
        <v>1.3963454887157753E-3</v>
      </c>
      <c r="S205" s="2">
        <f t="shared" si="31"/>
        <v>1.4213618002776561E-3</v>
      </c>
    </row>
    <row r="206" spans="7:19" x14ac:dyDescent="0.15">
      <c r="G206" s="1">
        <v>43481</v>
      </c>
      <c r="H206">
        <f t="shared" si="24"/>
        <v>19743995307.68</v>
      </c>
      <c r="I206">
        <f t="shared" si="25"/>
        <v>27983764.454382092</v>
      </c>
      <c r="J206">
        <v>4000000</v>
      </c>
      <c r="K206">
        <v>0.1</v>
      </c>
      <c r="L206">
        <f t="shared" si="26"/>
        <v>96000000</v>
      </c>
      <c r="M206">
        <f t="shared" si="27"/>
        <v>5669.3215366591976</v>
      </c>
      <c r="N206">
        <f t="shared" si="28"/>
        <v>56693.215366591976</v>
      </c>
      <c r="P206">
        <v>20000000150</v>
      </c>
      <c r="Q206" s="2">
        <f t="shared" si="29"/>
        <v>0.98719975798000181</v>
      </c>
      <c r="R206" s="2">
        <f t="shared" si="30"/>
        <v>1.3991882122251929E-3</v>
      </c>
      <c r="S206" s="2">
        <f t="shared" si="31"/>
        <v>1.4173303841647994E-3</v>
      </c>
    </row>
    <row r="207" spans="7:19" x14ac:dyDescent="0.15">
      <c r="G207" s="1">
        <v>43482</v>
      </c>
      <c r="H207">
        <f t="shared" si="24"/>
        <v>19839995307.68</v>
      </c>
      <c r="I207">
        <f t="shared" si="25"/>
        <v>28040457.669748683</v>
      </c>
      <c r="J207">
        <v>4000000</v>
      </c>
      <c r="K207">
        <v>0.1</v>
      </c>
      <c r="L207">
        <f t="shared" si="26"/>
        <v>96000000</v>
      </c>
      <c r="M207">
        <f t="shared" si="27"/>
        <v>5653.3194156339969</v>
      </c>
      <c r="N207">
        <f t="shared" si="28"/>
        <v>56533.194156339967</v>
      </c>
      <c r="P207">
        <v>20000000151</v>
      </c>
      <c r="Q207" s="2">
        <f t="shared" si="29"/>
        <v>0.99199975789440187</v>
      </c>
      <c r="R207" s="2">
        <f t="shared" si="30"/>
        <v>1.4020228729021615E-3</v>
      </c>
      <c r="S207" s="2">
        <f t="shared" si="31"/>
        <v>1.4133298539084991E-3</v>
      </c>
    </row>
    <row r="208" spans="7:19" x14ac:dyDescent="0.15">
      <c r="G208" s="1">
        <v>43483</v>
      </c>
      <c r="H208">
        <f t="shared" si="24"/>
        <v>19935995307.68</v>
      </c>
      <c r="I208">
        <f t="shared" si="25"/>
        <v>28096990.863905024</v>
      </c>
      <c r="J208">
        <v>4000000</v>
      </c>
      <c r="K208">
        <v>0.1</v>
      </c>
      <c r="L208">
        <f t="shared" si="26"/>
        <v>96000000</v>
      </c>
      <c r="M208">
        <f t="shared" si="27"/>
        <v>5637.439301178234</v>
      </c>
      <c r="N208">
        <f t="shared" si="28"/>
        <v>56374.39301178234</v>
      </c>
      <c r="P208">
        <v>20000000152</v>
      </c>
      <c r="Q208" s="2">
        <f t="shared" si="29"/>
        <v>0.99679975780832186</v>
      </c>
      <c r="R208" s="2">
        <f t="shared" si="30"/>
        <v>1.4048495325183947E-3</v>
      </c>
      <c r="S208" s="2">
        <f t="shared" si="31"/>
        <v>1.4093598252945586E-3</v>
      </c>
    </row>
    <row r="209" spans="7:19" x14ac:dyDescent="0.15">
      <c r="G209" s="1">
        <v>43484</v>
      </c>
      <c r="H209">
        <f t="shared" si="24"/>
        <v>20031995307.68</v>
      </c>
      <c r="I209">
        <f t="shared" si="25"/>
        <v>28153365.256916806</v>
      </c>
      <c r="J209">
        <v>4000000</v>
      </c>
      <c r="K209">
        <v>0.1</v>
      </c>
      <c r="L209">
        <f t="shared" si="26"/>
        <v>96000000</v>
      </c>
      <c r="M209">
        <f t="shared" si="27"/>
        <v>5621.679682826838</v>
      </c>
      <c r="N209">
        <f t="shared" si="28"/>
        <v>56216.79682826838</v>
      </c>
      <c r="P209">
        <v>20000000153</v>
      </c>
      <c r="Q209" s="2">
        <f t="shared" si="29"/>
        <v>1.0015997577217619</v>
      </c>
      <c r="R209" s="2">
        <f t="shared" si="30"/>
        <v>1.4076682520771781E-3</v>
      </c>
      <c r="S209" s="2">
        <f t="shared" si="31"/>
        <v>1.4054199207067096E-3</v>
      </c>
    </row>
    <row r="210" spans="7:19" x14ac:dyDescent="0.15">
      <c r="G210" s="1">
        <v>43485</v>
      </c>
      <c r="H210">
        <f t="shared" si="24"/>
        <v>20127995307.68</v>
      </c>
      <c r="I210">
        <f t="shared" si="25"/>
        <v>28209582.053745076</v>
      </c>
      <c r="J210">
        <v>4000000</v>
      </c>
      <c r="K210">
        <v>0.1</v>
      </c>
      <c r="L210">
        <f t="shared" si="26"/>
        <v>96000000</v>
      </c>
      <c r="M210">
        <f t="shared" si="27"/>
        <v>5606.0390759295296</v>
      </c>
      <c r="N210">
        <f t="shared" si="28"/>
        <v>56060.390759295296</v>
      </c>
      <c r="P210">
        <v>20000000154</v>
      </c>
      <c r="Q210" s="2">
        <f t="shared" si="29"/>
        <v>1.0063997576347219</v>
      </c>
      <c r="R210" s="2">
        <f t="shared" si="30"/>
        <v>1.4104790918265649E-3</v>
      </c>
      <c r="S210" s="2">
        <f t="shared" si="31"/>
        <v>1.4015097689823825E-3</v>
      </c>
    </row>
    <row r="211" spans="7:19" x14ac:dyDescent="0.15">
      <c r="G211" s="1">
        <v>43486</v>
      </c>
      <c r="H211">
        <f t="shared" si="24"/>
        <v>20223995307.68</v>
      </c>
      <c r="I211">
        <f t="shared" si="25"/>
        <v>28265642.444504373</v>
      </c>
      <c r="J211">
        <v>4000000</v>
      </c>
      <c r="K211">
        <v>0.1</v>
      </c>
      <c r="L211">
        <f t="shared" si="26"/>
        <v>96000000</v>
      </c>
      <c r="M211">
        <f t="shared" si="27"/>
        <v>5590.5160210891818</v>
      </c>
      <c r="N211">
        <f t="shared" si="28"/>
        <v>55905.160210891816</v>
      </c>
      <c r="P211">
        <v>20000000155</v>
      </c>
      <c r="Q211" s="2">
        <f t="shared" si="29"/>
        <v>1.0111997575472018</v>
      </c>
      <c r="R211" s="2">
        <f t="shared" si="30"/>
        <v>1.4132821112722823E-3</v>
      </c>
      <c r="S211" s="2">
        <f t="shared" si="31"/>
        <v>1.3976290052722957E-3</v>
      </c>
    </row>
    <row r="212" spans="7:19" x14ac:dyDescent="0.15">
      <c r="G212" s="1">
        <v>43487</v>
      </c>
      <c r="H212">
        <f t="shared" si="24"/>
        <v>20319995307.68</v>
      </c>
      <c r="I212">
        <f t="shared" si="25"/>
        <v>28321547.604715265</v>
      </c>
      <c r="J212">
        <v>4000000</v>
      </c>
      <c r="K212">
        <v>0.1</v>
      </c>
      <c r="L212">
        <f t="shared" si="26"/>
        <v>96000000</v>
      </c>
      <c r="M212">
        <f t="shared" si="27"/>
        <v>5575.1090836150061</v>
      </c>
      <c r="N212">
        <f t="shared" si="28"/>
        <v>55751.090836150055</v>
      </c>
      <c r="P212">
        <v>20000000156</v>
      </c>
      <c r="Q212" s="2">
        <f t="shared" si="29"/>
        <v>1.0159997574592019</v>
      </c>
      <c r="R212" s="2">
        <f t="shared" si="30"/>
        <v>1.4160773691903599E-3</v>
      </c>
      <c r="S212" s="2">
        <f t="shared" si="31"/>
        <v>1.3937772709037514E-3</v>
      </c>
    </row>
    <row r="213" spans="7:19" x14ac:dyDescent="0.15">
      <c r="G213" s="1"/>
    </row>
    <row r="214" spans="7:19" x14ac:dyDescent="0.15">
      <c r="G214" s="1"/>
    </row>
    <row r="215" spans="7:19" x14ac:dyDescent="0.15">
      <c r="G215" s="1"/>
    </row>
    <row r="216" spans="7:19" x14ac:dyDescent="0.15">
      <c r="G216" s="1"/>
    </row>
    <row r="217" spans="7:19" x14ac:dyDescent="0.15">
      <c r="G217" s="1"/>
    </row>
    <row r="218" spans="7:19" x14ac:dyDescent="0.15">
      <c r="G218" s="1"/>
    </row>
    <row r="219" spans="7:19" x14ac:dyDescent="0.15">
      <c r="G219" s="1"/>
    </row>
    <row r="220" spans="7:19" x14ac:dyDescent="0.15">
      <c r="G220" s="1"/>
    </row>
    <row r="221" spans="7:19" x14ac:dyDescent="0.15">
      <c r="G221" s="1"/>
    </row>
    <row r="222" spans="7:19" x14ac:dyDescent="0.15">
      <c r="G222" s="1"/>
    </row>
    <row r="223" spans="7:19" x14ac:dyDescent="0.15">
      <c r="G223" s="1"/>
    </row>
    <row r="224" spans="7:19" x14ac:dyDescent="0.15">
      <c r="G224" s="1"/>
    </row>
    <row r="225" spans="7:7" x14ac:dyDescent="0.15">
      <c r="G225" s="1"/>
    </row>
    <row r="226" spans="7:7" x14ac:dyDescent="0.15">
      <c r="G226" s="1"/>
    </row>
    <row r="227" spans="7:7" x14ac:dyDescent="0.15">
      <c r="G227" s="1"/>
    </row>
    <row r="228" spans="7:7" x14ac:dyDescent="0.15">
      <c r="G228" s="1"/>
    </row>
    <row r="229" spans="7:7" x14ac:dyDescent="0.15">
      <c r="G229" s="1"/>
    </row>
    <row r="230" spans="7:7" x14ac:dyDescent="0.15">
      <c r="G230" s="1"/>
    </row>
    <row r="231" spans="7:7" x14ac:dyDescent="0.15">
      <c r="G231" s="1"/>
    </row>
    <row r="232" spans="7:7" x14ac:dyDescent="0.15">
      <c r="G232" s="1"/>
    </row>
    <row r="233" spans="7:7" x14ac:dyDescent="0.15">
      <c r="G233" s="1"/>
    </row>
    <row r="234" spans="7:7" x14ac:dyDescent="0.15">
      <c r="G234" s="1"/>
    </row>
    <row r="235" spans="7:7" x14ac:dyDescent="0.15">
      <c r="G235" s="1"/>
    </row>
    <row r="236" spans="7:7" x14ac:dyDescent="0.15">
      <c r="G236" s="1"/>
    </row>
    <row r="237" spans="7:7" x14ac:dyDescent="0.15">
      <c r="G237" s="1"/>
    </row>
    <row r="238" spans="7:7" x14ac:dyDescent="0.15">
      <c r="G238" s="1"/>
    </row>
    <row r="239" spans="7:7" x14ac:dyDescent="0.15">
      <c r="G239" s="1"/>
    </row>
    <row r="240" spans="7:7" x14ac:dyDescent="0.15">
      <c r="G240" s="1"/>
    </row>
    <row r="241" spans="7:7" x14ac:dyDescent="0.15">
      <c r="G241" s="1"/>
    </row>
    <row r="242" spans="7:7" x14ac:dyDescent="0.15">
      <c r="G242" s="1"/>
    </row>
    <row r="243" spans="7:7" x14ac:dyDescent="0.15">
      <c r="G243" s="1"/>
    </row>
    <row r="244" spans="7:7" x14ac:dyDescent="0.15">
      <c r="G244" s="1"/>
    </row>
    <row r="245" spans="7:7" x14ac:dyDescent="0.15">
      <c r="G245" s="1"/>
    </row>
    <row r="246" spans="7:7" x14ac:dyDescent="0.15">
      <c r="G246" s="1"/>
    </row>
    <row r="247" spans="7:7" x14ac:dyDescent="0.15">
      <c r="G247" s="1"/>
    </row>
    <row r="248" spans="7:7" x14ac:dyDescent="0.15">
      <c r="G248" s="1"/>
    </row>
    <row r="249" spans="7:7" x14ac:dyDescent="0.15">
      <c r="G249" s="1"/>
    </row>
    <row r="250" spans="7:7" x14ac:dyDescent="0.15">
      <c r="G250" s="1"/>
    </row>
    <row r="251" spans="7:7" x14ac:dyDescent="0.15">
      <c r="G251" s="1"/>
    </row>
    <row r="252" spans="7:7" x14ac:dyDescent="0.15">
      <c r="G252" s="1"/>
    </row>
    <row r="253" spans="7:7" x14ac:dyDescent="0.15">
      <c r="G253" s="1"/>
    </row>
    <row r="254" spans="7:7" x14ac:dyDescent="0.15">
      <c r="G254" s="1"/>
    </row>
    <row r="255" spans="7:7" x14ac:dyDescent="0.15">
      <c r="G255" s="1"/>
    </row>
    <row r="256" spans="7:7" x14ac:dyDescent="0.15">
      <c r="G256" s="1"/>
    </row>
    <row r="257" spans="7:7" x14ac:dyDescent="0.15">
      <c r="G257" s="1"/>
    </row>
    <row r="258" spans="7:7" x14ac:dyDescent="0.15">
      <c r="G258" s="1"/>
    </row>
    <row r="259" spans="7:7" x14ac:dyDescent="0.15">
      <c r="G259" s="1"/>
    </row>
    <row r="260" spans="7:7" x14ac:dyDescent="0.15">
      <c r="G260" s="1"/>
    </row>
    <row r="261" spans="7:7" x14ac:dyDescent="0.15">
      <c r="G261" s="1"/>
    </row>
    <row r="262" spans="7:7" x14ac:dyDescent="0.15">
      <c r="G262" s="1"/>
    </row>
    <row r="263" spans="7:7" x14ac:dyDescent="0.15">
      <c r="G263" s="1"/>
    </row>
    <row r="264" spans="7:7" x14ac:dyDescent="0.15">
      <c r="G264" s="1"/>
    </row>
    <row r="265" spans="7:7" x14ac:dyDescent="0.15">
      <c r="G265" s="1"/>
    </row>
    <row r="266" spans="7:7" x14ac:dyDescent="0.15">
      <c r="G266" s="1"/>
    </row>
    <row r="267" spans="7:7" x14ac:dyDescent="0.15">
      <c r="G267" s="1"/>
    </row>
    <row r="268" spans="7:7" x14ac:dyDescent="0.15">
      <c r="G268" s="1"/>
    </row>
    <row r="269" spans="7:7" x14ac:dyDescent="0.15">
      <c r="G269" s="1"/>
    </row>
    <row r="270" spans="7:7" x14ac:dyDescent="0.15">
      <c r="G270" s="1"/>
    </row>
    <row r="271" spans="7:7" x14ac:dyDescent="0.15">
      <c r="G271" s="1"/>
    </row>
    <row r="272" spans="7:7" x14ac:dyDescent="0.15">
      <c r="G272" s="1"/>
    </row>
    <row r="273" spans="7:7" x14ac:dyDescent="0.15">
      <c r="G273" s="1"/>
    </row>
    <row r="274" spans="7:7" x14ac:dyDescent="0.15">
      <c r="G274" s="1"/>
    </row>
    <row r="275" spans="7:7" x14ac:dyDescent="0.15">
      <c r="G275" s="1"/>
    </row>
    <row r="276" spans="7:7" x14ac:dyDescent="0.15">
      <c r="G276" s="1"/>
    </row>
    <row r="277" spans="7:7" x14ac:dyDescent="0.15">
      <c r="G277" s="1"/>
    </row>
    <row r="278" spans="7:7" x14ac:dyDescent="0.15">
      <c r="G278" s="1"/>
    </row>
    <row r="279" spans="7:7" x14ac:dyDescent="0.15">
      <c r="G279" s="1"/>
    </row>
    <row r="280" spans="7:7" x14ac:dyDescent="0.15">
      <c r="G280" s="1"/>
    </row>
    <row r="281" spans="7:7" x14ac:dyDescent="0.15">
      <c r="G281" s="1"/>
    </row>
    <row r="282" spans="7:7" x14ac:dyDescent="0.15">
      <c r="G282" s="1"/>
    </row>
    <row r="283" spans="7:7" x14ac:dyDescent="0.15">
      <c r="G283" s="1"/>
    </row>
    <row r="284" spans="7:7" x14ac:dyDescent="0.15">
      <c r="G284" s="1"/>
    </row>
    <row r="285" spans="7:7" x14ac:dyDescent="0.15">
      <c r="G285" s="1"/>
    </row>
    <row r="286" spans="7:7" x14ac:dyDescent="0.15">
      <c r="G286" s="1"/>
    </row>
    <row r="287" spans="7:7" x14ac:dyDescent="0.15">
      <c r="G287" s="1"/>
    </row>
    <row r="288" spans="7:7" x14ac:dyDescent="0.15">
      <c r="G288" s="1"/>
    </row>
    <row r="289" spans="7:7" x14ac:dyDescent="0.15">
      <c r="G289" s="1"/>
    </row>
    <row r="290" spans="7:7" x14ac:dyDescent="0.15">
      <c r="G290" s="1"/>
    </row>
    <row r="291" spans="7:7" x14ac:dyDescent="0.15">
      <c r="G291" s="1"/>
    </row>
    <row r="292" spans="7:7" x14ac:dyDescent="0.15">
      <c r="G292" s="1"/>
    </row>
    <row r="293" spans="7:7" x14ac:dyDescent="0.15">
      <c r="G293" s="1"/>
    </row>
    <row r="294" spans="7:7" x14ac:dyDescent="0.15">
      <c r="G294" s="1"/>
    </row>
    <row r="295" spans="7:7" x14ac:dyDescent="0.15">
      <c r="G295" s="1"/>
    </row>
    <row r="296" spans="7:7" x14ac:dyDescent="0.15">
      <c r="G296" s="1"/>
    </row>
    <row r="297" spans="7:7" x14ac:dyDescent="0.15">
      <c r="G297" s="1"/>
    </row>
    <row r="298" spans="7:7" x14ac:dyDescent="0.15">
      <c r="G298" s="1"/>
    </row>
    <row r="299" spans="7:7" x14ac:dyDescent="0.15">
      <c r="G299" s="1"/>
    </row>
    <row r="300" spans="7:7" x14ac:dyDescent="0.15">
      <c r="G300" s="1"/>
    </row>
    <row r="301" spans="7:7" x14ac:dyDescent="0.15">
      <c r="G301" s="1"/>
    </row>
    <row r="302" spans="7:7" x14ac:dyDescent="0.15">
      <c r="G302" s="1"/>
    </row>
    <row r="303" spans="7:7" x14ac:dyDescent="0.15">
      <c r="G303" s="1"/>
    </row>
    <row r="304" spans="7:7" x14ac:dyDescent="0.15">
      <c r="G304" s="1"/>
    </row>
    <row r="305" spans="7:7" x14ac:dyDescent="0.15">
      <c r="G305" s="1"/>
    </row>
    <row r="306" spans="7:7" x14ac:dyDescent="0.15">
      <c r="G306" s="1"/>
    </row>
    <row r="307" spans="7:7" x14ac:dyDescent="0.15">
      <c r="G307" s="1"/>
    </row>
    <row r="308" spans="7:7" x14ac:dyDescent="0.15">
      <c r="G308" s="1"/>
    </row>
    <row r="309" spans="7:7" x14ac:dyDescent="0.15">
      <c r="G309" s="1"/>
    </row>
    <row r="310" spans="7:7" x14ac:dyDescent="0.15">
      <c r="G310" s="1"/>
    </row>
    <row r="311" spans="7:7" x14ac:dyDescent="0.15">
      <c r="G311" s="1"/>
    </row>
    <row r="312" spans="7:7" x14ac:dyDescent="0.15">
      <c r="G312" s="1"/>
    </row>
    <row r="313" spans="7:7" x14ac:dyDescent="0.15">
      <c r="G313" s="1"/>
    </row>
    <row r="314" spans="7:7" x14ac:dyDescent="0.15">
      <c r="G314" s="1"/>
    </row>
    <row r="315" spans="7:7" x14ac:dyDescent="0.15">
      <c r="G315" s="1"/>
    </row>
    <row r="316" spans="7:7" x14ac:dyDescent="0.15">
      <c r="G316" s="1"/>
    </row>
    <row r="317" spans="7:7" x14ac:dyDescent="0.15">
      <c r="G317" s="1"/>
    </row>
    <row r="318" spans="7:7" x14ac:dyDescent="0.15">
      <c r="G318" s="1"/>
    </row>
    <row r="319" spans="7:7" x14ac:dyDescent="0.15">
      <c r="G319" s="1"/>
    </row>
    <row r="320" spans="7:7" x14ac:dyDescent="0.15">
      <c r="G320" s="1"/>
    </row>
    <row r="321" spans="7:7" x14ac:dyDescent="0.15">
      <c r="G321" s="1"/>
    </row>
    <row r="322" spans="7:7" x14ac:dyDescent="0.15">
      <c r="G322" s="1"/>
    </row>
    <row r="323" spans="7:7" x14ac:dyDescent="0.15">
      <c r="G323" s="1"/>
    </row>
    <row r="324" spans="7:7" x14ac:dyDescent="0.15">
      <c r="G324" s="1"/>
    </row>
    <row r="325" spans="7:7" x14ac:dyDescent="0.15">
      <c r="G325" s="1"/>
    </row>
    <row r="326" spans="7:7" x14ac:dyDescent="0.15">
      <c r="G326" s="1"/>
    </row>
    <row r="327" spans="7:7" x14ac:dyDescent="0.15">
      <c r="G327" s="1"/>
    </row>
    <row r="328" spans="7:7" x14ac:dyDescent="0.15">
      <c r="G328" s="1"/>
    </row>
    <row r="329" spans="7:7" x14ac:dyDescent="0.15">
      <c r="G329" s="1"/>
    </row>
    <row r="330" spans="7:7" x14ac:dyDescent="0.15">
      <c r="G330" s="1"/>
    </row>
    <row r="331" spans="7:7" x14ac:dyDescent="0.15">
      <c r="G331" s="1"/>
    </row>
    <row r="332" spans="7:7" x14ac:dyDescent="0.15">
      <c r="G332" s="1"/>
    </row>
    <row r="333" spans="7:7" x14ac:dyDescent="0.15">
      <c r="G333" s="1"/>
    </row>
    <row r="334" spans="7:7" x14ac:dyDescent="0.15">
      <c r="G334" s="1"/>
    </row>
    <row r="335" spans="7:7" x14ac:dyDescent="0.15">
      <c r="G335" s="1"/>
    </row>
    <row r="336" spans="7:7" x14ac:dyDescent="0.15">
      <c r="G336" s="1"/>
    </row>
    <row r="337" spans="7:7" x14ac:dyDescent="0.15">
      <c r="G337" s="1"/>
    </row>
    <row r="338" spans="7:7" x14ac:dyDescent="0.15">
      <c r="G338" s="1"/>
    </row>
    <row r="339" spans="7:7" x14ac:dyDescent="0.15">
      <c r="G339" s="1"/>
    </row>
    <row r="340" spans="7:7" x14ac:dyDescent="0.15">
      <c r="G340" s="1"/>
    </row>
    <row r="341" spans="7:7" x14ac:dyDescent="0.15">
      <c r="G341" s="1"/>
    </row>
    <row r="342" spans="7:7" x14ac:dyDescent="0.15">
      <c r="G342" s="1"/>
    </row>
    <row r="343" spans="7:7" x14ac:dyDescent="0.15">
      <c r="G343" s="1"/>
    </row>
    <row r="344" spans="7:7" x14ac:dyDescent="0.15">
      <c r="G344" s="1"/>
    </row>
    <row r="345" spans="7:7" x14ac:dyDescent="0.15">
      <c r="G345" s="1"/>
    </row>
    <row r="346" spans="7:7" x14ac:dyDescent="0.15">
      <c r="G346" s="1"/>
    </row>
    <row r="347" spans="7:7" x14ac:dyDescent="0.15">
      <c r="G347" s="1"/>
    </row>
    <row r="348" spans="7:7" x14ac:dyDescent="0.15">
      <c r="G348" s="1"/>
    </row>
    <row r="349" spans="7:7" x14ac:dyDescent="0.15">
      <c r="G349" s="1"/>
    </row>
    <row r="350" spans="7:7" x14ac:dyDescent="0.15">
      <c r="G350" s="1"/>
    </row>
    <row r="351" spans="7:7" x14ac:dyDescent="0.15">
      <c r="G351" s="1"/>
    </row>
    <row r="352" spans="7:7" x14ac:dyDescent="0.15">
      <c r="G352" s="1"/>
    </row>
    <row r="353" spans="7:7" x14ac:dyDescent="0.15">
      <c r="G353" s="1"/>
    </row>
    <row r="354" spans="7:7" x14ac:dyDescent="0.15">
      <c r="G354" s="1"/>
    </row>
    <row r="355" spans="7:7" x14ac:dyDescent="0.15">
      <c r="G355" s="1"/>
    </row>
    <row r="356" spans="7:7" x14ac:dyDescent="0.15">
      <c r="G356" s="1"/>
    </row>
    <row r="357" spans="7:7" x14ac:dyDescent="0.15">
      <c r="G357" s="1"/>
    </row>
    <row r="358" spans="7:7" x14ac:dyDescent="0.15">
      <c r="G358" s="1"/>
    </row>
    <row r="359" spans="7:7" x14ac:dyDescent="0.15">
      <c r="G359" s="1"/>
    </row>
    <row r="360" spans="7:7" x14ac:dyDescent="0.15">
      <c r="G360" s="1"/>
    </row>
    <row r="361" spans="7:7" x14ac:dyDescent="0.15">
      <c r="G361" s="1"/>
    </row>
    <row r="362" spans="7:7" x14ac:dyDescent="0.15">
      <c r="G362" s="1"/>
    </row>
    <row r="363" spans="7:7" x14ac:dyDescent="0.15">
      <c r="G363" s="1"/>
    </row>
    <row r="364" spans="7:7" x14ac:dyDescent="0.15">
      <c r="G364" s="1"/>
    </row>
    <row r="365" spans="7:7" x14ac:dyDescent="0.15">
      <c r="G365" s="1"/>
    </row>
    <row r="366" spans="7:7" x14ac:dyDescent="0.15">
      <c r="G366" s="1"/>
    </row>
    <row r="367" spans="7:7" x14ac:dyDescent="0.15">
      <c r="G367" s="1"/>
    </row>
    <row r="368" spans="7:7" x14ac:dyDescent="0.15">
      <c r="G368" s="1"/>
    </row>
    <row r="369" spans="7:7" x14ac:dyDescent="0.15">
      <c r="G369" s="1"/>
    </row>
    <row r="370" spans="7:7" x14ac:dyDescent="0.15">
      <c r="G370" s="1"/>
    </row>
    <row r="371" spans="7:7" x14ac:dyDescent="0.15">
      <c r="G371" s="1"/>
    </row>
    <row r="372" spans="7:7" x14ac:dyDescent="0.15">
      <c r="G372" s="1"/>
    </row>
    <row r="373" spans="7:7" x14ac:dyDescent="0.15">
      <c r="G373" s="1"/>
    </row>
    <row r="374" spans="7:7" x14ac:dyDescent="0.15">
      <c r="G374" s="1"/>
    </row>
    <row r="375" spans="7:7" x14ac:dyDescent="0.15">
      <c r="G375" s="1"/>
    </row>
    <row r="376" spans="7:7" x14ac:dyDescent="0.15">
      <c r="G376" s="1"/>
    </row>
    <row r="377" spans="7:7" x14ac:dyDescent="0.15">
      <c r="G377" s="1"/>
    </row>
    <row r="378" spans="7:7" x14ac:dyDescent="0.15">
      <c r="G378" s="1"/>
    </row>
    <row r="379" spans="7:7" x14ac:dyDescent="0.15">
      <c r="G379" s="1"/>
    </row>
    <row r="380" spans="7:7" x14ac:dyDescent="0.15">
      <c r="G380" s="1"/>
    </row>
    <row r="381" spans="7:7" x14ac:dyDescent="0.15">
      <c r="G381" s="1"/>
    </row>
    <row r="382" spans="7:7" x14ac:dyDescent="0.15">
      <c r="G382" s="1"/>
    </row>
    <row r="383" spans="7:7" x14ac:dyDescent="0.15">
      <c r="G383" s="1"/>
    </row>
    <row r="384" spans="7:7" x14ac:dyDescent="0.15">
      <c r="G384" s="1"/>
    </row>
    <row r="385" spans="7:7" x14ac:dyDescent="0.15">
      <c r="G385" s="1"/>
    </row>
    <row r="386" spans="7:7" x14ac:dyDescent="0.15">
      <c r="G386" s="1"/>
    </row>
    <row r="387" spans="7:7" x14ac:dyDescent="0.15">
      <c r="G387" s="1"/>
    </row>
    <row r="388" spans="7:7" x14ac:dyDescent="0.15">
      <c r="G388" s="1"/>
    </row>
    <row r="389" spans="7:7" x14ac:dyDescent="0.15">
      <c r="G389" s="1"/>
    </row>
    <row r="390" spans="7:7" x14ac:dyDescent="0.15">
      <c r="G390" s="1"/>
    </row>
    <row r="391" spans="7:7" x14ac:dyDescent="0.15">
      <c r="G391" s="1"/>
    </row>
    <row r="392" spans="7:7" x14ac:dyDescent="0.15">
      <c r="G392" s="1"/>
    </row>
    <row r="393" spans="7:7" x14ac:dyDescent="0.15">
      <c r="G393" s="1"/>
    </row>
    <row r="394" spans="7:7" x14ac:dyDescent="0.15">
      <c r="G394" s="1"/>
    </row>
    <row r="395" spans="7:7" x14ac:dyDescent="0.15">
      <c r="G395" s="1"/>
    </row>
    <row r="396" spans="7:7" x14ac:dyDescent="0.15">
      <c r="G396" s="1"/>
    </row>
    <row r="397" spans="7:7" x14ac:dyDescent="0.15">
      <c r="G397" s="1"/>
    </row>
    <row r="398" spans="7:7" x14ac:dyDescent="0.15">
      <c r="G398" s="1"/>
    </row>
    <row r="399" spans="7:7" x14ac:dyDescent="0.15">
      <c r="G399" s="1"/>
    </row>
    <row r="400" spans="7:7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364" workbookViewId="0">
      <selection activeCell="H393" sqref="H393"/>
    </sheetView>
  </sheetViews>
  <sheetFormatPr defaultRowHeight="13.5" x14ac:dyDescent="0.15"/>
  <cols>
    <col min="6" max="6" width="10.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3">
        <v>1339410863</v>
      </c>
      <c r="H5">
        <v>10000000</v>
      </c>
      <c r="I5">
        <v>20000000</v>
      </c>
      <c r="J5">
        <v>1</v>
      </c>
      <c r="K5">
        <f>I5*2.4/J5</f>
        <v>48000000</v>
      </c>
      <c r="L5">
        <f>I5*H5/G5</f>
        <v>149319.38027741679</v>
      </c>
      <c r="M5">
        <f>L5/J5</f>
        <v>149319.38027741679</v>
      </c>
      <c r="O5">
        <v>20000000000</v>
      </c>
      <c r="P5" s="2">
        <f>G5/O5</f>
        <v>6.6970543150000006E-2</v>
      </c>
      <c r="Q5" s="2">
        <f>H5/O5</f>
        <v>5.0000000000000001E-4</v>
      </c>
      <c r="R5" s="2">
        <f>H5/G5</f>
        <v>7.4659690138708396E-3</v>
      </c>
    </row>
    <row r="6" spans="6:18" x14ac:dyDescent="0.15">
      <c r="F6" s="1">
        <v>43294</v>
      </c>
      <c r="G6">
        <f>G5+K5</f>
        <v>1387410863</v>
      </c>
      <c r="H6">
        <f>H5+M5</f>
        <v>10149319.380277418</v>
      </c>
      <c r="I6">
        <v>20000000</v>
      </c>
      <c r="J6">
        <v>1</v>
      </c>
      <c r="K6">
        <f t="shared" ref="K6:K69" si="0">I6*2.4/J6</f>
        <v>48000000</v>
      </c>
      <c r="L6">
        <f>I6*H6/G6</f>
        <v>146305.89468402363</v>
      </c>
      <c r="M6">
        <f>L6/J6</f>
        <v>146305.89468402363</v>
      </c>
      <c r="O6">
        <v>20000000000</v>
      </c>
      <c r="P6" s="2">
        <f>G6/O6</f>
        <v>6.9370543150000005E-2</v>
      </c>
      <c r="Q6" s="2">
        <f>H6/O6</f>
        <v>5.074659690138709E-4</v>
      </c>
      <c r="R6" s="2">
        <f t="shared" ref="R6:R69" si="1">H6/G6</f>
        <v>7.3152947342011825E-3</v>
      </c>
    </row>
    <row r="7" spans="6:18" x14ac:dyDescent="0.15">
      <c r="F7" s="1">
        <v>43295</v>
      </c>
      <c r="G7">
        <f t="shared" ref="G7:G70" si="2">G6+K6</f>
        <v>1435410863</v>
      </c>
      <c r="H7">
        <f t="shared" ref="H7:H70" si="3">H6+M6</f>
        <v>10295625.274961442</v>
      </c>
      <c r="I7">
        <v>20000000</v>
      </c>
      <c r="J7">
        <v>1</v>
      </c>
      <c r="K7">
        <f t="shared" si="0"/>
        <v>48000000</v>
      </c>
      <c r="L7">
        <f t="shared" ref="L7:L70" si="4">I7*H7/G7</f>
        <v>143451.96264494819</v>
      </c>
      <c r="M7">
        <f t="shared" ref="M7:M70" si="5">L7/J7</f>
        <v>143451.96264494819</v>
      </c>
      <c r="O7">
        <v>20000000000</v>
      </c>
      <c r="P7" s="2">
        <f t="shared" ref="P7:P70" si="6">G7/O7</f>
        <v>7.1770543150000005E-2</v>
      </c>
      <c r="Q7" s="2">
        <f t="shared" ref="Q7:Q70" si="7">H7/O7</f>
        <v>5.1478126374807206E-4</v>
      </c>
      <c r="R7" s="2">
        <f t="shared" si="1"/>
        <v>7.1725981322474089E-3</v>
      </c>
    </row>
    <row r="8" spans="6:18" x14ac:dyDescent="0.15">
      <c r="F8" s="1">
        <v>43296</v>
      </c>
      <c r="G8">
        <f t="shared" si="2"/>
        <v>1483410863</v>
      </c>
      <c r="H8">
        <f t="shared" si="3"/>
        <v>10439077.237606389</v>
      </c>
      <c r="I8">
        <v>20000000</v>
      </c>
      <c r="J8">
        <v>1</v>
      </c>
      <c r="K8">
        <f t="shared" si="0"/>
        <v>48000000</v>
      </c>
      <c r="L8">
        <f t="shared" si="4"/>
        <v>140744.24689724535</v>
      </c>
      <c r="M8">
        <f t="shared" si="5"/>
        <v>140744.24689724535</v>
      </c>
      <c r="O8">
        <v>20000000000</v>
      </c>
      <c r="P8" s="2">
        <f t="shared" si="6"/>
        <v>7.4170543150000004E-2</v>
      </c>
      <c r="Q8" s="2">
        <f t="shared" si="7"/>
        <v>5.2195386188031952E-4</v>
      </c>
      <c r="R8" s="2">
        <f t="shared" si="1"/>
        <v>7.0372123448622674E-3</v>
      </c>
    </row>
    <row r="9" spans="6:18" x14ac:dyDescent="0.15">
      <c r="F9" s="1">
        <v>43297</v>
      </c>
      <c r="G9">
        <f t="shared" si="2"/>
        <v>1531410863</v>
      </c>
      <c r="H9">
        <f t="shared" si="3"/>
        <v>10579821.484503634</v>
      </c>
      <c r="I9">
        <v>20000000</v>
      </c>
      <c r="J9">
        <v>1</v>
      </c>
      <c r="K9">
        <f t="shared" si="0"/>
        <v>48000000</v>
      </c>
      <c r="L9">
        <f t="shared" si="4"/>
        <v>138170.90814907762</v>
      </c>
      <c r="M9">
        <f t="shared" si="5"/>
        <v>138170.90814907762</v>
      </c>
      <c r="O9">
        <v>20000000000</v>
      </c>
      <c r="P9" s="2">
        <f t="shared" si="6"/>
        <v>7.6570543150000003E-2</v>
      </c>
      <c r="Q9" s="2">
        <f t="shared" si="7"/>
        <v>5.289910742251817E-4</v>
      </c>
      <c r="R9" s="2">
        <f t="shared" si="1"/>
        <v>6.9085454074538808E-3</v>
      </c>
    </row>
    <row r="10" spans="6:18" x14ac:dyDescent="0.15">
      <c r="F10" s="1">
        <v>43298</v>
      </c>
      <c r="G10">
        <f t="shared" si="2"/>
        <v>1579410863</v>
      </c>
      <c r="H10">
        <f t="shared" si="3"/>
        <v>10717992.392652713</v>
      </c>
      <c r="I10">
        <v>20000000</v>
      </c>
      <c r="J10">
        <v>1</v>
      </c>
      <c r="K10">
        <f t="shared" si="0"/>
        <v>48000000</v>
      </c>
      <c r="L10">
        <f t="shared" si="4"/>
        <v>135721.39642365766</v>
      </c>
      <c r="M10">
        <f t="shared" si="5"/>
        <v>135721.39642365766</v>
      </c>
      <c r="O10">
        <v>20000000000</v>
      </c>
      <c r="P10" s="2">
        <f t="shared" si="6"/>
        <v>7.8970543150000003E-2</v>
      </c>
      <c r="Q10" s="2">
        <f t="shared" si="7"/>
        <v>5.3589961963263562E-4</v>
      </c>
      <c r="R10" s="2">
        <f t="shared" si="1"/>
        <v>6.7860698211828826E-3</v>
      </c>
    </row>
    <row r="11" spans="6:18" x14ac:dyDescent="0.15">
      <c r="F11" s="1">
        <v>43299</v>
      </c>
      <c r="G11">
        <f t="shared" si="2"/>
        <v>1627410863</v>
      </c>
      <c r="H11">
        <f t="shared" si="3"/>
        <v>10853713.789076371</v>
      </c>
      <c r="I11">
        <v>20000000</v>
      </c>
      <c r="J11">
        <v>1</v>
      </c>
      <c r="K11">
        <f t="shared" si="0"/>
        <v>48000000</v>
      </c>
      <c r="L11">
        <f t="shared" si="4"/>
        <v>133386.2767644113</v>
      </c>
      <c r="M11">
        <f t="shared" si="5"/>
        <v>133386.2767644113</v>
      </c>
      <c r="O11">
        <v>20000000000</v>
      </c>
      <c r="P11" s="2">
        <f t="shared" si="6"/>
        <v>8.1370543150000002E-2</v>
      </c>
      <c r="Q11" s="2">
        <f t="shared" si="7"/>
        <v>5.4268568945381858E-4</v>
      </c>
      <c r="R11" s="2">
        <f t="shared" si="1"/>
        <v>6.6693138382205646E-3</v>
      </c>
    </row>
    <row r="12" spans="6:18" x14ac:dyDescent="0.15">
      <c r="F12" s="1">
        <v>43300</v>
      </c>
      <c r="G12">
        <f t="shared" si="2"/>
        <v>1675410863</v>
      </c>
      <c r="H12">
        <f t="shared" si="3"/>
        <v>10987100.065840783</v>
      </c>
      <c r="I12">
        <v>20000000</v>
      </c>
      <c r="J12">
        <v>1</v>
      </c>
      <c r="K12">
        <f t="shared" si="0"/>
        <v>48000000</v>
      </c>
      <c r="L12">
        <f t="shared" si="4"/>
        <v>131157.08282047568</v>
      </c>
      <c r="M12">
        <f t="shared" si="5"/>
        <v>131157.08282047568</v>
      </c>
      <c r="O12">
        <v>20000000000</v>
      </c>
      <c r="P12" s="2">
        <f t="shared" si="6"/>
        <v>8.3770543150000001E-2</v>
      </c>
      <c r="Q12" s="2">
        <f t="shared" si="7"/>
        <v>5.4935500329203913E-4</v>
      </c>
      <c r="R12" s="2">
        <f t="shared" si="1"/>
        <v>6.5578541410237848E-3</v>
      </c>
    </row>
    <row r="13" spans="6:18" x14ac:dyDescent="0.15">
      <c r="F13" s="1">
        <v>43301</v>
      </c>
      <c r="G13">
        <f t="shared" si="2"/>
        <v>1723410863</v>
      </c>
      <c r="H13">
        <f t="shared" si="3"/>
        <v>11118257.148661258</v>
      </c>
      <c r="I13">
        <v>20000000</v>
      </c>
      <c r="J13">
        <v>1</v>
      </c>
      <c r="K13">
        <f t="shared" si="0"/>
        <v>48000000</v>
      </c>
      <c r="L13">
        <f t="shared" si="4"/>
        <v>129026.19320046909</v>
      </c>
      <c r="M13">
        <f t="shared" si="5"/>
        <v>129026.19320046909</v>
      </c>
      <c r="O13">
        <v>20000000000</v>
      </c>
      <c r="P13" s="2">
        <f t="shared" si="6"/>
        <v>8.6170543150000001E-2</v>
      </c>
      <c r="Q13" s="2">
        <f t="shared" si="7"/>
        <v>5.559128574330629E-4</v>
      </c>
      <c r="R13" s="2">
        <f t="shared" si="1"/>
        <v>6.451309660023454E-3</v>
      </c>
    </row>
    <row r="14" spans="6:18" x14ac:dyDescent="0.15">
      <c r="F14" s="1">
        <v>43302</v>
      </c>
      <c r="G14">
        <f t="shared" si="2"/>
        <v>1771410863</v>
      </c>
      <c r="H14">
        <f t="shared" si="3"/>
        <v>11247283.341861727</v>
      </c>
      <c r="I14">
        <v>20000000</v>
      </c>
      <c r="J14">
        <v>1</v>
      </c>
      <c r="K14">
        <f t="shared" si="0"/>
        <v>48000000</v>
      </c>
      <c r="L14">
        <f t="shared" si="4"/>
        <v>126986.72653292549</v>
      </c>
      <c r="M14">
        <f t="shared" si="5"/>
        <v>126986.72653292549</v>
      </c>
      <c r="O14">
        <v>20000000000</v>
      </c>
      <c r="P14" s="2">
        <f t="shared" si="6"/>
        <v>8.857054315E-2</v>
      </c>
      <c r="Q14" s="2">
        <f t="shared" si="7"/>
        <v>5.6236416709308631E-4</v>
      </c>
      <c r="R14" s="2">
        <f t="shared" si="1"/>
        <v>6.349336326646274E-3</v>
      </c>
    </row>
    <row r="15" spans="6:18" x14ac:dyDescent="0.15">
      <c r="F15" s="1">
        <v>43303</v>
      </c>
      <c r="G15">
        <f t="shared" si="2"/>
        <v>1819410863</v>
      </c>
      <c r="H15">
        <f t="shared" si="3"/>
        <v>11374270.068394652</v>
      </c>
      <c r="I15">
        <v>20000000</v>
      </c>
      <c r="J15">
        <v>1</v>
      </c>
      <c r="K15">
        <f t="shared" si="0"/>
        <v>48000000</v>
      </c>
      <c r="L15">
        <f t="shared" si="4"/>
        <v>125032.45198437238</v>
      </c>
      <c r="M15">
        <f t="shared" si="5"/>
        <v>125032.45198437238</v>
      </c>
      <c r="O15">
        <v>20000000000</v>
      </c>
      <c r="P15" s="2">
        <f t="shared" si="6"/>
        <v>9.0970543149999999E-2</v>
      </c>
      <c r="Q15" s="2">
        <f t="shared" si="7"/>
        <v>5.6871350341973254E-4</v>
      </c>
      <c r="R15" s="2">
        <f t="shared" si="1"/>
        <v>6.2516225992186193E-3</v>
      </c>
    </row>
    <row r="16" spans="6:18" x14ac:dyDescent="0.15">
      <c r="F16" s="1">
        <v>43304</v>
      </c>
      <c r="G16">
        <f t="shared" si="2"/>
        <v>1867410863</v>
      </c>
      <c r="H16">
        <f t="shared" si="3"/>
        <v>11499302.520379024</v>
      </c>
      <c r="I16">
        <v>20000000</v>
      </c>
      <c r="J16">
        <v>1</v>
      </c>
      <c r="K16">
        <f t="shared" si="0"/>
        <v>48000000</v>
      </c>
      <c r="L16">
        <f t="shared" si="4"/>
        <v>123157.71261933613</v>
      </c>
      <c r="M16">
        <f t="shared" si="5"/>
        <v>123157.71261933613</v>
      </c>
      <c r="O16">
        <v>20000000000</v>
      </c>
      <c r="P16" s="2">
        <f t="shared" si="6"/>
        <v>9.3370543149999999E-2</v>
      </c>
      <c r="Q16" s="2">
        <f t="shared" si="7"/>
        <v>5.7496512601895122E-4</v>
      </c>
      <c r="R16" s="2">
        <f t="shared" si="1"/>
        <v>6.1578856309668067E-3</v>
      </c>
    </row>
    <row r="17" spans="6:18" x14ac:dyDescent="0.15">
      <c r="F17" s="1">
        <v>43305</v>
      </c>
      <c r="G17">
        <f t="shared" si="2"/>
        <v>1915410863</v>
      </c>
      <c r="H17">
        <f t="shared" si="3"/>
        <v>11622460.23299836</v>
      </c>
      <c r="I17">
        <v>20000000</v>
      </c>
      <c r="J17">
        <v>1</v>
      </c>
      <c r="K17">
        <f t="shared" si="0"/>
        <v>48000000</v>
      </c>
      <c r="L17">
        <f t="shared" si="4"/>
        <v>121357.35948364368</v>
      </c>
      <c r="M17">
        <f t="shared" si="5"/>
        <v>121357.35948364368</v>
      </c>
      <c r="O17">
        <v>20000000000</v>
      </c>
      <c r="P17" s="2">
        <f t="shared" si="6"/>
        <v>9.5770543149999998E-2</v>
      </c>
      <c r="Q17" s="2">
        <f t="shared" si="7"/>
        <v>5.8112301164991802E-4</v>
      </c>
      <c r="R17" s="2">
        <f t="shared" si="1"/>
        <v>6.0678679741821848E-3</v>
      </c>
    </row>
    <row r="18" spans="6:18" x14ac:dyDescent="0.15">
      <c r="F18" s="1">
        <v>43306</v>
      </c>
      <c r="G18">
        <f t="shared" si="2"/>
        <v>1963410863</v>
      </c>
      <c r="H18">
        <f t="shared" si="3"/>
        <v>11743817.592482004</v>
      </c>
      <c r="I18">
        <v>20000000</v>
      </c>
      <c r="J18">
        <v>1</v>
      </c>
      <c r="K18">
        <f t="shared" si="0"/>
        <v>48000000</v>
      </c>
      <c r="L18">
        <f t="shared" si="4"/>
        <v>119626.69468516641</v>
      </c>
      <c r="M18">
        <f t="shared" si="5"/>
        <v>119626.69468516641</v>
      </c>
      <c r="O18">
        <v>20000000000</v>
      </c>
      <c r="P18" s="2">
        <f t="shared" si="6"/>
        <v>9.8170543149999998E-2</v>
      </c>
      <c r="Q18" s="2">
        <f t="shared" si="7"/>
        <v>5.8719087962410025E-4</v>
      </c>
      <c r="R18" s="2">
        <f t="shared" si="1"/>
        <v>5.9813347342583204E-3</v>
      </c>
    </row>
    <row r="19" spans="6:18" x14ac:dyDescent="0.15">
      <c r="F19" s="1">
        <v>43307</v>
      </c>
      <c r="G19">
        <f t="shared" si="2"/>
        <v>2011410863</v>
      </c>
      <c r="H19">
        <f t="shared" si="3"/>
        <v>11863444.287167171</v>
      </c>
      <c r="I19">
        <v>20000000</v>
      </c>
      <c r="J19">
        <v>1</v>
      </c>
      <c r="K19">
        <f t="shared" si="0"/>
        <v>48000000</v>
      </c>
      <c r="L19">
        <f t="shared" si="4"/>
        <v>117961.42205847449</v>
      </c>
      <c r="M19">
        <f t="shared" si="5"/>
        <v>117961.42205847449</v>
      </c>
      <c r="O19">
        <v>20000000000</v>
      </c>
      <c r="P19" s="2">
        <f t="shared" si="6"/>
        <v>0.10057054315</v>
      </c>
      <c r="Q19" s="2">
        <f t="shared" si="7"/>
        <v>5.9317221435835853E-4</v>
      </c>
      <c r="R19" s="2">
        <f t="shared" si="1"/>
        <v>5.8980711029237246E-3</v>
      </c>
    </row>
    <row r="20" spans="6:18" x14ac:dyDescent="0.15">
      <c r="F20" s="1">
        <v>43308</v>
      </c>
      <c r="G20">
        <f t="shared" si="2"/>
        <v>2059410863</v>
      </c>
      <c r="H20">
        <f t="shared" si="3"/>
        <v>11981405.709225645</v>
      </c>
      <c r="I20">
        <v>20000000</v>
      </c>
      <c r="J20">
        <v>1</v>
      </c>
      <c r="K20">
        <f t="shared" si="0"/>
        <v>48000000</v>
      </c>
      <c r="L20">
        <f t="shared" si="4"/>
        <v>116357.60424971252</v>
      </c>
      <c r="M20">
        <f t="shared" si="5"/>
        <v>116357.60424971252</v>
      </c>
      <c r="O20">
        <v>20000000000</v>
      </c>
      <c r="P20" s="2">
        <f t="shared" si="6"/>
        <v>0.10297054315</v>
      </c>
      <c r="Q20" s="2">
        <f t="shared" si="7"/>
        <v>5.9907028546128227E-4</v>
      </c>
      <c r="R20" s="2">
        <f t="shared" si="1"/>
        <v>5.8178802124856255E-3</v>
      </c>
    </row>
    <row r="21" spans="6:18" x14ac:dyDescent="0.15">
      <c r="F21" s="1">
        <v>43309</v>
      </c>
      <c r="G21">
        <f t="shared" si="2"/>
        <v>2107410863</v>
      </c>
      <c r="H21">
        <f t="shared" si="3"/>
        <v>12097763.313475357</v>
      </c>
      <c r="I21">
        <v>20000000</v>
      </c>
      <c r="J21">
        <v>1</v>
      </c>
      <c r="K21">
        <f t="shared" si="0"/>
        <v>48000000</v>
      </c>
      <c r="L21">
        <f t="shared" si="4"/>
        <v>114811.62525900255</v>
      </c>
      <c r="M21">
        <f t="shared" si="5"/>
        <v>114811.62525900255</v>
      </c>
      <c r="O21">
        <v>20000000000</v>
      </c>
      <c r="P21" s="2">
        <f t="shared" si="6"/>
        <v>0.10537054315</v>
      </c>
      <c r="Q21" s="2">
        <f t="shared" si="7"/>
        <v>6.0488816567376782E-4</v>
      </c>
      <c r="R21" s="2">
        <f t="shared" si="1"/>
        <v>5.7405812629501268E-3</v>
      </c>
    </row>
    <row r="22" spans="6:18" x14ac:dyDescent="0.15">
      <c r="F22" s="1">
        <v>43310</v>
      </c>
      <c r="G22">
        <f t="shared" si="2"/>
        <v>2155410863</v>
      </c>
      <c r="H22">
        <f t="shared" si="3"/>
        <v>12212574.93873436</v>
      </c>
      <c r="I22">
        <v>20000000</v>
      </c>
      <c r="J22">
        <v>1</v>
      </c>
      <c r="K22">
        <f t="shared" si="0"/>
        <v>48000000</v>
      </c>
      <c r="L22">
        <f t="shared" si="4"/>
        <v>113320.15764025923</v>
      </c>
      <c r="M22">
        <f t="shared" si="5"/>
        <v>113320.15764025923</v>
      </c>
      <c r="O22">
        <v>20000000000</v>
      </c>
      <c r="P22" s="2">
        <f t="shared" si="6"/>
        <v>0.10777054314999999</v>
      </c>
      <c r="Q22" s="2">
        <f t="shared" si="7"/>
        <v>6.1062874693671798E-4</v>
      </c>
      <c r="R22" s="2">
        <f t="shared" si="1"/>
        <v>5.6660078820129616E-3</v>
      </c>
    </row>
    <row r="23" spans="6:18" x14ac:dyDescent="0.15">
      <c r="F23" s="1">
        <v>43311</v>
      </c>
      <c r="G23">
        <f t="shared" si="2"/>
        <v>2203410863</v>
      </c>
      <c r="H23">
        <f t="shared" si="3"/>
        <v>12325895.09637462</v>
      </c>
      <c r="I23">
        <v>20000000</v>
      </c>
      <c r="J23">
        <v>1</v>
      </c>
      <c r="K23">
        <f t="shared" si="0"/>
        <v>48000000</v>
      </c>
      <c r="L23">
        <f t="shared" si="4"/>
        <v>111880.13369047841</v>
      </c>
      <c r="M23">
        <f t="shared" si="5"/>
        <v>111880.13369047841</v>
      </c>
      <c r="O23">
        <v>20000000000</v>
      </c>
      <c r="P23" s="2">
        <f t="shared" si="6"/>
        <v>0.11017054314999999</v>
      </c>
      <c r="Q23" s="2">
        <f t="shared" si="7"/>
        <v>6.1629475481873093E-4</v>
      </c>
      <c r="R23" s="2">
        <f t="shared" si="1"/>
        <v>5.5940066845239205E-3</v>
      </c>
    </row>
    <row r="24" spans="6:18" x14ac:dyDescent="0.15">
      <c r="F24" s="1">
        <v>43312</v>
      </c>
      <c r="G24">
        <f t="shared" si="2"/>
        <v>2251410863</v>
      </c>
      <c r="H24">
        <f t="shared" si="3"/>
        <v>12437775.230065098</v>
      </c>
      <c r="I24">
        <v>20000000</v>
      </c>
      <c r="J24">
        <v>1</v>
      </c>
      <c r="K24">
        <f t="shared" si="0"/>
        <v>48000000</v>
      </c>
      <c r="L24">
        <f t="shared" si="4"/>
        <v>110488.72006855106</v>
      </c>
      <c r="M24">
        <f t="shared" si="5"/>
        <v>110488.72006855106</v>
      </c>
      <c r="O24">
        <v>20000000000</v>
      </c>
      <c r="P24" s="2">
        <f t="shared" si="6"/>
        <v>0.11257054314999999</v>
      </c>
      <c r="Q24" s="2">
        <f t="shared" si="7"/>
        <v>6.218887615032549E-4</v>
      </c>
      <c r="R24" s="2">
        <f t="shared" si="1"/>
        <v>5.5244360034275531E-3</v>
      </c>
    </row>
    <row r="25" spans="6:18" x14ac:dyDescent="0.15">
      <c r="F25" s="1">
        <v>43313</v>
      </c>
      <c r="G25">
        <f t="shared" si="2"/>
        <v>2299410863</v>
      </c>
      <c r="H25">
        <f t="shared" si="3"/>
        <v>12548263.95013365</v>
      </c>
      <c r="I25">
        <v>20000000</v>
      </c>
      <c r="J25">
        <v>1</v>
      </c>
      <c r="K25">
        <f t="shared" si="0"/>
        <v>48000000</v>
      </c>
      <c r="L25">
        <f t="shared" si="4"/>
        <v>109143.29537229511</v>
      </c>
      <c r="M25">
        <f t="shared" si="5"/>
        <v>109143.29537229511</v>
      </c>
      <c r="O25">
        <v>20000000000</v>
      </c>
      <c r="P25" s="2">
        <f t="shared" si="6"/>
        <v>0.11497054315000001</v>
      </c>
      <c r="Q25" s="2">
        <f t="shared" si="7"/>
        <v>6.2741319750668251E-4</v>
      </c>
      <c r="R25" s="2">
        <f t="shared" si="1"/>
        <v>5.4571647686147556E-3</v>
      </c>
    </row>
    <row r="26" spans="6:18" x14ac:dyDescent="0.15">
      <c r="F26" s="1">
        <v>43314</v>
      </c>
      <c r="G26">
        <f t="shared" si="2"/>
        <v>2347410863</v>
      </c>
      <c r="H26">
        <f t="shared" si="3"/>
        <v>12657407.245505944</v>
      </c>
      <c r="I26">
        <v>20000000</v>
      </c>
      <c r="J26">
        <v>1</v>
      </c>
      <c r="K26">
        <f t="shared" si="0"/>
        <v>48000000</v>
      </c>
      <c r="L26">
        <f t="shared" si="4"/>
        <v>107841.43027548002</v>
      </c>
      <c r="M26">
        <f t="shared" si="5"/>
        <v>107841.43027548002</v>
      </c>
      <c r="O26">
        <v>20000000000</v>
      </c>
      <c r="P26" s="2">
        <f t="shared" si="6"/>
        <v>0.11737054315000001</v>
      </c>
      <c r="Q26" s="2">
        <f t="shared" si="7"/>
        <v>6.3287036227529722E-4</v>
      </c>
      <c r="R26" s="2">
        <f t="shared" si="1"/>
        <v>5.3920715137740008E-3</v>
      </c>
    </row>
    <row r="27" spans="6:18" x14ac:dyDescent="0.15">
      <c r="F27" s="1">
        <v>43315</v>
      </c>
      <c r="G27">
        <f t="shared" si="2"/>
        <v>2395410863</v>
      </c>
      <c r="H27">
        <f t="shared" si="3"/>
        <v>12765248.675781423</v>
      </c>
      <c r="I27">
        <v>20000000</v>
      </c>
      <c r="J27">
        <v>1</v>
      </c>
      <c r="K27">
        <f t="shared" si="0"/>
        <v>48000000</v>
      </c>
      <c r="L27">
        <f t="shared" si="4"/>
        <v>106580.8698871332</v>
      </c>
      <c r="M27">
        <f t="shared" si="5"/>
        <v>106580.8698871332</v>
      </c>
      <c r="O27">
        <v>20000000000</v>
      </c>
      <c r="P27" s="2">
        <f t="shared" si="6"/>
        <v>0.11977054315000001</v>
      </c>
      <c r="Q27" s="2">
        <f t="shared" si="7"/>
        <v>6.3826243378907119E-4</v>
      </c>
      <c r="R27" s="2">
        <f t="shared" si="1"/>
        <v>5.3290434943566601E-3</v>
      </c>
    </row>
    <row r="28" spans="6:18" x14ac:dyDescent="0.15">
      <c r="F28" s="1">
        <v>43316</v>
      </c>
      <c r="G28">
        <f t="shared" si="2"/>
        <v>2443410863</v>
      </c>
      <c r="H28">
        <f t="shared" si="3"/>
        <v>12871829.545668557</v>
      </c>
      <c r="I28">
        <v>20000000</v>
      </c>
      <c r="J28">
        <v>1</v>
      </c>
      <c r="K28">
        <f t="shared" si="0"/>
        <v>48000000</v>
      </c>
      <c r="L28">
        <f t="shared" si="4"/>
        <v>105359.51804572588</v>
      </c>
      <c r="M28">
        <f t="shared" si="5"/>
        <v>105359.51804572588</v>
      </c>
      <c r="O28">
        <v>20000000000</v>
      </c>
      <c r="P28" s="2">
        <f t="shared" si="6"/>
        <v>0.12217054315</v>
      </c>
      <c r="Q28" s="2">
        <f t="shared" si="7"/>
        <v>6.4359147728342784E-4</v>
      </c>
      <c r="R28" s="2">
        <f t="shared" si="1"/>
        <v>5.2679759022862937E-3</v>
      </c>
    </row>
    <row r="29" spans="6:18" x14ac:dyDescent="0.15">
      <c r="F29" s="1">
        <v>43317</v>
      </c>
      <c r="G29">
        <f t="shared" si="2"/>
        <v>2491410863</v>
      </c>
      <c r="H29">
        <f t="shared" si="3"/>
        <v>12977189.063714283</v>
      </c>
      <c r="I29">
        <v>20000000</v>
      </c>
      <c r="J29">
        <v>1</v>
      </c>
      <c r="K29">
        <f t="shared" si="0"/>
        <v>48000000</v>
      </c>
      <c r="L29">
        <f t="shared" si="4"/>
        <v>104175.42330282665</v>
      </c>
      <c r="M29">
        <f t="shared" si="5"/>
        <v>104175.42330282665</v>
      </c>
      <c r="O29">
        <v>20000000000</v>
      </c>
      <c r="P29" s="2">
        <f t="shared" si="6"/>
        <v>0.12457054315</v>
      </c>
      <c r="Q29" s="2">
        <f t="shared" si="7"/>
        <v>6.4885945318571411E-4</v>
      </c>
      <c r="R29" s="2">
        <f t="shared" si="1"/>
        <v>5.2087711651413321E-3</v>
      </c>
    </row>
    <row r="30" spans="6:18" x14ac:dyDescent="0.15">
      <c r="F30" s="1">
        <v>43318</v>
      </c>
      <c r="G30">
        <f t="shared" si="2"/>
        <v>2539410863</v>
      </c>
      <c r="H30">
        <f t="shared" si="3"/>
        <v>13081364.48701711</v>
      </c>
      <c r="I30">
        <v>20000000</v>
      </c>
      <c r="J30">
        <v>1</v>
      </c>
      <c r="K30">
        <f t="shared" si="0"/>
        <v>48000000</v>
      </c>
      <c r="L30">
        <f t="shared" si="4"/>
        <v>103026.76638598839</v>
      </c>
      <c r="M30">
        <f t="shared" si="5"/>
        <v>103026.76638598839</v>
      </c>
      <c r="O30">
        <v>20000000000</v>
      </c>
      <c r="P30" s="2">
        <f t="shared" si="6"/>
        <v>0.12697054315</v>
      </c>
      <c r="Q30" s="2">
        <f t="shared" si="7"/>
        <v>6.5406822435085555E-4</v>
      </c>
      <c r="R30" s="2">
        <f t="shared" si="1"/>
        <v>5.1513383192994203E-3</v>
      </c>
    </row>
    <row r="31" spans="6:18" x14ac:dyDescent="0.15">
      <c r="F31" s="1">
        <v>43319</v>
      </c>
      <c r="G31">
        <f t="shared" si="2"/>
        <v>2587410863</v>
      </c>
      <c r="H31">
        <f t="shared" si="3"/>
        <v>13184391.253403099</v>
      </c>
      <c r="I31">
        <v>20000000</v>
      </c>
      <c r="J31">
        <v>1</v>
      </c>
      <c r="K31">
        <f t="shared" si="0"/>
        <v>48000000</v>
      </c>
      <c r="L31">
        <f t="shared" si="4"/>
        <v>101911.84896020977</v>
      </c>
      <c r="M31">
        <f t="shared" si="5"/>
        <v>101911.84896020977</v>
      </c>
      <c r="O31">
        <v>20000000000</v>
      </c>
      <c r="P31" s="2">
        <f t="shared" si="6"/>
        <v>0.12937054314999999</v>
      </c>
      <c r="Q31" s="2">
        <f t="shared" si="7"/>
        <v>6.5921956267015499E-4</v>
      </c>
      <c r="R31" s="2">
        <f t="shared" si="1"/>
        <v>5.0955924480104876E-3</v>
      </c>
    </row>
    <row r="32" spans="6:18" x14ac:dyDescent="0.15">
      <c r="F32" s="1">
        <v>43320</v>
      </c>
      <c r="G32">
        <f t="shared" si="2"/>
        <v>2635410863</v>
      </c>
      <c r="H32">
        <f t="shared" si="3"/>
        <v>13286303.102363309</v>
      </c>
      <c r="I32">
        <v>20000000</v>
      </c>
      <c r="J32">
        <v>1</v>
      </c>
      <c r="K32">
        <f t="shared" si="0"/>
        <v>48000000</v>
      </c>
      <c r="L32">
        <f t="shared" si="4"/>
        <v>100829.08353226523</v>
      </c>
      <c r="M32">
        <f t="shared" si="5"/>
        <v>100829.08353226523</v>
      </c>
      <c r="O32">
        <v>20000000000</v>
      </c>
      <c r="P32" s="2">
        <f t="shared" si="6"/>
        <v>0.13177054315</v>
      </c>
      <c r="Q32" s="2">
        <f t="shared" si="7"/>
        <v>6.6431515511816545E-4</v>
      </c>
      <c r="R32" s="2">
        <f t="shared" si="1"/>
        <v>5.0414541766132612E-3</v>
      </c>
    </row>
    <row r="33" spans="6:18" x14ac:dyDescent="0.15">
      <c r="F33" s="1">
        <v>43321</v>
      </c>
      <c r="G33">
        <f t="shared" si="2"/>
        <v>2683410863</v>
      </c>
      <c r="H33">
        <f t="shared" si="3"/>
        <v>13387132.185895573</v>
      </c>
      <c r="I33">
        <v>20000000</v>
      </c>
      <c r="J33">
        <v>1</v>
      </c>
      <c r="K33">
        <f t="shared" si="0"/>
        <v>48000000</v>
      </c>
      <c r="L33">
        <f t="shared" si="4"/>
        <v>99776.984363319047</v>
      </c>
      <c r="M33">
        <f t="shared" si="5"/>
        <v>99776.984363319047</v>
      </c>
      <c r="O33">
        <v>20000000000</v>
      </c>
      <c r="P33" s="2">
        <f t="shared" si="6"/>
        <v>0.13417054314999999</v>
      </c>
      <c r="Q33" s="2">
        <f t="shared" si="7"/>
        <v>6.6935660929477866E-4</v>
      </c>
      <c r="R33" s="2">
        <f t="shared" si="1"/>
        <v>4.9888492181659524E-3</v>
      </c>
    </row>
    <row r="34" spans="6:18" x14ac:dyDescent="0.15">
      <c r="F34" s="1">
        <v>43322</v>
      </c>
      <c r="G34">
        <f t="shared" si="2"/>
        <v>2731410863</v>
      </c>
      <c r="H34">
        <f t="shared" si="3"/>
        <v>13486909.170258893</v>
      </c>
      <c r="I34">
        <v>20000000</v>
      </c>
      <c r="J34">
        <v>1</v>
      </c>
      <c r="K34">
        <f t="shared" si="0"/>
        <v>48000000</v>
      </c>
      <c r="L34">
        <f t="shared" si="4"/>
        <v>98754.15927317334</v>
      </c>
      <c r="M34">
        <f t="shared" si="5"/>
        <v>98754.15927317334</v>
      </c>
      <c r="O34">
        <v>20000000000</v>
      </c>
      <c r="P34" s="2">
        <f t="shared" si="6"/>
        <v>0.13657054315</v>
      </c>
      <c r="Q34" s="2">
        <f t="shared" si="7"/>
        <v>6.7434545851294465E-4</v>
      </c>
      <c r="R34" s="2">
        <f t="shared" si="1"/>
        <v>4.9377079636586671E-3</v>
      </c>
    </row>
    <row r="35" spans="6:18" x14ac:dyDescent="0.15">
      <c r="F35" s="1">
        <v>43323</v>
      </c>
      <c r="G35">
        <f t="shared" si="2"/>
        <v>2779410863</v>
      </c>
      <c r="H35">
        <f t="shared" si="3"/>
        <v>13585663.329532066</v>
      </c>
      <c r="I35">
        <v>20000000</v>
      </c>
      <c r="J35">
        <v>1</v>
      </c>
      <c r="K35">
        <f t="shared" si="0"/>
        <v>48000000</v>
      </c>
      <c r="L35">
        <f t="shared" si="4"/>
        <v>97759.302234777701</v>
      </c>
      <c r="M35">
        <f t="shared" si="5"/>
        <v>97759.302234777701</v>
      </c>
      <c r="O35">
        <v>20000000000</v>
      </c>
      <c r="P35" s="2">
        <f t="shared" si="6"/>
        <v>0.13897054314999999</v>
      </c>
      <c r="Q35" s="2">
        <f t="shared" si="7"/>
        <v>6.7928316647660337E-4</v>
      </c>
      <c r="R35" s="2">
        <f t="shared" si="1"/>
        <v>4.8879651117388848E-3</v>
      </c>
    </row>
    <row r="36" spans="6:18" x14ac:dyDescent="0.15">
      <c r="F36" s="1">
        <v>43324</v>
      </c>
      <c r="G36">
        <f t="shared" si="2"/>
        <v>2827410863</v>
      </c>
      <c r="H36">
        <f t="shared" si="3"/>
        <v>13683422.631766845</v>
      </c>
      <c r="I36">
        <v>20000000</v>
      </c>
      <c r="J36">
        <v>1</v>
      </c>
      <c r="K36">
        <f t="shared" si="0"/>
        <v>48000000</v>
      </c>
      <c r="L36">
        <f t="shared" si="4"/>
        <v>96791.186670678391</v>
      </c>
      <c r="M36">
        <f t="shared" si="5"/>
        <v>96791.186670678391</v>
      </c>
      <c r="O36">
        <v>20000000000</v>
      </c>
      <c r="P36" s="2">
        <f t="shared" si="6"/>
        <v>0.14137054315</v>
      </c>
      <c r="Q36" s="2">
        <f t="shared" si="7"/>
        <v>6.8417113158834224E-4</v>
      </c>
      <c r="R36" s="2">
        <f t="shared" si="1"/>
        <v>4.8395593335339195E-3</v>
      </c>
    </row>
    <row r="37" spans="6:18" x14ac:dyDescent="0.15">
      <c r="F37" s="1">
        <v>43325</v>
      </c>
      <c r="G37">
        <f t="shared" si="2"/>
        <v>2875410863</v>
      </c>
      <c r="H37">
        <f t="shared" si="3"/>
        <v>13780213.818437522</v>
      </c>
      <c r="I37">
        <v>20000000</v>
      </c>
      <c r="J37">
        <v>1</v>
      </c>
      <c r="K37">
        <f t="shared" si="0"/>
        <v>48000000</v>
      </c>
      <c r="L37">
        <f t="shared" si="4"/>
        <v>95848.659374265728</v>
      </c>
      <c r="M37">
        <f t="shared" si="5"/>
        <v>95848.659374265728</v>
      </c>
      <c r="O37">
        <v>20000000000</v>
      </c>
      <c r="P37" s="2">
        <f t="shared" si="6"/>
        <v>0.14377054315000001</v>
      </c>
      <c r="Q37" s="2">
        <f t="shared" si="7"/>
        <v>6.8901069092187613E-4</v>
      </c>
      <c r="R37" s="2">
        <f t="shared" si="1"/>
        <v>4.7924329687132859E-3</v>
      </c>
    </row>
    <row r="38" spans="6:18" x14ac:dyDescent="0.15">
      <c r="F38" s="1">
        <v>43326</v>
      </c>
      <c r="G38">
        <f t="shared" si="2"/>
        <v>2923410863</v>
      </c>
      <c r="H38">
        <f t="shared" si="3"/>
        <v>13876062.477811787</v>
      </c>
      <c r="I38">
        <v>20000000</v>
      </c>
      <c r="J38">
        <v>1</v>
      </c>
      <c r="K38">
        <f t="shared" si="0"/>
        <v>48000000</v>
      </c>
      <c r="L38">
        <f t="shared" si="4"/>
        <v>94930.634988283462</v>
      </c>
      <c r="M38">
        <f t="shared" si="5"/>
        <v>94930.634988283462</v>
      </c>
      <c r="O38">
        <v>20000000000</v>
      </c>
      <c r="P38" s="2">
        <f t="shared" si="6"/>
        <v>0.14617054315</v>
      </c>
      <c r="Q38" s="2">
        <f t="shared" si="7"/>
        <v>6.9380312389058941E-4</v>
      </c>
      <c r="R38" s="2">
        <f t="shared" si="1"/>
        <v>4.7465317494141731E-3</v>
      </c>
    </row>
    <row r="39" spans="6:18" x14ac:dyDescent="0.15">
      <c r="F39" s="1">
        <v>43327</v>
      </c>
      <c r="G39">
        <f t="shared" si="2"/>
        <v>2971410863</v>
      </c>
      <c r="H39">
        <f t="shared" si="3"/>
        <v>13970993.112800071</v>
      </c>
      <c r="I39">
        <v>20000000</v>
      </c>
      <c r="J39">
        <v>1</v>
      </c>
      <c r="K39">
        <f t="shared" si="0"/>
        <v>48000000</v>
      </c>
      <c r="L39">
        <f t="shared" si="4"/>
        <v>94036.090981337111</v>
      </c>
      <c r="M39">
        <f t="shared" si="5"/>
        <v>94036.090981337111</v>
      </c>
      <c r="O39">
        <v>20000000000</v>
      </c>
      <c r="P39" s="2">
        <f t="shared" si="6"/>
        <v>0.14857054315000001</v>
      </c>
      <c r="Q39" s="2">
        <f t="shared" si="7"/>
        <v>6.9854965564000357E-4</v>
      </c>
      <c r="R39" s="2">
        <f t="shared" si="1"/>
        <v>4.7018045490668557E-3</v>
      </c>
    </row>
    <row r="40" spans="6:18" x14ac:dyDescent="0.15">
      <c r="F40" s="1">
        <v>43328</v>
      </c>
      <c r="G40">
        <f t="shared" si="2"/>
        <v>3019410863</v>
      </c>
      <c r="H40">
        <f t="shared" si="3"/>
        <v>14065029.203781407</v>
      </c>
      <c r="I40">
        <v>20000000</v>
      </c>
      <c r="J40">
        <v>1</v>
      </c>
      <c r="K40">
        <f t="shared" si="0"/>
        <v>48000000</v>
      </c>
      <c r="L40">
        <f t="shared" si="4"/>
        <v>93164.063070282515</v>
      </c>
      <c r="M40">
        <f t="shared" si="5"/>
        <v>93164.063070282515</v>
      </c>
      <c r="O40">
        <v>20000000000</v>
      </c>
      <c r="P40" s="2">
        <f t="shared" si="6"/>
        <v>0.15097054315</v>
      </c>
      <c r="Q40" s="2">
        <f t="shared" si="7"/>
        <v>7.0325146018907034E-4</v>
      </c>
      <c r="R40" s="2">
        <f t="shared" si="1"/>
        <v>4.6582031535141255E-3</v>
      </c>
    </row>
    <row r="41" spans="6:18" x14ac:dyDescent="0.15">
      <c r="F41" s="1">
        <v>43329</v>
      </c>
      <c r="G41">
        <f t="shared" si="2"/>
        <v>3067410863</v>
      </c>
      <c r="H41">
        <f t="shared" si="3"/>
        <v>14158193.26685169</v>
      </c>
      <c r="I41">
        <v>20000000</v>
      </c>
      <c r="J41">
        <v>1</v>
      </c>
      <c r="K41">
        <f t="shared" si="0"/>
        <v>48000000</v>
      </c>
      <c r="L41">
        <f t="shared" si="4"/>
        <v>92313.641042560848</v>
      </c>
      <c r="M41">
        <f t="shared" si="5"/>
        <v>92313.641042560848</v>
      </c>
      <c r="O41">
        <v>20000000000</v>
      </c>
      <c r="P41" s="2">
        <f t="shared" si="6"/>
        <v>0.15337054315000001</v>
      </c>
      <c r="Q41" s="2">
        <f t="shared" si="7"/>
        <v>7.0790966334258448E-4</v>
      </c>
      <c r="R41" s="2">
        <f t="shared" si="1"/>
        <v>4.6156820521280426E-3</v>
      </c>
    </row>
    <row r="42" spans="6:18" x14ac:dyDescent="0.15">
      <c r="F42" s="1">
        <v>43330</v>
      </c>
      <c r="G42">
        <f t="shared" si="2"/>
        <v>3115410863</v>
      </c>
      <c r="H42">
        <f t="shared" si="3"/>
        <v>14250506.90789425</v>
      </c>
      <c r="I42">
        <v>20000000</v>
      </c>
      <c r="J42">
        <v>1</v>
      </c>
      <c r="K42">
        <f t="shared" si="0"/>
        <v>48000000</v>
      </c>
      <c r="L42">
        <f t="shared" si="4"/>
        <v>91483.964937912911</v>
      </c>
      <c r="M42">
        <f t="shared" si="5"/>
        <v>91483.964937912911</v>
      </c>
      <c r="O42">
        <v>20000000000</v>
      </c>
      <c r="P42" s="2">
        <f t="shared" si="6"/>
        <v>0.15577054315</v>
      </c>
      <c r="Q42" s="2">
        <f t="shared" si="7"/>
        <v>7.1252534539471249E-4</v>
      </c>
      <c r="R42" s="2">
        <f t="shared" si="1"/>
        <v>4.5741982468956452E-3</v>
      </c>
    </row>
    <row r="43" spans="6:18" x14ac:dyDescent="0.15">
      <c r="F43" s="1">
        <v>43331</v>
      </c>
      <c r="G43">
        <f t="shared" si="2"/>
        <v>3163410863</v>
      </c>
      <c r="H43">
        <f t="shared" si="3"/>
        <v>14341990.872832162</v>
      </c>
      <c r="I43">
        <v>20000000</v>
      </c>
      <c r="J43">
        <v>1</v>
      </c>
      <c r="K43">
        <f t="shared" si="0"/>
        <v>48000000</v>
      </c>
      <c r="L43">
        <f t="shared" si="4"/>
        <v>90674.22155357353</v>
      </c>
      <c r="M43">
        <f t="shared" si="5"/>
        <v>90674.22155357353</v>
      </c>
      <c r="O43">
        <v>20000000000</v>
      </c>
      <c r="P43" s="2">
        <f t="shared" si="6"/>
        <v>0.15817054315000001</v>
      </c>
      <c r="Q43" s="2">
        <f t="shared" si="7"/>
        <v>7.1709954364160809E-4</v>
      </c>
      <c r="R43" s="2">
        <f t="shared" si="1"/>
        <v>4.5337110776786762E-3</v>
      </c>
    </row>
    <row r="44" spans="6:18" x14ac:dyDescent="0.15">
      <c r="F44" s="1">
        <v>43332</v>
      </c>
      <c r="G44">
        <f t="shared" si="2"/>
        <v>3211410863</v>
      </c>
      <c r="H44">
        <f t="shared" si="3"/>
        <v>14432665.094385736</v>
      </c>
      <c r="I44">
        <v>20000000</v>
      </c>
      <c r="J44">
        <v>1</v>
      </c>
      <c r="K44">
        <f t="shared" si="0"/>
        <v>48000000</v>
      </c>
      <c r="L44">
        <f t="shared" si="4"/>
        <v>89883.641241115984</v>
      </c>
      <c r="M44">
        <f t="shared" si="5"/>
        <v>89883.641241115984</v>
      </c>
      <c r="O44">
        <v>20000000000</v>
      </c>
      <c r="P44" s="2">
        <f t="shared" si="6"/>
        <v>0.16057054314999999</v>
      </c>
      <c r="Q44" s="2">
        <f t="shared" si="7"/>
        <v>7.2163325471928674E-4</v>
      </c>
      <c r="R44" s="2">
        <f t="shared" si="1"/>
        <v>4.4941820620557999E-3</v>
      </c>
    </row>
    <row r="45" spans="6:18" x14ac:dyDescent="0.15">
      <c r="F45" s="1">
        <v>43333</v>
      </c>
      <c r="G45">
        <f t="shared" si="2"/>
        <v>3259410863</v>
      </c>
      <c r="H45">
        <f t="shared" si="3"/>
        <v>14522548.735626852</v>
      </c>
      <c r="I45">
        <v>20000000</v>
      </c>
      <c r="J45">
        <v>1</v>
      </c>
      <c r="K45">
        <f t="shared" si="0"/>
        <v>48000000</v>
      </c>
      <c r="L45">
        <f t="shared" si="4"/>
        <v>89111.494966670929</v>
      </c>
      <c r="M45">
        <f t="shared" si="5"/>
        <v>89111.494966670929</v>
      </c>
      <c r="O45">
        <v>20000000000</v>
      </c>
      <c r="P45" s="2">
        <f t="shared" si="6"/>
        <v>0.16297054315000001</v>
      </c>
      <c r="Q45" s="2">
        <f t="shared" si="7"/>
        <v>7.2612743678134256E-4</v>
      </c>
      <c r="R45" s="2">
        <f t="shared" si="1"/>
        <v>4.4555747483335465E-3</v>
      </c>
    </row>
    <row r="46" spans="6:18" x14ac:dyDescent="0.15">
      <c r="F46" s="1">
        <v>43334</v>
      </c>
      <c r="G46">
        <f t="shared" si="2"/>
        <v>3307410863</v>
      </c>
      <c r="H46">
        <f t="shared" si="3"/>
        <v>14611660.230593523</v>
      </c>
      <c r="I46">
        <v>20000000</v>
      </c>
      <c r="J46">
        <v>1</v>
      </c>
      <c r="K46">
        <f t="shared" si="0"/>
        <v>48000000</v>
      </c>
      <c r="L46">
        <f t="shared" si="4"/>
        <v>88357.091609356081</v>
      </c>
      <c r="M46">
        <f t="shared" si="5"/>
        <v>88357.091609356081</v>
      </c>
      <c r="O46">
        <v>20000000000</v>
      </c>
      <c r="P46" s="2">
        <f t="shared" si="6"/>
        <v>0.16537054314999999</v>
      </c>
      <c r="Q46" s="2">
        <f t="shared" si="7"/>
        <v>7.3058301152967612E-4</v>
      </c>
      <c r="R46" s="2">
        <f t="shared" si="1"/>
        <v>4.4178545804678037E-3</v>
      </c>
    </row>
    <row r="47" spans="6:18" x14ac:dyDescent="0.15">
      <c r="F47" s="1">
        <v>43335</v>
      </c>
      <c r="G47">
        <f t="shared" si="2"/>
        <v>3355410863</v>
      </c>
      <c r="H47">
        <f t="shared" si="3"/>
        <v>14700017.32220288</v>
      </c>
      <c r="I47">
        <v>20000000</v>
      </c>
      <c r="J47">
        <v>1</v>
      </c>
      <c r="K47">
        <f t="shared" si="0"/>
        <v>48000000</v>
      </c>
      <c r="L47">
        <f t="shared" si="4"/>
        <v>87619.775475483286</v>
      </c>
      <c r="M47">
        <f t="shared" si="5"/>
        <v>87619.775475483286</v>
      </c>
      <c r="O47">
        <v>20000000000</v>
      </c>
      <c r="P47" s="2">
        <f t="shared" si="6"/>
        <v>0.16777054315000001</v>
      </c>
      <c r="Q47" s="2">
        <f t="shared" si="7"/>
        <v>7.3500086611014398E-4</v>
      </c>
      <c r="R47" s="2">
        <f t="shared" si="1"/>
        <v>4.3809887737741643E-3</v>
      </c>
    </row>
    <row r="48" spans="6:18" x14ac:dyDescent="0.15">
      <c r="F48" s="1">
        <v>43336</v>
      </c>
      <c r="G48">
        <f t="shared" si="2"/>
        <v>3403410863</v>
      </c>
      <c r="H48">
        <f t="shared" si="3"/>
        <v>14787637.097678363</v>
      </c>
      <c r="I48">
        <v>20000000</v>
      </c>
      <c r="J48">
        <v>1</v>
      </c>
      <c r="K48">
        <f t="shared" si="0"/>
        <v>48000000</v>
      </c>
      <c r="L48">
        <f t="shared" si="4"/>
        <v>86898.924008507893</v>
      </c>
      <c r="M48">
        <f t="shared" si="5"/>
        <v>86898.924008507893</v>
      </c>
      <c r="O48">
        <v>20000000000</v>
      </c>
      <c r="P48" s="2">
        <f t="shared" si="6"/>
        <v>0.17017054314999999</v>
      </c>
      <c r="Q48" s="2">
        <f t="shared" si="7"/>
        <v>7.3938185488391821E-4</v>
      </c>
      <c r="R48" s="2">
        <f t="shared" si="1"/>
        <v>4.3449462004253947E-3</v>
      </c>
    </row>
    <row r="49" spans="6:18" x14ac:dyDescent="0.15">
      <c r="F49" s="1">
        <v>43337</v>
      </c>
      <c r="G49">
        <f t="shared" si="2"/>
        <v>3451410863</v>
      </c>
      <c r="H49">
        <f t="shared" si="3"/>
        <v>14874536.021686871</v>
      </c>
      <c r="I49">
        <v>20000000</v>
      </c>
      <c r="J49">
        <v>1</v>
      </c>
      <c r="K49">
        <f t="shared" si="0"/>
        <v>48000000</v>
      </c>
      <c r="L49">
        <f t="shared" si="4"/>
        <v>86193.945676799427</v>
      </c>
      <c r="M49">
        <f t="shared" si="5"/>
        <v>86193.945676799427</v>
      </c>
      <c r="O49">
        <v>20000000000</v>
      </c>
      <c r="P49" s="2">
        <f t="shared" si="6"/>
        <v>0.17257054315000001</v>
      </c>
      <c r="Q49" s="2">
        <f t="shared" si="7"/>
        <v>7.437268010843435E-4</v>
      </c>
      <c r="R49" s="2">
        <f t="shared" si="1"/>
        <v>4.309697283839971E-3</v>
      </c>
    </row>
    <row r="50" spans="6:18" x14ac:dyDescent="0.15">
      <c r="F50" s="1">
        <v>43338</v>
      </c>
      <c r="G50">
        <f t="shared" si="2"/>
        <v>3499410863</v>
      </c>
      <c r="H50">
        <f t="shared" si="3"/>
        <v>14960729.96736367</v>
      </c>
      <c r="I50">
        <v>20000000</v>
      </c>
      <c r="J50">
        <v>1</v>
      </c>
      <c r="K50">
        <f t="shared" si="0"/>
        <v>48000000</v>
      </c>
      <c r="L50">
        <f t="shared" si="4"/>
        <v>85504.278023175764</v>
      </c>
      <c r="M50">
        <f t="shared" si="5"/>
        <v>85504.278023175764</v>
      </c>
      <c r="O50">
        <v>20000000000</v>
      </c>
      <c r="P50" s="2">
        <f t="shared" si="6"/>
        <v>0.17497054314999999</v>
      </c>
      <c r="Q50" s="2">
        <f t="shared" si="7"/>
        <v>7.4803649836818352E-4</v>
      </c>
      <c r="R50" s="2">
        <f t="shared" si="1"/>
        <v>4.2752139011587881E-3</v>
      </c>
    </row>
    <row r="51" spans="6:18" x14ac:dyDescent="0.15">
      <c r="F51" s="1">
        <v>43339</v>
      </c>
      <c r="G51">
        <f t="shared" si="2"/>
        <v>3547410863</v>
      </c>
      <c r="H51">
        <f t="shared" si="3"/>
        <v>15046234.245386846</v>
      </c>
      <c r="I51">
        <v>20000000</v>
      </c>
      <c r="J51">
        <v>1</v>
      </c>
      <c r="K51">
        <f t="shared" si="0"/>
        <v>48000000</v>
      </c>
      <c r="L51">
        <f t="shared" si="4"/>
        <v>84829.385861791263</v>
      </c>
      <c r="M51">
        <f t="shared" si="5"/>
        <v>84829.385861791263</v>
      </c>
      <c r="O51">
        <v>20000000000</v>
      </c>
      <c r="P51" s="2">
        <f t="shared" si="6"/>
        <v>0.17737054315</v>
      </c>
      <c r="Q51" s="2">
        <f t="shared" si="7"/>
        <v>7.5231171226934233E-4</v>
      </c>
      <c r="R51" s="2">
        <f t="shared" si="1"/>
        <v>4.2414692930895634E-3</v>
      </c>
    </row>
    <row r="52" spans="6:18" x14ac:dyDescent="0.15">
      <c r="F52" s="1">
        <v>43340</v>
      </c>
      <c r="G52">
        <f t="shared" si="2"/>
        <v>3595410863</v>
      </c>
      <c r="H52">
        <f t="shared" si="3"/>
        <v>15131063.631248638</v>
      </c>
      <c r="I52">
        <v>20000000</v>
      </c>
      <c r="J52">
        <v>1</v>
      </c>
      <c r="K52">
        <f t="shared" si="0"/>
        <v>48000000</v>
      </c>
      <c r="L52">
        <f t="shared" si="4"/>
        <v>84168.759609427914</v>
      </c>
      <c r="M52">
        <f t="shared" si="5"/>
        <v>84168.759609427914</v>
      </c>
      <c r="O52">
        <v>20000000000</v>
      </c>
      <c r="P52" s="2">
        <f t="shared" si="6"/>
        <v>0.17977054314999999</v>
      </c>
      <c r="Q52" s="2">
        <f t="shared" si="7"/>
        <v>7.5655318156243195E-4</v>
      </c>
      <c r="R52" s="2">
        <f t="shared" si="1"/>
        <v>4.2084379804713957E-3</v>
      </c>
    </row>
    <row r="53" spans="6:18" x14ac:dyDescent="0.15">
      <c r="F53" s="1">
        <v>43341</v>
      </c>
      <c r="G53">
        <f t="shared" si="2"/>
        <v>3643410863</v>
      </c>
      <c r="H53">
        <f t="shared" si="3"/>
        <v>15215232.390858065</v>
      </c>
      <c r="I53">
        <v>20000000</v>
      </c>
      <c r="J53">
        <v>1</v>
      </c>
      <c r="K53">
        <f t="shared" si="0"/>
        <v>48000000</v>
      </c>
      <c r="L53">
        <f t="shared" si="4"/>
        <v>83521.913739532407</v>
      </c>
      <c r="M53">
        <f t="shared" si="5"/>
        <v>83521.913739532407</v>
      </c>
      <c r="O53">
        <v>20000000000</v>
      </c>
      <c r="P53" s="2">
        <f t="shared" si="6"/>
        <v>0.18217054315</v>
      </c>
      <c r="Q53" s="2">
        <f t="shared" si="7"/>
        <v>7.607616195429033E-4</v>
      </c>
      <c r="R53" s="2">
        <f t="shared" si="1"/>
        <v>4.17609568697662E-3</v>
      </c>
    </row>
    <row r="54" spans="6:18" x14ac:dyDescent="0.15">
      <c r="F54" s="1">
        <v>43342</v>
      </c>
      <c r="G54">
        <f t="shared" si="2"/>
        <v>3691410863</v>
      </c>
      <c r="H54">
        <f t="shared" si="3"/>
        <v>15298754.304597598</v>
      </c>
      <c r="I54">
        <v>20000000</v>
      </c>
      <c r="J54">
        <v>1</v>
      </c>
      <c r="K54">
        <f t="shared" si="0"/>
        <v>48000000</v>
      </c>
      <c r="L54">
        <f t="shared" si="4"/>
        <v>82888.385348491604</v>
      </c>
      <c r="M54">
        <f t="shared" si="5"/>
        <v>82888.385348491604</v>
      </c>
      <c r="O54">
        <v>20000000000</v>
      </c>
      <c r="P54" s="2">
        <f t="shared" si="6"/>
        <v>0.18457054314999999</v>
      </c>
      <c r="Q54" s="2">
        <f t="shared" si="7"/>
        <v>7.6493771522987992E-4</v>
      </c>
      <c r="R54" s="2">
        <f t="shared" si="1"/>
        <v>4.1444192674245806E-3</v>
      </c>
    </row>
    <row r="55" spans="6:18" x14ac:dyDescent="0.15">
      <c r="F55" s="1">
        <v>43343</v>
      </c>
      <c r="G55">
        <f t="shared" si="2"/>
        <v>3739410863</v>
      </c>
      <c r="H55">
        <f t="shared" si="3"/>
        <v>15381642.689946089</v>
      </c>
      <c r="I55">
        <v>20000000</v>
      </c>
      <c r="J55">
        <v>1</v>
      </c>
      <c r="K55">
        <f t="shared" si="0"/>
        <v>48000000</v>
      </c>
      <c r="L55">
        <f t="shared" si="4"/>
        <v>82267.732824661725</v>
      </c>
      <c r="M55">
        <f t="shared" si="5"/>
        <v>82267.732824661725</v>
      </c>
      <c r="O55">
        <v>20000000000</v>
      </c>
      <c r="P55" s="2">
        <f t="shared" si="6"/>
        <v>0.18697054315</v>
      </c>
      <c r="Q55" s="2">
        <f t="shared" si="7"/>
        <v>7.690821344973045E-4</v>
      </c>
      <c r="R55" s="2">
        <f t="shared" si="1"/>
        <v>4.1133866412330867E-3</v>
      </c>
    </row>
    <row r="56" spans="6:18" x14ac:dyDescent="0.15">
      <c r="F56" s="1">
        <v>43344</v>
      </c>
      <c r="G56">
        <f t="shared" si="2"/>
        <v>3787410863</v>
      </c>
      <c r="H56">
        <f t="shared" si="3"/>
        <v>15463910.42277075</v>
      </c>
      <c r="I56">
        <v>20000000</v>
      </c>
      <c r="J56">
        <v>1</v>
      </c>
      <c r="K56">
        <f t="shared" si="0"/>
        <v>48000000</v>
      </c>
      <c r="L56">
        <f t="shared" si="4"/>
        <v>81659.534611577998</v>
      </c>
      <c r="M56">
        <f t="shared" si="5"/>
        <v>81659.534611577998</v>
      </c>
      <c r="O56">
        <v>20000000000</v>
      </c>
      <c r="P56" s="2">
        <f t="shared" si="6"/>
        <v>0.18937054314999999</v>
      </c>
      <c r="Q56" s="2">
        <f t="shared" si="7"/>
        <v>7.7319552113853745E-4</v>
      </c>
      <c r="R56" s="2">
        <f t="shared" si="1"/>
        <v>4.0829767305788998E-3</v>
      </c>
    </row>
    <row r="57" spans="6:18" x14ac:dyDescent="0.15">
      <c r="F57" s="1">
        <v>43345</v>
      </c>
      <c r="G57">
        <f t="shared" si="2"/>
        <v>3835410863</v>
      </c>
      <c r="H57">
        <f t="shared" si="3"/>
        <v>15545569.957382327</v>
      </c>
      <c r="I57">
        <v>20000000</v>
      </c>
      <c r="J57">
        <v>1</v>
      </c>
      <c r="K57">
        <f t="shared" si="0"/>
        <v>48000000</v>
      </c>
      <c r="L57">
        <f t="shared" si="4"/>
        <v>81063.388057585151</v>
      </c>
      <c r="M57">
        <f t="shared" si="5"/>
        <v>81063.388057585151</v>
      </c>
      <c r="O57">
        <v>20000000000</v>
      </c>
      <c r="P57" s="2">
        <f t="shared" si="6"/>
        <v>0.19177054315</v>
      </c>
      <c r="Q57" s="2">
        <f t="shared" si="7"/>
        <v>7.7727849786911633E-4</v>
      </c>
      <c r="R57" s="2">
        <f t="shared" si="1"/>
        <v>4.0531694028792574E-3</v>
      </c>
    </row>
    <row r="58" spans="6:18" x14ac:dyDescent="0.15">
      <c r="F58" s="1">
        <v>43346</v>
      </c>
      <c r="G58">
        <f t="shared" si="2"/>
        <v>3883410863</v>
      </c>
      <c r="H58">
        <f t="shared" si="3"/>
        <v>15626633.345439913</v>
      </c>
      <c r="I58">
        <v>20000000</v>
      </c>
      <c r="J58">
        <v>1</v>
      </c>
      <c r="K58">
        <f t="shared" si="0"/>
        <v>48000000</v>
      </c>
      <c r="L58">
        <f t="shared" si="4"/>
        <v>80478.908344856798</v>
      </c>
      <c r="M58">
        <f t="shared" si="5"/>
        <v>80478.908344856798</v>
      </c>
      <c r="O58">
        <v>20000000000</v>
      </c>
      <c r="P58" s="2">
        <f t="shared" si="6"/>
        <v>0.19417054315000001</v>
      </c>
      <c r="Q58" s="2">
        <f t="shared" si="7"/>
        <v>7.813316672719956E-4</v>
      </c>
      <c r="R58" s="2">
        <f t="shared" si="1"/>
        <v>4.0239454172428402E-3</v>
      </c>
    </row>
    <row r="59" spans="6:18" x14ac:dyDescent="0.15">
      <c r="F59" s="1">
        <v>43347</v>
      </c>
      <c r="G59">
        <f t="shared" si="2"/>
        <v>3931410863</v>
      </c>
      <c r="H59">
        <f t="shared" si="3"/>
        <v>15707112.25378477</v>
      </c>
      <c r="I59">
        <v>20000000</v>
      </c>
      <c r="J59">
        <v>1</v>
      </c>
      <c r="K59">
        <f t="shared" si="0"/>
        <v>48000000</v>
      </c>
      <c r="L59">
        <f t="shared" si="4"/>
        <v>79905.727491422294</v>
      </c>
      <c r="M59">
        <f t="shared" si="5"/>
        <v>79905.727491422294</v>
      </c>
      <c r="O59">
        <v>20000000000</v>
      </c>
      <c r="P59" s="2">
        <f t="shared" si="6"/>
        <v>0.19657054315</v>
      </c>
      <c r="Q59" s="2">
        <f t="shared" si="7"/>
        <v>7.8535561268923849E-4</v>
      </c>
      <c r="R59" s="2">
        <f t="shared" si="1"/>
        <v>3.9952863745711152E-3</v>
      </c>
    </row>
    <row r="60" spans="6:18" x14ac:dyDescent="0.15">
      <c r="F60" s="1">
        <v>43348</v>
      </c>
      <c r="G60">
        <f t="shared" si="2"/>
        <v>3979410863</v>
      </c>
      <c r="H60">
        <f t="shared" si="3"/>
        <v>15787017.981276192</v>
      </c>
      <c r="I60">
        <v>20000000</v>
      </c>
      <c r="J60">
        <v>1</v>
      </c>
      <c r="K60">
        <f t="shared" si="0"/>
        <v>48000000</v>
      </c>
      <c r="L60">
        <f t="shared" si="4"/>
        <v>79343.493420403771</v>
      </c>
      <c r="M60">
        <f t="shared" si="5"/>
        <v>79343.493420403771</v>
      </c>
      <c r="O60">
        <v>20000000000</v>
      </c>
      <c r="P60" s="2">
        <f t="shared" si="6"/>
        <v>0.19897054315000001</v>
      </c>
      <c r="Q60" s="2">
        <f t="shared" si="7"/>
        <v>7.8935089906380959E-4</v>
      </c>
      <c r="R60" s="2">
        <f t="shared" si="1"/>
        <v>3.9671746710201895E-3</v>
      </c>
    </row>
    <row r="61" spans="6:18" x14ac:dyDescent="0.15">
      <c r="F61" s="1">
        <v>43349</v>
      </c>
      <c r="G61">
        <f t="shared" si="2"/>
        <v>4027410863</v>
      </c>
      <c r="H61">
        <f t="shared" si="3"/>
        <v>15866361.474696595</v>
      </c>
      <c r="I61">
        <v>20000000</v>
      </c>
      <c r="J61">
        <v>1</v>
      </c>
      <c r="K61">
        <f t="shared" si="0"/>
        <v>48000000</v>
      </c>
      <c r="L61">
        <f t="shared" si="4"/>
        <v>78791.86909118983</v>
      </c>
      <c r="M61">
        <f t="shared" si="5"/>
        <v>78791.86909118983</v>
      </c>
      <c r="O61">
        <v>20000000000</v>
      </c>
      <c r="P61" s="2">
        <f t="shared" si="6"/>
        <v>0.20137054315</v>
      </c>
      <c r="Q61" s="2">
        <f t="shared" si="7"/>
        <v>7.9331807373482976E-4</v>
      </c>
      <c r="R61" s="2">
        <f t="shared" si="1"/>
        <v>3.9395934545594924E-3</v>
      </c>
    </row>
    <row r="62" spans="6:18" x14ac:dyDescent="0.15">
      <c r="F62" s="1">
        <v>43350</v>
      </c>
      <c r="G62">
        <f t="shared" si="2"/>
        <v>4075410863</v>
      </c>
      <c r="H62">
        <f t="shared" si="3"/>
        <v>15945153.343787786</v>
      </c>
      <c r="I62">
        <v>20000000</v>
      </c>
      <c r="J62">
        <v>1</v>
      </c>
      <c r="K62">
        <f t="shared" si="0"/>
        <v>48000000</v>
      </c>
      <c r="L62">
        <f t="shared" si="4"/>
        <v>78250.531687743525</v>
      </c>
      <c r="M62">
        <f t="shared" si="5"/>
        <v>78250.531687743525</v>
      </c>
      <c r="O62">
        <v>20000000000</v>
      </c>
      <c r="P62" s="2">
        <f t="shared" si="6"/>
        <v>0.20377054315000001</v>
      </c>
      <c r="Q62" s="2">
        <f t="shared" si="7"/>
        <v>7.9725766718938924E-4</v>
      </c>
      <c r="R62" s="2">
        <f t="shared" si="1"/>
        <v>3.9125265843871762E-3</v>
      </c>
    </row>
    <row r="63" spans="6:18" x14ac:dyDescent="0.15">
      <c r="F63" s="1">
        <v>43351</v>
      </c>
      <c r="G63">
        <f t="shared" si="2"/>
        <v>4123410863</v>
      </c>
      <c r="H63">
        <f t="shared" si="3"/>
        <v>16023403.87547553</v>
      </c>
      <c r="I63">
        <v>20000000</v>
      </c>
      <c r="J63">
        <v>1</v>
      </c>
      <c r="K63">
        <f t="shared" si="0"/>
        <v>48000000</v>
      </c>
      <c r="L63">
        <f t="shared" si="4"/>
        <v>77719.171859665963</v>
      </c>
      <c r="M63">
        <f t="shared" si="5"/>
        <v>77719.171859665963</v>
      </c>
      <c r="O63">
        <v>20000000000</v>
      </c>
      <c r="P63" s="2">
        <f t="shared" si="6"/>
        <v>0.20617054315</v>
      </c>
      <c r="Q63" s="2">
        <f t="shared" si="7"/>
        <v>8.0117019377377646E-4</v>
      </c>
      <c r="R63" s="2">
        <f t="shared" si="1"/>
        <v>3.8859585929832989E-3</v>
      </c>
    </row>
    <row r="64" spans="6:18" x14ac:dyDescent="0.15">
      <c r="F64" s="1">
        <v>43352</v>
      </c>
      <c r="G64">
        <f t="shared" si="2"/>
        <v>4171410863</v>
      </c>
      <c r="H64">
        <f t="shared" si="3"/>
        <v>16101123.047335196</v>
      </c>
      <c r="I64">
        <v>20000000</v>
      </c>
      <c r="J64">
        <v>1</v>
      </c>
      <c r="K64">
        <f t="shared" si="0"/>
        <v>48000000</v>
      </c>
      <c r="L64">
        <f t="shared" si="4"/>
        <v>77197.493012019317</v>
      </c>
      <c r="M64">
        <f t="shared" si="5"/>
        <v>77197.493012019317</v>
      </c>
      <c r="O64">
        <v>20000000000</v>
      </c>
      <c r="P64" s="2">
        <f t="shared" si="6"/>
        <v>0.20857054315000001</v>
      </c>
      <c r="Q64" s="2">
        <f t="shared" si="7"/>
        <v>8.0505615236675979E-4</v>
      </c>
      <c r="R64" s="2">
        <f t="shared" si="1"/>
        <v>3.8598746506009651E-3</v>
      </c>
    </row>
    <row r="65" spans="6:18" x14ac:dyDescent="0.15">
      <c r="F65" s="1">
        <v>43353</v>
      </c>
      <c r="G65">
        <f t="shared" si="2"/>
        <v>4219410863</v>
      </c>
      <c r="H65">
        <f t="shared" si="3"/>
        <v>16178320.540347215</v>
      </c>
      <c r="I65">
        <v>20000000</v>
      </c>
      <c r="J65">
        <v>1</v>
      </c>
      <c r="K65">
        <f t="shared" si="0"/>
        <v>48000000</v>
      </c>
      <c r="L65">
        <f t="shared" si="4"/>
        <v>76685.210640257181</v>
      </c>
      <c r="M65">
        <f t="shared" si="5"/>
        <v>76685.210640257181</v>
      </c>
      <c r="O65">
        <v>20000000000</v>
      </c>
      <c r="P65" s="2">
        <f t="shared" si="6"/>
        <v>0.21097054315</v>
      </c>
      <c r="Q65" s="2">
        <f t="shared" si="7"/>
        <v>8.089160270173607E-4</v>
      </c>
      <c r="R65" s="2">
        <f t="shared" si="1"/>
        <v>3.8342605320128586E-3</v>
      </c>
    </row>
    <row r="66" spans="6:18" x14ac:dyDescent="0.15">
      <c r="F66" s="1">
        <v>43354</v>
      </c>
      <c r="G66">
        <f t="shared" si="2"/>
        <v>4267410863</v>
      </c>
      <c r="H66">
        <f t="shared" si="3"/>
        <v>16255005.750987472</v>
      </c>
      <c r="I66">
        <v>20000000</v>
      </c>
      <c r="J66">
        <v>1</v>
      </c>
      <c r="K66">
        <f t="shared" si="0"/>
        <v>48000000</v>
      </c>
      <c r="L66">
        <f t="shared" si="4"/>
        <v>76182.051706922663</v>
      </c>
      <c r="M66">
        <f t="shared" si="5"/>
        <v>76182.051706922663</v>
      </c>
      <c r="O66">
        <v>20000000000</v>
      </c>
      <c r="P66" s="2">
        <f t="shared" si="6"/>
        <v>0.21337054315000001</v>
      </c>
      <c r="Q66" s="2">
        <f t="shared" si="7"/>
        <v>8.1275028754937363E-4</v>
      </c>
      <c r="R66" s="2">
        <f t="shared" si="1"/>
        <v>3.8091025853461331E-3</v>
      </c>
    </row>
    <row r="67" spans="6:18" x14ac:dyDescent="0.15">
      <c r="F67" s="1">
        <v>43355</v>
      </c>
      <c r="G67">
        <f t="shared" si="2"/>
        <v>4315410863</v>
      </c>
      <c r="H67">
        <f t="shared" si="3"/>
        <v>16331187.802694395</v>
      </c>
      <c r="I67">
        <v>20000000</v>
      </c>
      <c r="J67">
        <v>1</v>
      </c>
      <c r="K67">
        <f t="shared" si="0"/>
        <v>48000000</v>
      </c>
      <c r="L67">
        <f t="shared" si="4"/>
        <v>75687.754057055092</v>
      </c>
      <c r="M67">
        <f t="shared" si="5"/>
        <v>75687.754057055092</v>
      </c>
      <c r="O67">
        <v>20000000000</v>
      </c>
      <c r="P67" s="2">
        <f t="shared" si="6"/>
        <v>0.21577054314999999</v>
      </c>
      <c r="Q67" s="2">
        <f t="shared" si="7"/>
        <v>8.1655939013471979E-4</v>
      </c>
      <c r="R67" s="2">
        <f t="shared" si="1"/>
        <v>3.7843877028527549E-3</v>
      </c>
    </row>
    <row r="68" spans="6:18" x14ac:dyDescent="0.15">
      <c r="F68" s="1">
        <v>43356</v>
      </c>
      <c r="G68">
        <f t="shared" si="2"/>
        <v>4363410863</v>
      </c>
      <c r="H68">
        <f t="shared" si="3"/>
        <v>16406875.556751451</v>
      </c>
      <c r="I68">
        <v>20000000</v>
      </c>
      <c r="J68">
        <v>1</v>
      </c>
      <c r="K68">
        <f t="shared" si="0"/>
        <v>48000000</v>
      </c>
      <c r="L68">
        <f t="shared" si="4"/>
        <v>75202.065869502563</v>
      </c>
      <c r="M68">
        <f t="shared" si="5"/>
        <v>75202.065869502563</v>
      </c>
      <c r="O68">
        <v>20000000000</v>
      </c>
      <c r="P68" s="2">
        <f t="shared" si="6"/>
        <v>0.21817054315000001</v>
      </c>
      <c r="Q68" s="2">
        <f t="shared" si="7"/>
        <v>8.2034377783757253E-4</v>
      </c>
      <c r="R68" s="2">
        <f t="shared" si="1"/>
        <v>3.7601032934751282E-3</v>
      </c>
    </row>
    <row r="69" spans="6:18" x14ac:dyDescent="0.15">
      <c r="F69" s="1">
        <v>43357</v>
      </c>
      <c r="G69">
        <f t="shared" si="2"/>
        <v>4411410863</v>
      </c>
      <c r="H69">
        <f t="shared" si="3"/>
        <v>16482077.622620953</v>
      </c>
      <c r="I69">
        <v>20000000</v>
      </c>
      <c r="J69">
        <v>1</v>
      </c>
      <c r="K69">
        <f t="shared" si="0"/>
        <v>48000000</v>
      </c>
      <c r="L69">
        <f t="shared" si="4"/>
        <v>74724.745141567895</v>
      </c>
      <c r="M69">
        <f t="shared" si="5"/>
        <v>74724.745141567895</v>
      </c>
      <c r="O69">
        <v>20000000000</v>
      </c>
      <c r="P69" s="2">
        <f t="shared" si="6"/>
        <v>0.22057054314999999</v>
      </c>
      <c r="Q69" s="2">
        <f t="shared" si="7"/>
        <v>8.2410388113104765E-4</v>
      </c>
      <c r="R69" s="2">
        <f t="shared" si="1"/>
        <v>3.7362372570783945E-3</v>
      </c>
    </row>
    <row r="70" spans="6:18" x14ac:dyDescent="0.15">
      <c r="F70" s="1">
        <v>43358</v>
      </c>
      <c r="G70">
        <f t="shared" si="2"/>
        <v>4459410863</v>
      </c>
      <c r="H70">
        <f t="shared" si="3"/>
        <v>16556802.367762521</v>
      </c>
      <c r="I70">
        <v>20000000</v>
      </c>
      <c r="J70">
        <v>1</v>
      </c>
      <c r="K70">
        <f t="shared" ref="K70:K133" si="8">I70*2.4/J70</f>
        <v>48000000</v>
      </c>
      <c r="L70">
        <f t="shared" si="4"/>
        <v>74255.559204626363</v>
      </c>
      <c r="M70">
        <f t="shared" si="5"/>
        <v>74255.559204626363</v>
      </c>
      <c r="O70">
        <v>20000000000</v>
      </c>
      <c r="P70" s="2">
        <f t="shared" si="6"/>
        <v>0.22297054315000001</v>
      </c>
      <c r="Q70" s="2">
        <f t="shared" si="7"/>
        <v>8.2784011838812606E-4</v>
      </c>
      <c r="R70" s="2">
        <f t="shared" ref="R70:R83" si="9">H70/G70</f>
        <v>3.7127779602313181E-3</v>
      </c>
    </row>
    <row r="71" spans="6:18" x14ac:dyDescent="0.15">
      <c r="F71" s="1">
        <v>43359</v>
      </c>
      <c r="G71">
        <f t="shared" ref="G71:G83" si="10">G70+K70</f>
        <v>4507410863</v>
      </c>
      <c r="H71">
        <f t="shared" ref="H71:H83" si="11">H70+M70</f>
        <v>16631057.926967148</v>
      </c>
      <c r="I71">
        <v>20000000</v>
      </c>
      <c r="J71">
        <v>1</v>
      </c>
      <c r="K71">
        <f t="shared" si="8"/>
        <v>48000000</v>
      </c>
      <c r="L71">
        <f t="shared" ref="L71:L83" si="12">I71*H71/G71</f>
        <v>73794.284268543488</v>
      </c>
      <c r="M71">
        <f t="shared" ref="M71:M83" si="13">L71/J71</f>
        <v>73794.284268543488</v>
      </c>
      <c r="O71">
        <v>20000000000</v>
      </c>
      <c r="P71" s="2">
        <f t="shared" ref="P71:P83" si="14">G71/O71</f>
        <v>0.22537054314999999</v>
      </c>
      <c r="Q71" s="2">
        <f t="shared" ref="Q71:Q83" si="15">H71/O71</f>
        <v>8.3155289634835735E-4</v>
      </c>
      <c r="R71" s="2">
        <f t="shared" si="9"/>
        <v>3.6897142134271746E-3</v>
      </c>
    </row>
    <row r="72" spans="6:18" x14ac:dyDescent="0.15">
      <c r="F72" s="1">
        <v>43360</v>
      </c>
      <c r="G72">
        <f t="shared" si="10"/>
        <v>4555410863</v>
      </c>
      <c r="H72">
        <f t="shared" si="11"/>
        <v>16704852.211235691</v>
      </c>
      <c r="I72">
        <v>20000000</v>
      </c>
      <c r="J72">
        <v>1</v>
      </c>
      <c r="K72">
        <f t="shared" si="8"/>
        <v>48000000</v>
      </c>
      <c r="L72">
        <f t="shared" si="12"/>
        <v>73340.704992895349</v>
      </c>
      <c r="M72">
        <f t="shared" si="13"/>
        <v>73340.704992895349</v>
      </c>
      <c r="O72">
        <v>20000000000</v>
      </c>
      <c r="P72" s="2">
        <f t="shared" si="14"/>
        <v>0.22777054315</v>
      </c>
      <c r="Q72" s="2">
        <f t="shared" si="15"/>
        <v>8.3524261056178455E-4</v>
      </c>
      <c r="R72" s="2">
        <f t="shared" si="9"/>
        <v>3.6670352496447674E-3</v>
      </c>
    </row>
    <row r="73" spans="6:18" x14ac:dyDescent="0.15">
      <c r="F73" s="1">
        <v>43361</v>
      </c>
      <c r="G73">
        <f t="shared" si="10"/>
        <v>4603410863</v>
      </c>
      <c r="H73">
        <f t="shared" si="11"/>
        <v>16778192.916228585</v>
      </c>
      <c r="I73">
        <v>20000000</v>
      </c>
      <c r="J73">
        <v>1</v>
      </c>
      <c r="K73">
        <f t="shared" si="8"/>
        <v>48000000</v>
      </c>
      <c r="L73">
        <f t="shared" si="12"/>
        <v>72894.614083151348</v>
      </c>
      <c r="M73">
        <f t="shared" si="13"/>
        <v>72894.614083151348</v>
      </c>
      <c r="O73">
        <v>20000000000</v>
      </c>
      <c r="P73" s="2">
        <f t="shared" si="14"/>
        <v>0.23017054314999999</v>
      </c>
      <c r="Q73" s="2">
        <f t="shared" si="15"/>
        <v>8.3890964581142928E-4</v>
      </c>
      <c r="R73" s="2">
        <f t="shared" si="9"/>
        <v>3.6447307041575674E-3</v>
      </c>
    </row>
    <row r="74" spans="6:18" x14ac:dyDescent="0.15">
      <c r="F74" s="1">
        <v>43362</v>
      </c>
      <c r="G74">
        <f t="shared" si="10"/>
        <v>4651410863</v>
      </c>
      <c r="H74">
        <f t="shared" si="11"/>
        <v>16851087.530311737</v>
      </c>
      <c r="I74">
        <v>20000000</v>
      </c>
      <c r="J74">
        <v>1</v>
      </c>
      <c r="K74">
        <f t="shared" si="8"/>
        <v>48000000</v>
      </c>
      <c r="L74">
        <f t="shared" si="12"/>
        <v>72455.811910123826</v>
      </c>
      <c r="M74">
        <f t="shared" si="13"/>
        <v>72455.811910123826</v>
      </c>
      <c r="O74">
        <v>20000000000</v>
      </c>
      <c r="P74" s="2">
        <f t="shared" si="14"/>
        <v>0.23257054315</v>
      </c>
      <c r="Q74" s="2">
        <f t="shared" si="15"/>
        <v>8.4255437651558685E-4</v>
      </c>
      <c r="R74" s="2">
        <f t="shared" si="9"/>
        <v>3.6227905955061911E-3</v>
      </c>
    </row>
    <row r="75" spans="6:18" x14ac:dyDescent="0.15">
      <c r="F75" s="1">
        <v>43363</v>
      </c>
      <c r="G75">
        <f t="shared" si="10"/>
        <v>4699410863</v>
      </c>
      <c r="H75">
        <f t="shared" si="11"/>
        <v>16923543.34222186</v>
      </c>
      <c r="I75">
        <v>20000000</v>
      </c>
      <c r="J75">
        <v>1</v>
      </c>
      <c r="K75">
        <f t="shared" si="8"/>
        <v>48000000</v>
      </c>
      <c r="L75">
        <f t="shared" si="12"/>
        <v>72024.106151119733</v>
      </c>
      <c r="M75">
        <f t="shared" si="13"/>
        <v>72024.106151119733</v>
      </c>
      <c r="O75">
        <v>20000000000</v>
      </c>
      <c r="P75" s="2">
        <f t="shared" si="14"/>
        <v>0.23497054314999999</v>
      </c>
      <c r="Q75" s="2">
        <f t="shared" si="15"/>
        <v>8.4617716711109302E-4</v>
      </c>
      <c r="R75" s="2">
        <f t="shared" si="9"/>
        <v>3.6012053075559869E-3</v>
      </c>
    </row>
    <row r="76" spans="6:18" x14ac:dyDescent="0.15">
      <c r="F76" s="1">
        <v>43364</v>
      </c>
      <c r="G76">
        <f t="shared" si="10"/>
        <v>4747410863</v>
      </c>
      <c r="H76">
        <f t="shared" si="11"/>
        <v>16995567.448372979</v>
      </c>
      <c r="I76">
        <v>20000000</v>
      </c>
      <c r="J76">
        <v>1</v>
      </c>
      <c r="K76">
        <f t="shared" si="8"/>
        <v>48000000</v>
      </c>
      <c r="L76">
        <f t="shared" si="12"/>
        <v>71599.311451350062</v>
      </c>
      <c r="M76">
        <f t="shared" si="13"/>
        <v>71599.311451350062</v>
      </c>
      <c r="O76">
        <v>20000000000</v>
      </c>
      <c r="P76" s="2">
        <f t="shared" si="14"/>
        <v>0.23737054315</v>
      </c>
      <c r="Q76" s="2">
        <f t="shared" si="15"/>
        <v>8.4977837241864891E-4</v>
      </c>
      <c r="R76" s="2">
        <f t="shared" si="9"/>
        <v>3.579965572567503E-3</v>
      </c>
    </row>
    <row r="77" spans="6:18" x14ac:dyDescent="0.15">
      <c r="F77" s="1">
        <v>43365</v>
      </c>
      <c r="G77">
        <f t="shared" si="10"/>
        <v>4795410863</v>
      </c>
      <c r="H77">
        <f t="shared" si="11"/>
        <v>17067166.759824328</v>
      </c>
      <c r="I77">
        <v>20000000</v>
      </c>
      <c r="J77">
        <v>1</v>
      </c>
      <c r="K77">
        <f t="shared" si="8"/>
        <v>48000000</v>
      </c>
      <c r="L77">
        <f t="shared" si="12"/>
        <v>71181.249104261908</v>
      </c>
      <c r="M77">
        <f t="shared" si="13"/>
        <v>71181.249104261908</v>
      </c>
      <c r="O77">
        <v>20000000000</v>
      </c>
      <c r="P77" s="2">
        <f t="shared" si="14"/>
        <v>0.23977054314999999</v>
      </c>
      <c r="Q77" s="2">
        <f t="shared" si="15"/>
        <v>8.5335833799121642E-4</v>
      </c>
      <c r="R77" s="2">
        <f t="shared" si="9"/>
        <v>3.5590624552130951E-3</v>
      </c>
    </row>
    <row r="78" spans="6:18" x14ac:dyDescent="0.15">
      <c r="F78" s="1">
        <v>43366</v>
      </c>
      <c r="G78">
        <f t="shared" si="10"/>
        <v>4843410863</v>
      </c>
      <c r="H78">
        <f t="shared" si="11"/>
        <v>17138348.00892859</v>
      </c>
      <c r="I78">
        <v>20000000</v>
      </c>
      <c r="J78">
        <v>1</v>
      </c>
      <c r="K78">
        <f t="shared" si="8"/>
        <v>48000000</v>
      </c>
      <c r="L78">
        <f t="shared" si="12"/>
        <v>70769.746749558748</v>
      </c>
      <c r="M78">
        <f t="shared" si="13"/>
        <v>70769.746749558748</v>
      </c>
      <c r="O78">
        <v>20000000000</v>
      </c>
      <c r="P78" s="2">
        <f t="shared" si="14"/>
        <v>0.24217054315</v>
      </c>
      <c r="Q78" s="2">
        <f t="shared" si="15"/>
        <v>8.569174004464295E-4</v>
      </c>
      <c r="R78" s="2">
        <f t="shared" si="9"/>
        <v>3.5384873374779374E-3</v>
      </c>
    </row>
    <row r="79" spans="6:18" x14ac:dyDescent="0.15">
      <c r="F79" s="1">
        <v>43367</v>
      </c>
      <c r="G79">
        <f t="shared" si="10"/>
        <v>4891410863</v>
      </c>
      <c r="H79">
        <f t="shared" si="11"/>
        <v>17209117.755678147</v>
      </c>
      <c r="I79">
        <v>20000000</v>
      </c>
      <c r="J79">
        <v>1</v>
      </c>
      <c r="K79">
        <f t="shared" si="8"/>
        <v>48000000</v>
      </c>
      <c r="L79">
        <f t="shared" si="12"/>
        <v>70364.638087766158</v>
      </c>
      <c r="M79">
        <f t="shared" si="13"/>
        <v>70364.638087766158</v>
      </c>
      <c r="O79">
        <v>20000000000</v>
      </c>
      <c r="P79" s="2">
        <f t="shared" si="14"/>
        <v>0.24457054315000001</v>
      </c>
      <c r="Q79" s="2">
        <f t="shared" si="15"/>
        <v>8.6045588778390736E-4</v>
      </c>
      <c r="R79" s="2">
        <f t="shared" si="9"/>
        <v>3.5182319043883079E-3</v>
      </c>
    </row>
    <row r="80" spans="6:18" x14ac:dyDescent="0.15">
      <c r="F80" s="1">
        <v>43368</v>
      </c>
      <c r="G80">
        <f t="shared" si="10"/>
        <v>4939410863</v>
      </c>
      <c r="H80">
        <f t="shared" si="11"/>
        <v>17279482.393765911</v>
      </c>
      <c r="I80">
        <v>20000000</v>
      </c>
      <c r="J80">
        <v>1</v>
      </c>
      <c r="K80">
        <f t="shared" si="8"/>
        <v>48000000</v>
      </c>
      <c r="L80">
        <f t="shared" si="12"/>
        <v>69965.762610284452</v>
      </c>
      <c r="M80">
        <f t="shared" si="13"/>
        <v>69965.762610284452</v>
      </c>
      <c r="O80">
        <v>20000000000</v>
      </c>
      <c r="P80" s="2">
        <f t="shared" si="14"/>
        <v>0.24697054315</v>
      </c>
      <c r="Q80" s="2">
        <f t="shared" si="15"/>
        <v>8.6397411968829562E-4</v>
      </c>
      <c r="R80" s="2">
        <f t="shared" si="9"/>
        <v>3.4982881305142223E-3</v>
      </c>
    </row>
    <row r="81" spans="6:18" x14ac:dyDescent="0.15">
      <c r="F81" s="1">
        <v>43369</v>
      </c>
      <c r="G81">
        <f t="shared" si="10"/>
        <v>4987410863</v>
      </c>
      <c r="H81">
        <f t="shared" si="11"/>
        <v>17349448.156376194</v>
      </c>
      <c r="I81">
        <v>20000000</v>
      </c>
      <c r="J81">
        <v>1</v>
      </c>
      <c r="K81">
        <f t="shared" si="8"/>
        <v>48000000</v>
      </c>
      <c r="L81">
        <f t="shared" si="12"/>
        <v>69572.965343947013</v>
      </c>
      <c r="M81">
        <f t="shared" si="13"/>
        <v>69572.965343947013</v>
      </c>
      <c r="O81">
        <v>20000000000</v>
      </c>
      <c r="P81" s="2">
        <f t="shared" si="14"/>
        <v>0.24937054315000001</v>
      </c>
      <c r="Q81" s="2">
        <f t="shared" si="15"/>
        <v>8.6747240781880975E-4</v>
      </c>
      <c r="R81" s="2">
        <f t="shared" si="9"/>
        <v>3.478648267197351E-3</v>
      </c>
    </row>
    <row r="82" spans="6:18" x14ac:dyDescent="0.15">
      <c r="F82" s="1">
        <v>43370</v>
      </c>
      <c r="G82">
        <f t="shared" si="10"/>
        <v>5035410863</v>
      </c>
      <c r="H82">
        <f t="shared" si="11"/>
        <v>17419021.121720143</v>
      </c>
      <c r="I82">
        <v>20000000</v>
      </c>
      <c r="J82">
        <v>1</v>
      </c>
      <c r="K82">
        <f t="shared" si="8"/>
        <v>48000000</v>
      </c>
      <c r="L82">
        <f t="shared" si="12"/>
        <v>69186.096609174128</v>
      </c>
      <c r="M82">
        <f t="shared" si="13"/>
        <v>69186.096609174128</v>
      </c>
      <c r="O82">
        <v>20000000000</v>
      </c>
      <c r="P82" s="2">
        <f t="shared" si="14"/>
        <v>0.25177054315000003</v>
      </c>
      <c r="Q82" s="2">
        <f t="shared" si="15"/>
        <v>8.7095105608600717E-4</v>
      </c>
      <c r="R82" s="2">
        <f t="shared" si="9"/>
        <v>3.4593048304587064E-3</v>
      </c>
    </row>
    <row r="83" spans="6:18" x14ac:dyDescent="0.15">
      <c r="F83" s="1">
        <v>43371</v>
      </c>
      <c r="G83">
        <f t="shared" si="10"/>
        <v>5083410863</v>
      </c>
      <c r="H83">
        <f t="shared" si="11"/>
        <v>17488207.218329318</v>
      </c>
      <c r="I83">
        <v>20000000</v>
      </c>
      <c r="J83">
        <v>1</v>
      </c>
      <c r="K83">
        <f t="shared" si="8"/>
        <v>48000000</v>
      </c>
      <c r="L83">
        <f t="shared" si="12"/>
        <v>68805.01179087683</v>
      </c>
      <c r="M83">
        <f t="shared" si="13"/>
        <v>68805.01179087683</v>
      </c>
      <c r="O83">
        <v>20000000000</v>
      </c>
      <c r="P83" s="2">
        <f t="shared" si="14"/>
        <v>0.25417054314999998</v>
      </c>
      <c r="Q83" s="2">
        <f t="shared" si="15"/>
        <v>8.7441036091646593E-4</v>
      </c>
      <c r="R83" s="2">
        <f t="shared" si="9"/>
        <v>3.4402505895438414E-3</v>
      </c>
    </row>
    <row r="84" spans="6:18" x14ac:dyDescent="0.15">
      <c r="F84" s="1">
        <v>43372</v>
      </c>
      <c r="G84">
        <f t="shared" ref="G84:G147" si="16">G83+K83</f>
        <v>5131410863</v>
      </c>
      <c r="H84">
        <f t="shared" ref="H84:H147" si="17">H83+M83</f>
        <v>17557012.230120193</v>
      </c>
      <c r="I84">
        <v>20000000</v>
      </c>
      <c r="J84">
        <v>1</v>
      </c>
      <c r="K84">
        <f t="shared" si="8"/>
        <v>48000000</v>
      </c>
      <c r="L84">
        <f t="shared" ref="L84:L147" si="18">I84*H84/G84</f>
        <v>68429.571121326109</v>
      </c>
      <c r="M84">
        <f t="shared" ref="M84:M147" si="19">L84/J84</f>
        <v>68429.571121326109</v>
      </c>
      <c r="O84">
        <v>20000000000</v>
      </c>
      <c r="P84" s="2">
        <f t="shared" ref="P84:P147" si="20">G84/O84</f>
        <v>0.25657054315</v>
      </c>
      <c r="Q84" s="2">
        <f t="shared" ref="Q84:Q147" si="21">H84/O84</f>
        <v>8.7785061150600968E-4</v>
      </c>
      <c r="R84" s="2">
        <f t="shared" ref="R84:R147" si="22">H84/G84</f>
        <v>3.4214785560663053E-3</v>
      </c>
    </row>
    <row r="85" spans="6:18" x14ac:dyDescent="0.15">
      <c r="F85" s="1">
        <v>43373</v>
      </c>
      <c r="G85">
        <f t="shared" si="16"/>
        <v>5179410863</v>
      </c>
      <c r="H85">
        <f t="shared" si="17"/>
        <v>17625441.801241521</v>
      </c>
      <c r="I85">
        <v>20000000</v>
      </c>
      <c r="J85">
        <v>1</v>
      </c>
      <c r="K85">
        <f t="shared" si="8"/>
        <v>48000000</v>
      </c>
      <c r="L85">
        <f t="shared" si="18"/>
        <v>68059.639474257026</v>
      </c>
      <c r="M85">
        <f t="shared" si="19"/>
        <v>68059.639474257026</v>
      </c>
      <c r="O85">
        <v>20000000000</v>
      </c>
      <c r="P85" s="2">
        <f t="shared" si="20"/>
        <v>0.25897054315000001</v>
      </c>
      <c r="Q85" s="2">
        <f t="shared" si="21"/>
        <v>8.8127209006207607E-4</v>
      </c>
      <c r="R85" s="2">
        <f t="shared" si="22"/>
        <v>3.402981973712851E-3</v>
      </c>
    </row>
    <row r="86" spans="6:18" x14ac:dyDescent="0.15">
      <c r="F86" s="1">
        <v>43374</v>
      </c>
      <c r="G86">
        <f t="shared" si="16"/>
        <v>5227410863</v>
      </c>
      <c r="H86">
        <f t="shared" si="17"/>
        <v>17693501.440715779</v>
      </c>
      <c r="I86">
        <v>20000000</v>
      </c>
      <c r="J86">
        <v>1</v>
      </c>
      <c r="K86">
        <f t="shared" si="8"/>
        <v>48000000</v>
      </c>
      <c r="L86">
        <f t="shared" si="18"/>
        <v>67695.086169528731</v>
      </c>
      <c r="M86">
        <f t="shared" si="19"/>
        <v>67695.086169528731</v>
      </c>
      <c r="O86">
        <v>20000000000</v>
      </c>
      <c r="P86" s="2">
        <f t="shared" si="20"/>
        <v>0.26137054315000002</v>
      </c>
      <c r="Q86" s="2">
        <f t="shared" si="21"/>
        <v>8.8467507203578892E-4</v>
      </c>
      <c r="R86" s="2">
        <f t="shared" si="22"/>
        <v>3.3847543084764369E-3</v>
      </c>
    </row>
    <row r="87" spans="6:18" x14ac:dyDescent="0.15">
      <c r="F87" s="1">
        <v>43375</v>
      </c>
      <c r="G87">
        <f t="shared" si="16"/>
        <v>5275410863</v>
      </c>
      <c r="H87">
        <f t="shared" si="17"/>
        <v>17761196.526885308</v>
      </c>
      <c r="I87">
        <v>20000000</v>
      </c>
      <c r="J87">
        <v>1</v>
      </c>
      <c r="K87">
        <f t="shared" si="8"/>
        <v>48000000</v>
      </c>
      <c r="L87">
        <f t="shared" si="18"/>
        <v>67335.784787708239</v>
      </c>
      <c r="M87">
        <f t="shared" si="19"/>
        <v>67335.784787708239</v>
      </c>
      <c r="O87">
        <v>20000000000</v>
      </c>
      <c r="P87" s="2">
        <f t="shared" si="20"/>
        <v>0.26377054314999998</v>
      </c>
      <c r="Q87" s="2">
        <f t="shared" si="21"/>
        <v>8.8805982634426544E-4</v>
      </c>
      <c r="R87" s="2">
        <f t="shared" si="22"/>
        <v>3.3667892393854119E-3</v>
      </c>
    </row>
    <row r="88" spans="6:18" x14ac:dyDescent="0.15">
      <c r="F88" s="1">
        <v>43376</v>
      </c>
      <c r="G88">
        <f t="shared" si="16"/>
        <v>5323410863</v>
      </c>
      <c r="H88">
        <f t="shared" si="17"/>
        <v>17828532.311673015</v>
      </c>
      <c r="I88">
        <v>20000000</v>
      </c>
      <c r="J88">
        <v>1</v>
      </c>
      <c r="K88">
        <f t="shared" si="8"/>
        <v>48000000</v>
      </c>
      <c r="L88">
        <f t="shared" si="18"/>
        <v>66981.6129939885</v>
      </c>
      <c r="M88">
        <f t="shared" si="19"/>
        <v>66981.6129939885</v>
      </c>
      <c r="O88">
        <v>20000000000</v>
      </c>
      <c r="P88" s="2">
        <f t="shared" si="20"/>
        <v>0.26617054314999999</v>
      </c>
      <c r="Q88" s="2">
        <f t="shared" si="21"/>
        <v>8.9142661558365074E-4</v>
      </c>
      <c r="R88" s="2">
        <f t="shared" si="22"/>
        <v>3.3490806496994248E-3</v>
      </c>
    </row>
    <row r="89" spans="6:18" x14ac:dyDescent="0.15">
      <c r="F89" s="1">
        <v>43377</v>
      </c>
      <c r="G89">
        <f t="shared" si="16"/>
        <v>5371410863</v>
      </c>
      <c r="H89">
        <f t="shared" si="17"/>
        <v>17895513.924667004</v>
      </c>
      <c r="I89">
        <v>20000000</v>
      </c>
      <c r="J89">
        <v>1</v>
      </c>
      <c r="K89">
        <f t="shared" si="8"/>
        <v>48000000</v>
      </c>
      <c r="L89">
        <f t="shared" si="18"/>
        <v>66632.452370892119</v>
      </c>
      <c r="M89">
        <f t="shared" si="19"/>
        <v>66632.452370892119</v>
      </c>
      <c r="O89">
        <v>20000000000</v>
      </c>
      <c r="P89" s="2">
        <f t="shared" si="20"/>
        <v>0.26857054315000001</v>
      </c>
      <c r="Q89" s="2">
        <f t="shared" si="21"/>
        <v>8.9477569623335027E-4</v>
      </c>
      <c r="R89" s="2">
        <f t="shared" si="22"/>
        <v>3.3316226185446064E-3</v>
      </c>
    </row>
    <row r="90" spans="6:18" x14ac:dyDescent="0.15">
      <c r="F90" s="1">
        <v>43378</v>
      </c>
      <c r="G90">
        <f t="shared" si="16"/>
        <v>5419410863</v>
      </c>
      <c r="H90">
        <f t="shared" si="17"/>
        <v>17962146.377037898</v>
      </c>
      <c r="I90">
        <v>20000000</v>
      </c>
      <c r="J90">
        <v>1</v>
      </c>
      <c r="K90">
        <f t="shared" si="8"/>
        <v>48000000</v>
      </c>
      <c r="L90">
        <f t="shared" si="18"/>
        <v>66288.188259248054</v>
      </c>
      <c r="M90">
        <f t="shared" si="19"/>
        <v>66288.188259248054</v>
      </c>
      <c r="O90">
        <v>20000000000</v>
      </c>
      <c r="P90" s="2">
        <f t="shared" si="20"/>
        <v>0.27097054315000002</v>
      </c>
      <c r="Q90" s="2">
        <f t="shared" si="21"/>
        <v>8.9810731885189485E-4</v>
      </c>
      <c r="R90" s="2">
        <f t="shared" si="22"/>
        <v>3.3144094129624025E-3</v>
      </c>
    </row>
    <row r="91" spans="6:18" x14ac:dyDescent="0.15">
      <c r="F91" s="1">
        <v>43379</v>
      </c>
      <c r="G91">
        <f t="shared" si="16"/>
        <v>5467410863</v>
      </c>
      <c r="H91">
        <f t="shared" si="17"/>
        <v>18028434.565297145</v>
      </c>
      <c r="I91">
        <v>20000000</v>
      </c>
      <c r="J91">
        <v>1</v>
      </c>
      <c r="K91">
        <f t="shared" si="8"/>
        <v>48000000</v>
      </c>
      <c r="L91">
        <f t="shared" si="18"/>
        <v>65948.709606963181</v>
      </c>
      <c r="M91">
        <f t="shared" si="19"/>
        <v>65948.709606963181</v>
      </c>
      <c r="O91">
        <v>20000000000</v>
      </c>
      <c r="P91" s="2">
        <f t="shared" si="20"/>
        <v>0.27337054314999998</v>
      </c>
      <c r="Q91" s="2">
        <f t="shared" si="21"/>
        <v>9.0142172826485729E-4</v>
      </c>
      <c r="R91" s="2">
        <f t="shared" si="22"/>
        <v>3.2974354803481584E-3</v>
      </c>
    </row>
    <row r="92" spans="6:18" x14ac:dyDescent="0.15">
      <c r="F92" s="1">
        <v>43380</v>
      </c>
      <c r="G92">
        <f t="shared" si="16"/>
        <v>5515410863</v>
      </c>
      <c r="H92">
        <f t="shared" si="17"/>
        <v>18094383.27490411</v>
      </c>
      <c r="I92">
        <v>20000000</v>
      </c>
      <c r="J92">
        <v>1</v>
      </c>
      <c r="K92">
        <f t="shared" si="8"/>
        <v>48000000</v>
      </c>
      <c r="L92">
        <f t="shared" si="18"/>
        <v>65613.90882514244</v>
      </c>
      <c r="M92">
        <f t="shared" si="19"/>
        <v>65613.90882514244</v>
      </c>
      <c r="O92">
        <v>20000000000</v>
      </c>
      <c r="P92" s="2">
        <f t="shared" si="20"/>
        <v>0.27577054314999999</v>
      </c>
      <c r="Q92" s="2">
        <f t="shared" si="21"/>
        <v>9.0471916374520545E-4</v>
      </c>
      <c r="R92" s="2">
        <f t="shared" si="22"/>
        <v>3.2806954412571221E-3</v>
      </c>
    </row>
    <row r="93" spans="6:18" x14ac:dyDescent="0.15">
      <c r="F93" s="1">
        <v>43381</v>
      </c>
      <c r="G93">
        <f t="shared" si="16"/>
        <v>5563410863</v>
      </c>
      <c r="H93">
        <f t="shared" si="17"/>
        <v>18159997.183729254</v>
      </c>
      <c r="I93">
        <v>20000000</v>
      </c>
      <c r="J93">
        <v>1</v>
      </c>
      <c r="K93">
        <f t="shared" si="8"/>
        <v>48000000</v>
      </c>
      <c r="L93">
        <f t="shared" si="18"/>
        <v>65283.681651139821</v>
      </c>
      <c r="M93">
        <f t="shared" si="19"/>
        <v>65283.681651139821</v>
      </c>
      <c r="O93">
        <v>20000000000</v>
      </c>
      <c r="P93" s="2">
        <f t="shared" si="20"/>
        <v>0.27817054315</v>
      </c>
      <c r="Q93" s="2">
        <f t="shared" si="21"/>
        <v>9.0799985918646269E-4</v>
      </c>
      <c r="R93" s="2">
        <f t="shared" si="22"/>
        <v>3.264184082556991E-3</v>
      </c>
    </row>
    <row r="94" spans="6:18" x14ac:dyDescent="0.15">
      <c r="F94" s="1">
        <v>43382</v>
      </c>
      <c r="G94">
        <f t="shared" si="16"/>
        <v>5611410863</v>
      </c>
      <c r="H94">
        <f t="shared" si="17"/>
        <v>18225280.865380395</v>
      </c>
      <c r="I94">
        <v>20000000</v>
      </c>
      <c r="J94">
        <v>1</v>
      </c>
      <c r="K94">
        <f t="shared" si="8"/>
        <v>48000000</v>
      </c>
      <c r="L94">
        <f t="shared" si="18"/>
        <v>64957.92701814996</v>
      </c>
      <c r="M94">
        <f t="shared" si="19"/>
        <v>64957.92701814996</v>
      </c>
      <c r="O94">
        <v>20000000000</v>
      </c>
      <c r="P94" s="2">
        <f t="shared" si="20"/>
        <v>0.28057054315000002</v>
      </c>
      <c r="Q94" s="2">
        <f t="shared" si="21"/>
        <v>9.1126404326901972E-4</v>
      </c>
      <c r="R94" s="2">
        <f t="shared" si="22"/>
        <v>3.2478963509074981E-3</v>
      </c>
    </row>
    <row r="95" spans="6:18" x14ac:dyDescent="0.15">
      <c r="F95" s="1">
        <v>43383</v>
      </c>
      <c r="G95">
        <f t="shared" si="16"/>
        <v>5659410863</v>
      </c>
      <c r="H95">
        <f t="shared" si="17"/>
        <v>18290238.792398546</v>
      </c>
      <c r="I95">
        <v>20000000</v>
      </c>
      <c r="J95">
        <v>1</v>
      </c>
      <c r="K95">
        <f t="shared" si="8"/>
        <v>48000000</v>
      </c>
      <c r="L95">
        <f t="shared" si="18"/>
        <v>64636.546930975303</v>
      </c>
      <c r="M95">
        <f t="shared" si="19"/>
        <v>64636.546930975303</v>
      </c>
      <c r="O95">
        <v>20000000000</v>
      </c>
      <c r="P95" s="2">
        <f t="shared" si="20"/>
        <v>0.28297054314999998</v>
      </c>
      <c r="Q95" s="2">
        <f t="shared" si="21"/>
        <v>9.1451193961992734E-4</v>
      </c>
      <c r="R95" s="2">
        <f t="shared" si="22"/>
        <v>3.231827346548765E-3</v>
      </c>
    </row>
    <row r="96" spans="6:18" x14ac:dyDescent="0.15">
      <c r="F96" s="1">
        <v>43384</v>
      </c>
      <c r="G96">
        <f t="shared" si="16"/>
        <v>5707410863</v>
      </c>
      <c r="H96">
        <f t="shared" si="17"/>
        <v>18354875.339329522</v>
      </c>
      <c r="I96">
        <v>20000000</v>
      </c>
      <c r="J96">
        <v>1</v>
      </c>
      <c r="K96">
        <f t="shared" si="8"/>
        <v>48000000</v>
      </c>
      <c r="L96">
        <f t="shared" si="18"/>
        <v>64319.446347626726</v>
      </c>
      <c r="M96">
        <f t="shared" si="19"/>
        <v>64319.446347626726</v>
      </c>
      <c r="O96">
        <v>20000000000</v>
      </c>
      <c r="P96" s="2">
        <f t="shared" si="20"/>
        <v>0.28537054314999999</v>
      </c>
      <c r="Q96" s="2">
        <f t="shared" si="21"/>
        <v>9.1774376696647606E-4</v>
      </c>
      <c r="R96" s="2">
        <f t="shared" si="22"/>
        <v>3.2159723173813362E-3</v>
      </c>
    </row>
    <row r="97" spans="6:18" x14ac:dyDescent="0.15">
      <c r="F97" s="1">
        <v>43385</v>
      </c>
      <c r="G97">
        <f t="shared" si="16"/>
        <v>5755410863</v>
      </c>
      <c r="H97">
        <f t="shared" si="17"/>
        <v>18419194.78567715</v>
      </c>
      <c r="I97">
        <v>20000000</v>
      </c>
      <c r="J97">
        <v>1</v>
      </c>
      <c r="K97">
        <f t="shared" si="8"/>
        <v>48000000</v>
      </c>
      <c r="L97">
        <f t="shared" si="18"/>
        <v>64006.533066437485</v>
      </c>
      <c r="M97">
        <f t="shared" si="19"/>
        <v>64006.533066437485</v>
      </c>
      <c r="O97">
        <v>20000000000</v>
      </c>
      <c r="P97" s="2">
        <f t="shared" si="20"/>
        <v>0.28777054315</v>
      </c>
      <c r="Q97" s="2">
        <f t="shared" si="21"/>
        <v>9.209597392838575E-4</v>
      </c>
      <c r="R97" s="2">
        <f t="shared" si="22"/>
        <v>3.2003266533218743E-3</v>
      </c>
    </row>
    <row r="98" spans="6:18" x14ac:dyDescent="0.15">
      <c r="F98" s="1">
        <v>43386</v>
      </c>
      <c r="G98">
        <f t="shared" si="16"/>
        <v>5803410863</v>
      </c>
      <c r="H98">
        <f t="shared" si="17"/>
        <v>18483201.318743587</v>
      </c>
      <c r="I98">
        <v>20000000</v>
      </c>
      <c r="J98">
        <v>1</v>
      </c>
      <c r="K98">
        <f t="shared" si="8"/>
        <v>48000000</v>
      </c>
      <c r="L98">
        <f t="shared" si="18"/>
        <v>63697.717618390125</v>
      </c>
      <c r="M98">
        <f t="shared" si="19"/>
        <v>63697.717618390125</v>
      </c>
      <c r="O98">
        <v>20000000000</v>
      </c>
      <c r="P98" s="2">
        <f t="shared" si="20"/>
        <v>0.29017054315000002</v>
      </c>
      <c r="Q98" s="2">
        <f t="shared" si="21"/>
        <v>9.2416006593717937E-4</v>
      </c>
      <c r="R98" s="2">
        <f t="shared" si="22"/>
        <v>3.1848858809195063E-3</v>
      </c>
    </row>
    <row r="99" spans="6:18" x14ac:dyDescent="0.15">
      <c r="F99" s="1">
        <v>43387</v>
      </c>
      <c r="G99">
        <f t="shared" si="16"/>
        <v>5851410863</v>
      </c>
      <c r="H99">
        <f t="shared" si="17"/>
        <v>18546899.036361977</v>
      </c>
      <c r="I99">
        <v>20000000</v>
      </c>
      <c r="J99">
        <v>1</v>
      </c>
      <c r="K99">
        <f t="shared" si="8"/>
        <v>48000000</v>
      </c>
      <c r="L99">
        <f t="shared" si="18"/>
        <v>63392.913164375001</v>
      </c>
      <c r="M99">
        <f t="shared" si="19"/>
        <v>63392.913164375001</v>
      </c>
      <c r="O99">
        <v>20000000000</v>
      </c>
      <c r="P99" s="2">
        <f t="shared" si="20"/>
        <v>0.29257054314999997</v>
      </c>
      <c r="Q99" s="2">
        <f t="shared" si="21"/>
        <v>9.2734495181809892E-4</v>
      </c>
      <c r="R99" s="2">
        <f t="shared" si="22"/>
        <v>3.1696456582187499E-3</v>
      </c>
    </row>
    <row r="100" spans="6:18" x14ac:dyDescent="0.15">
      <c r="F100" s="1">
        <v>43388</v>
      </c>
      <c r="G100">
        <f t="shared" si="16"/>
        <v>5899410863</v>
      </c>
      <c r="H100">
        <f t="shared" si="17"/>
        <v>18610291.949526351</v>
      </c>
      <c r="I100">
        <v>20000000</v>
      </c>
      <c r="J100">
        <v>1</v>
      </c>
      <c r="K100">
        <f t="shared" si="8"/>
        <v>48000000</v>
      </c>
      <c r="L100">
        <f t="shared" si="18"/>
        <v>63092.035397116058</v>
      </c>
      <c r="M100">
        <f t="shared" si="19"/>
        <v>63092.035397116058</v>
      </c>
      <c r="O100">
        <v>20000000000</v>
      </c>
      <c r="P100" s="2">
        <f t="shared" si="20"/>
        <v>0.29497054314999999</v>
      </c>
      <c r="Q100" s="2">
        <f t="shared" si="21"/>
        <v>9.3051459747631757E-4</v>
      </c>
      <c r="R100" s="2">
        <f t="shared" si="22"/>
        <v>3.1546017698558032E-3</v>
      </c>
    </row>
    <row r="101" spans="6:18" x14ac:dyDescent="0.15">
      <c r="F101" s="1">
        <v>43389</v>
      </c>
      <c r="G101">
        <f t="shared" si="16"/>
        <v>5947410863</v>
      </c>
      <c r="H101">
        <f t="shared" si="17"/>
        <v>18673383.984923467</v>
      </c>
      <c r="I101">
        <v>20000000</v>
      </c>
      <c r="J101">
        <v>1</v>
      </c>
      <c r="K101">
        <f t="shared" si="8"/>
        <v>48000000</v>
      </c>
      <c r="L101">
        <f t="shared" si="18"/>
        <v>62795.002447516177</v>
      </c>
      <c r="M101">
        <f t="shared" si="19"/>
        <v>62795.002447516177</v>
      </c>
      <c r="O101">
        <v>20000000000</v>
      </c>
      <c r="P101" s="2">
        <f t="shared" si="20"/>
        <v>0.29737054315</v>
      </c>
      <c r="Q101" s="2">
        <f t="shared" si="21"/>
        <v>9.3366919924617331E-4</v>
      </c>
      <c r="R101" s="2">
        <f t="shared" si="22"/>
        <v>3.1397501223758093E-3</v>
      </c>
    </row>
    <row r="102" spans="6:18" x14ac:dyDescent="0.15">
      <c r="F102" s="1">
        <v>43390</v>
      </c>
      <c r="G102">
        <f t="shared" si="16"/>
        <v>5995410863</v>
      </c>
      <c r="H102">
        <f t="shared" si="17"/>
        <v>18736178.987370983</v>
      </c>
      <c r="I102">
        <v>20000000</v>
      </c>
      <c r="J102">
        <v>1</v>
      </c>
      <c r="K102">
        <f t="shared" si="8"/>
        <v>48000000</v>
      </c>
      <c r="L102">
        <f t="shared" si="18"/>
        <v>62501.734795188735</v>
      </c>
      <c r="M102">
        <f t="shared" si="19"/>
        <v>62501.734795188735</v>
      </c>
      <c r="O102">
        <v>20000000000</v>
      </c>
      <c r="P102" s="2">
        <f t="shared" si="20"/>
        <v>0.29977054315000001</v>
      </c>
      <c r="Q102" s="2">
        <f t="shared" si="21"/>
        <v>9.3680894936854918E-4</v>
      </c>
      <c r="R102" s="2">
        <f t="shared" si="22"/>
        <v>3.1250867397594369E-3</v>
      </c>
    </row>
    <row r="103" spans="6:18" x14ac:dyDescent="0.15">
      <c r="F103" s="1">
        <v>43391</v>
      </c>
      <c r="G103">
        <f t="shared" si="16"/>
        <v>6043410863</v>
      </c>
      <c r="H103">
        <f t="shared" si="17"/>
        <v>18798680.722166173</v>
      </c>
      <c r="I103">
        <v>20000000</v>
      </c>
      <c r="J103">
        <v>1</v>
      </c>
      <c r="K103">
        <f t="shared" si="8"/>
        <v>48000000</v>
      </c>
      <c r="L103">
        <f t="shared" si="18"/>
        <v>62212.155182956893</v>
      </c>
      <c r="M103">
        <f t="shared" si="19"/>
        <v>62212.155182956893</v>
      </c>
      <c r="O103">
        <v>20000000000</v>
      </c>
      <c r="P103" s="2">
        <f t="shared" si="20"/>
        <v>0.30217054315000003</v>
      </c>
      <c r="Q103" s="2">
        <f t="shared" si="21"/>
        <v>9.3993403610830863E-4</v>
      </c>
      <c r="R103" s="2">
        <f t="shared" si="22"/>
        <v>3.1106077591478449E-3</v>
      </c>
    </row>
    <row r="104" spans="6:18" x14ac:dyDescent="0.15">
      <c r="F104" s="1">
        <v>43392</v>
      </c>
      <c r="G104">
        <f t="shared" si="16"/>
        <v>6091410863</v>
      </c>
      <c r="H104">
        <f t="shared" si="17"/>
        <v>18860892.877349131</v>
      </c>
      <c r="I104">
        <v>20000000</v>
      </c>
      <c r="J104">
        <v>1</v>
      </c>
      <c r="K104">
        <f t="shared" si="8"/>
        <v>48000000</v>
      </c>
      <c r="L104">
        <f t="shared" si="18"/>
        <v>61926.188535114517</v>
      </c>
      <c r="M104">
        <f t="shared" si="19"/>
        <v>61926.188535114517</v>
      </c>
      <c r="O104">
        <v>20000000000</v>
      </c>
      <c r="P104" s="2">
        <f t="shared" si="20"/>
        <v>0.30457054314999998</v>
      </c>
      <c r="Q104" s="2">
        <f t="shared" si="21"/>
        <v>9.4304464386745651E-4</v>
      </c>
      <c r="R104" s="2">
        <f t="shared" si="22"/>
        <v>3.0963094267557256E-3</v>
      </c>
    </row>
    <row r="105" spans="6:18" x14ac:dyDescent="0.15">
      <c r="F105" s="1">
        <v>43393</v>
      </c>
      <c r="G105">
        <f t="shared" si="16"/>
        <v>6139410863</v>
      </c>
      <c r="H105">
        <f t="shared" si="17"/>
        <v>18922819.065884244</v>
      </c>
      <c r="I105">
        <v>20000000</v>
      </c>
      <c r="J105">
        <v>1</v>
      </c>
      <c r="K105">
        <f t="shared" si="8"/>
        <v>48000000</v>
      </c>
      <c r="L105">
        <f t="shared" si="18"/>
        <v>61643.761879255231</v>
      </c>
      <c r="M105">
        <f t="shared" si="19"/>
        <v>61643.761879255231</v>
      </c>
      <c r="O105">
        <v>20000000000</v>
      </c>
      <c r="P105" s="2">
        <f t="shared" si="20"/>
        <v>0.30697054315</v>
      </c>
      <c r="Q105" s="2">
        <f t="shared" si="21"/>
        <v>9.4614095329421217E-4</v>
      </c>
      <c r="R105" s="2">
        <f t="shared" si="22"/>
        <v>3.0821880939627616E-3</v>
      </c>
    </row>
    <row r="106" spans="6:18" x14ac:dyDescent="0.15">
      <c r="F106" s="1">
        <v>43394</v>
      </c>
      <c r="G106">
        <f t="shared" si="16"/>
        <v>6187410863</v>
      </c>
      <c r="H106">
        <f t="shared" si="17"/>
        <v>18984462.827763498</v>
      </c>
      <c r="I106">
        <v>20000000</v>
      </c>
      <c r="J106">
        <v>1</v>
      </c>
      <c r="K106">
        <f t="shared" si="8"/>
        <v>48000000</v>
      </c>
      <c r="L106">
        <f t="shared" si="18"/>
        <v>61364.804271487403</v>
      </c>
      <c r="M106">
        <f t="shared" si="19"/>
        <v>61364.804271487403</v>
      </c>
      <c r="O106">
        <v>20000000000</v>
      </c>
      <c r="P106" s="2">
        <f t="shared" si="20"/>
        <v>0.30937054315000001</v>
      </c>
      <c r="Q106" s="2">
        <f t="shared" si="21"/>
        <v>9.4922314138817484E-4</v>
      </c>
      <c r="R106" s="2">
        <f t="shared" si="22"/>
        <v>3.0682402135743703E-3</v>
      </c>
    </row>
    <row r="107" spans="6:18" x14ac:dyDescent="0.15">
      <c r="F107" s="1">
        <v>43395</v>
      </c>
      <c r="G107">
        <f t="shared" si="16"/>
        <v>6235410863</v>
      </c>
      <c r="H107">
        <f t="shared" si="17"/>
        <v>19045827.632034983</v>
      </c>
      <c r="I107">
        <v>20000000</v>
      </c>
      <c r="J107">
        <v>1</v>
      </c>
      <c r="K107">
        <f t="shared" si="8"/>
        <v>48000000</v>
      </c>
      <c r="L107">
        <f t="shared" si="18"/>
        <v>61089.246724863282</v>
      </c>
      <c r="M107">
        <f t="shared" si="19"/>
        <v>61089.246724863282</v>
      </c>
      <c r="O107">
        <v>20000000000</v>
      </c>
      <c r="P107" s="2">
        <f t="shared" si="20"/>
        <v>0.31177054315000002</v>
      </c>
      <c r="Q107" s="2">
        <f t="shared" si="21"/>
        <v>9.5229138160174919E-4</v>
      </c>
      <c r="R107" s="2">
        <f t="shared" si="22"/>
        <v>3.0544623362431639E-3</v>
      </c>
    </row>
    <row r="108" spans="6:18" x14ac:dyDescent="0.15">
      <c r="F108" s="1">
        <v>43396</v>
      </c>
      <c r="G108">
        <f t="shared" si="16"/>
        <v>6283410863</v>
      </c>
      <c r="H108">
        <f t="shared" si="17"/>
        <v>19106916.878759846</v>
      </c>
      <c r="I108">
        <v>20000000</v>
      </c>
      <c r="J108">
        <v>1</v>
      </c>
      <c r="K108">
        <f t="shared" si="8"/>
        <v>48000000</v>
      </c>
      <c r="L108">
        <f t="shared" si="18"/>
        <v>60817.022140860907</v>
      </c>
      <c r="M108">
        <f t="shared" si="19"/>
        <v>60817.022140860907</v>
      </c>
      <c r="O108">
        <v>20000000000</v>
      </c>
      <c r="P108" s="2">
        <f t="shared" si="20"/>
        <v>0.31417054314999998</v>
      </c>
      <c r="Q108" s="2">
        <f t="shared" si="21"/>
        <v>9.5534584393799232E-4</v>
      </c>
      <c r="R108" s="2">
        <f t="shared" si="22"/>
        <v>3.0408511070430452E-3</v>
      </c>
    </row>
    <row r="109" spans="6:18" x14ac:dyDescent="0.15">
      <c r="F109" s="1">
        <v>43397</v>
      </c>
      <c r="G109">
        <f t="shared" si="16"/>
        <v>6331410863</v>
      </c>
      <c r="H109">
        <f t="shared" si="17"/>
        <v>19167733.900900707</v>
      </c>
      <c r="I109">
        <v>20000000</v>
      </c>
      <c r="J109">
        <v>1</v>
      </c>
      <c r="K109">
        <f t="shared" si="8"/>
        <v>48000000</v>
      </c>
      <c r="L109">
        <f t="shared" si="18"/>
        <v>60548.065243766207</v>
      </c>
      <c r="M109">
        <f t="shared" si="19"/>
        <v>60548.065243766207</v>
      </c>
      <c r="O109">
        <v>20000000000</v>
      </c>
      <c r="P109" s="2">
        <f t="shared" si="20"/>
        <v>0.31657054314999999</v>
      </c>
      <c r="Q109" s="2">
        <f t="shared" si="21"/>
        <v>9.5838669504503529E-4</v>
      </c>
      <c r="R109" s="2">
        <f t="shared" si="22"/>
        <v>3.0274032621883107E-3</v>
      </c>
    </row>
    <row r="110" spans="6:18" x14ac:dyDescent="0.15">
      <c r="F110" s="1">
        <v>43398</v>
      </c>
      <c r="G110">
        <f t="shared" si="16"/>
        <v>6379410863</v>
      </c>
      <c r="H110">
        <f t="shared" si="17"/>
        <v>19228281.966144472</v>
      </c>
      <c r="I110">
        <v>20000000</v>
      </c>
      <c r="J110">
        <v>1</v>
      </c>
      <c r="K110">
        <f t="shared" si="8"/>
        <v>48000000</v>
      </c>
      <c r="L110">
        <f t="shared" si="18"/>
        <v>60282.312517811792</v>
      </c>
      <c r="M110">
        <f t="shared" si="19"/>
        <v>60282.312517811792</v>
      </c>
      <c r="O110">
        <v>20000000000</v>
      </c>
      <c r="P110" s="2">
        <f t="shared" si="20"/>
        <v>0.31897054315000001</v>
      </c>
      <c r="Q110" s="2">
        <f t="shared" si="21"/>
        <v>9.6141409830722364E-4</v>
      </c>
      <c r="R110" s="2">
        <f t="shared" si="22"/>
        <v>3.0141156258905897E-3</v>
      </c>
    </row>
    <row r="111" spans="6:18" x14ac:dyDescent="0.15">
      <c r="F111" s="1">
        <v>43399</v>
      </c>
      <c r="G111">
        <f t="shared" si="16"/>
        <v>6427410863</v>
      </c>
      <c r="H111">
        <f t="shared" si="17"/>
        <v>19288564.278662283</v>
      </c>
      <c r="I111">
        <v>20000000</v>
      </c>
      <c r="J111">
        <v>1</v>
      </c>
      <c r="K111">
        <f t="shared" si="8"/>
        <v>48000000</v>
      </c>
      <c r="L111">
        <f t="shared" si="18"/>
        <v>60019.702146936746</v>
      </c>
      <c r="M111">
        <f t="shared" si="19"/>
        <v>60019.702146936746</v>
      </c>
      <c r="O111">
        <v>20000000000</v>
      </c>
      <c r="P111" s="2">
        <f t="shared" si="20"/>
        <v>0.32137054315000002</v>
      </c>
      <c r="Q111" s="2">
        <f t="shared" si="21"/>
        <v>9.644282139331142E-4</v>
      </c>
      <c r="R111" s="2">
        <f t="shared" si="22"/>
        <v>3.0009851073468374E-3</v>
      </c>
    </row>
    <row r="112" spans="6:18" x14ac:dyDescent="0.15">
      <c r="F112" s="1">
        <v>43400</v>
      </c>
      <c r="G112">
        <f t="shared" si="16"/>
        <v>6475410863</v>
      </c>
      <c r="H112">
        <f t="shared" si="17"/>
        <v>19348583.980809219</v>
      </c>
      <c r="I112">
        <v>20000000</v>
      </c>
      <c r="J112">
        <v>1</v>
      </c>
      <c r="K112">
        <f t="shared" si="8"/>
        <v>48000000</v>
      </c>
      <c r="L112">
        <f t="shared" si="18"/>
        <v>59760.173957039668</v>
      </c>
      <c r="M112">
        <f t="shared" si="19"/>
        <v>59760.173957039668</v>
      </c>
      <c r="O112">
        <v>20000000000</v>
      </c>
      <c r="P112" s="2">
        <f t="shared" si="20"/>
        <v>0.32377054314999998</v>
      </c>
      <c r="Q112" s="2">
        <f t="shared" si="21"/>
        <v>9.6742919904046099E-4</v>
      </c>
      <c r="R112" s="2">
        <f t="shared" si="22"/>
        <v>2.9880086978519836E-3</v>
      </c>
    </row>
    <row r="113" spans="6:18" x14ac:dyDescent="0.15">
      <c r="F113" s="1">
        <v>43401</v>
      </c>
      <c r="G113">
        <f t="shared" si="16"/>
        <v>6523410863</v>
      </c>
      <c r="H113">
        <f t="shared" si="17"/>
        <v>19408344.154766258</v>
      </c>
      <c r="I113">
        <v>20000000</v>
      </c>
      <c r="J113">
        <v>1</v>
      </c>
      <c r="K113">
        <f t="shared" si="8"/>
        <v>48000000</v>
      </c>
      <c r="L113">
        <f t="shared" si="18"/>
        <v>59503.669360604123</v>
      </c>
      <c r="M113">
        <f t="shared" si="19"/>
        <v>59503.669360604123</v>
      </c>
      <c r="O113">
        <v>20000000000</v>
      </c>
      <c r="P113" s="2">
        <f t="shared" si="20"/>
        <v>0.32617054314999999</v>
      </c>
      <c r="Q113" s="2">
        <f t="shared" si="21"/>
        <v>9.7041720773831288E-4</v>
      </c>
      <c r="R113" s="2">
        <f t="shared" si="22"/>
        <v>2.9751834680302059E-3</v>
      </c>
    </row>
    <row r="114" spans="6:18" x14ac:dyDescent="0.15">
      <c r="F114" s="1">
        <v>43402</v>
      </c>
      <c r="G114">
        <f t="shared" si="16"/>
        <v>6571410863</v>
      </c>
      <c r="H114">
        <f t="shared" si="17"/>
        <v>19467847.824126862</v>
      </c>
      <c r="I114">
        <v>20000000</v>
      </c>
      <c r="J114">
        <v>1</v>
      </c>
      <c r="K114">
        <f t="shared" si="8"/>
        <v>48000000</v>
      </c>
      <c r="L114">
        <f t="shared" si="18"/>
        <v>59250.131303582326</v>
      </c>
      <c r="M114">
        <f t="shared" si="19"/>
        <v>59250.131303582326</v>
      </c>
      <c r="O114">
        <v>20000000000</v>
      </c>
      <c r="P114" s="2">
        <f t="shared" si="20"/>
        <v>0.32857054315000001</v>
      </c>
      <c r="Q114" s="2">
        <f t="shared" si="21"/>
        <v>9.7339239120634315E-4</v>
      </c>
      <c r="R114" s="2">
        <f t="shared" si="22"/>
        <v>2.9625065651791163E-3</v>
      </c>
    </row>
    <row r="115" spans="6:18" x14ac:dyDescent="0.15">
      <c r="F115" s="1">
        <v>43403</v>
      </c>
      <c r="G115">
        <f t="shared" si="16"/>
        <v>6619410863</v>
      </c>
      <c r="H115">
        <f t="shared" si="17"/>
        <v>19527097.955430444</v>
      </c>
      <c r="I115">
        <v>20000000</v>
      </c>
      <c r="J115">
        <v>1</v>
      </c>
      <c r="K115">
        <f t="shared" si="8"/>
        <v>48000000</v>
      </c>
      <c r="L115">
        <f t="shared" si="18"/>
        <v>58999.504214429493</v>
      </c>
      <c r="M115">
        <f t="shared" si="19"/>
        <v>58999.504214429493</v>
      </c>
      <c r="O115">
        <v>20000000000</v>
      </c>
      <c r="P115" s="2">
        <f t="shared" si="20"/>
        <v>0.33097054315000002</v>
      </c>
      <c r="Q115" s="2">
        <f t="shared" si="21"/>
        <v>9.7635489777152219E-4</v>
      </c>
      <c r="R115" s="2">
        <f t="shared" si="22"/>
        <v>2.9499752107214746E-3</v>
      </c>
    </row>
    <row r="116" spans="6:18" x14ac:dyDescent="0.15">
      <c r="F116" s="1">
        <v>43404</v>
      </c>
      <c r="G116">
        <f t="shared" si="16"/>
        <v>6667410863</v>
      </c>
      <c r="H116">
        <f t="shared" si="17"/>
        <v>19586097.459644873</v>
      </c>
      <c r="I116">
        <v>20000000</v>
      </c>
      <c r="J116">
        <v>1</v>
      </c>
      <c r="K116">
        <f t="shared" si="8"/>
        <v>48000000</v>
      </c>
      <c r="L116">
        <f t="shared" si="18"/>
        <v>58751.733955186653</v>
      </c>
      <c r="M116">
        <f t="shared" si="19"/>
        <v>58751.733955186653</v>
      </c>
      <c r="O116">
        <v>20000000000</v>
      </c>
      <c r="P116" s="2">
        <f t="shared" si="20"/>
        <v>0.33337054314999998</v>
      </c>
      <c r="Q116" s="2">
        <f t="shared" si="21"/>
        <v>9.7930487298224364E-4</v>
      </c>
      <c r="R116" s="2">
        <f t="shared" si="22"/>
        <v>2.9375866977593328E-3</v>
      </c>
    </row>
    <row r="117" spans="6:18" x14ac:dyDescent="0.15">
      <c r="F117" s="1">
        <v>43405</v>
      </c>
      <c r="G117">
        <f t="shared" si="16"/>
        <v>6715410863</v>
      </c>
      <c r="H117">
        <f t="shared" si="17"/>
        <v>19644849.193600059</v>
      </c>
      <c r="I117">
        <v>20000000</v>
      </c>
      <c r="J117">
        <v>1</v>
      </c>
      <c r="K117">
        <f t="shared" si="8"/>
        <v>48000000</v>
      </c>
      <c r="L117">
        <f t="shared" si="18"/>
        <v>58506.76777451572</v>
      </c>
      <c r="M117">
        <f t="shared" si="19"/>
        <v>58506.76777451572</v>
      </c>
      <c r="O117">
        <v>20000000000</v>
      </c>
      <c r="P117" s="2">
        <f t="shared" si="20"/>
        <v>0.33577054314999999</v>
      </c>
      <c r="Q117" s="2">
        <f t="shared" si="21"/>
        <v>9.8224245968000297E-4</v>
      </c>
      <c r="R117" s="2">
        <f t="shared" si="22"/>
        <v>2.9253383887257859E-3</v>
      </c>
    </row>
    <row r="118" spans="6:18" x14ac:dyDescent="0.15">
      <c r="F118" s="1">
        <v>43406</v>
      </c>
      <c r="G118">
        <f t="shared" si="16"/>
        <v>6763410863</v>
      </c>
      <c r="H118">
        <f t="shared" si="17"/>
        <v>19703355.961374573</v>
      </c>
      <c r="I118">
        <v>20000000</v>
      </c>
      <c r="J118">
        <v>1</v>
      </c>
      <c r="K118">
        <f t="shared" si="8"/>
        <v>48000000</v>
      </c>
      <c r="L118">
        <f t="shared" si="18"/>
        <v>58264.554262595513</v>
      </c>
      <c r="M118">
        <f t="shared" si="19"/>
        <v>58264.554262595513</v>
      </c>
      <c r="O118">
        <v>20000000000</v>
      </c>
      <c r="P118" s="2">
        <f t="shared" si="20"/>
        <v>0.33817054315</v>
      </c>
      <c r="Q118" s="2">
        <f t="shared" si="21"/>
        <v>9.8516779806872862E-4</v>
      </c>
      <c r="R118" s="2">
        <f t="shared" si="22"/>
        <v>2.9132277131297757E-3</v>
      </c>
    </row>
    <row r="119" spans="6:18" x14ac:dyDescent="0.15">
      <c r="F119" s="1">
        <v>43407</v>
      </c>
      <c r="G119">
        <f t="shared" si="16"/>
        <v>6811410863</v>
      </c>
      <c r="H119">
        <f t="shared" si="17"/>
        <v>19761620.515637171</v>
      </c>
      <c r="I119">
        <v>20000000</v>
      </c>
      <c r="J119">
        <v>1</v>
      </c>
      <c r="K119">
        <f t="shared" si="8"/>
        <v>48000000</v>
      </c>
      <c r="L119">
        <f t="shared" si="18"/>
        <v>58025.043307792519</v>
      </c>
      <c r="M119">
        <f t="shared" si="19"/>
        <v>58025.043307792519</v>
      </c>
      <c r="O119">
        <v>20000000000</v>
      </c>
      <c r="P119" s="2">
        <f t="shared" si="20"/>
        <v>0.34057054315000002</v>
      </c>
      <c r="Q119" s="2">
        <f t="shared" si="21"/>
        <v>9.8808102578185845E-4</v>
      </c>
      <c r="R119" s="2">
        <f t="shared" si="22"/>
        <v>2.901252165389626E-3</v>
      </c>
    </row>
    <row r="120" spans="6:18" x14ac:dyDescent="0.15">
      <c r="F120" s="1">
        <v>43408</v>
      </c>
      <c r="G120">
        <f t="shared" si="16"/>
        <v>6859410863</v>
      </c>
      <c r="H120">
        <f t="shared" si="17"/>
        <v>19819645.558944963</v>
      </c>
      <c r="I120">
        <v>20000000</v>
      </c>
      <c r="J120">
        <v>1</v>
      </c>
      <c r="K120">
        <f t="shared" si="8"/>
        <v>48000000</v>
      </c>
      <c r="L120">
        <f t="shared" si="18"/>
        <v>57788.186055024365</v>
      </c>
      <c r="M120">
        <f t="shared" si="19"/>
        <v>57788.186055024365</v>
      </c>
      <c r="O120">
        <v>20000000000</v>
      </c>
      <c r="P120" s="2">
        <f t="shared" si="20"/>
        <v>0.34297054314999997</v>
      </c>
      <c r="Q120" s="2">
        <f t="shared" si="21"/>
        <v>9.9098227794724818E-4</v>
      </c>
      <c r="R120" s="2">
        <f t="shared" si="22"/>
        <v>2.8894093027512185E-3</v>
      </c>
    </row>
    <row r="121" spans="6:18" x14ac:dyDescent="0.15">
      <c r="F121" s="1">
        <v>43409</v>
      </c>
      <c r="G121">
        <f t="shared" si="16"/>
        <v>6907410863</v>
      </c>
      <c r="H121">
        <f t="shared" si="17"/>
        <v>19877433.744999986</v>
      </c>
      <c r="I121">
        <v>20000000</v>
      </c>
      <c r="J121">
        <v>1</v>
      </c>
      <c r="K121">
        <f t="shared" si="8"/>
        <v>48000000</v>
      </c>
      <c r="L121">
        <f t="shared" si="18"/>
        <v>57553.934865738964</v>
      </c>
      <c r="M121">
        <f t="shared" si="19"/>
        <v>57553.934865738964</v>
      </c>
      <c r="O121">
        <v>20000000000</v>
      </c>
      <c r="P121" s="2">
        <f t="shared" si="20"/>
        <v>0.34537054314999999</v>
      </c>
      <c r="Q121" s="2">
        <f t="shared" si="21"/>
        <v>9.9387168724999922E-4</v>
      </c>
      <c r="R121" s="2">
        <f t="shared" si="22"/>
        <v>2.8776967432869479E-3</v>
      </c>
    </row>
    <row r="122" spans="6:18" x14ac:dyDescent="0.15">
      <c r="F122" s="1">
        <v>43410</v>
      </c>
      <c r="G122">
        <f t="shared" si="16"/>
        <v>6955410863</v>
      </c>
      <c r="H122">
        <f t="shared" si="17"/>
        <v>19934987.679865725</v>
      </c>
      <c r="I122">
        <v>20000000</v>
      </c>
      <c r="J122">
        <v>1</v>
      </c>
      <c r="K122">
        <f t="shared" si="8"/>
        <v>48000000</v>
      </c>
      <c r="L122">
        <f t="shared" si="18"/>
        <v>57322.243279435512</v>
      </c>
      <c r="M122">
        <f t="shared" si="19"/>
        <v>57322.243279435512</v>
      </c>
      <c r="O122">
        <v>20000000000</v>
      </c>
      <c r="P122" s="2">
        <f t="shared" si="20"/>
        <v>0.34777054315</v>
      </c>
      <c r="Q122" s="2">
        <f t="shared" si="21"/>
        <v>9.9674938399328629E-4</v>
      </c>
      <c r="R122" s="2">
        <f t="shared" si="22"/>
        <v>2.8661121639717755E-3</v>
      </c>
    </row>
    <row r="123" spans="6:18" x14ac:dyDescent="0.15">
      <c r="F123" s="1">
        <v>43411</v>
      </c>
      <c r="G123">
        <f t="shared" si="16"/>
        <v>7003410863</v>
      </c>
      <c r="H123">
        <f t="shared" si="17"/>
        <v>19992309.92314516</v>
      </c>
      <c r="I123">
        <v>20000000</v>
      </c>
      <c r="J123">
        <v>1</v>
      </c>
      <c r="K123">
        <f t="shared" si="8"/>
        <v>48000000</v>
      </c>
      <c r="L123">
        <f t="shared" si="18"/>
        <v>57093.065976658123</v>
      </c>
      <c r="M123">
        <f t="shared" si="19"/>
        <v>57093.065976658123</v>
      </c>
      <c r="O123">
        <v>20000000000</v>
      </c>
      <c r="P123" s="2">
        <f t="shared" si="20"/>
        <v>0.35017054315000001</v>
      </c>
      <c r="Q123" s="2">
        <f t="shared" si="21"/>
        <v>9.99615496157258E-4</v>
      </c>
      <c r="R123" s="2">
        <f t="shared" si="22"/>
        <v>2.8546532988329063E-3</v>
      </c>
    </row>
    <row r="124" spans="6:18" x14ac:dyDescent="0.15">
      <c r="F124" s="1">
        <v>43412</v>
      </c>
      <c r="G124">
        <f t="shared" si="16"/>
        <v>7051410863</v>
      </c>
      <c r="H124">
        <f t="shared" si="17"/>
        <v>20049402.989121817</v>
      </c>
      <c r="I124">
        <v>20000000</v>
      </c>
      <c r="J124">
        <v>1</v>
      </c>
      <c r="K124">
        <f t="shared" si="8"/>
        <v>48000000</v>
      </c>
      <c r="L124">
        <f t="shared" si="18"/>
        <v>56866.358743395816</v>
      </c>
      <c r="M124">
        <f t="shared" si="19"/>
        <v>56866.358743395816</v>
      </c>
      <c r="O124">
        <v>20000000000</v>
      </c>
      <c r="P124" s="2">
        <f t="shared" si="20"/>
        <v>0.35257054315000003</v>
      </c>
      <c r="Q124" s="2">
        <f t="shared" si="21"/>
        <v>1.0024701494560908E-3</v>
      </c>
      <c r="R124" s="2">
        <f t="shared" si="22"/>
        <v>2.8433179371697911E-3</v>
      </c>
    </row>
    <row r="125" spans="6:18" x14ac:dyDescent="0.15">
      <c r="F125" s="1">
        <v>43413</v>
      </c>
      <c r="G125">
        <f t="shared" si="16"/>
        <v>7099410863</v>
      </c>
      <c r="H125">
        <f t="shared" si="17"/>
        <v>20106269.347865213</v>
      </c>
      <c r="I125">
        <v>20000000</v>
      </c>
      <c r="J125">
        <v>1</v>
      </c>
      <c r="K125">
        <f t="shared" si="8"/>
        <v>48000000</v>
      </c>
      <c r="L125">
        <f t="shared" si="18"/>
        <v>56642.078436826516</v>
      </c>
      <c r="M125">
        <f t="shared" si="19"/>
        <v>56642.078436826516</v>
      </c>
      <c r="O125">
        <v>20000000000</v>
      </c>
      <c r="P125" s="2">
        <f t="shared" si="20"/>
        <v>0.35497054314999998</v>
      </c>
      <c r="Q125" s="2">
        <f t="shared" si="21"/>
        <v>1.0053134673932607E-3</v>
      </c>
      <c r="R125" s="2">
        <f t="shared" si="22"/>
        <v>2.8321039218413258E-3</v>
      </c>
    </row>
    <row r="126" spans="6:18" x14ac:dyDescent="0.15">
      <c r="F126" s="1">
        <v>43414</v>
      </c>
      <c r="G126">
        <f t="shared" si="16"/>
        <v>7147410863</v>
      </c>
      <c r="H126">
        <f t="shared" si="17"/>
        <v>20162911.426302038</v>
      </c>
      <c r="I126">
        <v>20000000</v>
      </c>
      <c r="J126">
        <v>1</v>
      </c>
      <c r="K126">
        <f t="shared" si="8"/>
        <v>48000000</v>
      </c>
      <c r="L126">
        <f t="shared" si="18"/>
        <v>56420.182952345378</v>
      </c>
      <c r="M126">
        <f t="shared" si="19"/>
        <v>56420.182952345378</v>
      </c>
      <c r="O126">
        <v>20000000000</v>
      </c>
      <c r="P126" s="2">
        <f t="shared" si="20"/>
        <v>0.35737054315</v>
      </c>
      <c r="Q126" s="2">
        <f t="shared" si="21"/>
        <v>1.008145571315102E-3</v>
      </c>
      <c r="R126" s="2">
        <f t="shared" si="22"/>
        <v>2.8210091476172689E-3</v>
      </c>
    </row>
    <row r="127" spans="6:18" x14ac:dyDescent="0.15">
      <c r="F127" s="1">
        <v>43415</v>
      </c>
      <c r="G127">
        <f t="shared" si="16"/>
        <v>7195410863</v>
      </c>
      <c r="H127">
        <f t="shared" si="17"/>
        <v>20219331.609254383</v>
      </c>
      <c r="I127">
        <v>20000000</v>
      </c>
      <c r="J127">
        <v>1</v>
      </c>
      <c r="K127">
        <f t="shared" si="8"/>
        <v>48000000</v>
      </c>
      <c r="L127">
        <f t="shared" si="18"/>
        <v>56200.631191821303</v>
      </c>
      <c r="M127">
        <f t="shared" si="19"/>
        <v>56200.631191821303</v>
      </c>
      <c r="O127">
        <v>20000000000</v>
      </c>
      <c r="P127" s="2">
        <f t="shared" si="20"/>
        <v>0.35977054315000001</v>
      </c>
      <c r="Q127" s="2">
        <f t="shared" si="21"/>
        <v>1.0109665804627192E-3</v>
      </c>
      <c r="R127" s="2">
        <f t="shared" si="22"/>
        <v>2.8100315595910651E-3</v>
      </c>
    </row>
    <row r="128" spans="6:18" x14ac:dyDescent="0.15">
      <c r="F128" s="1">
        <v>43416</v>
      </c>
      <c r="G128">
        <f t="shared" si="16"/>
        <v>7243410863</v>
      </c>
      <c r="H128">
        <f t="shared" si="17"/>
        <v>20275532.240446202</v>
      </c>
      <c r="I128">
        <v>20000000</v>
      </c>
      <c r="J128">
        <v>1</v>
      </c>
      <c r="K128">
        <f t="shared" si="8"/>
        <v>48000000</v>
      </c>
      <c r="L128">
        <f t="shared" si="18"/>
        <v>55983.383033027887</v>
      </c>
      <c r="M128">
        <f t="shared" si="19"/>
        <v>55983.383033027887</v>
      </c>
      <c r="O128">
        <v>20000000000</v>
      </c>
      <c r="P128" s="2">
        <f t="shared" si="20"/>
        <v>0.36217054315000002</v>
      </c>
      <c r="Q128" s="2">
        <f t="shared" si="21"/>
        <v>1.0137766120223101E-3</v>
      </c>
      <c r="R128" s="2">
        <f t="shared" si="22"/>
        <v>2.7991691516513939E-3</v>
      </c>
    </row>
    <row r="129" spans="6:18" x14ac:dyDescent="0.15">
      <c r="F129" s="1">
        <v>43417</v>
      </c>
      <c r="G129">
        <f t="shared" si="16"/>
        <v>7291410863</v>
      </c>
      <c r="H129">
        <f t="shared" si="17"/>
        <v>20331515.623479232</v>
      </c>
      <c r="I129">
        <v>20000000</v>
      </c>
      <c r="J129">
        <v>1</v>
      </c>
      <c r="K129">
        <f t="shared" si="8"/>
        <v>48000000</v>
      </c>
      <c r="L129">
        <f t="shared" si="18"/>
        <v>55768.399300197911</v>
      </c>
      <c r="M129">
        <f t="shared" si="19"/>
        <v>55768.399300197911</v>
      </c>
      <c r="O129">
        <v>20000000000</v>
      </c>
      <c r="P129" s="2">
        <f t="shared" si="20"/>
        <v>0.36457054314999998</v>
      </c>
      <c r="Q129" s="2">
        <f t="shared" si="21"/>
        <v>1.0165757811739617E-3</v>
      </c>
      <c r="R129" s="2">
        <f t="shared" si="22"/>
        <v>2.7884199650098957E-3</v>
      </c>
    </row>
    <row r="130" spans="6:18" x14ac:dyDescent="0.15">
      <c r="F130" s="1">
        <v>43418</v>
      </c>
      <c r="G130">
        <f t="shared" si="16"/>
        <v>7339410863</v>
      </c>
      <c r="H130">
        <f t="shared" si="17"/>
        <v>20387284.022779431</v>
      </c>
      <c r="I130">
        <v>20000000</v>
      </c>
      <c r="J130">
        <v>1</v>
      </c>
      <c r="K130">
        <f t="shared" si="8"/>
        <v>48000000</v>
      </c>
      <c r="L130">
        <f t="shared" si="18"/>
        <v>55555.641735653109</v>
      </c>
      <c r="M130">
        <f t="shared" si="19"/>
        <v>55555.641735653109</v>
      </c>
      <c r="O130">
        <v>20000000000</v>
      </c>
      <c r="P130" s="2">
        <f t="shared" si="20"/>
        <v>0.36697054314999999</v>
      </c>
      <c r="Q130" s="2">
        <f t="shared" si="21"/>
        <v>1.0193642011389716E-3</v>
      </c>
      <c r="R130" s="2">
        <f t="shared" si="22"/>
        <v>2.7777820867826556E-3</v>
      </c>
    </row>
    <row r="131" spans="6:18" x14ac:dyDescent="0.15">
      <c r="F131" s="1">
        <v>43419</v>
      </c>
      <c r="G131">
        <f t="shared" si="16"/>
        <v>7387410863</v>
      </c>
      <c r="H131">
        <f t="shared" si="17"/>
        <v>20442839.664515086</v>
      </c>
      <c r="I131">
        <v>20000000</v>
      </c>
      <c r="J131">
        <v>1</v>
      </c>
      <c r="K131">
        <f t="shared" si="8"/>
        <v>48000000</v>
      </c>
      <c r="L131">
        <f t="shared" si="18"/>
        <v>55345.072972463109</v>
      </c>
      <c r="M131">
        <f t="shared" si="19"/>
        <v>55345.072972463109</v>
      </c>
      <c r="O131">
        <v>20000000000</v>
      </c>
      <c r="P131" s="2">
        <f t="shared" si="20"/>
        <v>0.36937054315000001</v>
      </c>
      <c r="Q131" s="2">
        <f t="shared" si="21"/>
        <v>1.0221419832257544E-3</v>
      </c>
      <c r="R131" s="2">
        <f t="shared" si="22"/>
        <v>2.7672536486231555E-3</v>
      </c>
    </row>
    <row r="132" spans="6:18" x14ac:dyDescent="0.15">
      <c r="F132" s="1">
        <v>43420</v>
      </c>
      <c r="G132">
        <f t="shared" si="16"/>
        <v>7435410863</v>
      </c>
      <c r="H132">
        <f t="shared" si="17"/>
        <v>20498184.737487547</v>
      </c>
      <c r="I132">
        <v>20000000</v>
      </c>
      <c r="J132">
        <v>1</v>
      </c>
      <c r="K132">
        <f t="shared" si="8"/>
        <v>48000000</v>
      </c>
      <c r="L132">
        <f t="shared" si="18"/>
        <v>55136.656508089851</v>
      </c>
      <c r="M132">
        <f t="shared" si="19"/>
        <v>55136.656508089851</v>
      </c>
      <c r="O132">
        <v>20000000000</v>
      </c>
      <c r="P132" s="2">
        <f t="shared" si="20"/>
        <v>0.37177054315000002</v>
      </c>
      <c r="Q132" s="2">
        <f t="shared" si="21"/>
        <v>1.0249092368743774E-3</v>
      </c>
      <c r="R132" s="2">
        <f t="shared" si="22"/>
        <v>2.7568328254044929E-3</v>
      </c>
    </row>
    <row r="133" spans="6:18" x14ac:dyDescent="0.15">
      <c r="F133" s="1">
        <v>43421</v>
      </c>
      <c r="G133">
        <f t="shared" si="16"/>
        <v>7483410863</v>
      </c>
      <c r="H133">
        <f t="shared" si="17"/>
        <v>20553321.393995635</v>
      </c>
      <c r="I133">
        <v>20000000</v>
      </c>
      <c r="J133">
        <v>1</v>
      </c>
      <c r="K133">
        <f t="shared" si="8"/>
        <v>48000000</v>
      </c>
      <c r="L133">
        <f t="shared" si="18"/>
        <v>54930.356678975877</v>
      </c>
      <c r="M133">
        <f t="shared" si="19"/>
        <v>54930.356678975877</v>
      </c>
      <c r="O133">
        <v>20000000000</v>
      </c>
      <c r="P133" s="2">
        <f t="shared" si="20"/>
        <v>0.37417054314999998</v>
      </c>
      <c r="Q133" s="2">
        <f t="shared" si="21"/>
        <v>1.0276660696997817E-3</v>
      </c>
      <c r="R133" s="2">
        <f t="shared" si="22"/>
        <v>2.7465178339487941E-3</v>
      </c>
    </row>
    <row r="134" spans="6:18" x14ac:dyDescent="0.15">
      <c r="F134" s="1">
        <v>43422</v>
      </c>
      <c r="G134">
        <f t="shared" si="16"/>
        <v>7531410863</v>
      </c>
      <c r="H134">
        <f t="shared" si="17"/>
        <v>20608251.750674613</v>
      </c>
      <c r="I134">
        <v>20000000</v>
      </c>
      <c r="J134">
        <v>1</v>
      </c>
      <c r="K134">
        <f t="shared" ref="K134:K197" si="23">I134*2.4/J134</f>
        <v>48000000</v>
      </c>
      <c r="L134">
        <f t="shared" si="18"/>
        <v>54726.138636036892</v>
      </c>
      <c r="M134">
        <f t="shared" si="19"/>
        <v>54726.138636036892</v>
      </c>
      <c r="O134">
        <v>20000000000</v>
      </c>
      <c r="P134" s="2">
        <f t="shared" si="20"/>
        <v>0.37657054314999999</v>
      </c>
      <c r="Q134" s="2">
        <f t="shared" si="21"/>
        <v>1.0304125875337307E-3</v>
      </c>
      <c r="R134" s="2">
        <f t="shared" si="22"/>
        <v>2.7363069318018444E-3</v>
      </c>
    </row>
    <row r="135" spans="6:18" x14ac:dyDescent="0.15">
      <c r="F135" s="1">
        <v>43423</v>
      </c>
      <c r="G135">
        <f t="shared" si="16"/>
        <v>7579410863</v>
      </c>
      <c r="H135">
        <f t="shared" si="17"/>
        <v>20662977.889310651</v>
      </c>
      <c r="I135">
        <v>20000000</v>
      </c>
      <c r="J135">
        <v>1</v>
      </c>
      <c r="K135">
        <f t="shared" si="23"/>
        <v>48000000</v>
      </c>
      <c r="L135">
        <f t="shared" si="18"/>
        <v>54523.96832102081</v>
      </c>
      <c r="M135">
        <f t="shared" si="19"/>
        <v>54523.96832102081</v>
      </c>
      <c r="O135">
        <v>20000000000</v>
      </c>
      <c r="P135" s="2">
        <f t="shared" si="20"/>
        <v>0.37897054315000001</v>
      </c>
      <c r="Q135" s="2">
        <f t="shared" si="21"/>
        <v>1.0331488944655325E-3</v>
      </c>
      <c r="R135" s="2">
        <f t="shared" si="22"/>
        <v>2.7261984160510404E-3</v>
      </c>
    </row>
    <row r="136" spans="6:18" x14ac:dyDescent="0.15">
      <c r="F136" s="1">
        <v>43424</v>
      </c>
      <c r="G136">
        <f t="shared" si="16"/>
        <v>7627410863</v>
      </c>
      <c r="H136">
        <f t="shared" si="17"/>
        <v>20717501.857631672</v>
      </c>
      <c r="I136">
        <v>20000000</v>
      </c>
      <c r="J136">
        <v>1</v>
      </c>
      <c r="K136">
        <f t="shared" si="23"/>
        <v>48000000</v>
      </c>
      <c r="L136">
        <f t="shared" si="18"/>
        <v>54323.81244369757</v>
      </c>
      <c r="M136">
        <f t="shared" si="19"/>
        <v>54323.81244369757</v>
      </c>
      <c r="O136">
        <v>20000000000</v>
      </c>
      <c r="P136" s="2">
        <f t="shared" si="20"/>
        <v>0.38137054315000002</v>
      </c>
      <c r="Q136" s="2">
        <f t="shared" si="21"/>
        <v>1.0358750928815836E-3</v>
      </c>
      <c r="R136" s="2">
        <f t="shared" si="22"/>
        <v>2.7161906221848785E-3</v>
      </c>
    </row>
    <row r="137" spans="6:18" x14ac:dyDescent="0.15">
      <c r="F137" s="1">
        <v>43425</v>
      </c>
      <c r="G137">
        <f t="shared" si="16"/>
        <v>7675410863</v>
      </c>
      <c r="H137">
        <f t="shared" si="17"/>
        <v>20771825.670075368</v>
      </c>
      <c r="I137">
        <v>20000000</v>
      </c>
      <c r="J137">
        <v>1</v>
      </c>
      <c r="K137">
        <f t="shared" si="23"/>
        <v>48000000</v>
      </c>
      <c r="L137">
        <f t="shared" si="18"/>
        <v>54125.638459845322</v>
      </c>
      <c r="M137">
        <f t="shared" si="19"/>
        <v>54125.638459845322</v>
      </c>
      <c r="O137">
        <v>20000000000</v>
      </c>
      <c r="P137" s="2">
        <f t="shared" si="20"/>
        <v>0.38377054314999998</v>
      </c>
      <c r="Q137" s="2">
        <f t="shared" si="21"/>
        <v>1.0385912835037684E-3</v>
      </c>
      <c r="R137" s="2">
        <f t="shared" si="22"/>
        <v>2.706281922992266E-3</v>
      </c>
    </row>
    <row r="138" spans="6:18" x14ac:dyDescent="0.15">
      <c r="F138" s="1">
        <v>43426</v>
      </c>
      <c r="G138">
        <f t="shared" si="16"/>
        <v>7723410863</v>
      </c>
      <c r="H138">
        <f t="shared" si="17"/>
        <v>20825951.308535215</v>
      </c>
      <c r="I138">
        <v>20000000</v>
      </c>
      <c r="J138">
        <v>1</v>
      </c>
      <c r="K138">
        <f t="shared" si="23"/>
        <v>48000000</v>
      </c>
      <c r="L138">
        <f t="shared" si="18"/>
        <v>53929.414550000525</v>
      </c>
      <c r="M138">
        <f t="shared" si="19"/>
        <v>53929.414550000525</v>
      </c>
      <c r="O138">
        <v>20000000000</v>
      </c>
      <c r="P138" s="2">
        <f t="shared" si="20"/>
        <v>0.38617054314999999</v>
      </c>
      <c r="Q138" s="2">
        <f t="shared" si="21"/>
        <v>1.0412975654267608E-3</v>
      </c>
      <c r="R138" s="2">
        <f t="shared" si="22"/>
        <v>2.6964707275000262E-3</v>
      </c>
    </row>
    <row r="139" spans="6:18" x14ac:dyDescent="0.15">
      <c r="F139" s="1">
        <v>43427</v>
      </c>
      <c r="G139">
        <f t="shared" si="16"/>
        <v>7771410863</v>
      </c>
      <c r="H139">
        <f t="shared" si="17"/>
        <v>20879880.723085213</v>
      </c>
      <c r="I139">
        <v>20000000</v>
      </c>
      <c r="J139">
        <v>1</v>
      </c>
      <c r="K139">
        <f t="shared" si="23"/>
        <v>48000000</v>
      </c>
      <c r="L139">
        <f t="shared" si="18"/>
        <v>53735.10959894082</v>
      </c>
      <c r="M139">
        <f t="shared" si="19"/>
        <v>53735.10959894082</v>
      </c>
      <c r="O139">
        <v>20000000000</v>
      </c>
      <c r="P139" s="2">
        <f t="shared" si="20"/>
        <v>0.38857054315</v>
      </c>
      <c r="Q139" s="2">
        <f t="shared" si="21"/>
        <v>1.0439940361542607E-3</v>
      </c>
      <c r="R139" s="2">
        <f t="shared" si="22"/>
        <v>2.6867554799470412E-3</v>
      </c>
    </row>
    <row r="140" spans="6:18" x14ac:dyDescent="0.15">
      <c r="F140" s="1">
        <v>43428</v>
      </c>
      <c r="G140">
        <f t="shared" si="16"/>
        <v>7819410863</v>
      </c>
      <c r="H140">
        <f t="shared" si="17"/>
        <v>20933615.832684156</v>
      </c>
      <c r="I140">
        <v>20000000</v>
      </c>
      <c r="J140">
        <v>1</v>
      </c>
      <c r="K140">
        <f t="shared" si="23"/>
        <v>48000000</v>
      </c>
      <c r="L140">
        <f t="shared" si="18"/>
        <v>53542.693175871187</v>
      </c>
      <c r="M140">
        <f t="shared" si="19"/>
        <v>53542.693175871187</v>
      </c>
      <c r="O140">
        <v>20000000000</v>
      </c>
      <c r="P140" s="2">
        <f t="shared" si="20"/>
        <v>0.39097054315000002</v>
      </c>
      <c r="Q140" s="2">
        <f t="shared" si="21"/>
        <v>1.0466807916342078E-3</v>
      </c>
      <c r="R140" s="2">
        <f t="shared" si="22"/>
        <v>2.6771346587935591E-3</v>
      </c>
    </row>
    <row r="141" spans="6:18" x14ac:dyDescent="0.15">
      <c r="F141" s="1">
        <v>43429</v>
      </c>
      <c r="G141">
        <f t="shared" si="16"/>
        <v>7867410863</v>
      </c>
      <c r="H141">
        <f t="shared" si="17"/>
        <v>20987158.525860026</v>
      </c>
      <c r="I141">
        <v>20000000</v>
      </c>
      <c r="J141">
        <v>1</v>
      </c>
      <c r="K141">
        <f t="shared" si="23"/>
        <v>48000000</v>
      </c>
      <c r="L141">
        <f t="shared" si="18"/>
        <v>53352.135515284899</v>
      </c>
      <c r="M141">
        <f t="shared" si="19"/>
        <v>53352.135515284899</v>
      </c>
      <c r="O141">
        <v>20000000000</v>
      </c>
      <c r="P141" s="2">
        <f t="shared" si="20"/>
        <v>0.39337054314999997</v>
      </c>
      <c r="Q141" s="2">
        <f t="shared" si="21"/>
        <v>1.0493579262930014E-3</v>
      </c>
      <c r="R141" s="2">
        <f t="shared" si="22"/>
        <v>2.6676067757642448E-3</v>
      </c>
    </row>
    <row r="142" spans="6:18" x14ac:dyDescent="0.15">
      <c r="F142" s="1">
        <v>43430</v>
      </c>
      <c r="G142">
        <f t="shared" si="16"/>
        <v>7915410863</v>
      </c>
      <c r="H142">
        <f t="shared" si="17"/>
        <v>21040510.66137531</v>
      </c>
      <c r="I142">
        <v>20000000</v>
      </c>
      <c r="J142">
        <v>1</v>
      </c>
      <c r="K142">
        <f t="shared" si="23"/>
        <v>48000000</v>
      </c>
      <c r="L142">
        <f t="shared" si="18"/>
        <v>53163.407498472661</v>
      </c>
      <c r="M142">
        <f t="shared" si="19"/>
        <v>53163.407498472661</v>
      </c>
      <c r="O142">
        <v>20000000000</v>
      </c>
      <c r="P142" s="2">
        <f t="shared" si="20"/>
        <v>0.39577054314999999</v>
      </c>
      <c r="Q142" s="2">
        <f t="shared" si="21"/>
        <v>1.0520255330687656E-3</v>
      </c>
      <c r="R142" s="2">
        <f t="shared" si="22"/>
        <v>2.6581703749236334E-3</v>
      </c>
    </row>
    <row r="143" spans="6:18" x14ac:dyDescent="0.15">
      <c r="F143" s="1">
        <v>43431</v>
      </c>
      <c r="G143">
        <f t="shared" si="16"/>
        <v>7963410863</v>
      </c>
      <c r="H143">
        <f t="shared" si="17"/>
        <v>21093674.068873782</v>
      </c>
      <c r="I143">
        <v>20000000</v>
      </c>
      <c r="J143">
        <v>1</v>
      </c>
      <c r="K143">
        <f t="shared" si="23"/>
        <v>48000000</v>
      </c>
      <c r="L143">
        <f t="shared" si="18"/>
        <v>52976.480635653927</v>
      </c>
      <c r="M143">
        <f t="shared" si="19"/>
        <v>52976.480635653927</v>
      </c>
      <c r="O143">
        <v>20000000000</v>
      </c>
      <c r="P143" s="2">
        <f t="shared" si="20"/>
        <v>0.39817054315</v>
      </c>
      <c r="Q143" s="2">
        <f t="shared" si="21"/>
        <v>1.054683703443689E-3</v>
      </c>
      <c r="R143" s="2">
        <f t="shared" si="22"/>
        <v>2.6488240317826964E-3</v>
      </c>
    </row>
    <row r="144" spans="6:18" x14ac:dyDescent="0.15">
      <c r="F144" s="1">
        <v>43432</v>
      </c>
      <c r="G144">
        <f t="shared" si="16"/>
        <v>8011410863</v>
      </c>
      <c r="H144">
        <f t="shared" si="17"/>
        <v>21146650.549509436</v>
      </c>
      <c r="I144">
        <v>20000000</v>
      </c>
      <c r="J144">
        <v>1</v>
      </c>
      <c r="K144">
        <f t="shared" si="23"/>
        <v>48000000</v>
      </c>
      <c r="L144">
        <f t="shared" si="18"/>
        <v>52791.327048705964</v>
      </c>
      <c r="M144">
        <f t="shared" si="19"/>
        <v>52791.327048705964</v>
      </c>
      <c r="O144">
        <v>20000000000</v>
      </c>
      <c r="P144" s="2">
        <f t="shared" si="20"/>
        <v>0.40057054315000001</v>
      </c>
      <c r="Q144" s="2">
        <f t="shared" si="21"/>
        <v>1.0573325274754717E-3</v>
      </c>
      <c r="R144" s="2">
        <f t="shared" si="22"/>
        <v>2.6395663524352983E-3</v>
      </c>
    </row>
    <row r="145" spans="6:18" x14ac:dyDescent="0.15">
      <c r="F145" s="1">
        <v>43433</v>
      </c>
      <c r="G145">
        <f t="shared" si="16"/>
        <v>8059410863</v>
      </c>
      <c r="H145">
        <f t="shared" si="17"/>
        <v>21199441.876558144</v>
      </c>
      <c r="I145">
        <v>20000000</v>
      </c>
      <c r="J145">
        <v>1</v>
      </c>
      <c r="K145">
        <f t="shared" si="23"/>
        <v>48000000</v>
      </c>
      <c r="L145">
        <f t="shared" si="18"/>
        <v>52607.919454467308</v>
      </c>
      <c r="M145">
        <f t="shared" si="19"/>
        <v>52607.919454467308</v>
      </c>
      <c r="O145">
        <v>20000000000</v>
      </c>
      <c r="P145" s="2">
        <f t="shared" si="20"/>
        <v>0.40297054315000003</v>
      </c>
      <c r="Q145" s="2">
        <f t="shared" si="21"/>
        <v>1.0599720938279072E-3</v>
      </c>
      <c r="R145" s="2">
        <f t="shared" si="22"/>
        <v>2.6303959727233656E-3</v>
      </c>
    </row>
    <row r="146" spans="6:18" x14ac:dyDescent="0.15">
      <c r="F146" s="1">
        <v>43434</v>
      </c>
      <c r="G146">
        <f t="shared" si="16"/>
        <v>8107410863</v>
      </c>
      <c r="H146">
        <f t="shared" si="17"/>
        <v>21252049.79601261</v>
      </c>
      <c r="I146">
        <v>20000000</v>
      </c>
      <c r="J146">
        <v>1</v>
      </c>
      <c r="K146">
        <f t="shared" si="23"/>
        <v>48000000</v>
      </c>
      <c r="L146">
        <f t="shared" si="18"/>
        <v>52426.23114859304</v>
      </c>
      <c r="M146">
        <f t="shared" si="19"/>
        <v>52426.23114859304</v>
      </c>
      <c r="O146">
        <v>20000000000</v>
      </c>
      <c r="P146" s="2">
        <f t="shared" si="20"/>
        <v>0.40537054314999998</v>
      </c>
      <c r="Q146" s="2">
        <f t="shared" si="21"/>
        <v>1.0626024898006306E-3</v>
      </c>
      <c r="R146" s="2">
        <f t="shared" si="22"/>
        <v>2.6213115574296522E-3</v>
      </c>
    </row>
    <row r="147" spans="6:18" x14ac:dyDescent="0.15">
      <c r="F147" s="1">
        <v>43435</v>
      </c>
      <c r="G147">
        <f t="shared" si="16"/>
        <v>8155410863</v>
      </c>
      <c r="H147">
        <f t="shared" si="17"/>
        <v>21304476.027161203</v>
      </c>
      <c r="I147">
        <v>20000000</v>
      </c>
      <c r="J147">
        <v>1</v>
      </c>
      <c r="K147">
        <f t="shared" si="23"/>
        <v>48000000</v>
      </c>
      <c r="L147">
        <f t="shared" si="18"/>
        <v>52246.235989940717</v>
      </c>
      <c r="M147">
        <f t="shared" si="19"/>
        <v>52246.235989940717</v>
      </c>
      <c r="O147">
        <v>20000000000</v>
      </c>
      <c r="P147" s="2">
        <f t="shared" si="20"/>
        <v>0.40777054315</v>
      </c>
      <c r="Q147" s="2">
        <f t="shared" si="21"/>
        <v>1.0652238013580601E-3</v>
      </c>
      <c r="R147" s="2">
        <f t="shared" si="22"/>
        <v>2.6123117994970358E-3</v>
      </c>
    </row>
    <row r="148" spans="6:18" x14ac:dyDescent="0.15">
      <c r="F148" s="1">
        <v>43436</v>
      </c>
      <c r="G148">
        <f t="shared" ref="G148:G211" si="24">G147+K147</f>
        <v>8203410863</v>
      </c>
      <c r="H148">
        <f t="shared" ref="H148:H211" si="25">H147+M147</f>
        <v>21356722.263151143</v>
      </c>
      <c r="I148">
        <v>20000000</v>
      </c>
      <c r="J148">
        <v>1</v>
      </c>
      <c r="K148">
        <f t="shared" si="23"/>
        <v>48000000</v>
      </c>
      <c r="L148">
        <f t="shared" ref="L148:L211" si="26">I148*H148/G148</f>
        <v>52067.908385466282</v>
      </c>
      <c r="M148">
        <f t="shared" ref="M148:M211" si="27">L148/J148</f>
        <v>52067.908385466282</v>
      </c>
      <c r="O148">
        <v>20000000000</v>
      </c>
      <c r="P148" s="2">
        <f t="shared" ref="P148:P211" si="28">G148/O148</f>
        <v>0.41017054315000001</v>
      </c>
      <c r="Q148" s="2">
        <f t="shared" ref="Q148:Q211" si="29">H148/O148</f>
        <v>1.0678361131575571E-3</v>
      </c>
      <c r="R148" s="2">
        <f t="shared" ref="R148:R211" si="30">H148/G148</f>
        <v>2.6033954192733141E-3</v>
      </c>
    </row>
    <row r="149" spans="6:18" x14ac:dyDescent="0.15">
      <c r="F149" s="1">
        <v>43437</v>
      </c>
      <c r="G149">
        <f t="shared" si="24"/>
        <v>8251410863</v>
      </c>
      <c r="H149">
        <f t="shared" si="25"/>
        <v>21408790.17153661</v>
      </c>
      <c r="I149">
        <v>20000000</v>
      </c>
      <c r="J149">
        <v>1</v>
      </c>
      <c r="K149">
        <f t="shared" si="23"/>
        <v>48000000</v>
      </c>
      <c r="L149">
        <f t="shared" si="26"/>
        <v>51891.223275610653</v>
      </c>
      <c r="M149">
        <f t="shared" si="27"/>
        <v>51891.223275610653</v>
      </c>
      <c r="O149">
        <v>20000000000</v>
      </c>
      <c r="P149" s="2">
        <f t="shared" si="28"/>
        <v>0.41257054315000002</v>
      </c>
      <c r="Q149" s="2">
        <f t="shared" si="29"/>
        <v>1.0704395085768305E-3</v>
      </c>
      <c r="R149" s="2">
        <f t="shared" si="30"/>
        <v>2.5945611637805325E-3</v>
      </c>
    </row>
    <row r="150" spans="6:18" x14ac:dyDescent="0.15">
      <c r="F150" s="1">
        <v>43438</v>
      </c>
      <c r="G150">
        <f t="shared" si="24"/>
        <v>8299410863</v>
      </c>
      <c r="H150">
        <f t="shared" si="25"/>
        <v>21460681.394812219</v>
      </c>
      <c r="I150">
        <v>20000000</v>
      </c>
      <c r="J150">
        <v>1</v>
      </c>
      <c r="K150">
        <f t="shared" si="23"/>
        <v>48000000</v>
      </c>
      <c r="L150">
        <f t="shared" si="26"/>
        <v>51716.156120158135</v>
      </c>
      <c r="M150">
        <f t="shared" si="27"/>
        <v>51716.156120158135</v>
      </c>
      <c r="O150">
        <v>20000000000</v>
      </c>
      <c r="P150" s="2">
        <f t="shared" si="28"/>
        <v>0.41497054314999998</v>
      </c>
      <c r="Q150" s="2">
        <f t="shared" si="29"/>
        <v>1.0730340697406109E-3</v>
      </c>
      <c r="R150" s="2">
        <f t="shared" si="30"/>
        <v>2.585807806007907E-3</v>
      </c>
    </row>
    <row r="151" spans="6:18" x14ac:dyDescent="0.15">
      <c r="F151" s="1">
        <v>43439</v>
      </c>
      <c r="G151">
        <f t="shared" si="24"/>
        <v>8347410863</v>
      </c>
      <c r="H151">
        <f t="shared" si="25"/>
        <v>21512397.550932378</v>
      </c>
      <c r="I151">
        <v>20000000</v>
      </c>
      <c r="J151">
        <v>1</v>
      </c>
      <c r="K151">
        <f t="shared" si="23"/>
        <v>48000000</v>
      </c>
      <c r="L151">
        <f t="shared" si="26"/>
        <v>51542.682884548885</v>
      </c>
      <c r="M151">
        <f t="shared" si="27"/>
        <v>51542.682884548885</v>
      </c>
      <c r="O151">
        <v>20000000000</v>
      </c>
      <c r="P151" s="2">
        <f t="shared" si="28"/>
        <v>0.41737054315</v>
      </c>
      <c r="Q151" s="2">
        <f t="shared" si="29"/>
        <v>1.0756198775466188E-3</v>
      </c>
      <c r="R151" s="2">
        <f t="shared" si="30"/>
        <v>2.5771341442274442E-3</v>
      </c>
    </row>
    <row r="152" spans="6:18" x14ac:dyDescent="0.15">
      <c r="F152" s="1">
        <v>43440</v>
      </c>
      <c r="G152">
        <f t="shared" si="24"/>
        <v>8395410863</v>
      </c>
      <c r="H152">
        <f t="shared" si="25"/>
        <v>21563940.233816925</v>
      </c>
      <c r="I152">
        <v>20000000</v>
      </c>
      <c r="J152">
        <v>1</v>
      </c>
      <c r="K152">
        <f t="shared" si="23"/>
        <v>48000000</v>
      </c>
      <c r="L152">
        <f t="shared" si="26"/>
        <v>51370.780026628279</v>
      </c>
      <c r="M152">
        <f t="shared" si="27"/>
        <v>51370.780026628279</v>
      </c>
      <c r="O152">
        <v>20000000000</v>
      </c>
      <c r="P152" s="2">
        <f t="shared" si="28"/>
        <v>0.41977054315000001</v>
      </c>
      <c r="Q152" s="2">
        <f t="shared" si="29"/>
        <v>1.0781970116908463E-3</v>
      </c>
      <c r="R152" s="2">
        <f t="shared" si="30"/>
        <v>2.568539001331414E-3</v>
      </c>
    </row>
    <row r="153" spans="6:18" x14ac:dyDescent="0.15">
      <c r="F153" s="1">
        <v>43441</v>
      </c>
      <c r="G153">
        <f t="shared" si="24"/>
        <v>8443410863</v>
      </c>
      <c r="H153">
        <f t="shared" si="25"/>
        <v>21615311.013843555</v>
      </c>
      <c r="I153">
        <v>20000000</v>
      </c>
      <c r="J153">
        <v>1</v>
      </c>
      <c r="K153">
        <f t="shared" si="23"/>
        <v>48000000</v>
      </c>
      <c r="L153">
        <f t="shared" si="26"/>
        <v>51200.42448381694</v>
      </c>
      <c r="M153">
        <f t="shared" si="27"/>
        <v>51200.42448381694</v>
      </c>
      <c r="O153">
        <v>20000000000</v>
      </c>
      <c r="P153" s="2">
        <f t="shared" si="28"/>
        <v>0.42217054315000002</v>
      </c>
      <c r="Q153" s="2">
        <f t="shared" si="29"/>
        <v>1.0807655506921776E-3</v>
      </c>
      <c r="R153" s="2">
        <f t="shared" si="30"/>
        <v>2.5600212241908469E-3</v>
      </c>
    </row>
    <row r="154" spans="6:18" x14ac:dyDescent="0.15">
      <c r="F154" s="1">
        <v>43442</v>
      </c>
      <c r="G154">
        <f t="shared" si="24"/>
        <v>8491410863</v>
      </c>
      <c r="H154">
        <f t="shared" si="25"/>
        <v>21666511.438327372</v>
      </c>
      <c r="I154">
        <v>20000000</v>
      </c>
      <c r="J154">
        <v>1</v>
      </c>
      <c r="K154">
        <f t="shared" si="23"/>
        <v>48000000</v>
      </c>
      <c r="L154">
        <f t="shared" si="26"/>
        <v>51031.593660685576</v>
      </c>
      <c r="M154">
        <f t="shared" si="27"/>
        <v>51031.593660685576</v>
      </c>
      <c r="O154">
        <v>20000000000</v>
      </c>
      <c r="P154" s="2">
        <f t="shared" si="28"/>
        <v>0.42457054314999998</v>
      </c>
      <c r="Q154" s="2">
        <f t="shared" si="29"/>
        <v>1.0833255719163686E-3</v>
      </c>
      <c r="R154" s="2">
        <f t="shared" si="30"/>
        <v>2.5515796830342789E-3</v>
      </c>
    </row>
    <row r="155" spans="6:18" x14ac:dyDescent="0.15">
      <c r="F155" s="1">
        <v>43443</v>
      </c>
      <c r="G155">
        <f t="shared" si="24"/>
        <v>8539410863</v>
      </c>
      <c r="H155">
        <f t="shared" si="25"/>
        <v>21717543.031988058</v>
      </c>
      <c r="I155">
        <v>20000000</v>
      </c>
      <c r="J155">
        <v>1</v>
      </c>
      <c r="K155">
        <f t="shared" si="23"/>
        <v>48000000</v>
      </c>
      <c r="L155">
        <f t="shared" si="26"/>
        <v>50864.265416919923</v>
      </c>
      <c r="M155">
        <f t="shared" si="27"/>
        <v>50864.265416919923</v>
      </c>
      <c r="O155">
        <v>20000000000</v>
      </c>
      <c r="P155" s="2">
        <f t="shared" si="28"/>
        <v>0.42697054314999999</v>
      </c>
      <c r="Q155" s="2">
        <f t="shared" si="29"/>
        <v>1.085877151599403E-3</v>
      </c>
      <c r="R155" s="2">
        <f t="shared" si="30"/>
        <v>2.5432132708459957E-3</v>
      </c>
    </row>
    <row r="156" spans="6:18" x14ac:dyDescent="0.15">
      <c r="F156" s="1">
        <v>43444</v>
      </c>
      <c r="G156">
        <f t="shared" si="24"/>
        <v>8587410863</v>
      </c>
      <c r="H156">
        <f t="shared" si="25"/>
        <v>21768407.297404978</v>
      </c>
      <c r="I156">
        <v>20000000</v>
      </c>
      <c r="J156">
        <v>1</v>
      </c>
      <c r="K156">
        <f t="shared" si="23"/>
        <v>48000000</v>
      </c>
      <c r="L156">
        <f t="shared" si="26"/>
        <v>50698.41805566111</v>
      </c>
      <c r="M156">
        <f t="shared" si="27"/>
        <v>50698.41805566111</v>
      </c>
      <c r="O156">
        <v>20000000000</v>
      </c>
      <c r="P156" s="2">
        <f t="shared" si="28"/>
        <v>0.42937054315000001</v>
      </c>
      <c r="Q156" s="2">
        <f t="shared" si="29"/>
        <v>1.0884203648702489E-3</v>
      </c>
      <c r="R156" s="2">
        <f t="shared" si="30"/>
        <v>2.5349209027830557E-3</v>
      </c>
    </row>
    <row r="157" spans="6:18" x14ac:dyDescent="0.15">
      <c r="F157" s="1">
        <v>43445</v>
      </c>
      <c r="G157">
        <f t="shared" si="24"/>
        <v>8635410863</v>
      </c>
      <c r="H157">
        <f t="shared" si="25"/>
        <v>21819105.715460639</v>
      </c>
      <c r="I157">
        <v>20000000</v>
      </c>
      <c r="J157">
        <v>1</v>
      </c>
      <c r="K157">
        <f t="shared" si="23"/>
        <v>48000000</v>
      </c>
      <c r="L157">
        <f t="shared" si="26"/>
        <v>50534.030312208066</v>
      </c>
      <c r="M157">
        <f t="shared" si="27"/>
        <v>50534.030312208066</v>
      </c>
      <c r="O157">
        <v>20000000000</v>
      </c>
      <c r="P157" s="2">
        <f t="shared" si="28"/>
        <v>0.43177054315000002</v>
      </c>
      <c r="Q157" s="2">
        <f t="shared" si="29"/>
        <v>1.090955285773032E-3</v>
      </c>
      <c r="R157" s="2">
        <f t="shared" si="30"/>
        <v>2.526701515610403E-3</v>
      </c>
    </row>
    <row r="158" spans="6:18" x14ac:dyDescent="0.15">
      <c r="F158" s="1">
        <v>43446</v>
      </c>
      <c r="G158">
        <f t="shared" si="24"/>
        <v>8683410863</v>
      </c>
      <c r="H158">
        <f t="shared" si="25"/>
        <v>21869639.745772846</v>
      </c>
      <c r="I158">
        <v>20000000</v>
      </c>
      <c r="J158">
        <v>1</v>
      </c>
      <c r="K158">
        <f t="shared" si="23"/>
        <v>48000000</v>
      </c>
      <c r="L158">
        <f t="shared" si="26"/>
        <v>50371.081343068421</v>
      </c>
      <c r="M158">
        <f t="shared" si="27"/>
        <v>50371.081343068421</v>
      </c>
      <c r="O158">
        <v>20000000000</v>
      </c>
      <c r="P158" s="2">
        <f t="shared" si="28"/>
        <v>0.43417054314999998</v>
      </c>
      <c r="Q158" s="2">
        <f t="shared" si="29"/>
        <v>1.0934819872886422E-3</v>
      </c>
      <c r="R158" s="2">
        <f t="shared" si="30"/>
        <v>2.518554067153421E-3</v>
      </c>
    </row>
    <row r="159" spans="6:18" x14ac:dyDescent="0.15">
      <c r="F159" s="1">
        <v>43447</v>
      </c>
      <c r="G159">
        <f t="shared" si="24"/>
        <v>8731410863</v>
      </c>
      <c r="H159">
        <f t="shared" si="25"/>
        <v>21920010.827115916</v>
      </c>
      <c r="I159">
        <v>20000000</v>
      </c>
      <c r="J159">
        <v>1</v>
      </c>
      <c r="K159">
        <f t="shared" si="23"/>
        <v>48000000</v>
      </c>
      <c r="L159">
        <f t="shared" si="26"/>
        <v>50209.550715345635</v>
      </c>
      <c r="M159">
        <f t="shared" si="27"/>
        <v>50209.550715345635</v>
      </c>
      <c r="O159">
        <v>20000000000</v>
      </c>
      <c r="P159" s="2">
        <f t="shared" si="28"/>
        <v>0.43657054314999999</v>
      </c>
      <c r="Q159" s="2">
        <f t="shared" si="29"/>
        <v>1.0960005413557959E-3</v>
      </c>
      <c r="R159" s="2">
        <f t="shared" si="30"/>
        <v>2.5104775357672818E-3</v>
      </c>
    </row>
    <row r="160" spans="6:18" x14ac:dyDescent="0.15">
      <c r="F160" s="1">
        <v>43448</v>
      </c>
      <c r="G160">
        <f t="shared" si="24"/>
        <v>8779410863</v>
      </c>
      <c r="H160">
        <f t="shared" si="25"/>
        <v>21970220.377831262</v>
      </c>
      <c r="I160">
        <v>20000000</v>
      </c>
      <c r="J160">
        <v>1</v>
      </c>
      <c r="K160">
        <f t="shared" si="23"/>
        <v>48000000</v>
      </c>
      <c r="L160">
        <f t="shared" si="26"/>
        <v>50049.418396450012</v>
      </c>
      <c r="M160">
        <f t="shared" si="27"/>
        <v>50049.418396450012</v>
      </c>
      <c r="O160">
        <v>20000000000</v>
      </c>
      <c r="P160" s="2">
        <f t="shared" si="28"/>
        <v>0.43897054315</v>
      </c>
      <c r="Q160" s="2">
        <f t="shared" si="29"/>
        <v>1.0985110188915632E-3</v>
      </c>
      <c r="R160" s="2">
        <f t="shared" si="30"/>
        <v>2.5024709198225004E-3</v>
      </c>
    </row>
    <row r="161" spans="6:18" x14ac:dyDescent="0.15">
      <c r="F161" s="1">
        <v>43449</v>
      </c>
      <c r="G161">
        <f t="shared" si="24"/>
        <v>8827410863</v>
      </c>
      <c r="H161">
        <f t="shared" si="25"/>
        <v>22020269.796227712</v>
      </c>
      <c r="I161">
        <v>20000000</v>
      </c>
      <c r="J161">
        <v>1</v>
      </c>
      <c r="K161">
        <f t="shared" si="23"/>
        <v>48000000</v>
      </c>
      <c r="L161">
        <f t="shared" si="26"/>
        <v>49890.66474412207</v>
      </c>
      <c r="M161">
        <f t="shared" si="27"/>
        <v>49890.66474412207</v>
      </c>
      <c r="O161">
        <v>20000000000</v>
      </c>
      <c r="P161" s="2">
        <f t="shared" si="28"/>
        <v>0.44137054315000002</v>
      </c>
      <c r="Q161" s="2">
        <f t="shared" si="29"/>
        <v>1.1010134898113855E-3</v>
      </c>
      <c r="R161" s="2">
        <f t="shared" si="30"/>
        <v>2.4945332372061035E-3</v>
      </c>
    </row>
    <row r="162" spans="6:18" x14ac:dyDescent="0.15">
      <c r="F162" s="1">
        <v>43450</v>
      </c>
      <c r="G162">
        <f t="shared" si="24"/>
        <v>8875410863</v>
      </c>
      <c r="H162">
        <f t="shared" si="25"/>
        <v>22070160.460971836</v>
      </c>
      <c r="I162">
        <v>20000000</v>
      </c>
      <c r="J162">
        <v>1</v>
      </c>
      <c r="K162">
        <f t="shared" si="23"/>
        <v>48000000</v>
      </c>
      <c r="L162">
        <f t="shared" si="26"/>
        <v>49733.270496757257</v>
      </c>
      <c r="M162">
        <f t="shared" si="27"/>
        <v>49733.270496757257</v>
      </c>
      <c r="O162">
        <v>20000000000</v>
      </c>
      <c r="P162" s="2">
        <f t="shared" si="28"/>
        <v>0.44377054314999997</v>
      </c>
      <c r="Q162" s="2">
        <f t="shared" si="29"/>
        <v>1.1035080230485919E-3</v>
      </c>
      <c r="R162" s="2">
        <f t="shared" si="30"/>
        <v>2.4866635248378625E-3</v>
      </c>
    </row>
    <row r="163" spans="6:18" x14ac:dyDescent="0.15">
      <c r="F163" s="1">
        <v>43451</v>
      </c>
      <c r="G163">
        <f t="shared" si="24"/>
        <v>8923410863</v>
      </c>
      <c r="H163">
        <f t="shared" si="25"/>
        <v>22119893.731468592</v>
      </c>
      <c r="I163">
        <v>20000000</v>
      </c>
      <c r="J163">
        <v>1</v>
      </c>
      <c r="K163">
        <f t="shared" si="23"/>
        <v>48000000</v>
      </c>
      <c r="L163">
        <f t="shared" si="26"/>
        <v>49577.216764021126</v>
      </c>
      <c r="M163">
        <f t="shared" si="27"/>
        <v>49577.216764021126</v>
      </c>
      <c r="O163">
        <v>20000000000</v>
      </c>
      <c r="P163" s="2">
        <f t="shared" si="28"/>
        <v>0.44617054314999999</v>
      </c>
      <c r="Q163" s="2">
        <f t="shared" si="29"/>
        <v>1.1059946865734295E-3</v>
      </c>
      <c r="R163" s="2">
        <f t="shared" si="30"/>
        <v>2.4788608382010566E-3</v>
      </c>
    </row>
    <row r="164" spans="6:18" x14ac:dyDescent="0.15">
      <c r="F164" s="1">
        <v>43452</v>
      </c>
      <c r="G164">
        <f t="shared" si="24"/>
        <v>8971410863</v>
      </c>
      <c r="H164">
        <f t="shared" si="25"/>
        <v>22169470.948232614</v>
      </c>
      <c r="I164">
        <v>20000000</v>
      </c>
      <c r="J164">
        <v>1</v>
      </c>
      <c r="K164">
        <f t="shared" si="23"/>
        <v>48000000</v>
      </c>
      <c r="L164">
        <f t="shared" si="26"/>
        <v>49422.485017744999</v>
      </c>
      <c r="M164">
        <f t="shared" si="27"/>
        <v>49422.485017744999</v>
      </c>
      <c r="O164">
        <v>20000000000</v>
      </c>
      <c r="P164" s="2">
        <f t="shared" si="28"/>
        <v>0.44857054315</v>
      </c>
      <c r="Q164" s="2">
        <f t="shared" si="29"/>
        <v>1.1084735474116306E-3</v>
      </c>
      <c r="R164" s="2">
        <f t="shared" si="30"/>
        <v>2.4711242508872501E-3</v>
      </c>
    </row>
    <row r="165" spans="6:18" x14ac:dyDescent="0.15">
      <c r="F165" s="1">
        <v>43453</v>
      </c>
      <c r="G165">
        <f t="shared" si="24"/>
        <v>9019410863</v>
      </c>
      <c r="H165">
        <f t="shared" si="25"/>
        <v>22218893.43325036</v>
      </c>
      <c r="I165">
        <v>20000000</v>
      </c>
      <c r="J165">
        <v>1</v>
      </c>
      <c r="K165">
        <f t="shared" si="23"/>
        <v>48000000</v>
      </c>
      <c r="L165">
        <f t="shared" si="26"/>
        <v>49269.057083092011</v>
      </c>
      <c r="M165">
        <f t="shared" si="27"/>
        <v>49269.057083092011</v>
      </c>
      <c r="O165">
        <v>20000000000</v>
      </c>
      <c r="P165" s="2">
        <f t="shared" si="28"/>
        <v>0.45097054315000001</v>
      </c>
      <c r="Q165" s="2">
        <f t="shared" si="29"/>
        <v>1.1109446716625179E-3</v>
      </c>
      <c r="R165" s="2">
        <f t="shared" si="30"/>
        <v>2.4634528541546009E-3</v>
      </c>
    </row>
    <row r="166" spans="6:18" x14ac:dyDescent="0.15">
      <c r="F166" s="1">
        <v>43454</v>
      </c>
      <c r="G166">
        <f t="shared" si="24"/>
        <v>9067410863</v>
      </c>
      <c r="H166">
        <f t="shared" si="25"/>
        <v>22268162.490333453</v>
      </c>
      <c r="I166">
        <v>20000000</v>
      </c>
      <c r="J166">
        <v>1</v>
      </c>
      <c r="K166">
        <f t="shared" si="23"/>
        <v>48000000</v>
      </c>
      <c r="L166">
        <f t="shared" si="26"/>
        <v>49116.915129984343</v>
      </c>
      <c r="M166">
        <f t="shared" si="27"/>
        <v>49116.915129984343</v>
      </c>
      <c r="O166">
        <v>20000000000</v>
      </c>
      <c r="P166" s="2">
        <f t="shared" si="28"/>
        <v>0.45337054315000003</v>
      </c>
      <c r="Q166" s="2">
        <f t="shared" si="29"/>
        <v>1.1134081245166726E-3</v>
      </c>
      <c r="R166" s="2">
        <f t="shared" si="30"/>
        <v>2.4558457564992169E-3</v>
      </c>
    </row>
    <row r="167" spans="6:18" x14ac:dyDescent="0.15">
      <c r="F167" s="1">
        <v>43455</v>
      </c>
      <c r="G167">
        <f t="shared" si="24"/>
        <v>9115410863</v>
      </c>
      <c r="H167">
        <f t="shared" si="25"/>
        <v>22317279.405463438</v>
      </c>
      <c r="I167">
        <v>20000000</v>
      </c>
      <c r="J167">
        <v>1</v>
      </c>
      <c r="K167">
        <f t="shared" si="23"/>
        <v>48000000</v>
      </c>
      <c r="L167">
        <f t="shared" si="26"/>
        <v>48966.041664782475</v>
      </c>
      <c r="M167">
        <f t="shared" si="27"/>
        <v>48966.041664782475</v>
      </c>
      <c r="O167">
        <v>20000000000</v>
      </c>
      <c r="P167" s="2">
        <f t="shared" si="28"/>
        <v>0.45577054314999998</v>
      </c>
      <c r="Q167" s="2">
        <f t="shared" si="29"/>
        <v>1.1158639702731718E-3</v>
      </c>
      <c r="R167" s="2">
        <f t="shared" si="30"/>
        <v>2.4483020832391238E-3</v>
      </c>
    </row>
    <row r="168" spans="6:18" x14ac:dyDescent="0.15">
      <c r="F168" s="1">
        <v>43456</v>
      </c>
      <c r="G168">
        <f t="shared" si="24"/>
        <v>9163410863</v>
      </c>
      <c r="H168">
        <f t="shared" si="25"/>
        <v>22366245.447128221</v>
      </c>
      <c r="I168">
        <v>20000000</v>
      </c>
      <c r="J168">
        <v>1</v>
      </c>
      <c r="K168">
        <f t="shared" si="23"/>
        <v>48000000</v>
      </c>
      <c r="L168">
        <f t="shared" si="26"/>
        <v>48816.41952220782</v>
      </c>
      <c r="M168">
        <f t="shared" si="27"/>
        <v>48816.41952220782</v>
      </c>
      <c r="O168">
        <v>20000000000</v>
      </c>
      <c r="P168" s="2">
        <f t="shared" si="28"/>
        <v>0.45817054315</v>
      </c>
      <c r="Q168" s="2">
        <f t="shared" si="29"/>
        <v>1.1183122723564111E-3</v>
      </c>
      <c r="R168" s="2">
        <f t="shared" si="30"/>
        <v>2.4408209761103911E-3</v>
      </c>
    </row>
    <row r="169" spans="6:18" x14ac:dyDescent="0.15">
      <c r="F169" s="1">
        <v>43457</v>
      </c>
      <c r="G169">
        <f t="shared" si="24"/>
        <v>9211410863</v>
      </c>
      <c r="H169">
        <f t="shared" si="25"/>
        <v>22415061.866650429</v>
      </c>
      <c r="I169">
        <v>20000000</v>
      </c>
      <c r="J169">
        <v>1</v>
      </c>
      <c r="K169">
        <f t="shared" si="23"/>
        <v>48000000</v>
      </c>
      <c r="L169">
        <f t="shared" si="26"/>
        <v>48668.031857500326</v>
      </c>
      <c r="M169">
        <f t="shared" si="27"/>
        <v>48668.031857500326</v>
      </c>
      <c r="O169">
        <v>20000000000</v>
      </c>
      <c r="P169" s="2">
        <f t="shared" si="28"/>
        <v>0.46057054315000001</v>
      </c>
      <c r="Q169" s="2">
        <f t="shared" si="29"/>
        <v>1.1207530933325213E-3</v>
      </c>
      <c r="R169" s="2">
        <f t="shared" si="30"/>
        <v>2.4334015928750164E-3</v>
      </c>
    </row>
    <row r="170" spans="6:18" x14ac:dyDescent="0.15">
      <c r="F170" s="1">
        <v>43458</v>
      </c>
      <c r="G170">
        <f t="shared" si="24"/>
        <v>9259410863</v>
      </c>
      <c r="H170">
        <f t="shared" si="25"/>
        <v>22463729.89850793</v>
      </c>
      <c r="I170">
        <v>20000000</v>
      </c>
      <c r="J170">
        <v>1</v>
      </c>
      <c r="K170">
        <f t="shared" si="23"/>
        <v>48000000</v>
      </c>
      <c r="L170">
        <f t="shared" si="26"/>
        <v>48520.862138803081</v>
      </c>
      <c r="M170">
        <f t="shared" si="27"/>
        <v>48520.862138803081</v>
      </c>
      <c r="O170">
        <v>20000000000</v>
      </c>
      <c r="P170" s="2">
        <f t="shared" si="28"/>
        <v>0.46297054315000002</v>
      </c>
      <c r="Q170" s="2">
        <f t="shared" si="29"/>
        <v>1.1231864949253964E-3</v>
      </c>
      <c r="R170" s="2">
        <f t="shared" si="30"/>
        <v>2.4260431069401539E-3</v>
      </c>
    </row>
    <row r="171" spans="6:18" x14ac:dyDescent="0.15">
      <c r="F171" s="1">
        <v>43459</v>
      </c>
      <c r="G171">
        <f t="shared" si="24"/>
        <v>9307410863</v>
      </c>
      <c r="H171">
        <f t="shared" si="25"/>
        <v>22512250.760646734</v>
      </c>
      <c r="I171">
        <v>20000000</v>
      </c>
      <c r="J171">
        <v>1</v>
      </c>
      <c r="K171">
        <f t="shared" si="23"/>
        <v>48000000</v>
      </c>
      <c r="L171">
        <f t="shared" si="26"/>
        <v>48374.894139766169</v>
      </c>
      <c r="M171">
        <f t="shared" si="27"/>
        <v>48374.894139766169</v>
      </c>
      <c r="O171">
        <v>20000000000</v>
      </c>
      <c r="P171" s="2">
        <f t="shared" si="28"/>
        <v>0.46537054314999998</v>
      </c>
      <c r="Q171" s="2">
        <f t="shared" si="29"/>
        <v>1.1256125380323368E-3</v>
      </c>
      <c r="R171" s="2">
        <f t="shared" si="30"/>
        <v>2.4187447069883086E-3</v>
      </c>
    </row>
    <row r="172" spans="6:18" x14ac:dyDescent="0.15">
      <c r="F172" s="1">
        <v>43460</v>
      </c>
      <c r="G172">
        <f t="shared" si="24"/>
        <v>9355410863</v>
      </c>
      <c r="H172">
        <f t="shared" si="25"/>
        <v>22560625.654786501</v>
      </c>
      <c r="I172">
        <v>20000000</v>
      </c>
      <c r="J172">
        <v>1</v>
      </c>
      <c r="K172">
        <f t="shared" si="23"/>
        <v>48000000</v>
      </c>
      <c r="L172">
        <f t="shared" si="26"/>
        <v>48230.111932362495</v>
      </c>
      <c r="M172">
        <f t="shared" si="27"/>
        <v>48230.111932362495</v>
      </c>
      <c r="O172">
        <v>20000000000</v>
      </c>
      <c r="P172" s="2">
        <f t="shared" si="28"/>
        <v>0.46777054315</v>
      </c>
      <c r="Q172" s="2">
        <f t="shared" si="29"/>
        <v>1.1280312827393251E-3</v>
      </c>
      <c r="R172" s="2">
        <f t="shared" si="30"/>
        <v>2.4115055966181247E-3</v>
      </c>
    </row>
    <row r="173" spans="6:18" x14ac:dyDescent="0.15">
      <c r="F173" s="1">
        <v>43461</v>
      </c>
      <c r="G173">
        <f t="shared" si="24"/>
        <v>9403410863</v>
      </c>
      <c r="H173">
        <f t="shared" si="25"/>
        <v>22608855.766718864</v>
      </c>
      <c r="I173">
        <v>20000000</v>
      </c>
      <c r="J173">
        <v>1</v>
      </c>
      <c r="K173">
        <f t="shared" si="23"/>
        <v>48000000</v>
      </c>
      <c r="L173">
        <f t="shared" si="26"/>
        <v>48086.499879908239</v>
      </c>
      <c r="M173">
        <f t="shared" si="27"/>
        <v>48086.499879908239</v>
      </c>
      <c r="O173">
        <v>20000000000</v>
      </c>
      <c r="P173" s="2">
        <f t="shared" si="28"/>
        <v>0.47017054315000001</v>
      </c>
      <c r="Q173" s="2">
        <f t="shared" si="29"/>
        <v>1.1304427883359431E-3</v>
      </c>
      <c r="R173" s="2">
        <f t="shared" si="30"/>
        <v>2.4043249939954118E-3</v>
      </c>
    </row>
    <row r="174" spans="6:18" x14ac:dyDescent="0.15">
      <c r="F174" s="1">
        <v>43462</v>
      </c>
      <c r="G174">
        <f t="shared" si="24"/>
        <v>9451410863</v>
      </c>
      <c r="H174">
        <f t="shared" si="25"/>
        <v>22656942.266598772</v>
      </c>
      <c r="I174">
        <v>20000000</v>
      </c>
      <c r="J174">
        <v>1</v>
      </c>
      <c r="K174">
        <f t="shared" si="23"/>
        <v>48000000</v>
      </c>
      <c r="L174">
        <f t="shared" si="26"/>
        <v>47944.042630281263</v>
      </c>
      <c r="M174">
        <f t="shared" si="27"/>
        <v>47944.042630281263</v>
      </c>
      <c r="O174">
        <v>20000000000</v>
      </c>
      <c r="P174" s="2">
        <f t="shared" si="28"/>
        <v>0.47257054315000002</v>
      </c>
      <c r="Q174" s="2">
        <f t="shared" si="29"/>
        <v>1.1328471133299385E-3</v>
      </c>
      <c r="R174" s="2">
        <f t="shared" si="30"/>
        <v>2.3972021315140633E-3</v>
      </c>
    </row>
    <row r="175" spans="6:18" x14ac:dyDescent="0.15">
      <c r="F175" s="1">
        <v>43463</v>
      </c>
      <c r="G175">
        <f t="shared" si="24"/>
        <v>9499410863</v>
      </c>
      <c r="H175">
        <f t="shared" si="25"/>
        <v>22704886.309229054</v>
      </c>
      <c r="I175">
        <v>20000000</v>
      </c>
      <c r="J175">
        <v>1</v>
      </c>
      <c r="K175">
        <f t="shared" si="23"/>
        <v>48000000</v>
      </c>
      <c r="L175">
        <f t="shared" si="26"/>
        <v>47802.725109330924</v>
      </c>
      <c r="M175">
        <f t="shared" si="27"/>
        <v>47802.725109330924</v>
      </c>
      <c r="O175">
        <v>20000000000</v>
      </c>
      <c r="P175" s="2">
        <f t="shared" si="28"/>
        <v>0.47497054314999998</v>
      </c>
      <c r="Q175" s="2">
        <f t="shared" si="29"/>
        <v>1.1352443154614526E-3</v>
      </c>
      <c r="R175" s="2">
        <f t="shared" si="30"/>
        <v>2.3901362554665465E-3</v>
      </c>
    </row>
    <row r="176" spans="6:18" x14ac:dyDescent="0.15">
      <c r="F176" s="1">
        <v>43464</v>
      </c>
      <c r="G176">
        <f t="shared" si="24"/>
        <v>9547410863</v>
      </c>
      <c r="H176">
        <f t="shared" si="25"/>
        <v>22752689.034338385</v>
      </c>
      <c r="I176">
        <v>20000000</v>
      </c>
      <c r="J176">
        <v>1</v>
      </c>
      <c r="K176">
        <f t="shared" si="23"/>
        <v>48000000</v>
      </c>
      <c r="L176">
        <f t="shared" si="26"/>
        <v>47662.532514472732</v>
      </c>
      <c r="M176">
        <f t="shared" si="27"/>
        <v>47662.532514472732</v>
      </c>
      <c r="O176">
        <v>20000000000</v>
      </c>
      <c r="P176" s="2">
        <f t="shared" si="28"/>
        <v>0.47737054314999999</v>
      </c>
      <c r="Q176" s="2">
        <f t="shared" si="29"/>
        <v>1.1376344517169193E-3</v>
      </c>
      <c r="R176" s="2">
        <f t="shared" si="30"/>
        <v>2.3831266257236367E-3</v>
      </c>
    </row>
    <row r="177" spans="6:18" x14ac:dyDescent="0.15">
      <c r="F177" s="1">
        <v>43465</v>
      </c>
      <c r="G177">
        <f t="shared" si="24"/>
        <v>9595410863</v>
      </c>
      <c r="H177">
        <f t="shared" si="25"/>
        <v>22800351.566852856</v>
      </c>
      <c r="I177">
        <v>20000000</v>
      </c>
      <c r="J177">
        <v>1</v>
      </c>
      <c r="K177">
        <f t="shared" si="23"/>
        <v>48000000</v>
      </c>
      <c r="L177">
        <f t="shared" si="26"/>
        <v>47523.450308462016</v>
      </c>
      <c r="M177">
        <f t="shared" si="27"/>
        <v>47523.450308462016</v>
      </c>
      <c r="O177">
        <v>20000000000</v>
      </c>
      <c r="P177" s="2">
        <f t="shared" si="28"/>
        <v>0.47977054315000001</v>
      </c>
      <c r="Q177" s="2">
        <f t="shared" si="29"/>
        <v>1.1400175783426428E-3</v>
      </c>
      <c r="R177" s="2">
        <f t="shared" si="30"/>
        <v>2.3761725154231006E-3</v>
      </c>
    </row>
    <row r="178" spans="6:18" x14ac:dyDescent="0.15">
      <c r="F178" s="1">
        <v>43466</v>
      </c>
      <c r="G178">
        <f t="shared" si="24"/>
        <v>9643410863</v>
      </c>
      <c r="H178">
        <f t="shared" si="25"/>
        <v>22847875.017161317</v>
      </c>
      <c r="I178">
        <v>20000000</v>
      </c>
      <c r="J178">
        <v>1</v>
      </c>
      <c r="K178">
        <f t="shared" si="23"/>
        <v>48000000</v>
      </c>
      <c r="L178">
        <f t="shared" si="26"/>
        <v>47385.46421334058</v>
      </c>
      <c r="M178">
        <f t="shared" si="27"/>
        <v>47385.46421334058</v>
      </c>
      <c r="O178">
        <v>20000000000</v>
      </c>
      <c r="P178" s="2">
        <f t="shared" si="28"/>
        <v>0.48217054315000002</v>
      </c>
      <c r="Q178" s="2">
        <f t="shared" si="29"/>
        <v>1.1423937508580658E-3</v>
      </c>
      <c r="R178" s="2">
        <f t="shared" si="30"/>
        <v>2.3692732106670293E-3</v>
      </c>
    </row>
    <row r="179" spans="6:18" x14ac:dyDescent="0.15">
      <c r="F179" s="1">
        <v>43467</v>
      </c>
      <c r="G179">
        <f t="shared" si="24"/>
        <v>9691410863</v>
      </c>
      <c r="H179">
        <f t="shared" si="25"/>
        <v>22895260.481374659</v>
      </c>
      <c r="I179">
        <v>20000000</v>
      </c>
      <c r="J179">
        <v>1</v>
      </c>
      <c r="K179">
        <f t="shared" si="23"/>
        <v>48000000</v>
      </c>
      <c r="L179">
        <f t="shared" si="26"/>
        <v>47248.560204550806</v>
      </c>
      <c r="M179">
        <f t="shared" si="27"/>
        <v>47248.560204550806</v>
      </c>
      <c r="O179">
        <v>20000000000</v>
      </c>
      <c r="P179" s="2">
        <f t="shared" si="28"/>
        <v>0.48457054314999998</v>
      </c>
      <c r="Q179" s="2">
        <f t="shared" si="29"/>
        <v>1.1447630240687329E-3</v>
      </c>
      <c r="R179" s="2">
        <f t="shared" si="30"/>
        <v>2.3624280102275404E-3</v>
      </c>
    </row>
    <row r="180" spans="6:18" x14ac:dyDescent="0.15">
      <c r="F180" s="1">
        <v>43468</v>
      </c>
      <c r="G180">
        <f t="shared" si="24"/>
        <v>9739410863</v>
      </c>
      <c r="H180">
        <f t="shared" si="25"/>
        <v>22942509.041579209</v>
      </c>
      <c r="I180">
        <v>20000000</v>
      </c>
      <c r="J180">
        <v>1</v>
      </c>
      <c r="K180">
        <f t="shared" si="23"/>
        <v>48000000</v>
      </c>
      <c r="L180">
        <f t="shared" si="26"/>
        <v>47112.724505211605</v>
      </c>
      <c r="M180">
        <f t="shared" si="27"/>
        <v>47112.724505211605</v>
      </c>
      <c r="O180">
        <v>20000000000</v>
      </c>
      <c r="P180" s="2">
        <f t="shared" si="28"/>
        <v>0.48697054314999999</v>
      </c>
      <c r="Q180" s="2">
        <f t="shared" si="29"/>
        <v>1.1471254520789606E-3</v>
      </c>
      <c r="R180" s="2">
        <f t="shared" si="30"/>
        <v>2.3556362252605801E-3</v>
      </c>
    </row>
    <row r="181" spans="6:18" x14ac:dyDescent="0.15">
      <c r="F181" s="1">
        <v>43469</v>
      </c>
      <c r="G181">
        <f t="shared" si="24"/>
        <v>9787410863</v>
      </c>
      <c r="H181">
        <f t="shared" si="25"/>
        <v>22989621.766084421</v>
      </c>
      <c r="I181">
        <v>20000000</v>
      </c>
      <c r="J181">
        <v>1</v>
      </c>
      <c r="K181">
        <f t="shared" si="23"/>
        <v>48000000</v>
      </c>
      <c r="L181">
        <f t="shared" si="26"/>
        <v>46977.943580551255</v>
      </c>
      <c r="M181">
        <f t="shared" si="27"/>
        <v>46977.943580551255</v>
      </c>
      <c r="O181">
        <v>20000000000</v>
      </c>
      <c r="P181" s="2">
        <f t="shared" si="28"/>
        <v>0.48937054315</v>
      </c>
      <c r="Q181" s="2">
        <f t="shared" si="29"/>
        <v>1.1494810883042211E-3</v>
      </c>
      <c r="R181" s="2">
        <f t="shared" si="30"/>
        <v>2.3488971790275627E-3</v>
      </c>
    </row>
    <row r="182" spans="6:18" x14ac:dyDescent="0.15">
      <c r="F182" s="1">
        <v>43470</v>
      </c>
      <c r="G182">
        <f t="shared" si="24"/>
        <v>9835410863</v>
      </c>
      <c r="H182">
        <f t="shared" si="25"/>
        <v>23036599.709664974</v>
      </c>
      <c r="I182">
        <v>20000000</v>
      </c>
      <c r="J182">
        <v>1</v>
      </c>
      <c r="K182">
        <f t="shared" si="23"/>
        <v>48000000</v>
      </c>
      <c r="L182">
        <f t="shared" si="26"/>
        <v>46844.204132491817</v>
      </c>
      <c r="M182">
        <f t="shared" si="27"/>
        <v>46844.204132491817</v>
      </c>
      <c r="O182">
        <v>20000000000</v>
      </c>
      <c r="P182" s="2">
        <f t="shared" si="28"/>
        <v>0.49177054315000002</v>
      </c>
      <c r="Q182" s="2">
        <f t="shared" si="29"/>
        <v>1.1518299854832487E-3</v>
      </c>
      <c r="R182" s="2">
        <f t="shared" si="30"/>
        <v>2.3422102066245907E-3</v>
      </c>
    </row>
    <row r="183" spans="6:18" x14ac:dyDescent="0.15">
      <c r="F183" s="1">
        <v>43471</v>
      </c>
      <c r="G183">
        <f t="shared" si="24"/>
        <v>9883410863</v>
      </c>
      <c r="H183">
        <f t="shared" si="25"/>
        <v>23083443.913797468</v>
      </c>
      <c r="I183">
        <v>20000000</v>
      </c>
      <c r="J183">
        <v>1</v>
      </c>
      <c r="K183">
        <f t="shared" si="23"/>
        <v>48000000</v>
      </c>
      <c r="L183">
        <f t="shared" si="26"/>
        <v>46711.493094380465</v>
      </c>
      <c r="M183">
        <f t="shared" si="27"/>
        <v>46711.493094380465</v>
      </c>
      <c r="O183">
        <v>20000000000</v>
      </c>
      <c r="P183" s="2">
        <f t="shared" si="28"/>
        <v>0.49417054314999997</v>
      </c>
      <c r="Q183" s="2">
        <f t="shared" si="29"/>
        <v>1.1541721956898733E-3</v>
      </c>
      <c r="R183" s="2">
        <f t="shared" si="30"/>
        <v>2.3355746547190233E-3</v>
      </c>
    </row>
    <row r="184" spans="6:18" x14ac:dyDescent="0.15">
      <c r="F184" s="1">
        <v>43472</v>
      </c>
      <c r="G184">
        <f t="shared" si="24"/>
        <v>9931410863</v>
      </c>
      <c r="H184">
        <f t="shared" si="25"/>
        <v>23130155.406891849</v>
      </c>
      <c r="I184">
        <v>20000000</v>
      </c>
      <c r="J184">
        <v>1</v>
      </c>
      <c r="K184">
        <f t="shared" si="23"/>
        <v>48000000</v>
      </c>
      <c r="L184">
        <f t="shared" si="26"/>
        <v>46579.797625862957</v>
      </c>
      <c r="M184">
        <f t="shared" si="27"/>
        <v>46579.797625862957</v>
      </c>
      <c r="O184">
        <v>20000000000</v>
      </c>
      <c r="P184" s="2">
        <f t="shared" si="28"/>
        <v>0.49657054314999999</v>
      </c>
      <c r="Q184" s="2">
        <f t="shared" si="29"/>
        <v>1.1565077703445923E-3</v>
      </c>
      <c r="R184" s="2">
        <f t="shared" si="30"/>
        <v>2.3289898812931479E-3</v>
      </c>
    </row>
    <row r="185" spans="6:18" x14ac:dyDescent="0.15">
      <c r="F185" s="1">
        <v>43473</v>
      </c>
      <c r="G185">
        <f t="shared" si="24"/>
        <v>9979410863</v>
      </c>
      <c r="H185">
        <f t="shared" si="25"/>
        <v>23176735.204517711</v>
      </c>
      <c r="I185">
        <v>20000000</v>
      </c>
      <c r="J185">
        <v>1</v>
      </c>
      <c r="K185">
        <f t="shared" si="23"/>
        <v>48000000</v>
      </c>
      <c r="L185">
        <f t="shared" si="26"/>
        <v>46449.105107894808</v>
      </c>
      <c r="M185">
        <f t="shared" si="27"/>
        <v>46449.105107894808</v>
      </c>
      <c r="O185">
        <v>20000000000</v>
      </c>
      <c r="P185" s="2">
        <f t="shared" si="28"/>
        <v>0.49897054315</v>
      </c>
      <c r="Q185" s="2">
        <f t="shared" si="29"/>
        <v>1.1588367602258856E-3</v>
      </c>
      <c r="R185" s="2">
        <f t="shared" si="30"/>
        <v>2.3224552553947403E-3</v>
      </c>
    </row>
    <row r="186" spans="6:18" x14ac:dyDescent="0.15">
      <c r="F186" s="1">
        <v>43474</v>
      </c>
      <c r="G186">
        <f t="shared" si="24"/>
        <v>10027410863</v>
      </c>
      <c r="H186">
        <f t="shared" si="25"/>
        <v>23223184.309625607</v>
      </c>
      <c r="I186">
        <v>20000000</v>
      </c>
      <c r="J186">
        <v>1</v>
      </c>
      <c r="K186">
        <f t="shared" si="23"/>
        <v>48000000</v>
      </c>
      <c r="L186">
        <f t="shared" si="26"/>
        <v>46319.403137885776</v>
      </c>
      <c r="M186">
        <f t="shared" si="27"/>
        <v>46319.403137885776</v>
      </c>
      <c r="O186">
        <v>20000000000</v>
      </c>
      <c r="P186" s="2">
        <f t="shared" si="28"/>
        <v>0.50137054314999996</v>
      </c>
      <c r="Q186" s="2">
        <f t="shared" si="29"/>
        <v>1.1611592154812803E-3</v>
      </c>
      <c r="R186" s="2">
        <f t="shared" si="30"/>
        <v>2.3159701568942889E-3</v>
      </c>
    </row>
    <row r="187" spans="6:18" x14ac:dyDescent="0.15">
      <c r="F187" s="1">
        <v>43475</v>
      </c>
      <c r="G187">
        <f t="shared" si="24"/>
        <v>10075410863</v>
      </c>
      <c r="H187">
        <f t="shared" si="25"/>
        <v>23269503.712763492</v>
      </c>
      <c r="I187">
        <v>20000000</v>
      </c>
      <c r="J187">
        <v>1</v>
      </c>
      <c r="K187">
        <f t="shared" si="23"/>
        <v>48000000</v>
      </c>
      <c r="L187">
        <f t="shared" si="26"/>
        <v>46190.679524973515</v>
      </c>
      <c r="M187">
        <f t="shared" si="27"/>
        <v>46190.679524973515</v>
      </c>
      <c r="O187">
        <v>20000000000</v>
      </c>
      <c r="P187" s="2">
        <f t="shared" si="28"/>
        <v>0.50377054315000003</v>
      </c>
      <c r="Q187" s="2">
        <f t="shared" si="29"/>
        <v>1.1634751856381745E-3</v>
      </c>
      <c r="R187" s="2">
        <f t="shared" si="30"/>
        <v>2.309533976248676E-3</v>
      </c>
    </row>
    <row r="188" spans="6:18" x14ac:dyDescent="0.15">
      <c r="F188" s="1">
        <v>43476</v>
      </c>
      <c r="G188">
        <f t="shared" si="24"/>
        <v>10123410863</v>
      </c>
      <c r="H188">
        <f t="shared" si="25"/>
        <v>23315694.392288465</v>
      </c>
      <c r="I188">
        <v>20000000</v>
      </c>
      <c r="J188">
        <v>1</v>
      </c>
      <c r="K188">
        <f t="shared" si="23"/>
        <v>48000000</v>
      </c>
      <c r="L188">
        <f t="shared" si="26"/>
        <v>46062.922285422341</v>
      </c>
      <c r="M188">
        <f t="shared" si="27"/>
        <v>46062.922285422341</v>
      </c>
      <c r="O188">
        <v>20000000000</v>
      </c>
      <c r="P188" s="2">
        <f t="shared" si="28"/>
        <v>0.50617054314999999</v>
      </c>
      <c r="Q188" s="2">
        <f t="shared" si="29"/>
        <v>1.1657847196144232E-3</v>
      </c>
      <c r="R188" s="2">
        <f t="shared" si="30"/>
        <v>2.3031461142711171E-3</v>
      </c>
    </row>
    <row r="189" spans="6:18" x14ac:dyDescent="0.15">
      <c r="F189" s="1">
        <v>43477</v>
      </c>
      <c r="G189">
        <f t="shared" si="24"/>
        <v>10171410863</v>
      </c>
      <c r="H189">
        <f t="shared" si="25"/>
        <v>23361757.314573888</v>
      </c>
      <c r="I189">
        <v>20000000</v>
      </c>
      <c r="J189">
        <v>1</v>
      </c>
      <c r="K189">
        <f t="shared" si="23"/>
        <v>48000000</v>
      </c>
      <c r="L189">
        <f t="shared" si="26"/>
        <v>45936.119638143238</v>
      </c>
      <c r="M189">
        <f t="shared" si="27"/>
        <v>45936.119638143238</v>
      </c>
      <c r="O189">
        <v>20000000000</v>
      </c>
      <c r="P189" s="2">
        <f t="shared" si="28"/>
        <v>0.50857054315000005</v>
      </c>
      <c r="Q189" s="2">
        <f t="shared" si="29"/>
        <v>1.1680878657286944E-3</v>
      </c>
      <c r="R189" s="2">
        <f t="shared" si="30"/>
        <v>2.2968059819071618E-3</v>
      </c>
    </row>
    <row r="190" spans="6:18" x14ac:dyDescent="0.15">
      <c r="F190" s="1">
        <v>43478</v>
      </c>
      <c r="G190">
        <f t="shared" si="24"/>
        <v>10219410863</v>
      </c>
      <c r="H190">
        <f t="shared" si="25"/>
        <v>23407693.434212033</v>
      </c>
      <c r="I190">
        <v>20000000</v>
      </c>
      <c r="J190">
        <v>1</v>
      </c>
      <c r="K190">
        <f t="shared" si="23"/>
        <v>48000000</v>
      </c>
      <c r="L190">
        <f t="shared" si="26"/>
        <v>45810.260000331356</v>
      </c>
      <c r="M190">
        <f t="shared" si="27"/>
        <v>45810.260000331356</v>
      </c>
      <c r="O190">
        <v>20000000000</v>
      </c>
      <c r="P190" s="2">
        <f t="shared" si="28"/>
        <v>0.51097054315000001</v>
      </c>
      <c r="Q190" s="2">
        <f t="shared" si="29"/>
        <v>1.1703846717106016E-3</v>
      </c>
      <c r="R190" s="2">
        <f t="shared" si="30"/>
        <v>2.290513000016568E-3</v>
      </c>
    </row>
    <row r="191" spans="6:18" x14ac:dyDescent="0.15">
      <c r="F191" s="1">
        <v>43479</v>
      </c>
      <c r="G191">
        <f t="shared" si="24"/>
        <v>10267410863</v>
      </c>
      <c r="H191">
        <f t="shared" si="25"/>
        <v>23453503.694212366</v>
      </c>
      <c r="I191">
        <v>20000000</v>
      </c>
      <c r="J191">
        <v>1</v>
      </c>
      <c r="K191">
        <f t="shared" si="23"/>
        <v>48000000</v>
      </c>
      <c r="L191">
        <f t="shared" si="26"/>
        <v>45685.331983217366</v>
      </c>
      <c r="M191">
        <f t="shared" si="27"/>
        <v>45685.331983217366</v>
      </c>
      <c r="O191">
        <v>20000000000</v>
      </c>
      <c r="P191" s="2">
        <f t="shared" si="28"/>
        <v>0.51337054314999997</v>
      </c>
      <c r="Q191" s="2">
        <f t="shared" si="29"/>
        <v>1.1726751847106183E-3</v>
      </c>
      <c r="R191" s="2">
        <f t="shared" si="30"/>
        <v>2.2842665991608681E-3</v>
      </c>
    </row>
    <row r="192" spans="6:18" x14ac:dyDescent="0.15">
      <c r="F192" s="1">
        <v>43480</v>
      </c>
      <c r="G192">
        <f t="shared" si="24"/>
        <v>10315410863</v>
      </c>
      <c r="H192">
        <f t="shared" si="25"/>
        <v>23499189.026195582</v>
      </c>
      <c r="I192">
        <v>20000000</v>
      </c>
      <c r="J192">
        <v>1</v>
      </c>
      <c r="K192">
        <f t="shared" si="23"/>
        <v>48000000</v>
      </c>
      <c r="L192">
        <f t="shared" si="26"/>
        <v>45561.324387929191</v>
      </c>
      <c r="M192">
        <f t="shared" si="27"/>
        <v>45561.324387929191</v>
      </c>
      <c r="O192">
        <v>20000000000</v>
      </c>
      <c r="P192" s="2">
        <f t="shared" si="28"/>
        <v>0.51577054315000004</v>
      </c>
      <c r="Q192" s="2">
        <f t="shared" si="29"/>
        <v>1.1749594513097792E-3</v>
      </c>
      <c r="R192" s="2">
        <f t="shared" si="30"/>
        <v>2.2780662193964598E-3</v>
      </c>
    </row>
    <row r="193" spans="6:18" x14ac:dyDescent="0.15">
      <c r="F193" s="1">
        <v>43481</v>
      </c>
      <c r="G193">
        <f t="shared" si="24"/>
        <v>10363410863</v>
      </c>
      <c r="H193">
        <f t="shared" si="25"/>
        <v>23544750.350583512</v>
      </c>
      <c r="I193">
        <v>20000000</v>
      </c>
      <c r="J193">
        <v>1</v>
      </c>
      <c r="K193">
        <f t="shared" si="23"/>
        <v>48000000</v>
      </c>
      <c r="L193">
        <f t="shared" si="26"/>
        <v>45438.226201460813</v>
      </c>
      <c r="M193">
        <f t="shared" si="27"/>
        <v>45438.226201460813</v>
      </c>
      <c r="O193">
        <v>20000000000</v>
      </c>
      <c r="P193" s="2">
        <f t="shared" si="28"/>
        <v>0.51817054315</v>
      </c>
      <c r="Q193" s="2">
        <f t="shared" si="29"/>
        <v>1.1772375175291756E-3</v>
      </c>
      <c r="R193" s="2">
        <f t="shared" si="30"/>
        <v>2.2719113100730408E-3</v>
      </c>
    </row>
    <row r="194" spans="6:18" x14ac:dyDescent="0.15">
      <c r="F194" s="1">
        <v>43482</v>
      </c>
      <c r="G194">
        <f t="shared" si="24"/>
        <v>10411410863</v>
      </c>
      <c r="H194">
        <f t="shared" si="25"/>
        <v>23590188.576784972</v>
      </c>
      <c r="I194">
        <v>20000000</v>
      </c>
      <c r="J194">
        <v>1</v>
      </c>
      <c r="K194">
        <f t="shared" si="23"/>
        <v>48000000</v>
      </c>
      <c r="L194">
        <f t="shared" si="26"/>
        <v>45316.02659274474</v>
      </c>
      <c r="M194">
        <f t="shared" si="27"/>
        <v>45316.02659274474</v>
      </c>
      <c r="O194">
        <v>20000000000</v>
      </c>
      <c r="P194" s="2">
        <f t="shared" si="28"/>
        <v>0.52057054314999995</v>
      </c>
      <c r="Q194" s="2">
        <f t="shared" si="29"/>
        <v>1.1795094288392486E-3</v>
      </c>
      <c r="R194" s="2">
        <f t="shared" si="30"/>
        <v>2.2658013296372368E-3</v>
      </c>
    </row>
    <row r="195" spans="6:18" x14ac:dyDescent="0.15">
      <c r="F195" s="1">
        <v>43483</v>
      </c>
      <c r="G195">
        <f t="shared" si="24"/>
        <v>10459410863</v>
      </c>
      <c r="H195">
        <f t="shared" si="25"/>
        <v>23635504.603377718</v>
      </c>
      <c r="I195">
        <v>20000000</v>
      </c>
      <c r="J195">
        <v>1</v>
      </c>
      <c r="K195">
        <f t="shared" si="23"/>
        <v>48000000</v>
      </c>
      <c r="L195">
        <f t="shared" si="26"/>
        <v>45194.714908825204</v>
      </c>
      <c r="M195">
        <f t="shared" si="27"/>
        <v>45194.714908825204</v>
      </c>
      <c r="O195">
        <v>20000000000</v>
      </c>
      <c r="P195" s="2">
        <f t="shared" si="28"/>
        <v>0.52297054315000002</v>
      </c>
      <c r="Q195" s="2">
        <f t="shared" si="29"/>
        <v>1.1817752301688858E-3</v>
      </c>
      <c r="R195" s="2">
        <f t="shared" si="30"/>
        <v>2.2597357454412601E-3</v>
      </c>
    </row>
    <row r="196" spans="6:18" x14ac:dyDescent="0.15">
      <c r="F196" s="1">
        <v>43484</v>
      </c>
      <c r="G196">
        <f t="shared" si="24"/>
        <v>10507410863</v>
      </c>
      <c r="H196">
        <f t="shared" si="25"/>
        <v>23680699.318286542</v>
      </c>
      <c r="I196">
        <v>20000000</v>
      </c>
      <c r="J196">
        <v>1</v>
      </c>
      <c r="K196">
        <f t="shared" si="23"/>
        <v>48000000</v>
      </c>
      <c r="L196">
        <f t="shared" si="26"/>
        <v>45074.280671128909</v>
      </c>
      <c r="M196">
        <f t="shared" si="27"/>
        <v>45074.280671128909</v>
      </c>
      <c r="O196">
        <v>20000000000</v>
      </c>
      <c r="P196" s="2">
        <f t="shared" si="28"/>
        <v>0.52537054314999998</v>
      </c>
      <c r="Q196" s="2">
        <f t="shared" si="29"/>
        <v>1.1840349659143271E-3</v>
      </c>
      <c r="R196" s="2">
        <f t="shared" si="30"/>
        <v>2.2537140335564454E-3</v>
      </c>
    </row>
    <row r="197" spans="6:18" x14ac:dyDescent="0.15">
      <c r="F197" s="1">
        <v>43485</v>
      </c>
      <c r="G197">
        <f t="shared" si="24"/>
        <v>10555410863</v>
      </c>
      <c r="H197">
        <f t="shared" si="25"/>
        <v>23725773.598957669</v>
      </c>
      <c r="I197">
        <v>20000000</v>
      </c>
      <c r="J197">
        <v>1</v>
      </c>
      <c r="K197">
        <f t="shared" si="23"/>
        <v>48000000</v>
      </c>
      <c r="L197">
        <f t="shared" si="26"/>
        <v>44954.713571830514</v>
      </c>
      <c r="M197">
        <f t="shared" si="27"/>
        <v>44954.713571830514</v>
      </c>
      <c r="O197">
        <v>20000000000</v>
      </c>
      <c r="P197" s="2">
        <f t="shared" si="28"/>
        <v>0.52777054315000005</v>
      </c>
      <c r="Q197" s="2">
        <f t="shared" si="29"/>
        <v>1.1862886799478836E-3</v>
      </c>
      <c r="R197" s="2">
        <f t="shared" si="30"/>
        <v>2.2477356785915257E-3</v>
      </c>
    </row>
    <row r="198" spans="6:18" x14ac:dyDescent="0.15">
      <c r="F198" s="1">
        <v>43486</v>
      </c>
      <c r="G198">
        <f t="shared" si="24"/>
        <v>10603410863</v>
      </c>
      <c r="H198">
        <f t="shared" si="25"/>
        <v>23770728.312529501</v>
      </c>
      <c r="I198">
        <v>20000000</v>
      </c>
      <c r="J198">
        <v>1</v>
      </c>
      <c r="K198">
        <f t="shared" ref="K198:K261" si="31">I198*2.4/J198</f>
        <v>48000000</v>
      </c>
      <c r="L198">
        <f t="shared" si="26"/>
        <v>44836.00347030993</v>
      </c>
      <c r="M198">
        <f t="shared" si="27"/>
        <v>44836.00347030993</v>
      </c>
      <c r="O198">
        <v>20000000000</v>
      </c>
      <c r="P198" s="2">
        <f t="shared" si="28"/>
        <v>0.53017054315000001</v>
      </c>
      <c r="Q198" s="2">
        <f t="shared" si="29"/>
        <v>1.1885364156264751E-3</v>
      </c>
      <c r="R198" s="2">
        <f t="shared" si="30"/>
        <v>2.2418001735154966E-3</v>
      </c>
    </row>
    <row r="199" spans="6:18" x14ac:dyDescent="0.15">
      <c r="F199" s="1">
        <v>43487</v>
      </c>
      <c r="G199">
        <f t="shared" si="24"/>
        <v>10651410863</v>
      </c>
      <c r="H199">
        <f t="shared" si="25"/>
        <v>23815564.31599981</v>
      </c>
      <c r="I199">
        <v>20000000</v>
      </c>
      <c r="J199">
        <v>1</v>
      </c>
      <c r="K199">
        <f t="shared" si="31"/>
        <v>48000000</v>
      </c>
      <c r="L199">
        <f t="shared" si="26"/>
        <v>44718.140389698739</v>
      </c>
      <c r="M199">
        <f t="shared" si="27"/>
        <v>44718.140389698739</v>
      </c>
      <c r="O199">
        <v>20000000000</v>
      </c>
      <c r="P199" s="2">
        <f t="shared" si="28"/>
        <v>0.53257054314999996</v>
      </c>
      <c r="Q199" s="2">
        <f t="shared" si="29"/>
        <v>1.1907782157999905E-3</v>
      </c>
      <c r="R199" s="2">
        <f t="shared" si="30"/>
        <v>2.2359070194849368E-3</v>
      </c>
    </row>
    <row r="200" spans="6:18" x14ac:dyDescent="0.15">
      <c r="F200" s="1">
        <v>43488</v>
      </c>
      <c r="G200">
        <f t="shared" si="24"/>
        <v>10699410863</v>
      </c>
      <c r="H200">
        <f t="shared" si="25"/>
        <v>23860282.456389509</v>
      </c>
      <c r="I200">
        <v>20000000</v>
      </c>
      <c r="J200">
        <v>1</v>
      </c>
      <c r="K200">
        <f t="shared" si="31"/>
        <v>48000000</v>
      </c>
      <c r="L200">
        <f t="shared" si="26"/>
        <v>44601.11451351321</v>
      </c>
      <c r="M200">
        <f t="shared" si="27"/>
        <v>44601.11451351321</v>
      </c>
      <c r="O200">
        <v>20000000000</v>
      </c>
      <c r="P200" s="2">
        <f t="shared" si="28"/>
        <v>0.53497054315000003</v>
      </c>
      <c r="Q200" s="2">
        <f t="shared" si="29"/>
        <v>1.1930141228194756E-3</v>
      </c>
      <c r="R200" s="2">
        <f t="shared" si="30"/>
        <v>2.2300557256756605E-3</v>
      </c>
    </row>
    <row r="201" spans="6:18" x14ac:dyDescent="0.15">
      <c r="F201" s="1">
        <v>43489</v>
      </c>
      <c r="G201">
        <f t="shared" si="24"/>
        <v>10747410863</v>
      </c>
      <c r="H201">
        <f t="shared" si="25"/>
        <v>23904883.570903022</v>
      </c>
      <c r="I201">
        <v>20000000</v>
      </c>
      <c r="J201">
        <v>1</v>
      </c>
      <c r="K201">
        <f t="shared" si="31"/>
        <v>48000000</v>
      </c>
      <c r="L201">
        <f t="shared" si="26"/>
        <v>44484.916182371177</v>
      </c>
      <c r="M201">
        <f t="shared" si="27"/>
        <v>44484.916182371177</v>
      </c>
      <c r="O201">
        <v>20000000000</v>
      </c>
      <c r="P201" s="2">
        <f t="shared" si="28"/>
        <v>0.53737054314999999</v>
      </c>
      <c r="Q201" s="2">
        <f t="shared" si="29"/>
        <v>1.1952441785451511E-3</v>
      </c>
      <c r="R201" s="2">
        <f t="shared" si="30"/>
        <v>2.2242458091185587E-3</v>
      </c>
    </row>
    <row r="202" spans="6:18" x14ac:dyDescent="0.15">
      <c r="F202" s="1">
        <v>43490</v>
      </c>
      <c r="G202">
        <f t="shared" si="24"/>
        <v>10795410863</v>
      </c>
      <c r="H202">
        <f t="shared" si="25"/>
        <v>23949368.487085395</v>
      </c>
      <c r="I202">
        <v>20000000</v>
      </c>
      <c r="J202">
        <v>1</v>
      </c>
      <c r="K202">
        <f t="shared" si="31"/>
        <v>48000000</v>
      </c>
      <c r="L202">
        <f t="shared" si="26"/>
        <v>44369.535890790474</v>
      </c>
      <c r="M202">
        <f t="shared" si="27"/>
        <v>44369.535890790474</v>
      </c>
      <c r="O202">
        <v>20000000000</v>
      </c>
      <c r="P202" s="2">
        <f t="shared" si="28"/>
        <v>0.53977054314999995</v>
      </c>
      <c r="Q202" s="2">
        <f t="shared" si="29"/>
        <v>1.1974684243542697E-3</v>
      </c>
      <c r="R202" s="2">
        <f t="shared" si="30"/>
        <v>2.2184767945395236E-3</v>
      </c>
    </row>
    <row r="203" spans="6:18" x14ac:dyDescent="0.15">
      <c r="F203" s="1">
        <v>43491</v>
      </c>
      <c r="G203">
        <f t="shared" si="24"/>
        <v>10843410863</v>
      </c>
      <c r="H203">
        <f t="shared" si="25"/>
        <v>23993738.022976186</v>
      </c>
      <c r="I203">
        <v>20000000</v>
      </c>
      <c r="J203">
        <v>1</v>
      </c>
      <c r="K203">
        <f t="shared" si="31"/>
        <v>48000000</v>
      </c>
      <c r="L203">
        <f t="shared" si="26"/>
        <v>44254.964284066504</v>
      </c>
      <c r="M203">
        <f t="shared" si="27"/>
        <v>44254.964284066504</v>
      </c>
      <c r="O203">
        <v>20000000000</v>
      </c>
      <c r="P203" s="2">
        <f t="shared" si="28"/>
        <v>0.54217054315000002</v>
      </c>
      <c r="Q203" s="2">
        <f t="shared" si="29"/>
        <v>1.1996869011488094E-3</v>
      </c>
      <c r="R203" s="2">
        <f t="shared" si="30"/>
        <v>2.2127482142033253E-3</v>
      </c>
    </row>
    <row r="204" spans="6:18" x14ac:dyDescent="0.15">
      <c r="F204" s="1">
        <v>43492</v>
      </c>
      <c r="G204">
        <f t="shared" si="24"/>
        <v>10891410863</v>
      </c>
      <c r="H204">
        <f t="shared" si="25"/>
        <v>24037992.987260252</v>
      </c>
      <c r="I204">
        <v>20000000</v>
      </c>
      <c r="J204">
        <v>1</v>
      </c>
      <c r="K204">
        <f t="shared" si="31"/>
        <v>48000000</v>
      </c>
      <c r="L204">
        <f t="shared" si="26"/>
        <v>44141.19215522657</v>
      </c>
      <c r="M204">
        <f t="shared" si="27"/>
        <v>44141.19215522657</v>
      </c>
      <c r="O204">
        <v>20000000000</v>
      </c>
      <c r="P204" s="2">
        <f t="shared" si="28"/>
        <v>0.54457054314999997</v>
      </c>
      <c r="Q204" s="2">
        <f t="shared" si="29"/>
        <v>1.2018996493630126E-3</v>
      </c>
      <c r="R204" s="2">
        <f t="shared" si="30"/>
        <v>2.2070596077613286E-3</v>
      </c>
    </row>
    <row r="205" spans="6:18" x14ac:dyDescent="0.15">
      <c r="F205" s="1">
        <v>43493</v>
      </c>
      <c r="G205">
        <f t="shared" si="24"/>
        <v>10939410863</v>
      </c>
      <c r="H205">
        <f t="shared" si="25"/>
        <v>24082134.179415479</v>
      </c>
      <c r="I205">
        <v>20000000</v>
      </c>
      <c r="J205">
        <v>1</v>
      </c>
      <c r="K205">
        <f t="shared" si="31"/>
        <v>48000000</v>
      </c>
      <c r="L205">
        <f t="shared" si="26"/>
        <v>44028.210442058938</v>
      </c>
      <c r="M205">
        <f t="shared" si="27"/>
        <v>44028.210442058938</v>
      </c>
      <c r="O205">
        <v>20000000000</v>
      </c>
      <c r="P205" s="2">
        <f t="shared" si="28"/>
        <v>0.54697054315000004</v>
      </c>
      <c r="Q205" s="2">
        <f t="shared" si="29"/>
        <v>1.2041067089707739E-3</v>
      </c>
      <c r="R205" s="2">
        <f t="shared" si="30"/>
        <v>2.2014105221029468E-3</v>
      </c>
    </row>
    <row r="206" spans="6:18" x14ac:dyDescent="0.15">
      <c r="F206" s="1">
        <v>43494</v>
      </c>
      <c r="G206">
        <f t="shared" si="24"/>
        <v>10987410863</v>
      </c>
      <c r="H206">
        <f t="shared" si="25"/>
        <v>24126162.389857538</v>
      </c>
      <c r="I206">
        <v>20000000</v>
      </c>
      <c r="J206">
        <v>1</v>
      </c>
      <c r="K206">
        <f t="shared" si="31"/>
        <v>48000000</v>
      </c>
      <c r="L206">
        <f t="shared" si="26"/>
        <v>43916.010224214253</v>
      </c>
      <c r="M206">
        <f t="shared" si="27"/>
        <v>43916.010224214253</v>
      </c>
      <c r="O206">
        <v>20000000000</v>
      </c>
      <c r="P206" s="2">
        <f t="shared" si="28"/>
        <v>0.54937054315</v>
      </c>
      <c r="Q206" s="2">
        <f t="shared" si="29"/>
        <v>1.2063081194928769E-3</v>
      </c>
      <c r="R206" s="2">
        <f t="shared" si="30"/>
        <v>2.1958005112107126E-3</v>
      </c>
    </row>
    <row r="207" spans="6:18" x14ac:dyDescent="0.15">
      <c r="F207" s="1">
        <v>43495</v>
      </c>
      <c r="G207">
        <f t="shared" si="24"/>
        <v>11035410863</v>
      </c>
      <c r="H207">
        <f t="shared" si="25"/>
        <v>24170078.400081754</v>
      </c>
      <c r="I207">
        <v>20000000</v>
      </c>
      <c r="J207">
        <v>1</v>
      </c>
      <c r="K207">
        <f t="shared" si="31"/>
        <v>48000000</v>
      </c>
      <c r="L207">
        <f t="shared" si="26"/>
        <v>43804.582720377417</v>
      </c>
      <c r="M207">
        <f t="shared" si="27"/>
        <v>43804.582720377417</v>
      </c>
      <c r="O207">
        <v>20000000000</v>
      </c>
      <c r="P207" s="2">
        <f t="shared" si="28"/>
        <v>0.55177054314999996</v>
      </c>
      <c r="Q207" s="2">
        <f t="shared" si="29"/>
        <v>1.2085039200040878E-3</v>
      </c>
      <c r="R207" s="2">
        <f t="shared" si="30"/>
        <v>2.1902291360188712E-3</v>
      </c>
    </row>
    <row r="208" spans="6:18" x14ac:dyDescent="0.15">
      <c r="F208" s="1">
        <v>43496</v>
      </c>
      <c r="G208">
        <f t="shared" si="24"/>
        <v>11083410863</v>
      </c>
      <c r="H208">
        <f t="shared" si="25"/>
        <v>24213882.98280213</v>
      </c>
      <c r="I208">
        <v>20000000</v>
      </c>
      <c r="J208">
        <v>1</v>
      </c>
      <c r="K208">
        <f t="shared" si="31"/>
        <v>48000000</v>
      </c>
      <c r="L208">
        <f t="shared" si="26"/>
        <v>43693.919285507822</v>
      </c>
      <c r="M208">
        <f t="shared" si="27"/>
        <v>43693.919285507822</v>
      </c>
      <c r="O208">
        <v>20000000000</v>
      </c>
      <c r="P208" s="2">
        <f t="shared" si="28"/>
        <v>0.55417054315000003</v>
      </c>
      <c r="Q208" s="2">
        <f t="shared" si="29"/>
        <v>1.2106941491401065E-3</v>
      </c>
      <c r="R208" s="2">
        <f t="shared" si="30"/>
        <v>2.1846959642753913E-3</v>
      </c>
    </row>
    <row r="209" spans="6:18" x14ac:dyDescent="0.15">
      <c r="F209" s="1">
        <v>43497</v>
      </c>
      <c r="G209">
        <f t="shared" si="24"/>
        <v>11131410863</v>
      </c>
      <c r="H209">
        <f t="shared" si="25"/>
        <v>24257576.902087636</v>
      </c>
      <c r="I209">
        <v>20000000</v>
      </c>
      <c r="J209">
        <v>1</v>
      </c>
      <c r="K209">
        <f t="shared" si="31"/>
        <v>48000000</v>
      </c>
      <c r="L209">
        <f t="shared" si="26"/>
        <v>43584.011408146042</v>
      </c>
      <c r="M209">
        <f t="shared" si="27"/>
        <v>43584.011408146042</v>
      </c>
      <c r="O209">
        <v>20000000000</v>
      </c>
      <c r="P209" s="2">
        <f t="shared" si="28"/>
        <v>0.55657054314999999</v>
      </c>
      <c r="Q209" s="2">
        <f t="shared" si="29"/>
        <v>1.2128788451043818E-3</v>
      </c>
      <c r="R209" s="2">
        <f t="shared" si="30"/>
        <v>2.1792005704073017E-3</v>
      </c>
    </row>
    <row r="210" spans="6:18" x14ac:dyDescent="0.15">
      <c r="F210" s="1">
        <v>43498</v>
      </c>
      <c r="G210">
        <f t="shared" si="24"/>
        <v>11179410863</v>
      </c>
      <c r="H210">
        <f t="shared" si="25"/>
        <v>24301160.913495783</v>
      </c>
      <c r="I210">
        <v>20000000</v>
      </c>
      <c r="J210">
        <v>1</v>
      </c>
      <c r="K210">
        <f t="shared" si="31"/>
        <v>48000000</v>
      </c>
      <c r="L210">
        <f t="shared" si="26"/>
        <v>43474.850707785066</v>
      </c>
      <c r="M210">
        <f t="shared" si="27"/>
        <v>43474.850707785066</v>
      </c>
      <c r="O210">
        <v>20000000000</v>
      </c>
      <c r="P210" s="2">
        <f t="shared" si="28"/>
        <v>0.55897054315000005</v>
      </c>
      <c r="Q210" s="2">
        <f t="shared" si="29"/>
        <v>1.2150580456747892E-3</v>
      </c>
      <c r="R210" s="2">
        <f t="shared" si="30"/>
        <v>2.1737425353892535E-3</v>
      </c>
    </row>
    <row r="211" spans="6:18" x14ac:dyDescent="0.15">
      <c r="F211" s="1">
        <v>43499</v>
      </c>
      <c r="G211">
        <f t="shared" si="24"/>
        <v>11227410863</v>
      </c>
      <c r="H211">
        <f t="shared" si="25"/>
        <v>24344635.764203567</v>
      </c>
      <c r="I211">
        <v>20000000</v>
      </c>
      <c r="J211">
        <v>1</v>
      </c>
      <c r="K211">
        <f t="shared" si="31"/>
        <v>48000000</v>
      </c>
      <c r="L211">
        <f t="shared" si="26"/>
        <v>43366.428932304349</v>
      </c>
      <c r="M211">
        <f t="shared" si="27"/>
        <v>43366.428932304349</v>
      </c>
      <c r="O211">
        <v>20000000000</v>
      </c>
      <c r="P211" s="2">
        <f t="shared" si="28"/>
        <v>0.56137054315000001</v>
      </c>
      <c r="Q211" s="2">
        <f t="shared" si="29"/>
        <v>1.2172317882101784E-3</v>
      </c>
      <c r="R211" s="2">
        <f t="shared" si="30"/>
        <v>2.1683214466152174E-3</v>
      </c>
    </row>
    <row r="212" spans="6:18" x14ac:dyDescent="0.15">
      <c r="F212" s="1">
        <v>43500</v>
      </c>
      <c r="G212">
        <f t="shared" ref="G212:G275" si="32">G211+K211</f>
        <v>11275410863</v>
      </c>
      <c r="H212">
        <f t="shared" ref="H212:H275" si="33">H211+M211</f>
        <v>24388002.193135872</v>
      </c>
      <c r="I212">
        <v>20000000</v>
      </c>
      <c r="J212">
        <v>1</v>
      </c>
      <c r="K212">
        <f t="shared" si="31"/>
        <v>48000000</v>
      </c>
      <c r="L212">
        <f t="shared" ref="L212:L275" si="34">I212*H212/G212</f>
        <v>43258.737955464734</v>
      </c>
      <c r="M212">
        <f t="shared" ref="M212:M275" si="35">L212/J212</f>
        <v>43258.737955464734</v>
      </c>
      <c r="O212">
        <v>20000000000</v>
      </c>
      <c r="P212" s="2">
        <f t="shared" ref="P212:P275" si="36">G212/O212</f>
        <v>0.56377054314999997</v>
      </c>
      <c r="Q212" s="2">
        <f t="shared" ref="Q212:Q275" si="37">H212/O212</f>
        <v>1.2194001096567937E-3</v>
      </c>
      <c r="R212" s="2">
        <f t="shared" ref="R212:R275" si="38">H212/G212</f>
        <v>2.1629368977732367E-3</v>
      </c>
    </row>
    <row r="213" spans="6:18" x14ac:dyDescent="0.15">
      <c r="F213" s="1">
        <v>43501</v>
      </c>
      <c r="G213">
        <f t="shared" si="32"/>
        <v>11323410863</v>
      </c>
      <c r="H213">
        <f t="shared" si="33"/>
        <v>24431260.931091338</v>
      </c>
      <c r="I213">
        <v>20000000</v>
      </c>
      <c r="J213">
        <v>1</v>
      </c>
      <c r="K213">
        <f t="shared" si="31"/>
        <v>48000000</v>
      </c>
      <c r="L213">
        <f t="shared" si="34"/>
        <v>43151.769774462766</v>
      </c>
      <c r="M213">
        <f t="shared" si="35"/>
        <v>43151.769774462766</v>
      </c>
      <c r="O213">
        <v>20000000000</v>
      </c>
      <c r="P213" s="2">
        <f t="shared" si="36"/>
        <v>0.56617054315000004</v>
      </c>
      <c r="Q213" s="2">
        <f t="shared" si="37"/>
        <v>1.221563046554567E-3</v>
      </c>
      <c r="R213" s="2">
        <f t="shared" si="38"/>
        <v>2.1575884887231386E-3</v>
      </c>
    </row>
    <row r="214" spans="6:18" x14ac:dyDescent="0.15">
      <c r="F214" s="1">
        <v>43502</v>
      </c>
      <c r="G214">
        <f t="shared" si="32"/>
        <v>11371410863</v>
      </c>
      <c r="H214">
        <f t="shared" si="33"/>
        <v>24474412.700865801</v>
      </c>
      <c r="I214">
        <v>20000000</v>
      </c>
      <c r="J214">
        <v>1</v>
      </c>
      <c r="K214">
        <f t="shared" si="31"/>
        <v>48000000</v>
      </c>
      <c r="L214">
        <f t="shared" si="34"/>
        <v>43045.516507542619</v>
      </c>
      <c r="M214">
        <f t="shared" si="35"/>
        <v>43045.516507542619</v>
      </c>
      <c r="O214">
        <v>20000000000</v>
      </c>
      <c r="P214" s="2">
        <f t="shared" si="36"/>
        <v>0.56857054315</v>
      </c>
      <c r="Q214" s="2">
        <f t="shared" si="37"/>
        <v>1.2237206350432901E-3</v>
      </c>
      <c r="R214" s="2">
        <f t="shared" si="38"/>
        <v>2.1522758253771312E-3</v>
      </c>
    </row>
    <row r="215" spans="6:18" x14ac:dyDescent="0.15">
      <c r="F215" s="1">
        <v>43503</v>
      </c>
      <c r="G215">
        <f t="shared" si="32"/>
        <v>11419410863</v>
      </c>
      <c r="H215">
        <f t="shared" si="33"/>
        <v>24517458.217373345</v>
      </c>
      <c r="I215">
        <v>20000000</v>
      </c>
      <c r="J215">
        <v>1</v>
      </c>
      <c r="K215">
        <f t="shared" si="31"/>
        <v>48000000</v>
      </c>
      <c r="L215">
        <f t="shared" si="34"/>
        <v>42939.970391664057</v>
      </c>
      <c r="M215">
        <f t="shared" si="35"/>
        <v>42939.970391664057</v>
      </c>
      <c r="O215">
        <v>20000000000</v>
      </c>
      <c r="P215" s="2">
        <f t="shared" si="36"/>
        <v>0.57097054314999995</v>
      </c>
      <c r="Q215" s="2">
        <f t="shared" si="37"/>
        <v>1.2258729108686672E-3</v>
      </c>
      <c r="R215" s="2">
        <f t="shared" si="38"/>
        <v>2.1469985195832031E-3</v>
      </c>
    </row>
    <row r="216" spans="6:18" x14ac:dyDescent="0.15">
      <c r="F216" s="1">
        <v>43504</v>
      </c>
      <c r="G216">
        <f t="shared" si="32"/>
        <v>11467410863</v>
      </c>
      <c r="H216">
        <f t="shared" si="33"/>
        <v>24560398.18776501</v>
      </c>
      <c r="I216">
        <v>20000000</v>
      </c>
      <c r="J216">
        <v>1</v>
      </c>
      <c r="K216">
        <f t="shared" si="31"/>
        <v>48000000</v>
      </c>
      <c r="L216">
        <f t="shared" si="34"/>
        <v>42835.123780224858</v>
      </c>
      <c r="M216">
        <f t="shared" si="35"/>
        <v>42835.123780224858</v>
      </c>
      <c r="O216">
        <v>20000000000</v>
      </c>
      <c r="P216" s="2">
        <f t="shared" si="36"/>
        <v>0.57337054315000002</v>
      </c>
      <c r="Q216" s="2">
        <f t="shared" si="37"/>
        <v>1.2280199093882506E-3</v>
      </c>
      <c r="R216" s="2">
        <f t="shared" si="38"/>
        <v>2.1417561890112432E-3</v>
      </c>
    </row>
    <row r="217" spans="6:18" x14ac:dyDescent="0.15">
      <c r="F217" s="1">
        <v>43505</v>
      </c>
      <c r="G217">
        <f t="shared" si="32"/>
        <v>11515410863</v>
      </c>
      <c r="H217">
        <f t="shared" si="33"/>
        <v>24603233.311545234</v>
      </c>
      <c r="I217">
        <v>20000000</v>
      </c>
      <c r="J217">
        <v>1</v>
      </c>
      <c r="K217">
        <f t="shared" si="31"/>
        <v>48000000</v>
      </c>
      <c r="L217">
        <f t="shared" si="34"/>
        <v>42730.969140836351</v>
      </c>
      <c r="M217">
        <f t="shared" si="35"/>
        <v>42730.969140836351</v>
      </c>
      <c r="O217">
        <v>20000000000</v>
      </c>
      <c r="P217" s="2">
        <f t="shared" si="36"/>
        <v>0.57577054314999998</v>
      </c>
      <c r="Q217" s="2">
        <f t="shared" si="37"/>
        <v>1.2301616655772617E-3</v>
      </c>
      <c r="R217" s="2">
        <f t="shared" si="38"/>
        <v>2.1365484570418174E-3</v>
      </c>
    </row>
    <row r="218" spans="6:18" x14ac:dyDescent="0.15">
      <c r="F218" s="1">
        <v>43506</v>
      </c>
      <c r="G218">
        <f t="shared" si="32"/>
        <v>11563410863</v>
      </c>
      <c r="H218">
        <f t="shared" si="33"/>
        <v>24645964.280686069</v>
      </c>
      <c r="I218">
        <v>20000000</v>
      </c>
      <c r="J218">
        <v>1</v>
      </c>
      <c r="K218">
        <f t="shared" si="31"/>
        <v>48000000</v>
      </c>
      <c r="L218">
        <f t="shared" si="34"/>
        <v>42627.499053150386</v>
      </c>
      <c r="M218">
        <f t="shared" si="35"/>
        <v>42627.499053150386</v>
      </c>
      <c r="O218">
        <v>20000000000</v>
      </c>
      <c r="P218" s="2">
        <f t="shared" si="36"/>
        <v>0.57817054315000005</v>
      </c>
      <c r="Q218" s="2">
        <f t="shared" si="37"/>
        <v>1.2322982140343035E-3</v>
      </c>
      <c r="R218" s="2">
        <f t="shared" si="38"/>
        <v>2.1313749526575194E-3</v>
      </c>
    </row>
    <row r="219" spans="6:18" x14ac:dyDescent="0.15">
      <c r="F219" s="1">
        <v>43507</v>
      </c>
      <c r="G219">
        <f t="shared" si="32"/>
        <v>11611410863</v>
      </c>
      <c r="H219">
        <f t="shared" si="33"/>
        <v>24688591.77973922</v>
      </c>
      <c r="I219">
        <v>20000000</v>
      </c>
      <c r="J219">
        <v>1</v>
      </c>
      <c r="K219">
        <f t="shared" si="31"/>
        <v>48000000</v>
      </c>
      <c r="L219">
        <f t="shared" si="34"/>
        <v>42524.706206736555</v>
      </c>
      <c r="M219">
        <f t="shared" si="35"/>
        <v>42524.706206736555</v>
      </c>
      <c r="O219">
        <v>20000000000</v>
      </c>
      <c r="P219" s="2">
        <f t="shared" si="36"/>
        <v>0.58057054315000001</v>
      </c>
      <c r="Q219" s="2">
        <f t="shared" si="37"/>
        <v>1.234429588986961E-3</v>
      </c>
      <c r="R219" s="2">
        <f t="shared" si="38"/>
        <v>2.126235310336828E-3</v>
      </c>
    </row>
    <row r="220" spans="6:18" x14ac:dyDescent="0.15">
      <c r="F220" s="1">
        <v>43508</v>
      </c>
      <c r="G220">
        <f t="shared" si="32"/>
        <v>11659410863</v>
      </c>
      <c r="H220">
        <f t="shared" si="33"/>
        <v>24731116.485945955</v>
      </c>
      <c r="I220">
        <v>20000000</v>
      </c>
      <c r="J220">
        <v>1</v>
      </c>
      <c r="K220">
        <f t="shared" si="31"/>
        <v>48000000</v>
      </c>
      <c r="L220">
        <f t="shared" si="34"/>
        <v>42422.583399008152</v>
      </c>
      <c r="M220">
        <f t="shared" si="35"/>
        <v>42422.583399008152</v>
      </c>
      <c r="O220">
        <v>20000000000</v>
      </c>
      <c r="P220" s="2">
        <f t="shared" si="36"/>
        <v>0.58297054314999996</v>
      </c>
      <c r="Q220" s="2">
        <f t="shared" si="37"/>
        <v>1.2365558242972978E-3</v>
      </c>
      <c r="R220" s="2">
        <f t="shared" si="38"/>
        <v>2.1211291699504077E-3</v>
      </c>
    </row>
    <row r="221" spans="6:18" x14ac:dyDescent="0.15">
      <c r="F221" s="1">
        <v>43509</v>
      </c>
      <c r="G221">
        <f t="shared" si="32"/>
        <v>11707410863</v>
      </c>
      <c r="H221">
        <f t="shared" si="33"/>
        <v>24773539.069344964</v>
      </c>
      <c r="I221">
        <v>20000000</v>
      </c>
      <c r="J221">
        <v>1</v>
      </c>
      <c r="K221">
        <f t="shared" si="31"/>
        <v>48000000</v>
      </c>
      <c r="L221">
        <f t="shared" si="34"/>
        <v>42321.123533195612</v>
      </c>
      <c r="M221">
        <f t="shared" si="35"/>
        <v>42321.123533195612</v>
      </c>
      <c r="O221">
        <v>20000000000</v>
      </c>
      <c r="P221" s="2">
        <f t="shared" si="36"/>
        <v>0.58537054315000003</v>
      </c>
      <c r="Q221" s="2">
        <f t="shared" si="37"/>
        <v>1.2386769534672483E-3</v>
      </c>
      <c r="R221" s="2">
        <f t="shared" si="38"/>
        <v>2.1160561766597808E-3</v>
      </c>
    </row>
    <row r="222" spans="6:18" x14ac:dyDescent="0.15">
      <c r="F222" s="1">
        <v>43510</v>
      </c>
      <c r="G222">
        <f t="shared" si="32"/>
        <v>11755410863</v>
      </c>
      <c r="H222">
        <f t="shared" si="33"/>
        <v>24815860.192878161</v>
      </c>
      <c r="I222">
        <v>20000000</v>
      </c>
      <c r="J222">
        <v>1</v>
      </c>
      <c r="K222">
        <f t="shared" si="31"/>
        <v>48000000</v>
      </c>
      <c r="L222">
        <f t="shared" si="34"/>
        <v>42220.3196163662</v>
      </c>
      <c r="M222">
        <f t="shared" si="35"/>
        <v>42220.3196163662</v>
      </c>
      <c r="O222">
        <v>20000000000</v>
      </c>
      <c r="P222" s="2">
        <f t="shared" si="36"/>
        <v>0.58777054314999999</v>
      </c>
      <c r="Q222" s="2">
        <f t="shared" si="37"/>
        <v>1.2407930096439081E-3</v>
      </c>
      <c r="R222" s="2">
        <f t="shared" si="38"/>
        <v>2.1110159808183098E-3</v>
      </c>
    </row>
    <row r="223" spans="6:18" x14ac:dyDescent="0.15">
      <c r="F223" s="1">
        <v>43511</v>
      </c>
      <c r="G223">
        <f t="shared" si="32"/>
        <v>11803410863</v>
      </c>
      <c r="H223">
        <f t="shared" si="33"/>
        <v>24858080.512494527</v>
      </c>
      <c r="I223">
        <v>20000000</v>
      </c>
      <c r="J223">
        <v>1</v>
      </c>
      <c r="K223">
        <f t="shared" si="31"/>
        <v>48000000</v>
      </c>
      <c r="L223">
        <f t="shared" si="34"/>
        <v>42120.164757488586</v>
      </c>
      <c r="M223">
        <f t="shared" si="35"/>
        <v>42120.164757488586</v>
      </c>
      <c r="O223">
        <v>20000000000</v>
      </c>
      <c r="P223" s="2">
        <f t="shared" si="36"/>
        <v>0.59017054314999995</v>
      </c>
      <c r="Q223" s="2">
        <f t="shared" si="37"/>
        <v>1.2429040256247263E-3</v>
      </c>
      <c r="R223" s="2">
        <f t="shared" si="38"/>
        <v>2.1060082378744293E-3</v>
      </c>
    </row>
    <row r="224" spans="6:18" x14ac:dyDescent="0.15">
      <c r="F224" s="1">
        <v>43512</v>
      </c>
      <c r="G224">
        <f t="shared" si="32"/>
        <v>11851410863</v>
      </c>
      <c r="H224">
        <f t="shared" si="33"/>
        <v>24900200.677252017</v>
      </c>
      <c r="I224">
        <v>20000000</v>
      </c>
      <c r="J224">
        <v>1</v>
      </c>
      <c r="K224">
        <f t="shared" si="31"/>
        <v>48000000</v>
      </c>
      <c r="L224">
        <f t="shared" si="34"/>
        <v>42020.652165541273</v>
      </c>
      <c r="M224">
        <f t="shared" si="35"/>
        <v>42020.652165541273</v>
      </c>
      <c r="O224">
        <v>20000000000</v>
      </c>
      <c r="P224" s="2">
        <f t="shared" si="36"/>
        <v>0.59257054315000002</v>
      </c>
      <c r="Q224" s="2">
        <f t="shared" si="37"/>
        <v>1.2450100338626008E-3</v>
      </c>
      <c r="R224" s="2">
        <f t="shared" si="38"/>
        <v>2.1010326082770638E-3</v>
      </c>
    </row>
    <row r="225" spans="6:18" x14ac:dyDescent="0.15">
      <c r="F225" s="1">
        <v>43513</v>
      </c>
      <c r="G225">
        <f t="shared" si="32"/>
        <v>11899410863</v>
      </c>
      <c r="H225">
        <f t="shared" si="33"/>
        <v>24942221.329417557</v>
      </c>
      <c r="I225">
        <v>20000000</v>
      </c>
      <c r="J225">
        <v>1</v>
      </c>
      <c r="K225">
        <f t="shared" si="31"/>
        <v>48000000</v>
      </c>
      <c r="L225">
        <f t="shared" si="34"/>
        <v>41921.775147663553</v>
      </c>
      <c r="M225">
        <f t="shared" si="35"/>
        <v>41921.775147663553</v>
      </c>
      <c r="O225">
        <v>20000000000</v>
      </c>
      <c r="P225" s="2">
        <f t="shared" si="36"/>
        <v>0.59497054314999998</v>
      </c>
      <c r="Q225" s="2">
        <f t="shared" si="37"/>
        <v>1.2471110664708778E-3</v>
      </c>
      <c r="R225" s="2">
        <f t="shared" si="38"/>
        <v>2.0960887573831777E-3</v>
      </c>
    </row>
    <row r="226" spans="6:18" x14ac:dyDescent="0.15">
      <c r="F226" s="1">
        <v>43514</v>
      </c>
      <c r="G226">
        <f t="shared" si="32"/>
        <v>11947410863</v>
      </c>
      <c r="H226">
        <f t="shared" si="33"/>
        <v>24984143.104565222</v>
      </c>
      <c r="I226">
        <v>20000000</v>
      </c>
      <c r="J226">
        <v>1</v>
      </c>
      <c r="K226">
        <f t="shared" si="31"/>
        <v>48000000</v>
      </c>
      <c r="L226">
        <f t="shared" si="34"/>
        <v>41823.527107347996</v>
      </c>
      <c r="M226">
        <f t="shared" si="35"/>
        <v>41823.527107347996</v>
      </c>
      <c r="O226">
        <v>20000000000</v>
      </c>
      <c r="P226" s="2">
        <f t="shared" si="36"/>
        <v>0.59737054315000004</v>
      </c>
      <c r="Q226" s="2">
        <f t="shared" si="37"/>
        <v>1.249207155228261E-3</v>
      </c>
      <c r="R226" s="2">
        <f t="shared" si="38"/>
        <v>2.0911763553673997E-3</v>
      </c>
    </row>
    <row r="227" spans="6:18" x14ac:dyDescent="0.15">
      <c r="F227" s="1">
        <v>43515</v>
      </c>
      <c r="G227">
        <f t="shared" si="32"/>
        <v>11995410863</v>
      </c>
      <c r="H227">
        <f t="shared" si="33"/>
        <v>25025966.631672569</v>
      </c>
      <c r="I227">
        <v>20000000</v>
      </c>
      <c r="J227">
        <v>1</v>
      </c>
      <c r="K227">
        <f t="shared" si="31"/>
        <v>48000000</v>
      </c>
      <c r="L227">
        <f t="shared" si="34"/>
        <v>41725.901542673266</v>
      </c>
      <c r="M227">
        <f t="shared" si="35"/>
        <v>41725.901542673266</v>
      </c>
      <c r="O227">
        <v>20000000000</v>
      </c>
      <c r="P227" s="2">
        <f t="shared" si="36"/>
        <v>0.59977054315</v>
      </c>
      <c r="Q227" s="2">
        <f t="shared" si="37"/>
        <v>1.2512983315836285E-3</v>
      </c>
      <c r="R227" s="2">
        <f t="shared" si="38"/>
        <v>2.0862950771336633E-3</v>
      </c>
    </row>
    <row r="228" spans="6:18" x14ac:dyDescent="0.15">
      <c r="F228" s="1">
        <v>43516</v>
      </c>
      <c r="G228">
        <f t="shared" si="32"/>
        <v>12043410863</v>
      </c>
      <c r="H228">
        <f t="shared" si="33"/>
        <v>25067692.533215243</v>
      </c>
      <c r="I228">
        <v>20000000</v>
      </c>
      <c r="J228">
        <v>1</v>
      </c>
      <c r="K228">
        <f t="shared" si="31"/>
        <v>48000000</v>
      </c>
      <c r="L228">
        <f t="shared" si="34"/>
        <v>41628.892044576329</v>
      </c>
      <c r="M228">
        <f t="shared" si="35"/>
        <v>41628.892044576329</v>
      </c>
      <c r="O228">
        <v>20000000000</v>
      </c>
      <c r="P228" s="2">
        <f t="shared" si="36"/>
        <v>0.60217054314999996</v>
      </c>
      <c r="Q228" s="2">
        <f t="shared" si="37"/>
        <v>1.2533846266607621E-3</v>
      </c>
      <c r="R228" s="2">
        <f t="shared" si="38"/>
        <v>2.0814446022288167E-3</v>
      </c>
    </row>
    <row r="229" spans="6:18" x14ac:dyDescent="0.15">
      <c r="F229" s="1">
        <v>43517</v>
      </c>
      <c r="G229">
        <f t="shared" si="32"/>
        <v>12091410863</v>
      </c>
      <c r="H229">
        <f t="shared" si="33"/>
        <v>25109321.425259821</v>
      </c>
      <c r="I229">
        <v>20000000</v>
      </c>
      <c r="J229">
        <v>1</v>
      </c>
      <c r="K229">
        <f t="shared" si="31"/>
        <v>48000000</v>
      </c>
      <c r="L229">
        <f t="shared" si="34"/>
        <v>41532.492295162898</v>
      </c>
      <c r="M229">
        <f t="shared" si="35"/>
        <v>41532.492295162898</v>
      </c>
      <c r="O229">
        <v>20000000000</v>
      </c>
      <c r="P229" s="2">
        <f t="shared" si="36"/>
        <v>0.60457054315000003</v>
      </c>
      <c r="Q229" s="2">
        <f t="shared" si="37"/>
        <v>1.255466071262991E-3</v>
      </c>
      <c r="R229" s="2">
        <f t="shared" si="38"/>
        <v>2.0766246147581446E-3</v>
      </c>
    </row>
    <row r="230" spans="6:18" x14ac:dyDescent="0.15">
      <c r="F230" s="1">
        <v>43518</v>
      </c>
      <c r="G230">
        <f t="shared" si="32"/>
        <v>12139410863</v>
      </c>
      <c r="H230">
        <f t="shared" si="33"/>
        <v>25150853.917554986</v>
      </c>
      <c r="I230">
        <v>20000000</v>
      </c>
      <c r="J230">
        <v>1</v>
      </c>
      <c r="K230">
        <f t="shared" si="31"/>
        <v>48000000</v>
      </c>
      <c r="L230">
        <f t="shared" si="34"/>
        <v>41436.696066055185</v>
      </c>
      <c r="M230">
        <f t="shared" si="35"/>
        <v>41436.696066055185</v>
      </c>
      <c r="O230">
        <v>20000000000</v>
      </c>
      <c r="P230" s="2">
        <f t="shared" si="36"/>
        <v>0.60697054314999999</v>
      </c>
      <c r="Q230" s="2">
        <f t="shared" si="37"/>
        <v>1.2575426958777493E-3</v>
      </c>
      <c r="R230" s="2">
        <f t="shared" si="38"/>
        <v>2.0718348033027592E-3</v>
      </c>
    </row>
    <row r="231" spans="6:18" x14ac:dyDescent="0.15">
      <c r="F231" s="1">
        <v>43519</v>
      </c>
      <c r="G231">
        <f t="shared" si="32"/>
        <v>12187410863</v>
      </c>
      <c r="H231">
        <f t="shared" si="33"/>
        <v>25192290.613621041</v>
      </c>
      <c r="I231">
        <v>20000000</v>
      </c>
      <c r="J231">
        <v>1</v>
      </c>
      <c r="K231">
        <f t="shared" si="31"/>
        <v>48000000</v>
      </c>
      <c r="L231">
        <f t="shared" si="34"/>
        <v>41341.497216776057</v>
      </c>
      <c r="M231">
        <f t="shared" si="35"/>
        <v>41341.497216776057</v>
      </c>
      <c r="O231">
        <v>20000000000</v>
      </c>
      <c r="P231" s="2">
        <f t="shared" si="36"/>
        <v>0.60937054315000005</v>
      </c>
      <c r="Q231" s="2">
        <f t="shared" si="37"/>
        <v>1.2596145306810521E-3</v>
      </c>
      <c r="R231" s="2">
        <f t="shared" si="38"/>
        <v>2.0670748608388029E-3</v>
      </c>
    </row>
    <row r="232" spans="6:18" x14ac:dyDescent="0.15">
      <c r="F232" s="1">
        <v>43520</v>
      </c>
      <c r="G232">
        <f t="shared" si="32"/>
        <v>12235410863</v>
      </c>
      <c r="H232">
        <f t="shared" si="33"/>
        <v>25233632.110837817</v>
      </c>
      <c r="I232">
        <v>20000000</v>
      </c>
      <c r="J232">
        <v>1</v>
      </c>
      <c r="K232">
        <f t="shared" si="31"/>
        <v>48000000</v>
      </c>
      <c r="L232">
        <f t="shared" si="34"/>
        <v>41246.889693168479</v>
      </c>
      <c r="M232">
        <f t="shared" si="35"/>
        <v>41246.889693168479</v>
      </c>
      <c r="O232">
        <v>20000000000</v>
      </c>
      <c r="P232" s="2">
        <f t="shared" si="36"/>
        <v>0.61177054315000001</v>
      </c>
      <c r="Q232" s="2">
        <f t="shared" si="37"/>
        <v>1.2616816055418909E-3</v>
      </c>
      <c r="R232" s="2">
        <f t="shared" si="38"/>
        <v>2.0623444846584239E-3</v>
      </c>
    </row>
    <row r="233" spans="6:18" x14ac:dyDescent="0.15">
      <c r="F233" s="1">
        <v>43521</v>
      </c>
      <c r="G233">
        <f t="shared" si="32"/>
        <v>12283410863</v>
      </c>
      <c r="H233">
        <f t="shared" si="33"/>
        <v>25274879.000530984</v>
      </c>
      <c r="I233">
        <v>20000000</v>
      </c>
      <c r="J233">
        <v>1</v>
      </c>
      <c r="K233">
        <f t="shared" si="31"/>
        <v>48000000</v>
      </c>
      <c r="L233">
        <f t="shared" si="34"/>
        <v>41152.867525849499</v>
      </c>
      <c r="M233">
        <f t="shared" si="35"/>
        <v>41152.867525849499</v>
      </c>
      <c r="O233">
        <v>20000000000</v>
      </c>
      <c r="P233" s="2">
        <f t="shared" si="36"/>
        <v>0.61417054314999997</v>
      </c>
      <c r="Q233" s="2">
        <f t="shared" si="37"/>
        <v>1.2637439500265493E-3</v>
      </c>
      <c r="R233" s="2">
        <f t="shared" si="38"/>
        <v>2.0576433762924751E-3</v>
      </c>
    </row>
    <row r="234" spans="6:18" x14ac:dyDescent="0.15">
      <c r="F234" s="1">
        <v>43522</v>
      </c>
      <c r="G234">
        <f t="shared" si="32"/>
        <v>12331410863</v>
      </c>
      <c r="H234">
        <f t="shared" si="33"/>
        <v>25316031.868056834</v>
      </c>
      <c r="I234">
        <v>20000000</v>
      </c>
      <c r="J234">
        <v>1</v>
      </c>
      <c r="K234">
        <f t="shared" si="31"/>
        <v>48000000</v>
      </c>
      <c r="L234">
        <f t="shared" si="34"/>
        <v>41059.424828697862</v>
      </c>
      <c r="M234">
        <f t="shared" si="35"/>
        <v>41059.424828697862</v>
      </c>
      <c r="O234">
        <v>20000000000</v>
      </c>
      <c r="P234" s="2">
        <f t="shared" si="36"/>
        <v>0.61657054315000004</v>
      </c>
      <c r="Q234" s="2">
        <f t="shared" si="37"/>
        <v>1.2658015934028416E-3</v>
      </c>
      <c r="R234" s="2">
        <f t="shared" si="38"/>
        <v>2.0529712414348927E-3</v>
      </c>
    </row>
    <row r="235" spans="6:18" x14ac:dyDescent="0.15">
      <c r="F235" s="1">
        <v>43523</v>
      </c>
      <c r="G235">
        <f t="shared" si="32"/>
        <v>12379410863</v>
      </c>
      <c r="H235">
        <f t="shared" si="33"/>
        <v>25357091.292885531</v>
      </c>
      <c r="I235">
        <v>20000000</v>
      </c>
      <c r="J235">
        <v>1</v>
      </c>
      <c r="K235">
        <f t="shared" si="31"/>
        <v>48000000</v>
      </c>
      <c r="L235">
        <f t="shared" si="34"/>
        <v>40966.555797374269</v>
      </c>
      <c r="M235">
        <f t="shared" si="35"/>
        <v>40966.555797374269</v>
      </c>
      <c r="O235">
        <v>20000000000</v>
      </c>
      <c r="P235" s="2">
        <f t="shared" si="36"/>
        <v>0.61897054315</v>
      </c>
      <c r="Q235" s="2">
        <f t="shared" si="37"/>
        <v>1.2678545646442765E-3</v>
      </c>
      <c r="R235" s="2">
        <f t="shared" si="38"/>
        <v>2.0483277898687134E-3</v>
      </c>
    </row>
    <row r="236" spans="6:18" x14ac:dyDescent="0.15">
      <c r="F236" s="1">
        <v>43524</v>
      </c>
      <c r="G236">
        <f t="shared" si="32"/>
        <v>12427410863</v>
      </c>
      <c r="H236">
        <f t="shared" si="33"/>
        <v>25398057.848682906</v>
      </c>
      <c r="I236">
        <v>20000000</v>
      </c>
      <c r="J236">
        <v>1</v>
      </c>
      <c r="K236">
        <f t="shared" si="31"/>
        <v>48000000</v>
      </c>
      <c r="L236">
        <f t="shared" si="34"/>
        <v>40874.254707873668</v>
      </c>
      <c r="M236">
        <f t="shared" si="35"/>
        <v>40874.254707873668</v>
      </c>
      <c r="O236">
        <v>20000000000</v>
      </c>
      <c r="P236" s="2">
        <f t="shared" si="36"/>
        <v>0.62137054314999995</v>
      </c>
      <c r="Q236" s="2">
        <f t="shared" si="37"/>
        <v>1.2699028924341453E-3</v>
      </c>
      <c r="R236" s="2">
        <f t="shared" si="38"/>
        <v>2.0437127353936835E-3</v>
      </c>
    </row>
    <row r="237" spans="6:18" x14ac:dyDescent="0.15">
      <c r="F237" s="1">
        <v>43525</v>
      </c>
      <c r="G237">
        <f t="shared" si="32"/>
        <v>12475410863</v>
      </c>
      <c r="H237">
        <f t="shared" si="33"/>
        <v>25438932.103390779</v>
      </c>
      <c r="I237">
        <v>20000000</v>
      </c>
      <c r="J237">
        <v>1</v>
      </c>
      <c r="K237">
        <f t="shared" si="31"/>
        <v>48000000</v>
      </c>
      <c r="L237">
        <f t="shared" si="34"/>
        <v>40782.515915108546</v>
      </c>
      <c r="M237">
        <f t="shared" si="35"/>
        <v>40782.515915108546</v>
      </c>
      <c r="O237">
        <v>20000000000</v>
      </c>
      <c r="P237" s="2">
        <f t="shared" si="36"/>
        <v>0.62377054315000002</v>
      </c>
      <c r="Q237" s="2">
        <f t="shared" si="37"/>
        <v>1.271946605169539E-3</v>
      </c>
      <c r="R237" s="2">
        <f t="shared" si="38"/>
        <v>2.0391257957554274E-3</v>
      </c>
    </row>
    <row r="238" spans="6:18" x14ac:dyDescent="0.15">
      <c r="F238" s="1">
        <v>43526</v>
      </c>
      <c r="G238">
        <f t="shared" si="32"/>
        <v>12523410863</v>
      </c>
      <c r="H238">
        <f t="shared" si="33"/>
        <v>25479714.619305886</v>
      </c>
      <c r="I238">
        <v>20000000</v>
      </c>
      <c r="J238">
        <v>1</v>
      </c>
      <c r="K238">
        <f t="shared" si="31"/>
        <v>48000000</v>
      </c>
      <c r="L238">
        <f t="shared" si="34"/>
        <v>40691.333851522599</v>
      </c>
      <c r="M238">
        <f t="shared" si="35"/>
        <v>40691.333851522599</v>
      </c>
      <c r="O238">
        <v>20000000000</v>
      </c>
      <c r="P238" s="2">
        <f t="shared" si="36"/>
        <v>0.62617054314999998</v>
      </c>
      <c r="Q238" s="2">
        <f t="shared" si="37"/>
        <v>1.2739857309652944E-3</v>
      </c>
      <c r="R238" s="2">
        <f t="shared" si="38"/>
        <v>2.0345666925761299E-3</v>
      </c>
    </row>
    <row r="239" spans="6:18" x14ac:dyDescent="0.15">
      <c r="F239" s="1">
        <v>43527</v>
      </c>
      <c r="G239">
        <f t="shared" si="32"/>
        <v>12571410863</v>
      </c>
      <c r="H239">
        <f t="shared" si="33"/>
        <v>25520405.95315741</v>
      </c>
      <c r="I239">
        <v>20000000</v>
      </c>
      <c r="J239">
        <v>1</v>
      </c>
      <c r="K239">
        <f t="shared" si="31"/>
        <v>48000000</v>
      </c>
      <c r="L239">
        <f t="shared" si="34"/>
        <v>40600.703025733907</v>
      </c>
      <c r="M239">
        <f t="shared" si="35"/>
        <v>40600.703025733907</v>
      </c>
      <c r="O239">
        <v>20000000000</v>
      </c>
      <c r="P239" s="2">
        <f t="shared" si="36"/>
        <v>0.62857054315000005</v>
      </c>
      <c r="Q239" s="2">
        <f t="shared" si="37"/>
        <v>1.2760202976578705E-3</v>
      </c>
      <c r="R239" s="2">
        <f t="shared" si="38"/>
        <v>2.0300351512866953E-3</v>
      </c>
    </row>
    <row r="240" spans="6:18" x14ac:dyDescent="0.15">
      <c r="F240" s="1">
        <v>43528</v>
      </c>
      <c r="G240">
        <f t="shared" si="32"/>
        <v>12619410863</v>
      </c>
      <c r="H240">
        <f t="shared" si="33"/>
        <v>25561006.656183142</v>
      </c>
      <c r="I240">
        <v>20000000</v>
      </c>
      <c r="J240">
        <v>1</v>
      </c>
      <c r="K240">
        <f t="shared" si="31"/>
        <v>48000000</v>
      </c>
      <c r="L240">
        <f t="shared" si="34"/>
        <v>40510.618021206974</v>
      </c>
      <c r="M240">
        <f t="shared" si="35"/>
        <v>40510.618021206974</v>
      </c>
      <c r="O240">
        <v>20000000000</v>
      </c>
      <c r="P240" s="2">
        <f t="shared" si="36"/>
        <v>0.63097054315000001</v>
      </c>
      <c r="Q240" s="2">
        <f t="shared" si="37"/>
        <v>1.2780503328091572E-3</v>
      </c>
      <c r="R240" s="2">
        <f t="shared" si="38"/>
        <v>2.0255309010603485E-3</v>
      </c>
    </row>
    <row r="241" spans="6:18" x14ac:dyDescent="0.15">
      <c r="F241" s="1">
        <v>43529</v>
      </c>
      <c r="G241">
        <f t="shared" si="32"/>
        <v>12667410863</v>
      </c>
      <c r="H241">
        <f t="shared" si="33"/>
        <v>25601517.274204351</v>
      </c>
      <c r="I241">
        <v>20000000</v>
      </c>
      <c r="J241">
        <v>1</v>
      </c>
      <c r="K241">
        <f t="shared" si="31"/>
        <v>48000000</v>
      </c>
      <c r="L241">
        <f t="shared" si="34"/>
        <v>40421.073494952841</v>
      </c>
      <c r="M241">
        <f t="shared" si="35"/>
        <v>40421.073494952841</v>
      </c>
      <c r="O241">
        <v>20000000000</v>
      </c>
      <c r="P241" s="2">
        <f t="shared" si="36"/>
        <v>0.63337054314999996</v>
      </c>
      <c r="Q241" s="2">
        <f t="shared" si="37"/>
        <v>1.2800758637102176E-3</v>
      </c>
      <c r="R241" s="2">
        <f t="shared" si="38"/>
        <v>2.021053674747642E-3</v>
      </c>
    </row>
    <row r="242" spans="6:18" x14ac:dyDescent="0.15">
      <c r="F242" s="1">
        <v>43530</v>
      </c>
      <c r="G242">
        <f t="shared" si="32"/>
        <v>12715410863</v>
      </c>
      <c r="H242">
        <f t="shared" si="33"/>
        <v>25641938.347699303</v>
      </c>
      <c r="I242">
        <v>20000000</v>
      </c>
      <c r="J242">
        <v>1</v>
      </c>
      <c r="K242">
        <f t="shared" si="31"/>
        <v>48000000</v>
      </c>
      <c r="L242">
        <f t="shared" si="34"/>
        <v>40332.064176256579</v>
      </c>
      <c r="M242">
        <f t="shared" si="35"/>
        <v>40332.064176256579</v>
      </c>
      <c r="O242">
        <v>20000000000</v>
      </c>
      <c r="P242" s="2">
        <f t="shared" si="36"/>
        <v>0.63577054315000003</v>
      </c>
      <c r="Q242" s="2">
        <f t="shared" si="37"/>
        <v>1.2820969173849652E-3</v>
      </c>
      <c r="R242" s="2">
        <f t="shared" si="38"/>
        <v>2.0166032088128291E-3</v>
      </c>
    </row>
    <row r="243" spans="6:18" x14ac:dyDescent="0.15">
      <c r="F243" s="1">
        <v>43531</v>
      </c>
      <c r="G243">
        <f t="shared" si="32"/>
        <v>12763410863</v>
      </c>
      <c r="H243">
        <f t="shared" si="33"/>
        <v>25682270.411875561</v>
      </c>
      <c r="I243">
        <v>20000000</v>
      </c>
      <c r="J243">
        <v>1</v>
      </c>
      <c r="K243">
        <f t="shared" si="31"/>
        <v>48000000</v>
      </c>
      <c r="L243">
        <f t="shared" si="34"/>
        <v>40243.584865431527</v>
      </c>
      <c r="M243">
        <f t="shared" si="35"/>
        <v>40243.584865431527</v>
      </c>
      <c r="O243">
        <v>20000000000</v>
      </c>
      <c r="P243" s="2">
        <f t="shared" si="36"/>
        <v>0.63817054314999999</v>
      </c>
      <c r="Q243" s="2">
        <f t="shared" si="37"/>
        <v>1.2841135205937781E-3</v>
      </c>
      <c r="R243" s="2">
        <f t="shared" si="38"/>
        <v>2.0121792432715767E-3</v>
      </c>
    </row>
    <row r="244" spans="6:18" x14ac:dyDescent="0.15">
      <c r="F244" s="1">
        <v>43532</v>
      </c>
      <c r="G244">
        <f t="shared" si="32"/>
        <v>12811410863</v>
      </c>
      <c r="H244">
        <f t="shared" si="33"/>
        <v>25722513.996740993</v>
      </c>
      <c r="I244">
        <v>20000000</v>
      </c>
      <c r="J244">
        <v>1</v>
      </c>
      <c r="K244">
        <f t="shared" si="31"/>
        <v>48000000</v>
      </c>
      <c r="L244">
        <f t="shared" si="34"/>
        <v>40155.630432599595</v>
      </c>
      <c r="M244">
        <f t="shared" si="35"/>
        <v>40155.630432599595</v>
      </c>
      <c r="O244">
        <v>20000000000</v>
      </c>
      <c r="P244" s="2">
        <f t="shared" si="36"/>
        <v>0.64057054314999995</v>
      </c>
      <c r="Q244" s="2">
        <f t="shared" si="37"/>
        <v>1.2861256998370496E-3</v>
      </c>
      <c r="R244" s="2">
        <f t="shared" si="38"/>
        <v>2.0077815216299798E-3</v>
      </c>
    </row>
    <row r="245" spans="6:18" x14ac:dyDescent="0.15">
      <c r="F245" s="1">
        <v>43533</v>
      </c>
      <c r="G245">
        <f t="shared" si="32"/>
        <v>12859410863</v>
      </c>
      <c r="H245">
        <f t="shared" si="33"/>
        <v>25762669.627173591</v>
      </c>
      <c r="I245">
        <v>20000000</v>
      </c>
      <c r="J245">
        <v>1</v>
      </c>
      <c r="K245">
        <f t="shared" si="31"/>
        <v>48000000</v>
      </c>
      <c r="L245">
        <f t="shared" si="34"/>
        <v>40068.195816496933</v>
      </c>
      <c r="M245">
        <f t="shared" si="35"/>
        <v>40068.195816496933</v>
      </c>
      <c r="O245">
        <v>20000000000</v>
      </c>
      <c r="P245" s="2">
        <f t="shared" si="36"/>
        <v>0.64297054315000002</v>
      </c>
      <c r="Q245" s="2">
        <f t="shared" si="37"/>
        <v>1.2881334813586796E-3</v>
      </c>
      <c r="R245" s="2">
        <f t="shared" si="38"/>
        <v>2.0034097908248468E-3</v>
      </c>
    </row>
    <row r="246" spans="6:18" x14ac:dyDescent="0.15">
      <c r="F246" s="1">
        <v>43534</v>
      </c>
      <c r="G246">
        <f t="shared" si="32"/>
        <v>12907410863</v>
      </c>
      <c r="H246">
        <f t="shared" si="33"/>
        <v>25802737.82299009</v>
      </c>
      <c r="I246">
        <v>20000000</v>
      </c>
      <c r="J246">
        <v>1</v>
      </c>
      <c r="K246">
        <f t="shared" si="31"/>
        <v>48000000</v>
      </c>
      <c r="L246">
        <f t="shared" si="34"/>
        <v>39981.27602330449</v>
      </c>
      <c r="M246">
        <f t="shared" si="35"/>
        <v>39981.27602330449</v>
      </c>
      <c r="O246">
        <v>20000000000</v>
      </c>
      <c r="P246" s="2">
        <f t="shared" si="36"/>
        <v>0.64537054314999998</v>
      </c>
      <c r="Q246" s="2">
        <f t="shared" si="37"/>
        <v>1.2901368911495046E-3</v>
      </c>
      <c r="R246" s="2">
        <f t="shared" si="38"/>
        <v>1.9990638011652246E-3</v>
      </c>
    </row>
    <row r="247" spans="6:18" x14ac:dyDescent="0.15">
      <c r="F247" s="1">
        <v>43535</v>
      </c>
      <c r="G247">
        <f t="shared" si="32"/>
        <v>12955410863</v>
      </c>
      <c r="H247">
        <f t="shared" si="33"/>
        <v>25842719.099013396</v>
      </c>
      <c r="I247">
        <v>20000000</v>
      </c>
      <c r="J247">
        <v>1</v>
      </c>
      <c r="K247">
        <f t="shared" si="31"/>
        <v>48000000</v>
      </c>
      <c r="L247">
        <f t="shared" si="34"/>
        <v>39894.866125502667</v>
      </c>
      <c r="M247">
        <f t="shared" si="35"/>
        <v>39894.866125502667</v>
      </c>
      <c r="O247">
        <v>20000000000</v>
      </c>
      <c r="P247" s="2">
        <f t="shared" si="36"/>
        <v>0.64777054315000004</v>
      </c>
      <c r="Q247" s="2">
        <f t="shared" si="37"/>
        <v>1.2921359549506698E-3</v>
      </c>
      <c r="R247" s="2">
        <f t="shared" si="38"/>
        <v>1.9947433062751331E-3</v>
      </c>
    </row>
    <row r="248" spans="6:18" x14ac:dyDescent="0.15">
      <c r="F248" s="1">
        <v>43536</v>
      </c>
      <c r="G248">
        <f t="shared" si="32"/>
        <v>13003410863</v>
      </c>
      <c r="H248">
        <f t="shared" si="33"/>
        <v>25882613.965138897</v>
      </c>
      <c r="I248">
        <v>20000000</v>
      </c>
      <c r="J248">
        <v>1</v>
      </c>
      <c r="K248">
        <f t="shared" si="31"/>
        <v>48000000</v>
      </c>
      <c r="L248">
        <f t="shared" si="34"/>
        <v>39808.961260749631</v>
      </c>
      <c r="M248">
        <f t="shared" si="35"/>
        <v>39808.961260749631</v>
      </c>
      <c r="O248">
        <v>20000000000</v>
      </c>
      <c r="P248" s="2">
        <f t="shared" si="36"/>
        <v>0.65017054315</v>
      </c>
      <c r="Q248" s="2">
        <f t="shared" si="37"/>
        <v>1.2941306982569448E-3</v>
      </c>
      <c r="R248" s="2">
        <f t="shared" si="38"/>
        <v>1.9904480630374816E-3</v>
      </c>
    </row>
    <row r="249" spans="6:18" x14ac:dyDescent="0.15">
      <c r="F249" s="1">
        <v>43537</v>
      </c>
      <c r="G249">
        <f t="shared" si="32"/>
        <v>13051410863</v>
      </c>
      <c r="H249">
        <f t="shared" si="33"/>
        <v>25922422.926399648</v>
      </c>
      <c r="I249">
        <v>20000000</v>
      </c>
      <c r="J249">
        <v>1</v>
      </c>
      <c r="K249">
        <f t="shared" si="31"/>
        <v>48000000</v>
      </c>
      <c r="L249">
        <f t="shared" si="34"/>
        <v>39723.556630782696</v>
      </c>
      <c r="M249">
        <f t="shared" si="35"/>
        <v>39723.556630782696</v>
      </c>
      <c r="O249">
        <v>20000000000</v>
      </c>
      <c r="P249" s="2">
        <f t="shared" si="36"/>
        <v>0.65257054314999996</v>
      </c>
      <c r="Q249" s="2">
        <f t="shared" si="37"/>
        <v>1.2961211463199825E-3</v>
      </c>
      <c r="R249" s="2">
        <f t="shared" si="38"/>
        <v>1.9861778315391349E-3</v>
      </c>
    </row>
    <row r="250" spans="6:18" x14ac:dyDescent="0.15">
      <c r="F250" s="1">
        <v>43538</v>
      </c>
      <c r="G250">
        <f t="shared" si="32"/>
        <v>13099410863</v>
      </c>
      <c r="H250">
        <f t="shared" si="33"/>
        <v>25962146.483030431</v>
      </c>
      <c r="I250">
        <v>20000000</v>
      </c>
      <c r="J250">
        <v>1</v>
      </c>
      <c r="K250">
        <f t="shared" si="31"/>
        <v>48000000</v>
      </c>
      <c r="L250">
        <f t="shared" si="34"/>
        <v>39638.647500342064</v>
      </c>
      <c r="M250">
        <f t="shared" si="35"/>
        <v>39638.647500342064</v>
      </c>
      <c r="O250">
        <v>20000000000</v>
      </c>
      <c r="P250" s="2">
        <f t="shared" si="36"/>
        <v>0.65497054315000003</v>
      </c>
      <c r="Q250" s="2">
        <f t="shared" si="37"/>
        <v>1.2981073241515215E-3</v>
      </c>
      <c r="R250" s="2">
        <f t="shared" si="38"/>
        <v>1.9819323750171034E-3</v>
      </c>
    </row>
    <row r="251" spans="6:18" x14ac:dyDescent="0.15">
      <c r="F251" s="1">
        <v>43539</v>
      </c>
      <c r="G251">
        <f t="shared" si="32"/>
        <v>13147410863</v>
      </c>
      <c r="H251">
        <f t="shared" si="33"/>
        <v>26001785.130530775</v>
      </c>
      <c r="I251">
        <v>20000000</v>
      </c>
      <c r="J251">
        <v>1</v>
      </c>
      <c r="K251">
        <f t="shared" si="31"/>
        <v>48000000</v>
      </c>
      <c r="L251">
        <f t="shared" si="34"/>
        <v>39554.229196116627</v>
      </c>
      <c r="M251">
        <f t="shared" si="35"/>
        <v>39554.229196116627</v>
      </c>
      <c r="O251">
        <v>20000000000</v>
      </c>
      <c r="P251" s="2">
        <f t="shared" si="36"/>
        <v>0.65737054314999999</v>
      </c>
      <c r="Q251" s="2">
        <f t="shared" si="37"/>
        <v>1.3000892565265387E-3</v>
      </c>
      <c r="R251" s="2">
        <f t="shared" si="38"/>
        <v>1.9777114598058315E-3</v>
      </c>
    </row>
    <row r="252" spans="6:18" x14ac:dyDescent="0.15">
      <c r="F252" s="1">
        <v>43540</v>
      </c>
      <c r="G252">
        <f t="shared" si="32"/>
        <v>13195410863</v>
      </c>
      <c r="H252">
        <f t="shared" si="33"/>
        <v>26041339.359726891</v>
      </c>
      <c r="I252">
        <v>20000000</v>
      </c>
      <c r="J252">
        <v>1</v>
      </c>
      <c r="K252">
        <f t="shared" si="31"/>
        <v>48000000</v>
      </c>
      <c r="L252">
        <f t="shared" si="34"/>
        <v>39470.297105711106</v>
      </c>
      <c r="M252">
        <f t="shared" si="35"/>
        <v>39470.297105711106</v>
      </c>
      <c r="O252">
        <v>20000000000</v>
      </c>
      <c r="P252" s="2">
        <f t="shared" si="36"/>
        <v>0.65977054315000006</v>
      </c>
      <c r="Q252" s="2">
        <f t="shared" si="37"/>
        <v>1.3020669679863445E-3</v>
      </c>
      <c r="R252" s="2">
        <f t="shared" si="38"/>
        <v>1.9735148552855555E-3</v>
      </c>
    </row>
    <row r="253" spans="6:18" x14ac:dyDescent="0.15">
      <c r="F253" s="1">
        <v>43541</v>
      </c>
      <c r="G253">
        <f t="shared" si="32"/>
        <v>13243410863</v>
      </c>
      <c r="H253">
        <f t="shared" si="33"/>
        <v>26080809.656832602</v>
      </c>
      <c r="I253">
        <v>20000000</v>
      </c>
      <c r="J253">
        <v>1</v>
      </c>
      <c r="K253">
        <f t="shared" si="31"/>
        <v>48000000</v>
      </c>
      <c r="L253">
        <f t="shared" si="34"/>
        <v>39386.846676634144</v>
      </c>
      <c r="M253">
        <f t="shared" si="35"/>
        <v>39386.846676634144</v>
      </c>
      <c r="O253">
        <v>20000000000</v>
      </c>
      <c r="P253" s="2">
        <f t="shared" si="36"/>
        <v>0.66217054315000001</v>
      </c>
      <c r="Q253" s="2">
        <f t="shared" si="37"/>
        <v>1.3040404828416302E-3</v>
      </c>
      <c r="R253" s="2">
        <f t="shared" si="38"/>
        <v>1.9693423338317069E-3</v>
      </c>
    </row>
    <row r="254" spans="6:18" x14ac:dyDescent="0.15">
      <c r="F254" s="1">
        <v>43542</v>
      </c>
      <c r="G254">
        <f t="shared" si="32"/>
        <v>13291410863</v>
      </c>
      <c r="H254">
        <f t="shared" si="33"/>
        <v>26120196.503509235</v>
      </c>
      <c r="I254">
        <v>20000000</v>
      </c>
      <c r="J254">
        <v>1</v>
      </c>
      <c r="K254">
        <f t="shared" si="31"/>
        <v>48000000</v>
      </c>
      <c r="L254">
        <f t="shared" si="34"/>
        <v>39303.87341530672</v>
      </c>
      <c r="M254">
        <f t="shared" si="35"/>
        <v>39303.87341530672</v>
      </c>
      <c r="O254">
        <v>20000000000</v>
      </c>
      <c r="P254" s="2">
        <f t="shared" si="36"/>
        <v>0.66457054314999997</v>
      </c>
      <c r="Q254" s="2">
        <f t="shared" si="37"/>
        <v>1.3060098251754617E-3</v>
      </c>
      <c r="R254" s="2">
        <f t="shared" si="38"/>
        <v>1.9651936707653361E-3</v>
      </c>
    </row>
    <row r="255" spans="6:18" x14ac:dyDescent="0.15">
      <c r="F255" s="1">
        <v>43543</v>
      </c>
      <c r="G255">
        <f t="shared" si="32"/>
        <v>13339410863</v>
      </c>
      <c r="H255">
        <f t="shared" si="33"/>
        <v>26159500.376924541</v>
      </c>
      <c r="I255">
        <v>20000000</v>
      </c>
      <c r="J255">
        <v>1</v>
      </c>
      <c r="K255">
        <f t="shared" si="31"/>
        <v>48000000</v>
      </c>
      <c r="L255">
        <f t="shared" si="34"/>
        <v>39221.372886090612</v>
      </c>
      <c r="M255">
        <f t="shared" si="35"/>
        <v>39221.372886090612</v>
      </c>
      <c r="O255">
        <v>20000000000</v>
      </c>
      <c r="P255" s="2">
        <f t="shared" si="36"/>
        <v>0.66697054315000004</v>
      </c>
      <c r="Q255" s="2">
        <f t="shared" si="37"/>
        <v>1.3079750188462269E-3</v>
      </c>
      <c r="R255" s="2">
        <f t="shared" si="38"/>
        <v>1.9610686443045306E-3</v>
      </c>
    </row>
    <row r="256" spans="6:18" x14ac:dyDescent="0.15">
      <c r="F256" s="1">
        <v>43544</v>
      </c>
      <c r="G256">
        <f t="shared" si="32"/>
        <v>13387410863</v>
      </c>
      <c r="H256">
        <f t="shared" si="33"/>
        <v>26198721.749810632</v>
      </c>
      <c r="I256">
        <v>20000000</v>
      </c>
      <c r="J256">
        <v>1</v>
      </c>
      <c r="K256">
        <f t="shared" si="31"/>
        <v>48000000</v>
      </c>
      <c r="L256">
        <f t="shared" si="34"/>
        <v>39139.340710336175</v>
      </c>
      <c r="M256">
        <f t="shared" si="35"/>
        <v>39139.340710336175</v>
      </c>
      <c r="O256">
        <v>20000000000</v>
      </c>
      <c r="P256" s="2">
        <f t="shared" si="36"/>
        <v>0.66937054315</v>
      </c>
      <c r="Q256" s="2">
        <f t="shared" si="37"/>
        <v>1.3099360874905316E-3</v>
      </c>
      <c r="R256" s="2">
        <f t="shared" si="38"/>
        <v>1.9569670355168087E-3</v>
      </c>
    </row>
    <row r="257" spans="6:18" x14ac:dyDescent="0.15">
      <c r="F257" s="1">
        <v>43545</v>
      </c>
      <c r="G257">
        <f t="shared" si="32"/>
        <v>13435410863</v>
      </c>
      <c r="H257">
        <f t="shared" si="33"/>
        <v>26237861.090520967</v>
      </c>
      <c r="I257">
        <v>20000000</v>
      </c>
      <c r="J257">
        <v>1</v>
      </c>
      <c r="K257">
        <f t="shared" si="31"/>
        <v>48000000</v>
      </c>
      <c r="L257">
        <f t="shared" si="34"/>
        <v>39057.772565449181</v>
      </c>
      <c r="M257">
        <f t="shared" si="35"/>
        <v>39057.772565449181</v>
      </c>
      <c r="O257">
        <v>20000000000</v>
      </c>
      <c r="P257" s="2">
        <f t="shared" si="36"/>
        <v>0.67177054314999995</v>
      </c>
      <c r="Q257" s="2">
        <f t="shared" si="37"/>
        <v>1.3118930545260483E-3</v>
      </c>
      <c r="R257" s="2">
        <f t="shared" si="38"/>
        <v>1.9528886282724591E-3</v>
      </c>
    </row>
    <row r="258" spans="6:18" x14ac:dyDescent="0.15">
      <c r="F258" s="1">
        <v>43546</v>
      </c>
      <c r="G258">
        <f t="shared" si="32"/>
        <v>13483410863</v>
      </c>
      <c r="H258">
        <f t="shared" si="33"/>
        <v>26276918.863086417</v>
      </c>
      <c r="I258">
        <v>20000000</v>
      </c>
      <c r="J258">
        <v>1</v>
      </c>
      <c r="K258">
        <f t="shared" si="31"/>
        <v>48000000</v>
      </c>
      <c r="L258">
        <f t="shared" si="34"/>
        <v>38976.664183976245</v>
      </c>
      <c r="M258">
        <f t="shared" si="35"/>
        <v>38976.664183976245</v>
      </c>
      <c r="O258">
        <v>20000000000</v>
      </c>
      <c r="P258" s="2">
        <f t="shared" si="36"/>
        <v>0.67417054315000002</v>
      </c>
      <c r="Q258" s="2">
        <f t="shared" si="37"/>
        <v>1.3138459431543208E-3</v>
      </c>
      <c r="R258" s="2">
        <f t="shared" si="38"/>
        <v>1.9488332091988122E-3</v>
      </c>
    </row>
    <row r="259" spans="6:18" x14ac:dyDescent="0.15">
      <c r="F259" s="1">
        <v>43547</v>
      </c>
      <c r="G259">
        <f t="shared" si="32"/>
        <v>13531410863</v>
      </c>
      <c r="H259">
        <f t="shared" si="33"/>
        <v>26315895.527270395</v>
      </c>
      <c r="I259">
        <v>20000000</v>
      </c>
      <c r="J259">
        <v>1</v>
      </c>
      <c r="K259">
        <f t="shared" si="31"/>
        <v>48000000</v>
      </c>
      <c r="L259">
        <f t="shared" si="34"/>
        <v>38896.011352708258</v>
      </c>
      <c r="M259">
        <f t="shared" si="35"/>
        <v>38896.011352708258</v>
      </c>
      <c r="O259">
        <v>20000000000</v>
      </c>
      <c r="P259" s="2">
        <f t="shared" si="36"/>
        <v>0.67657054314999998</v>
      </c>
      <c r="Q259" s="2">
        <f t="shared" si="37"/>
        <v>1.3157947763635198E-3</v>
      </c>
      <c r="R259" s="2">
        <f t="shared" si="38"/>
        <v>1.9448005676354131E-3</v>
      </c>
    </row>
    <row r="260" spans="6:18" x14ac:dyDescent="0.15">
      <c r="F260" s="1">
        <v>43548</v>
      </c>
      <c r="G260">
        <f t="shared" si="32"/>
        <v>13579410863</v>
      </c>
      <c r="H260">
        <f t="shared" si="33"/>
        <v>26354791.538623102</v>
      </c>
      <c r="I260">
        <v>20000000</v>
      </c>
      <c r="J260">
        <v>1</v>
      </c>
      <c r="K260">
        <f t="shared" si="31"/>
        <v>48000000</v>
      </c>
      <c r="L260">
        <f t="shared" si="34"/>
        <v>38815.809911801625</v>
      </c>
      <c r="M260">
        <f t="shared" si="35"/>
        <v>38815.809911801625</v>
      </c>
      <c r="O260">
        <v>20000000000</v>
      </c>
      <c r="P260" s="2">
        <f t="shared" si="36"/>
        <v>0.67897054315000005</v>
      </c>
      <c r="Q260" s="2">
        <f t="shared" si="37"/>
        <v>1.317739576931155E-3</v>
      </c>
      <c r="R260" s="2">
        <f t="shared" si="38"/>
        <v>1.9407904955900811E-3</v>
      </c>
    </row>
    <row r="261" spans="6:18" x14ac:dyDescent="0.15">
      <c r="F261" s="1">
        <v>43549</v>
      </c>
      <c r="G261">
        <f t="shared" si="32"/>
        <v>13627410863</v>
      </c>
      <c r="H261">
        <f t="shared" si="33"/>
        <v>26393607.348534904</v>
      </c>
      <c r="I261">
        <v>20000000</v>
      </c>
      <c r="J261">
        <v>1</v>
      </c>
      <c r="K261">
        <f t="shared" si="31"/>
        <v>48000000</v>
      </c>
      <c r="L261">
        <f t="shared" si="34"/>
        <v>38736.055753916698</v>
      </c>
      <c r="M261">
        <f t="shared" si="35"/>
        <v>38736.055753916698</v>
      </c>
      <c r="O261">
        <v>20000000000</v>
      </c>
      <c r="P261" s="2">
        <f t="shared" si="36"/>
        <v>0.68137054315000001</v>
      </c>
      <c r="Q261" s="2">
        <f t="shared" si="37"/>
        <v>1.3196803674267452E-3</v>
      </c>
      <c r="R261" s="2">
        <f t="shared" si="38"/>
        <v>1.936802787695835E-3</v>
      </c>
    </row>
    <row r="262" spans="6:18" x14ac:dyDescent="0.15">
      <c r="F262" s="1">
        <v>43550</v>
      </c>
      <c r="G262">
        <f t="shared" si="32"/>
        <v>13675410863</v>
      </c>
      <c r="H262">
        <f t="shared" si="33"/>
        <v>26432343.404288821</v>
      </c>
      <c r="I262">
        <v>20000000</v>
      </c>
      <c r="J262">
        <v>1</v>
      </c>
      <c r="K262">
        <f t="shared" ref="K262:K325" si="39">I262*2.4/J262</f>
        <v>48000000</v>
      </c>
      <c r="L262">
        <f t="shared" si="34"/>
        <v>38656.74482337317</v>
      </c>
      <c r="M262">
        <f t="shared" si="35"/>
        <v>38656.74482337317</v>
      </c>
      <c r="O262">
        <v>20000000000</v>
      </c>
      <c r="P262" s="2">
        <f t="shared" si="36"/>
        <v>0.68377054314999997</v>
      </c>
      <c r="Q262" s="2">
        <f t="shared" si="37"/>
        <v>1.321617170214441E-3</v>
      </c>
      <c r="R262" s="2">
        <f t="shared" si="38"/>
        <v>1.9328372411686584E-3</v>
      </c>
    </row>
    <row r="263" spans="6:18" x14ac:dyDescent="0.15">
      <c r="F263" s="1">
        <v>43551</v>
      </c>
      <c r="G263">
        <f t="shared" si="32"/>
        <v>13723410863</v>
      </c>
      <c r="H263">
        <f t="shared" si="33"/>
        <v>26471000.149112195</v>
      </c>
      <c r="I263">
        <v>20000000</v>
      </c>
      <c r="J263">
        <v>1</v>
      </c>
      <c r="K263">
        <f t="shared" si="39"/>
        <v>48000000</v>
      </c>
      <c r="L263">
        <f t="shared" si="34"/>
        <v>38577.873115321876</v>
      </c>
      <c r="M263">
        <f t="shared" si="35"/>
        <v>38577.873115321876</v>
      </c>
      <c r="O263">
        <v>20000000000</v>
      </c>
      <c r="P263" s="2">
        <f t="shared" si="36"/>
        <v>0.68617054315000003</v>
      </c>
      <c r="Q263" s="2">
        <f t="shared" si="37"/>
        <v>1.3235500074556096E-3</v>
      </c>
      <c r="R263" s="2">
        <f t="shared" si="38"/>
        <v>1.9288936557660939E-3</v>
      </c>
    </row>
    <row r="264" spans="6:18" x14ac:dyDescent="0.15">
      <c r="F264" s="1">
        <v>43552</v>
      </c>
      <c r="G264">
        <f t="shared" si="32"/>
        <v>13771410863</v>
      </c>
      <c r="H264">
        <f t="shared" si="33"/>
        <v>26509578.022227518</v>
      </c>
      <c r="I264">
        <v>20000000</v>
      </c>
      <c r="J264">
        <v>1</v>
      </c>
      <c r="K264">
        <f t="shared" si="39"/>
        <v>48000000</v>
      </c>
      <c r="L264">
        <f t="shared" si="34"/>
        <v>38499.436674932818</v>
      </c>
      <c r="M264">
        <f t="shared" si="35"/>
        <v>38499.436674932818</v>
      </c>
      <c r="O264">
        <v>20000000000</v>
      </c>
      <c r="P264" s="2">
        <f t="shared" si="36"/>
        <v>0.68857054314999999</v>
      </c>
      <c r="Q264" s="2">
        <f t="shared" si="37"/>
        <v>1.325478901111376E-3</v>
      </c>
      <c r="R264" s="2">
        <f t="shared" si="38"/>
        <v>1.9249718337466407E-3</v>
      </c>
    </row>
    <row r="265" spans="6:18" x14ac:dyDescent="0.15">
      <c r="F265" s="1">
        <v>43553</v>
      </c>
      <c r="G265">
        <f t="shared" si="32"/>
        <v>13819410863</v>
      </c>
      <c r="H265">
        <f t="shared" si="33"/>
        <v>26548077.458902452</v>
      </c>
      <c r="I265">
        <v>20000000</v>
      </c>
      <c r="J265">
        <v>1</v>
      </c>
      <c r="K265">
        <f t="shared" si="39"/>
        <v>48000000</v>
      </c>
      <c r="L265">
        <f t="shared" si="34"/>
        <v>38421.431596598813</v>
      </c>
      <c r="M265">
        <f t="shared" si="35"/>
        <v>38421.431596598813</v>
      </c>
      <c r="O265">
        <v>20000000000</v>
      </c>
      <c r="P265" s="2">
        <f t="shared" si="36"/>
        <v>0.69097054314999995</v>
      </c>
      <c r="Q265" s="2">
        <f t="shared" si="37"/>
        <v>1.3274038729451227E-3</v>
      </c>
      <c r="R265" s="2">
        <f t="shared" si="38"/>
        <v>1.9210715798299405E-3</v>
      </c>
    </row>
    <row r="266" spans="6:18" x14ac:dyDescent="0.15">
      <c r="F266" s="1">
        <v>43554</v>
      </c>
      <c r="G266">
        <f t="shared" si="32"/>
        <v>13867410863</v>
      </c>
      <c r="H266">
        <f t="shared" si="33"/>
        <v>26586498.890499052</v>
      </c>
      <c r="I266">
        <v>20000000</v>
      </c>
      <c r="J266">
        <v>1</v>
      </c>
      <c r="K266">
        <f t="shared" si="39"/>
        <v>48000000</v>
      </c>
      <c r="L266">
        <f t="shared" si="34"/>
        <v>38343.85402315465</v>
      </c>
      <c r="M266">
        <f t="shared" si="35"/>
        <v>38343.85402315465</v>
      </c>
      <c r="O266">
        <v>20000000000</v>
      </c>
      <c r="P266" s="2">
        <f t="shared" si="36"/>
        <v>0.69337054315000002</v>
      </c>
      <c r="Q266" s="2">
        <f t="shared" si="37"/>
        <v>1.3293249445249526E-3</v>
      </c>
      <c r="R266" s="2">
        <f t="shared" si="38"/>
        <v>1.9171927011577324E-3</v>
      </c>
    </row>
    <row r="267" spans="6:18" x14ac:dyDescent="0.15">
      <c r="F267" s="1">
        <v>43555</v>
      </c>
      <c r="G267">
        <f t="shared" si="32"/>
        <v>13915410863</v>
      </c>
      <c r="H267">
        <f t="shared" si="33"/>
        <v>26624842.744522206</v>
      </c>
      <c r="I267">
        <v>20000000</v>
      </c>
      <c r="J267">
        <v>1</v>
      </c>
      <c r="K267">
        <f t="shared" si="39"/>
        <v>48000000</v>
      </c>
      <c r="L267">
        <f t="shared" si="34"/>
        <v>38266.700145111201</v>
      </c>
      <c r="M267">
        <f t="shared" si="35"/>
        <v>38266.700145111201</v>
      </c>
      <c r="O267">
        <v>20000000000</v>
      </c>
      <c r="P267" s="2">
        <f t="shared" si="36"/>
        <v>0.69577054314999998</v>
      </c>
      <c r="Q267" s="2">
        <f t="shared" si="37"/>
        <v>1.3312421372261103E-3</v>
      </c>
      <c r="R267" s="2">
        <f t="shared" si="38"/>
        <v>1.9133350072555603E-3</v>
      </c>
    </row>
    <row r="268" spans="6:18" x14ac:dyDescent="0.15">
      <c r="F268" s="1">
        <v>43556</v>
      </c>
      <c r="G268">
        <f t="shared" si="32"/>
        <v>13963410863</v>
      </c>
      <c r="H268">
        <f t="shared" si="33"/>
        <v>26663109.444667317</v>
      </c>
      <c r="I268">
        <v>20000000</v>
      </c>
      <c r="J268">
        <v>1</v>
      </c>
      <c r="K268">
        <f t="shared" si="39"/>
        <v>48000000</v>
      </c>
      <c r="L268">
        <f t="shared" si="34"/>
        <v>38189.966199904287</v>
      </c>
      <c r="M268">
        <f t="shared" si="35"/>
        <v>38189.966199904287</v>
      </c>
      <c r="O268">
        <v>20000000000</v>
      </c>
      <c r="P268" s="2">
        <f t="shared" si="36"/>
        <v>0.69817054315000004</v>
      </c>
      <c r="Q268" s="2">
        <f t="shared" si="37"/>
        <v>1.3331554722333658E-3</v>
      </c>
      <c r="R268" s="2">
        <f t="shared" si="38"/>
        <v>1.9094983099952143E-3</v>
      </c>
    </row>
    <row r="269" spans="6:18" x14ac:dyDescent="0.15">
      <c r="F269" s="1">
        <v>43557</v>
      </c>
      <c r="G269">
        <f t="shared" si="32"/>
        <v>14011410863</v>
      </c>
      <c r="H269">
        <f t="shared" si="33"/>
        <v>26701299.410867222</v>
      </c>
      <c r="I269">
        <v>20000000</v>
      </c>
      <c r="J269">
        <v>1</v>
      </c>
      <c r="K269">
        <f t="shared" si="39"/>
        <v>48000000</v>
      </c>
      <c r="L269">
        <f t="shared" si="34"/>
        <v>38113.648471157852</v>
      </c>
      <c r="M269">
        <f t="shared" si="35"/>
        <v>38113.648471157852</v>
      </c>
      <c r="O269">
        <v>20000000000</v>
      </c>
      <c r="P269" s="2">
        <f t="shared" si="36"/>
        <v>0.70057054315</v>
      </c>
      <c r="Q269" s="2">
        <f t="shared" si="37"/>
        <v>1.3350649705433611E-3</v>
      </c>
      <c r="R269" s="2">
        <f t="shared" si="38"/>
        <v>1.9056824235578924E-3</v>
      </c>
    </row>
    <row r="270" spans="6:18" x14ac:dyDescent="0.15">
      <c r="F270" s="1">
        <v>43558</v>
      </c>
      <c r="G270">
        <f t="shared" si="32"/>
        <v>14059410863</v>
      </c>
      <c r="H270">
        <f t="shared" si="33"/>
        <v>26739413.05933838</v>
      </c>
      <c r="I270">
        <v>20000000</v>
      </c>
      <c r="J270">
        <v>1</v>
      </c>
      <c r="K270">
        <f t="shared" si="39"/>
        <v>48000000</v>
      </c>
      <c r="L270">
        <f t="shared" si="34"/>
        <v>38037.743287961239</v>
      </c>
      <c r="M270">
        <f t="shared" si="35"/>
        <v>38037.743287961239</v>
      </c>
      <c r="O270">
        <v>20000000000</v>
      </c>
      <c r="P270" s="2">
        <f t="shared" si="36"/>
        <v>0.70297054314999996</v>
      </c>
      <c r="Q270" s="2">
        <f t="shared" si="37"/>
        <v>1.3369706529669191E-3</v>
      </c>
      <c r="R270" s="2">
        <f t="shared" si="38"/>
        <v>1.9018871643980619E-3</v>
      </c>
    </row>
    <row r="271" spans="6:18" x14ac:dyDescent="0.15">
      <c r="F271" s="1">
        <v>43559</v>
      </c>
      <c r="G271">
        <f t="shared" si="32"/>
        <v>14107410863</v>
      </c>
      <c r="H271">
        <f t="shared" si="33"/>
        <v>26777450.802626342</v>
      </c>
      <c r="I271">
        <v>20000000</v>
      </c>
      <c r="J271">
        <v>1</v>
      </c>
      <c r="K271">
        <f t="shared" si="39"/>
        <v>48000000</v>
      </c>
      <c r="L271">
        <f t="shared" si="34"/>
        <v>37962.247024160184</v>
      </c>
      <c r="M271">
        <f t="shared" si="35"/>
        <v>37962.247024160184</v>
      </c>
      <c r="O271">
        <v>20000000000</v>
      </c>
      <c r="P271" s="2">
        <f t="shared" si="36"/>
        <v>0.70537054315000003</v>
      </c>
      <c r="Q271" s="2">
        <f t="shared" si="37"/>
        <v>1.3388725401313171E-3</v>
      </c>
      <c r="R271" s="2">
        <f t="shared" si="38"/>
        <v>1.8981123512080093E-3</v>
      </c>
    </row>
    <row r="272" spans="6:18" x14ac:dyDescent="0.15">
      <c r="F272" s="1">
        <v>43560</v>
      </c>
      <c r="G272">
        <f t="shared" si="32"/>
        <v>14155410863</v>
      </c>
      <c r="H272">
        <f t="shared" si="33"/>
        <v>26815413.049650501</v>
      </c>
      <c r="I272">
        <v>20000000</v>
      </c>
      <c r="J272">
        <v>1</v>
      </c>
      <c r="K272">
        <f t="shared" si="39"/>
        <v>48000000</v>
      </c>
      <c r="L272">
        <f t="shared" si="34"/>
        <v>37887.156097661195</v>
      </c>
      <c r="M272">
        <f t="shared" si="35"/>
        <v>37887.156097661195</v>
      </c>
      <c r="O272">
        <v>20000000000</v>
      </c>
      <c r="P272" s="2">
        <f t="shared" si="36"/>
        <v>0.70777054314999999</v>
      </c>
      <c r="Q272" s="2">
        <f t="shared" si="37"/>
        <v>1.3407706524825251E-3</v>
      </c>
      <c r="R272" s="2">
        <f t="shared" si="38"/>
        <v>1.8943578048830599E-3</v>
      </c>
    </row>
    <row r="273" spans="6:18" x14ac:dyDescent="0.15">
      <c r="F273" s="1">
        <v>43561</v>
      </c>
      <c r="G273">
        <f t="shared" si="32"/>
        <v>14203410863</v>
      </c>
      <c r="H273">
        <f t="shared" si="33"/>
        <v>26853300.205748163</v>
      </c>
      <c r="I273">
        <v>20000000</v>
      </c>
      <c r="J273">
        <v>1</v>
      </c>
      <c r="K273">
        <f t="shared" si="39"/>
        <v>48000000</v>
      </c>
      <c r="L273">
        <f t="shared" si="34"/>
        <v>37812.466969749112</v>
      </c>
      <c r="M273">
        <f t="shared" si="35"/>
        <v>37812.466969749112</v>
      </c>
      <c r="O273">
        <v>20000000000</v>
      </c>
      <c r="P273" s="2">
        <f t="shared" si="36"/>
        <v>0.71017054315000006</v>
      </c>
      <c r="Q273" s="2">
        <f t="shared" si="37"/>
        <v>1.3426650102874081E-3</v>
      </c>
      <c r="R273" s="2">
        <f t="shared" si="38"/>
        <v>1.8906233484874558E-3</v>
      </c>
    </row>
    <row r="274" spans="6:18" x14ac:dyDescent="0.15">
      <c r="F274" s="1">
        <v>43562</v>
      </c>
      <c r="G274">
        <f t="shared" si="32"/>
        <v>14251410863</v>
      </c>
      <c r="H274">
        <f t="shared" si="33"/>
        <v>26891112.672717914</v>
      </c>
      <c r="I274">
        <v>20000000</v>
      </c>
      <c r="J274">
        <v>1</v>
      </c>
      <c r="K274">
        <f t="shared" si="39"/>
        <v>48000000</v>
      </c>
      <c r="L274">
        <f t="shared" si="34"/>
        <v>37738.176144417448</v>
      </c>
      <c r="M274">
        <f t="shared" si="35"/>
        <v>37738.176144417448</v>
      </c>
      <c r="O274">
        <v>20000000000</v>
      </c>
      <c r="P274" s="2">
        <f t="shared" si="36"/>
        <v>0.71257054315000001</v>
      </c>
      <c r="Q274" s="2">
        <f t="shared" si="37"/>
        <v>1.3445556336358958E-3</v>
      </c>
      <c r="R274" s="2">
        <f t="shared" si="38"/>
        <v>1.8869088072208725E-3</v>
      </c>
    </row>
    <row r="275" spans="6:18" x14ac:dyDescent="0.15">
      <c r="F275" s="1">
        <v>43563</v>
      </c>
      <c r="G275">
        <f t="shared" si="32"/>
        <v>14299410863</v>
      </c>
      <c r="H275">
        <f t="shared" si="33"/>
        <v>26928850.848862331</v>
      </c>
      <c r="I275">
        <v>20000000</v>
      </c>
      <c r="J275">
        <v>1</v>
      </c>
      <c r="K275">
        <f t="shared" si="39"/>
        <v>48000000</v>
      </c>
      <c r="L275">
        <f t="shared" si="34"/>
        <v>37664.280167711317</v>
      </c>
      <c r="M275">
        <f t="shared" si="35"/>
        <v>37664.280167711317</v>
      </c>
      <c r="O275">
        <v>20000000000</v>
      </c>
      <c r="P275" s="2">
        <f t="shared" si="36"/>
        <v>0.71497054314999997</v>
      </c>
      <c r="Q275" s="2">
        <f t="shared" si="37"/>
        <v>1.3464425424431165E-3</v>
      </c>
      <c r="R275" s="2">
        <f t="shared" si="38"/>
        <v>1.8832140083855657E-3</v>
      </c>
    </row>
    <row r="276" spans="6:18" x14ac:dyDescent="0.15">
      <c r="F276" s="1">
        <v>43564</v>
      </c>
      <c r="G276">
        <f t="shared" ref="G276:G339" si="40">G275+K275</f>
        <v>14347410863</v>
      </c>
      <c r="H276">
        <f t="shared" ref="H276:H339" si="41">H275+M275</f>
        <v>26966515.129030041</v>
      </c>
      <c r="I276">
        <v>20000000</v>
      </c>
      <c r="J276">
        <v>1</v>
      </c>
      <c r="K276">
        <f t="shared" si="39"/>
        <v>48000000</v>
      </c>
      <c r="L276">
        <f t="shared" ref="L276:L339" si="42">I276*H276/G276</f>
        <v>37590.775627082621</v>
      </c>
      <c r="M276">
        <f t="shared" ref="M276:M339" si="43">L276/J276</f>
        <v>37590.775627082621</v>
      </c>
      <c r="O276">
        <v>20000000000</v>
      </c>
      <c r="P276" s="2">
        <f t="shared" ref="P276:P339" si="44">G276/O276</f>
        <v>0.71737054315000004</v>
      </c>
      <c r="Q276" s="2">
        <f t="shared" ref="Q276:Q339" si="45">H276/O276</f>
        <v>1.3483257564515022E-3</v>
      </c>
      <c r="R276" s="2">
        <f t="shared" ref="R276:R339" si="46">H276/G276</f>
        <v>1.879538781354131E-3</v>
      </c>
    </row>
    <row r="277" spans="6:18" x14ac:dyDescent="0.15">
      <c r="F277" s="1">
        <v>43565</v>
      </c>
      <c r="G277">
        <f t="shared" si="40"/>
        <v>14395410863</v>
      </c>
      <c r="H277">
        <f t="shared" si="41"/>
        <v>27004105.904657125</v>
      </c>
      <c r="I277">
        <v>20000000</v>
      </c>
      <c r="J277">
        <v>1</v>
      </c>
      <c r="K277">
        <f t="shared" si="39"/>
        <v>48000000</v>
      </c>
      <c r="L277">
        <f t="shared" si="42"/>
        <v>37517.659150757267</v>
      </c>
      <c r="M277">
        <f t="shared" si="43"/>
        <v>37517.659150757267</v>
      </c>
      <c r="O277">
        <v>20000000000</v>
      </c>
      <c r="P277" s="2">
        <f t="shared" si="44"/>
        <v>0.71977054315</v>
      </c>
      <c r="Q277" s="2">
        <f t="shared" si="45"/>
        <v>1.3502052952328563E-3</v>
      </c>
      <c r="R277" s="2">
        <f t="shared" si="46"/>
        <v>1.8758829575378634E-3</v>
      </c>
    </row>
    <row r="278" spans="6:18" x14ac:dyDescent="0.15">
      <c r="F278" s="1">
        <v>43566</v>
      </c>
      <c r="G278">
        <f t="shared" si="40"/>
        <v>14443410863</v>
      </c>
      <c r="H278">
        <f t="shared" si="41"/>
        <v>27041623.563807882</v>
      </c>
      <c r="I278">
        <v>20000000</v>
      </c>
      <c r="J278">
        <v>1</v>
      </c>
      <c r="K278">
        <f t="shared" si="39"/>
        <v>48000000</v>
      </c>
      <c r="L278">
        <f t="shared" si="42"/>
        <v>37444.927407114061</v>
      </c>
      <c r="M278">
        <f t="shared" si="43"/>
        <v>37444.927407114061</v>
      </c>
      <c r="O278">
        <v>20000000000</v>
      </c>
      <c r="P278" s="2">
        <f t="shared" si="44"/>
        <v>0.72217054314999996</v>
      </c>
      <c r="Q278" s="2">
        <f t="shared" si="45"/>
        <v>1.3520811781903941E-3</v>
      </c>
      <c r="R278" s="2">
        <f t="shared" si="46"/>
        <v>1.8722463703557031E-3</v>
      </c>
    </row>
    <row r="279" spans="6:18" x14ac:dyDescent="0.15">
      <c r="F279" s="1">
        <v>43567</v>
      </c>
      <c r="G279">
        <f t="shared" si="40"/>
        <v>14491410863</v>
      </c>
      <c r="H279">
        <f t="shared" si="41"/>
        <v>27079068.491214998</v>
      </c>
      <c r="I279">
        <v>20000000</v>
      </c>
      <c r="J279">
        <v>1</v>
      </c>
      <c r="K279">
        <f t="shared" si="39"/>
        <v>48000000</v>
      </c>
      <c r="L279">
        <f t="shared" si="42"/>
        <v>37372.577104075164</v>
      </c>
      <c r="M279">
        <f t="shared" si="43"/>
        <v>37372.577104075164</v>
      </c>
      <c r="O279">
        <v>20000000000</v>
      </c>
      <c r="P279" s="2">
        <f t="shared" si="44"/>
        <v>0.72457054315000002</v>
      </c>
      <c r="Q279" s="2">
        <f t="shared" si="45"/>
        <v>1.3539534245607498E-3</v>
      </c>
      <c r="R279" s="2">
        <f t="shared" si="46"/>
        <v>1.8686288552037583E-3</v>
      </c>
    </row>
    <row r="280" spans="6:18" x14ac:dyDescent="0.15">
      <c r="F280" s="1">
        <v>43568</v>
      </c>
      <c r="G280">
        <f t="shared" si="40"/>
        <v>14539410863</v>
      </c>
      <c r="H280">
        <f t="shared" si="41"/>
        <v>27116441.068319075</v>
      </c>
      <c r="I280">
        <v>20000000</v>
      </c>
      <c r="J280">
        <v>1</v>
      </c>
      <c r="K280">
        <f t="shared" si="39"/>
        <v>48000000</v>
      </c>
      <c r="L280">
        <f t="shared" si="42"/>
        <v>37300.604988507745</v>
      </c>
      <c r="M280">
        <f t="shared" si="43"/>
        <v>37300.604988507745</v>
      </c>
      <c r="O280">
        <v>20000000000</v>
      </c>
      <c r="P280" s="2">
        <f t="shared" si="44"/>
        <v>0.72697054314999998</v>
      </c>
      <c r="Q280" s="2">
        <f t="shared" si="45"/>
        <v>1.3558220534159538E-3</v>
      </c>
      <c r="R280" s="2">
        <f t="shared" si="46"/>
        <v>1.8650302494253872E-3</v>
      </c>
    </row>
    <row r="281" spans="6:18" x14ac:dyDescent="0.15">
      <c r="F281" s="1">
        <v>43569</v>
      </c>
      <c r="G281">
        <f t="shared" si="40"/>
        <v>14587410863</v>
      </c>
      <c r="H281">
        <f t="shared" si="41"/>
        <v>27153741.673307583</v>
      </c>
      <c r="I281">
        <v>20000000</v>
      </c>
      <c r="J281">
        <v>1</v>
      </c>
      <c r="K281">
        <f t="shared" si="39"/>
        <v>48000000</v>
      </c>
      <c r="L281">
        <f t="shared" si="42"/>
        <v>37229.007845636603</v>
      </c>
      <c r="M281">
        <f t="shared" si="43"/>
        <v>37229.007845636603</v>
      </c>
      <c r="O281">
        <v>20000000000</v>
      </c>
      <c r="P281" s="2">
        <f t="shared" si="44"/>
        <v>0.72937054315000005</v>
      </c>
      <c r="Q281" s="2">
        <f t="shared" si="45"/>
        <v>1.3576870836653791E-3</v>
      </c>
      <c r="R281" s="2">
        <f t="shared" si="46"/>
        <v>1.8614503922818302E-3</v>
      </c>
    </row>
    <row r="282" spans="6:18" x14ac:dyDescent="0.15">
      <c r="F282" s="1">
        <v>43570</v>
      </c>
      <c r="G282">
        <f t="shared" si="40"/>
        <v>14635410863</v>
      </c>
      <c r="H282">
        <f t="shared" si="41"/>
        <v>27190970.681153219</v>
      </c>
      <c r="I282">
        <v>20000000</v>
      </c>
      <c r="J282">
        <v>1</v>
      </c>
      <c r="K282">
        <f t="shared" si="39"/>
        <v>48000000</v>
      </c>
      <c r="L282">
        <f t="shared" si="42"/>
        <v>37157.782498467626</v>
      </c>
      <c r="M282">
        <f t="shared" si="43"/>
        <v>37157.782498467626</v>
      </c>
      <c r="O282">
        <v>20000000000</v>
      </c>
      <c r="P282" s="2">
        <f t="shared" si="44"/>
        <v>0.73177054315000001</v>
      </c>
      <c r="Q282" s="2">
        <f t="shared" si="45"/>
        <v>1.3595485340576609E-3</v>
      </c>
      <c r="R282" s="2">
        <f t="shared" si="46"/>
        <v>1.8578891249233813E-3</v>
      </c>
    </row>
    <row r="283" spans="6:18" x14ac:dyDescent="0.15">
      <c r="F283" s="1">
        <v>43571</v>
      </c>
      <c r="G283">
        <f t="shared" si="40"/>
        <v>14683410863</v>
      </c>
      <c r="H283">
        <f t="shared" si="41"/>
        <v>27228128.463651687</v>
      </c>
      <c r="I283">
        <v>20000000</v>
      </c>
      <c r="J283">
        <v>1</v>
      </c>
      <c r="K283">
        <f t="shared" si="39"/>
        <v>48000000</v>
      </c>
      <c r="L283">
        <f t="shared" si="42"/>
        <v>37086.925807221669</v>
      </c>
      <c r="M283">
        <f t="shared" si="43"/>
        <v>37086.925807221669</v>
      </c>
      <c r="O283">
        <v>20000000000</v>
      </c>
      <c r="P283" s="2">
        <f t="shared" si="44"/>
        <v>0.73417054314999997</v>
      </c>
      <c r="Q283" s="2">
        <f t="shared" si="45"/>
        <v>1.3614064231825844E-3</v>
      </c>
      <c r="R283" s="2">
        <f t="shared" si="46"/>
        <v>1.8543462903610837E-3</v>
      </c>
    </row>
    <row r="284" spans="6:18" x14ac:dyDescent="0.15">
      <c r="F284" s="1">
        <v>43572</v>
      </c>
      <c r="G284">
        <f t="shared" si="40"/>
        <v>14731410863</v>
      </c>
      <c r="H284">
        <f t="shared" si="41"/>
        <v>27265215.38945891</v>
      </c>
      <c r="I284">
        <v>20000000</v>
      </c>
      <c r="J284">
        <v>1</v>
      </c>
      <c r="K284">
        <f t="shared" si="39"/>
        <v>48000000</v>
      </c>
      <c r="L284">
        <f t="shared" si="42"/>
        <v>37016.434668778827</v>
      </c>
      <c r="M284">
        <f t="shared" si="43"/>
        <v>37016.434668778827</v>
      </c>
      <c r="O284">
        <v>20000000000</v>
      </c>
      <c r="P284" s="2">
        <f t="shared" si="44"/>
        <v>0.73657054315000003</v>
      </c>
      <c r="Q284" s="2">
        <f t="shared" si="45"/>
        <v>1.3632607694729455E-3</v>
      </c>
      <c r="R284" s="2">
        <f t="shared" si="46"/>
        <v>1.8508217334389412E-3</v>
      </c>
    </row>
    <row r="285" spans="6:18" x14ac:dyDescent="0.15">
      <c r="F285" s="1">
        <v>43573</v>
      </c>
      <c r="G285">
        <f t="shared" si="40"/>
        <v>14779410863</v>
      </c>
      <c r="H285">
        <f t="shared" si="41"/>
        <v>27302231.824127689</v>
      </c>
      <c r="I285">
        <v>20000000</v>
      </c>
      <c r="J285">
        <v>1</v>
      </c>
      <c r="K285">
        <f t="shared" si="39"/>
        <v>48000000</v>
      </c>
      <c r="L285">
        <f t="shared" si="42"/>
        <v>36946.306016132694</v>
      </c>
      <c r="M285">
        <f t="shared" si="43"/>
        <v>36946.306016132694</v>
      </c>
      <c r="O285">
        <v>20000000000</v>
      </c>
      <c r="P285" s="2">
        <f t="shared" si="44"/>
        <v>0.73897054314999999</v>
      </c>
      <c r="Q285" s="2">
        <f t="shared" si="45"/>
        <v>1.3651115912063844E-3</v>
      </c>
      <c r="R285" s="2">
        <f t="shared" si="46"/>
        <v>1.8473153008066346E-3</v>
      </c>
    </row>
    <row r="286" spans="6:18" x14ac:dyDescent="0.15">
      <c r="F286" s="1">
        <v>43574</v>
      </c>
      <c r="G286">
        <f t="shared" si="40"/>
        <v>14827410863</v>
      </c>
      <c r="H286">
        <f t="shared" si="41"/>
        <v>27339178.130143821</v>
      </c>
      <c r="I286">
        <v>20000000</v>
      </c>
      <c r="J286">
        <v>1</v>
      </c>
      <c r="K286">
        <f t="shared" si="39"/>
        <v>48000000</v>
      </c>
      <c r="L286">
        <f t="shared" si="42"/>
        <v>36876.536817854576</v>
      </c>
      <c r="M286">
        <f t="shared" si="43"/>
        <v>36876.536817854576</v>
      </c>
      <c r="O286">
        <v>20000000000</v>
      </c>
      <c r="P286" s="2">
        <f t="shared" si="44"/>
        <v>0.74137054314999995</v>
      </c>
      <c r="Q286" s="2">
        <f t="shared" si="45"/>
        <v>1.3669589065071911E-3</v>
      </c>
      <c r="R286" s="2">
        <f t="shared" si="46"/>
        <v>1.8438268408927289E-3</v>
      </c>
    </row>
    <row r="287" spans="6:18" x14ac:dyDescent="0.15">
      <c r="F287" s="1">
        <v>43575</v>
      </c>
      <c r="G287">
        <f t="shared" si="40"/>
        <v>14875410863</v>
      </c>
      <c r="H287">
        <f t="shared" si="41"/>
        <v>27376054.666961677</v>
      </c>
      <c r="I287">
        <v>20000000</v>
      </c>
      <c r="J287">
        <v>1</v>
      </c>
      <c r="K287">
        <f t="shared" si="39"/>
        <v>48000000</v>
      </c>
      <c r="L287">
        <f t="shared" si="42"/>
        <v>36807.124077567307</v>
      </c>
      <c r="M287">
        <f t="shared" si="43"/>
        <v>36807.124077567307</v>
      </c>
      <c r="O287">
        <v>20000000000</v>
      </c>
      <c r="P287" s="2">
        <f t="shared" si="44"/>
        <v>0.74377054315000002</v>
      </c>
      <c r="Q287" s="2">
        <f t="shared" si="45"/>
        <v>1.3688027333480838E-3</v>
      </c>
      <c r="R287" s="2">
        <f t="shared" si="46"/>
        <v>1.8403562038783652E-3</v>
      </c>
    </row>
    <row r="288" spans="6:18" x14ac:dyDescent="0.15">
      <c r="F288" s="1">
        <v>43576</v>
      </c>
      <c r="G288">
        <f t="shared" si="40"/>
        <v>14923410863</v>
      </c>
      <c r="H288">
        <f t="shared" si="41"/>
        <v>27412861.791039243</v>
      </c>
      <c r="I288">
        <v>20000000</v>
      </c>
      <c r="J288">
        <v>1</v>
      </c>
      <c r="K288">
        <f t="shared" si="39"/>
        <v>48000000</v>
      </c>
      <c r="L288">
        <f t="shared" si="42"/>
        <v>36738.064833428478</v>
      </c>
      <c r="M288">
        <f t="shared" si="43"/>
        <v>36738.064833428478</v>
      </c>
      <c r="O288">
        <v>20000000000</v>
      </c>
      <c r="P288" s="2">
        <f t="shared" si="44"/>
        <v>0.74617054314999998</v>
      </c>
      <c r="Q288" s="2">
        <f t="shared" si="45"/>
        <v>1.3706430895519621E-3</v>
      </c>
      <c r="R288" s="2">
        <f t="shared" si="46"/>
        <v>1.8369032416714239E-3</v>
      </c>
    </row>
    <row r="289" spans="6:18" x14ac:dyDescent="0.15">
      <c r="F289" s="1">
        <v>43577</v>
      </c>
      <c r="G289">
        <f t="shared" si="40"/>
        <v>14971410863</v>
      </c>
      <c r="H289">
        <f t="shared" si="41"/>
        <v>27449599.855872672</v>
      </c>
      <c r="I289">
        <v>20000000</v>
      </c>
      <c r="J289">
        <v>1</v>
      </c>
      <c r="K289">
        <f t="shared" si="39"/>
        <v>48000000</v>
      </c>
      <c r="L289">
        <f t="shared" si="42"/>
        <v>36669.356157623035</v>
      </c>
      <c r="M289">
        <f t="shared" si="43"/>
        <v>36669.356157623035</v>
      </c>
      <c r="O289">
        <v>20000000000</v>
      </c>
      <c r="P289" s="2">
        <f t="shared" si="44"/>
        <v>0.74857054315000005</v>
      </c>
      <c r="Q289" s="2">
        <f t="shared" si="45"/>
        <v>1.3724799927936336E-3</v>
      </c>
      <c r="R289" s="2">
        <f t="shared" si="46"/>
        <v>1.8334678078811518E-3</v>
      </c>
    </row>
    <row r="290" spans="6:18" x14ac:dyDescent="0.15">
      <c r="F290" s="1">
        <v>43578</v>
      </c>
      <c r="G290">
        <f t="shared" si="40"/>
        <v>15019410863</v>
      </c>
      <c r="H290">
        <f t="shared" si="41"/>
        <v>27486269.212030295</v>
      </c>
      <c r="I290">
        <v>20000000</v>
      </c>
      <c r="J290">
        <v>1</v>
      </c>
      <c r="K290">
        <f t="shared" si="39"/>
        <v>48000000</v>
      </c>
      <c r="L290">
        <f t="shared" si="42"/>
        <v>36600.995155864781</v>
      </c>
      <c r="M290">
        <f t="shared" si="43"/>
        <v>36600.995155864781</v>
      </c>
      <c r="O290">
        <v>20000000000</v>
      </c>
      <c r="P290" s="2">
        <f t="shared" si="44"/>
        <v>0.75097054315</v>
      </c>
      <c r="Q290" s="2">
        <f t="shared" si="45"/>
        <v>1.3743134606015147E-3</v>
      </c>
      <c r="R290" s="2">
        <f t="shared" si="46"/>
        <v>1.8300497577932392E-3</v>
      </c>
    </row>
    <row r="291" spans="6:18" x14ac:dyDescent="0.15">
      <c r="F291" s="1">
        <v>43579</v>
      </c>
      <c r="G291">
        <f t="shared" si="40"/>
        <v>15067410863</v>
      </c>
      <c r="H291">
        <f t="shared" si="41"/>
        <v>27522870.207186159</v>
      </c>
      <c r="I291">
        <v>20000000</v>
      </c>
      <c r="J291">
        <v>1</v>
      </c>
      <c r="K291">
        <f t="shared" si="39"/>
        <v>48000000</v>
      </c>
      <c r="L291">
        <f t="shared" si="42"/>
        <v>36532.978966906878</v>
      </c>
      <c r="M291">
        <f t="shared" si="43"/>
        <v>36532.978966906878</v>
      </c>
      <c r="O291">
        <v>20000000000</v>
      </c>
      <c r="P291" s="2">
        <f t="shared" si="44"/>
        <v>0.75337054314999996</v>
      </c>
      <c r="Q291" s="2">
        <f t="shared" si="45"/>
        <v>1.376143510359308E-3</v>
      </c>
      <c r="R291" s="2">
        <f t="shared" si="46"/>
        <v>1.8266489483453438E-3</v>
      </c>
    </row>
    <row r="292" spans="6:18" x14ac:dyDescent="0.15">
      <c r="F292" s="1">
        <v>43580</v>
      </c>
      <c r="G292">
        <f t="shared" si="40"/>
        <v>15115410863</v>
      </c>
      <c r="H292">
        <f t="shared" si="41"/>
        <v>27559403.186153065</v>
      </c>
      <c r="I292">
        <v>20000000</v>
      </c>
      <c r="J292">
        <v>1</v>
      </c>
      <c r="K292">
        <f t="shared" si="39"/>
        <v>48000000</v>
      </c>
      <c r="L292">
        <f t="shared" si="42"/>
        <v>36465.304762060921</v>
      </c>
      <c r="M292">
        <f t="shared" si="43"/>
        <v>36465.304762060921</v>
      </c>
      <c r="O292">
        <v>20000000000</v>
      </c>
      <c r="P292" s="2">
        <f t="shared" si="44"/>
        <v>0.75577054315000003</v>
      </c>
      <c r="Q292" s="2">
        <f t="shared" si="45"/>
        <v>1.3779701593076533E-3</v>
      </c>
      <c r="R292" s="2">
        <f t="shared" si="46"/>
        <v>1.8232652381030461E-3</v>
      </c>
    </row>
    <row r="293" spans="6:18" x14ac:dyDescent="0.15">
      <c r="F293" s="1">
        <v>43581</v>
      </c>
      <c r="G293">
        <f t="shared" si="40"/>
        <v>15163410863</v>
      </c>
      <c r="H293">
        <f t="shared" si="41"/>
        <v>27595868.490915127</v>
      </c>
      <c r="I293">
        <v>20000000</v>
      </c>
      <c r="J293">
        <v>1</v>
      </c>
      <c r="K293">
        <f t="shared" si="39"/>
        <v>48000000</v>
      </c>
      <c r="L293">
        <f t="shared" si="42"/>
        <v>36397.969744724614</v>
      </c>
      <c r="M293">
        <f t="shared" si="43"/>
        <v>36397.969744724614</v>
      </c>
      <c r="O293">
        <v>20000000000</v>
      </c>
      <c r="P293" s="2">
        <f t="shared" si="44"/>
        <v>0.75817054314999999</v>
      </c>
      <c r="Q293" s="2">
        <f t="shared" si="45"/>
        <v>1.3797934245457564E-3</v>
      </c>
      <c r="R293" s="2">
        <f t="shared" si="46"/>
        <v>1.8198984872362307E-3</v>
      </c>
    </row>
    <row r="294" spans="6:18" x14ac:dyDescent="0.15">
      <c r="F294" s="1">
        <v>43582</v>
      </c>
      <c r="G294">
        <f t="shared" si="40"/>
        <v>15211410863</v>
      </c>
      <c r="H294">
        <f t="shared" si="41"/>
        <v>27632266.46065985</v>
      </c>
      <c r="I294">
        <v>20000000</v>
      </c>
      <c r="J294">
        <v>1</v>
      </c>
      <c r="K294">
        <f t="shared" si="39"/>
        <v>48000000</v>
      </c>
      <c r="L294">
        <f t="shared" si="42"/>
        <v>36330.971149917656</v>
      </c>
      <c r="M294">
        <f t="shared" si="43"/>
        <v>36330.971149917656</v>
      </c>
      <c r="O294">
        <v>20000000000</v>
      </c>
      <c r="P294" s="2">
        <f t="shared" si="44"/>
        <v>0.76057054314999994</v>
      </c>
      <c r="Q294" s="2">
        <f t="shared" si="45"/>
        <v>1.3816133230329926E-3</v>
      </c>
      <c r="R294" s="2">
        <f t="shared" si="46"/>
        <v>1.8165485574958827E-3</v>
      </c>
    </row>
    <row r="295" spans="6:18" x14ac:dyDescent="0.15">
      <c r="F295" s="1">
        <v>43583</v>
      </c>
      <c r="G295">
        <f t="shared" si="40"/>
        <v>15259410863</v>
      </c>
      <c r="H295">
        <f t="shared" si="41"/>
        <v>27668597.431809768</v>
      </c>
      <c r="I295">
        <v>20000000</v>
      </c>
      <c r="J295">
        <v>1</v>
      </c>
      <c r="K295">
        <f t="shared" si="39"/>
        <v>48000000</v>
      </c>
      <c r="L295">
        <f t="shared" si="42"/>
        <v>36264.306243825878</v>
      </c>
      <c r="M295">
        <f t="shared" si="43"/>
        <v>36264.306243825878</v>
      </c>
      <c r="O295">
        <v>20000000000</v>
      </c>
      <c r="P295" s="2">
        <f t="shared" si="44"/>
        <v>0.76297054315000001</v>
      </c>
      <c r="Q295" s="2">
        <f t="shared" si="45"/>
        <v>1.3834298715904884E-3</v>
      </c>
      <c r="R295" s="2">
        <f t="shared" si="46"/>
        <v>1.813215312191294E-3</v>
      </c>
    </row>
    <row r="296" spans="6:18" x14ac:dyDescent="0.15">
      <c r="F296" s="1">
        <v>43584</v>
      </c>
      <c r="G296">
        <f t="shared" si="40"/>
        <v>15307410863</v>
      </c>
      <c r="H296">
        <f t="shared" si="41"/>
        <v>27704861.738053594</v>
      </c>
      <c r="I296">
        <v>20000000</v>
      </c>
      <c r="J296">
        <v>1</v>
      </c>
      <c r="K296">
        <f t="shared" si="39"/>
        <v>48000000</v>
      </c>
      <c r="L296">
        <f t="shared" si="42"/>
        <v>36197.972323353315</v>
      </c>
      <c r="M296">
        <f t="shared" si="43"/>
        <v>36197.972323353315</v>
      </c>
      <c r="O296">
        <v>20000000000</v>
      </c>
      <c r="P296" s="2">
        <f t="shared" si="44"/>
        <v>0.76537054314999997</v>
      </c>
      <c r="Q296" s="2">
        <f t="shared" si="45"/>
        <v>1.3852430869026797E-3</v>
      </c>
      <c r="R296" s="2">
        <f t="shared" si="46"/>
        <v>1.8098986161676658E-3</v>
      </c>
    </row>
    <row r="297" spans="6:18" x14ac:dyDescent="0.15">
      <c r="F297" s="1">
        <v>43585</v>
      </c>
      <c r="G297">
        <f t="shared" si="40"/>
        <v>15355410863</v>
      </c>
      <c r="H297">
        <f t="shared" si="41"/>
        <v>27741059.710376948</v>
      </c>
      <c r="I297">
        <v>20000000</v>
      </c>
      <c r="J297">
        <v>1</v>
      </c>
      <c r="K297">
        <f t="shared" si="39"/>
        <v>48000000</v>
      </c>
      <c r="L297">
        <f t="shared" si="42"/>
        <v>36131.966715682072</v>
      </c>
      <c r="M297">
        <f t="shared" si="43"/>
        <v>36131.966715682072</v>
      </c>
      <c r="O297">
        <v>20000000000</v>
      </c>
      <c r="P297" s="2">
        <f t="shared" si="44"/>
        <v>0.76777054315000004</v>
      </c>
      <c r="Q297" s="2">
        <f t="shared" si="45"/>
        <v>1.3870529855188475E-3</v>
      </c>
      <c r="R297" s="2">
        <f t="shared" si="46"/>
        <v>1.8065983357841038E-3</v>
      </c>
    </row>
    <row r="298" spans="6:18" x14ac:dyDescent="0.15">
      <c r="F298" s="1">
        <v>43586</v>
      </c>
      <c r="G298">
        <f t="shared" si="40"/>
        <v>15403410863</v>
      </c>
      <c r="H298">
        <f t="shared" si="41"/>
        <v>27777191.67709263</v>
      </c>
      <c r="I298">
        <v>20000000</v>
      </c>
      <c r="J298">
        <v>1</v>
      </c>
      <c r="K298">
        <f t="shared" si="39"/>
        <v>48000000</v>
      </c>
      <c r="L298">
        <f t="shared" si="42"/>
        <v>36066.286777839916</v>
      </c>
      <c r="M298">
        <f t="shared" si="43"/>
        <v>36066.286777839916</v>
      </c>
      <c r="O298">
        <v>20000000000</v>
      </c>
      <c r="P298" s="2">
        <f t="shared" si="44"/>
        <v>0.77017054315</v>
      </c>
      <c r="Q298" s="2">
        <f t="shared" si="45"/>
        <v>1.3888595838546316E-3</v>
      </c>
      <c r="R298" s="2">
        <f t="shared" si="46"/>
        <v>1.8033143388919957E-3</v>
      </c>
    </row>
    <row r="299" spans="6:18" x14ac:dyDescent="0.15">
      <c r="F299" s="1">
        <v>43587</v>
      </c>
      <c r="G299">
        <f t="shared" si="40"/>
        <v>15451410863</v>
      </c>
      <c r="H299">
        <f t="shared" si="41"/>
        <v>27813257.963870469</v>
      </c>
      <c r="I299">
        <v>20000000</v>
      </c>
      <c r="J299">
        <v>1</v>
      </c>
      <c r="K299">
        <f t="shared" si="39"/>
        <v>48000000</v>
      </c>
      <c r="L299">
        <f t="shared" si="42"/>
        <v>36000.92989627528</v>
      </c>
      <c r="M299">
        <f t="shared" si="43"/>
        <v>36000.92989627528</v>
      </c>
      <c r="O299">
        <v>20000000000</v>
      </c>
      <c r="P299" s="2">
        <f t="shared" si="44"/>
        <v>0.77257054314999996</v>
      </c>
      <c r="Q299" s="2">
        <f t="shared" si="45"/>
        <v>1.3906628981935234E-3</v>
      </c>
      <c r="R299" s="2">
        <f t="shared" si="46"/>
        <v>1.8000464948137642E-3</v>
      </c>
    </row>
    <row r="300" spans="6:18" x14ac:dyDescent="0.15">
      <c r="F300" s="1">
        <v>43588</v>
      </c>
      <c r="G300">
        <f t="shared" si="40"/>
        <v>15499410863</v>
      </c>
      <c r="H300">
        <f t="shared" si="41"/>
        <v>27849258.893766746</v>
      </c>
      <c r="I300">
        <v>20000000</v>
      </c>
      <c r="J300">
        <v>1</v>
      </c>
      <c r="K300">
        <f t="shared" si="39"/>
        <v>48000000</v>
      </c>
      <c r="L300">
        <f t="shared" si="42"/>
        <v>35935.893486439731</v>
      </c>
      <c r="M300">
        <f t="shared" si="43"/>
        <v>35935.893486439731</v>
      </c>
      <c r="O300">
        <v>20000000000</v>
      </c>
      <c r="P300" s="2">
        <f t="shared" si="44"/>
        <v>0.77497054315000002</v>
      </c>
      <c r="Q300" s="2">
        <f t="shared" si="45"/>
        <v>1.3924629446883372E-3</v>
      </c>
      <c r="R300" s="2">
        <f t="shared" si="46"/>
        <v>1.7967946743219865E-3</v>
      </c>
    </row>
    <row r="301" spans="6:18" x14ac:dyDescent="0.15">
      <c r="F301" s="1">
        <v>43589</v>
      </c>
      <c r="G301">
        <f t="shared" si="40"/>
        <v>15547410863</v>
      </c>
      <c r="H301">
        <f t="shared" si="41"/>
        <v>27885194.787253186</v>
      </c>
      <c r="I301">
        <v>20000000</v>
      </c>
      <c r="J301">
        <v>1</v>
      </c>
      <c r="K301">
        <f t="shared" si="39"/>
        <v>48000000</v>
      </c>
      <c r="L301">
        <f t="shared" si="42"/>
        <v>35871.174992377491</v>
      </c>
      <c r="M301">
        <f t="shared" si="43"/>
        <v>35871.174992377491</v>
      </c>
      <c r="O301">
        <v>20000000000</v>
      </c>
      <c r="P301" s="2">
        <f t="shared" si="44"/>
        <v>0.77737054314999998</v>
      </c>
      <c r="Q301" s="2">
        <f t="shared" si="45"/>
        <v>1.3942597393626593E-3</v>
      </c>
      <c r="R301" s="2">
        <f t="shared" si="46"/>
        <v>1.7935587496188746E-3</v>
      </c>
    </row>
    <row r="302" spans="6:18" x14ac:dyDescent="0.15">
      <c r="F302" s="1">
        <v>43590</v>
      </c>
      <c r="G302">
        <f t="shared" si="40"/>
        <v>15595410863</v>
      </c>
      <c r="H302">
        <f t="shared" si="41"/>
        <v>27921065.962245565</v>
      </c>
      <c r="I302">
        <v>20000000</v>
      </c>
      <c r="J302">
        <v>1</v>
      </c>
      <c r="K302">
        <f t="shared" si="39"/>
        <v>48000000</v>
      </c>
      <c r="L302">
        <f t="shared" si="42"/>
        <v>35806.771886322138</v>
      </c>
      <c r="M302">
        <f t="shared" si="43"/>
        <v>35806.771886322138</v>
      </c>
      <c r="O302">
        <v>20000000000</v>
      </c>
      <c r="P302" s="2">
        <f t="shared" si="44"/>
        <v>0.77977054315000005</v>
      </c>
      <c r="Q302" s="2">
        <f t="shared" si="45"/>
        <v>1.3960532981122783E-3</v>
      </c>
      <c r="R302" s="2">
        <f t="shared" si="46"/>
        <v>1.790338594316107E-3</v>
      </c>
    </row>
    <row r="303" spans="6:18" x14ac:dyDescent="0.15">
      <c r="F303" s="1">
        <v>43591</v>
      </c>
      <c r="G303">
        <f t="shared" si="40"/>
        <v>15643410863</v>
      </c>
      <c r="H303">
        <f t="shared" si="41"/>
        <v>27956872.734131888</v>
      </c>
      <c r="I303">
        <v>20000000</v>
      </c>
      <c r="J303">
        <v>1</v>
      </c>
      <c r="K303">
        <f t="shared" si="39"/>
        <v>48000000</v>
      </c>
      <c r="L303">
        <f t="shared" si="42"/>
        <v>35742.681668300167</v>
      </c>
      <c r="M303">
        <f t="shared" si="43"/>
        <v>35742.681668300167</v>
      </c>
      <c r="O303">
        <v>20000000000</v>
      </c>
      <c r="P303" s="2">
        <f t="shared" si="44"/>
        <v>0.78217054315000001</v>
      </c>
      <c r="Q303" s="2">
        <f t="shared" si="45"/>
        <v>1.3978436367065943E-3</v>
      </c>
      <c r="R303" s="2">
        <f t="shared" si="46"/>
        <v>1.7871340834150083E-3</v>
      </c>
    </row>
    <row r="304" spans="6:18" x14ac:dyDescent="0.15">
      <c r="F304" s="1">
        <v>43592</v>
      </c>
      <c r="G304">
        <f t="shared" si="40"/>
        <v>15691410863</v>
      </c>
      <c r="H304">
        <f t="shared" si="41"/>
        <v>27992615.415800188</v>
      </c>
      <c r="I304">
        <v>20000000</v>
      </c>
      <c r="J304">
        <v>1</v>
      </c>
      <c r="K304">
        <f t="shared" si="39"/>
        <v>48000000</v>
      </c>
      <c r="L304">
        <f t="shared" si="42"/>
        <v>35678.901865741282</v>
      </c>
      <c r="M304">
        <f t="shared" si="43"/>
        <v>35678.901865741282</v>
      </c>
      <c r="O304">
        <v>20000000000</v>
      </c>
      <c r="P304" s="2">
        <f t="shared" si="44"/>
        <v>0.78457054314999997</v>
      </c>
      <c r="Q304" s="2">
        <f t="shared" si="45"/>
        <v>1.3996307707900093E-3</v>
      </c>
      <c r="R304" s="2">
        <f t="shared" si="46"/>
        <v>1.7839450932870642E-3</v>
      </c>
    </row>
    <row r="305" spans="6:18" x14ac:dyDescent="0.15">
      <c r="F305" s="1">
        <v>43593</v>
      </c>
      <c r="G305">
        <f t="shared" si="40"/>
        <v>15739410863</v>
      </c>
      <c r="H305">
        <f t="shared" si="41"/>
        <v>28028294.317665931</v>
      </c>
      <c r="I305">
        <v>20000000</v>
      </c>
      <c r="J305">
        <v>1</v>
      </c>
      <c r="K305">
        <f t="shared" si="39"/>
        <v>48000000</v>
      </c>
      <c r="L305">
        <f t="shared" si="42"/>
        <v>35615.430033095428</v>
      </c>
      <c r="M305">
        <f t="shared" si="43"/>
        <v>35615.430033095428</v>
      </c>
      <c r="O305">
        <v>20000000000</v>
      </c>
      <c r="P305" s="2">
        <f t="shared" si="44"/>
        <v>0.78697054315000003</v>
      </c>
      <c r="Q305" s="2">
        <f t="shared" si="45"/>
        <v>1.4014147158832966E-3</v>
      </c>
      <c r="R305" s="2">
        <f t="shared" si="46"/>
        <v>1.7807715016547713E-3</v>
      </c>
    </row>
    <row r="306" spans="6:18" x14ac:dyDescent="0.15">
      <c r="F306" s="1">
        <v>43594</v>
      </c>
      <c r="G306">
        <f t="shared" si="40"/>
        <v>15787410863</v>
      </c>
      <c r="H306">
        <f t="shared" si="41"/>
        <v>28063909.747699026</v>
      </c>
      <c r="I306">
        <v>20000000</v>
      </c>
      <c r="J306">
        <v>1</v>
      </c>
      <c r="K306">
        <f t="shared" si="39"/>
        <v>48000000</v>
      </c>
      <c r="L306">
        <f t="shared" si="42"/>
        <v>35552.263751456187</v>
      </c>
      <c r="M306">
        <f t="shared" si="43"/>
        <v>35552.263751456187</v>
      </c>
      <c r="O306">
        <v>20000000000</v>
      </c>
      <c r="P306" s="2">
        <f t="shared" si="44"/>
        <v>0.78937054314999999</v>
      </c>
      <c r="Q306" s="2">
        <f t="shared" si="45"/>
        <v>1.4031954873849513E-3</v>
      </c>
      <c r="R306" s="2">
        <f t="shared" si="46"/>
        <v>1.7776131875728092E-3</v>
      </c>
    </row>
    <row r="307" spans="6:18" x14ac:dyDescent="0.15">
      <c r="F307" s="1">
        <v>43595</v>
      </c>
      <c r="G307">
        <f t="shared" si="40"/>
        <v>15835410863</v>
      </c>
      <c r="H307">
        <f t="shared" si="41"/>
        <v>28099462.011450481</v>
      </c>
      <c r="I307">
        <v>20000000</v>
      </c>
      <c r="J307">
        <v>1</v>
      </c>
      <c r="K307">
        <f t="shared" si="39"/>
        <v>48000000</v>
      </c>
      <c r="L307">
        <f t="shared" si="42"/>
        <v>35489.400628190677</v>
      </c>
      <c r="M307">
        <f t="shared" si="43"/>
        <v>35489.400628190677</v>
      </c>
      <c r="O307">
        <v>20000000000</v>
      </c>
      <c r="P307" s="2">
        <f t="shared" si="44"/>
        <v>0.79177054314999995</v>
      </c>
      <c r="Q307" s="2">
        <f t="shared" si="45"/>
        <v>1.4049731005725239E-3</v>
      </c>
      <c r="R307" s="2">
        <f t="shared" si="46"/>
        <v>1.7744700314095336E-3</v>
      </c>
    </row>
    <row r="308" spans="6:18" x14ac:dyDescent="0.15">
      <c r="F308" s="1">
        <v>43596</v>
      </c>
      <c r="G308">
        <f t="shared" si="40"/>
        <v>15883410863</v>
      </c>
      <c r="H308">
        <f t="shared" si="41"/>
        <v>28134951.412078671</v>
      </c>
      <c r="I308">
        <v>20000000</v>
      </c>
      <c r="J308">
        <v>1</v>
      </c>
      <c r="K308">
        <f t="shared" si="39"/>
        <v>48000000</v>
      </c>
      <c r="L308">
        <f t="shared" si="42"/>
        <v>35426.83829657561</v>
      </c>
      <c r="M308">
        <f t="shared" si="43"/>
        <v>35426.83829657561</v>
      </c>
      <c r="O308">
        <v>20000000000</v>
      </c>
      <c r="P308" s="2">
        <f t="shared" si="44"/>
        <v>0.79417054315000002</v>
      </c>
      <c r="Q308" s="2">
        <f t="shared" si="45"/>
        <v>1.4067475706039335E-3</v>
      </c>
      <c r="R308" s="2">
        <f t="shared" si="46"/>
        <v>1.7713419148287803E-3</v>
      </c>
    </row>
    <row r="309" spans="6:18" x14ac:dyDescent="0.15">
      <c r="F309" s="1">
        <v>43597</v>
      </c>
      <c r="G309">
        <f t="shared" si="40"/>
        <v>15931410863</v>
      </c>
      <c r="H309">
        <f t="shared" si="41"/>
        <v>28170378.250375248</v>
      </c>
      <c r="I309">
        <v>20000000</v>
      </c>
      <c r="J309">
        <v>1</v>
      </c>
      <c r="K309">
        <f t="shared" si="39"/>
        <v>48000000</v>
      </c>
      <c r="L309">
        <f t="shared" si="42"/>
        <v>35364.574415439514</v>
      </c>
      <c r="M309">
        <f t="shared" si="43"/>
        <v>35364.574415439514</v>
      </c>
      <c r="O309">
        <v>20000000000</v>
      </c>
      <c r="P309" s="2">
        <f t="shared" si="44"/>
        <v>0.79657054314999998</v>
      </c>
      <c r="Q309" s="2">
        <f t="shared" si="45"/>
        <v>1.4085189125187625E-3</v>
      </c>
      <c r="R309" s="2">
        <f t="shared" si="46"/>
        <v>1.7682287207719757E-3</v>
      </c>
    </row>
    <row r="310" spans="6:18" x14ac:dyDescent="0.15">
      <c r="F310" s="1">
        <v>43598</v>
      </c>
      <c r="G310">
        <f t="shared" si="40"/>
        <v>15979410863</v>
      </c>
      <c r="H310">
        <f t="shared" si="41"/>
        <v>28205742.824790686</v>
      </c>
      <c r="I310">
        <v>20000000</v>
      </c>
      <c r="J310">
        <v>1</v>
      </c>
      <c r="K310">
        <f t="shared" si="39"/>
        <v>48000000</v>
      </c>
      <c r="L310">
        <f t="shared" si="42"/>
        <v>35302.606668810935</v>
      </c>
      <c r="M310">
        <f t="shared" si="43"/>
        <v>35302.606668810935</v>
      </c>
      <c r="O310">
        <v>20000000000</v>
      </c>
      <c r="P310" s="2">
        <f t="shared" si="44"/>
        <v>0.79897054315000005</v>
      </c>
      <c r="Q310" s="2">
        <f t="shared" si="45"/>
        <v>1.4102871412395343E-3</v>
      </c>
      <c r="R310" s="2">
        <f t="shared" si="46"/>
        <v>1.7651303334405468E-3</v>
      </c>
    </row>
    <row r="311" spans="6:18" x14ac:dyDescent="0.15">
      <c r="F311" s="1">
        <v>43599</v>
      </c>
      <c r="G311">
        <f t="shared" si="40"/>
        <v>16027410863</v>
      </c>
      <c r="H311">
        <f t="shared" si="41"/>
        <v>28241045.431459498</v>
      </c>
      <c r="I311">
        <v>20000000</v>
      </c>
      <c r="J311">
        <v>1</v>
      </c>
      <c r="K311">
        <f t="shared" si="39"/>
        <v>48000000</v>
      </c>
      <c r="L311">
        <f t="shared" si="42"/>
        <v>35240.932765572543</v>
      </c>
      <c r="M311">
        <f t="shared" si="43"/>
        <v>35240.932765572543</v>
      </c>
      <c r="O311">
        <v>20000000000</v>
      </c>
      <c r="P311" s="2">
        <f t="shared" si="44"/>
        <v>0.80137054315</v>
      </c>
      <c r="Q311" s="2">
        <f t="shared" si="45"/>
        <v>1.4120522715729748E-3</v>
      </c>
      <c r="R311" s="2">
        <f t="shared" si="46"/>
        <v>1.762046638278627E-3</v>
      </c>
    </row>
    <row r="312" spans="6:18" x14ac:dyDescent="0.15">
      <c r="F312" s="1">
        <v>43600</v>
      </c>
      <c r="G312">
        <f t="shared" si="40"/>
        <v>16075410863</v>
      </c>
      <c r="H312">
        <f t="shared" si="41"/>
        <v>28276286.364225071</v>
      </c>
      <c r="I312">
        <v>20000000</v>
      </c>
      <c r="J312">
        <v>1</v>
      </c>
      <c r="K312">
        <f t="shared" si="39"/>
        <v>48000000</v>
      </c>
      <c r="L312">
        <f t="shared" si="42"/>
        <v>35179.550439120954</v>
      </c>
      <c r="M312">
        <f t="shared" si="43"/>
        <v>35179.550439120954</v>
      </c>
      <c r="O312">
        <v>20000000000</v>
      </c>
      <c r="P312" s="2">
        <f t="shared" si="44"/>
        <v>0.80377054314999996</v>
      </c>
      <c r="Q312" s="2">
        <f t="shared" si="45"/>
        <v>1.4138143182112536E-3</v>
      </c>
      <c r="R312" s="2">
        <f t="shared" si="46"/>
        <v>1.7589775219560477E-3</v>
      </c>
    </row>
    <row r="313" spans="6:18" x14ac:dyDescent="0.15">
      <c r="F313" s="1">
        <v>43601</v>
      </c>
      <c r="G313">
        <f t="shared" si="40"/>
        <v>16123410863</v>
      </c>
      <c r="H313">
        <f t="shared" si="41"/>
        <v>28311465.91466419</v>
      </c>
      <c r="I313">
        <v>20000000</v>
      </c>
      <c r="J313">
        <v>1</v>
      </c>
      <c r="K313">
        <f t="shared" si="39"/>
        <v>48000000</v>
      </c>
      <c r="L313">
        <f t="shared" si="42"/>
        <v>35118.457447032291</v>
      </c>
      <c r="M313">
        <f t="shared" si="43"/>
        <v>35118.457447032291</v>
      </c>
      <c r="O313">
        <v>20000000000</v>
      </c>
      <c r="P313" s="2">
        <f t="shared" si="44"/>
        <v>0.80617054315000003</v>
      </c>
      <c r="Q313" s="2">
        <f t="shared" si="45"/>
        <v>1.4155732957332095E-3</v>
      </c>
      <c r="R313" s="2">
        <f t="shared" si="46"/>
        <v>1.7559228723516148E-3</v>
      </c>
    </row>
    <row r="314" spans="6:18" x14ac:dyDescent="0.15">
      <c r="F314" s="1">
        <v>43602</v>
      </c>
      <c r="G314">
        <f t="shared" si="40"/>
        <v>16171410863</v>
      </c>
      <c r="H314">
        <f t="shared" si="41"/>
        <v>28346584.372111224</v>
      </c>
      <c r="I314">
        <v>20000000</v>
      </c>
      <c r="J314">
        <v>1</v>
      </c>
      <c r="K314">
        <f t="shared" si="39"/>
        <v>48000000</v>
      </c>
      <c r="L314">
        <f t="shared" si="42"/>
        <v>35057.651570733236</v>
      </c>
      <c r="M314">
        <f t="shared" si="43"/>
        <v>35057.651570733236</v>
      </c>
      <c r="O314">
        <v>20000000000</v>
      </c>
      <c r="P314" s="2">
        <f t="shared" si="44"/>
        <v>0.80857054314999999</v>
      </c>
      <c r="Q314" s="2">
        <f t="shared" si="45"/>
        <v>1.4173292186055611E-3</v>
      </c>
      <c r="R314" s="2">
        <f t="shared" si="46"/>
        <v>1.7528825785366618E-3</v>
      </c>
    </row>
    <row r="315" spans="6:18" x14ac:dyDescent="0.15">
      <c r="F315" s="1">
        <v>43603</v>
      </c>
      <c r="G315">
        <f t="shared" si="40"/>
        <v>16219410863</v>
      </c>
      <c r="H315">
        <f t="shared" si="41"/>
        <v>28381642.023681957</v>
      </c>
      <c r="I315">
        <v>20000000</v>
      </c>
      <c r="J315">
        <v>1</v>
      </c>
      <c r="K315">
        <f t="shared" si="39"/>
        <v>48000000</v>
      </c>
      <c r="L315">
        <f t="shared" si="42"/>
        <v>34997.130615177455</v>
      </c>
      <c r="M315">
        <f t="shared" si="43"/>
        <v>34997.130615177455</v>
      </c>
      <c r="O315">
        <v>20000000000</v>
      </c>
      <c r="P315" s="2">
        <f t="shared" si="44"/>
        <v>0.81097054314999995</v>
      </c>
      <c r="Q315" s="2">
        <f t="shared" si="45"/>
        <v>1.4190821011840979E-3</v>
      </c>
      <c r="R315" s="2">
        <f t="shared" si="46"/>
        <v>1.749856530758873E-3</v>
      </c>
    </row>
    <row r="316" spans="6:18" x14ac:dyDescent="0.15">
      <c r="F316" s="1">
        <v>43604</v>
      </c>
      <c r="G316">
        <f t="shared" si="40"/>
        <v>16267410863</v>
      </c>
      <c r="H316">
        <f t="shared" si="41"/>
        <v>28416639.154297136</v>
      </c>
      <c r="I316">
        <v>20000000</v>
      </c>
      <c r="J316">
        <v>1</v>
      </c>
      <c r="K316">
        <f t="shared" si="39"/>
        <v>48000000</v>
      </c>
      <c r="L316">
        <f t="shared" si="42"/>
        <v>34936.892408527514</v>
      </c>
      <c r="M316">
        <f t="shared" si="43"/>
        <v>34936.892408527514</v>
      </c>
      <c r="O316">
        <v>20000000000</v>
      </c>
      <c r="P316" s="2">
        <f t="shared" si="44"/>
        <v>0.81337054315000001</v>
      </c>
      <c r="Q316" s="2">
        <f t="shared" si="45"/>
        <v>1.4208319577148569E-3</v>
      </c>
      <c r="R316" s="2">
        <f t="shared" si="46"/>
        <v>1.7468446204263756E-3</v>
      </c>
    </row>
    <row r="317" spans="6:18" x14ac:dyDescent="0.15">
      <c r="F317" s="1">
        <v>43605</v>
      </c>
      <c r="G317">
        <f t="shared" si="40"/>
        <v>16315410863</v>
      </c>
      <c r="H317">
        <f t="shared" si="41"/>
        <v>28451576.046705663</v>
      </c>
      <c r="I317">
        <v>20000000</v>
      </c>
      <c r="J317">
        <v>1</v>
      </c>
      <c r="K317">
        <f t="shared" si="39"/>
        <v>48000000</v>
      </c>
      <c r="L317">
        <f t="shared" si="42"/>
        <v>34876.934801841846</v>
      </c>
      <c r="M317">
        <f t="shared" si="43"/>
        <v>34876.934801841846</v>
      </c>
      <c r="O317">
        <v>20000000000</v>
      </c>
      <c r="P317" s="2">
        <f t="shared" si="44"/>
        <v>0.81577054314999997</v>
      </c>
      <c r="Q317" s="2">
        <f t="shared" si="45"/>
        <v>1.4225788023352831E-3</v>
      </c>
      <c r="R317" s="2">
        <f t="shared" si="46"/>
        <v>1.7438467400920925E-3</v>
      </c>
    </row>
    <row r="318" spans="6:18" x14ac:dyDescent="0.15">
      <c r="F318" s="1">
        <v>43606</v>
      </c>
      <c r="G318">
        <f t="shared" si="40"/>
        <v>16363410863</v>
      </c>
      <c r="H318">
        <f t="shared" si="41"/>
        <v>28486452.981507506</v>
      </c>
      <c r="I318">
        <v>20000000</v>
      </c>
      <c r="J318">
        <v>1</v>
      </c>
      <c r="K318">
        <f t="shared" si="39"/>
        <v>48000000</v>
      </c>
      <c r="L318">
        <f t="shared" si="42"/>
        <v>34817.255668766993</v>
      </c>
      <c r="M318">
        <f t="shared" si="43"/>
        <v>34817.255668766993</v>
      </c>
      <c r="O318">
        <v>20000000000</v>
      </c>
      <c r="P318" s="2">
        <f t="shared" si="44"/>
        <v>0.81817054315000004</v>
      </c>
      <c r="Q318" s="2">
        <f t="shared" si="45"/>
        <v>1.4243226490753753E-3</v>
      </c>
      <c r="R318" s="2">
        <f t="shared" si="46"/>
        <v>1.7408627834383495E-3</v>
      </c>
    </row>
    <row r="319" spans="6:18" x14ac:dyDescent="0.15">
      <c r="F319" s="1">
        <v>43607</v>
      </c>
      <c r="G319">
        <f t="shared" si="40"/>
        <v>16411410863</v>
      </c>
      <c r="H319">
        <f t="shared" si="41"/>
        <v>28521270.237176273</v>
      </c>
      <c r="I319">
        <v>20000000</v>
      </c>
      <c r="J319">
        <v>1</v>
      </c>
      <c r="K319">
        <f t="shared" si="39"/>
        <v>48000000</v>
      </c>
      <c r="L319">
        <f t="shared" si="42"/>
        <v>34757.852905234737</v>
      </c>
      <c r="M319">
        <f t="shared" si="43"/>
        <v>34757.852905234737</v>
      </c>
      <c r="O319">
        <v>20000000000</v>
      </c>
      <c r="P319" s="2">
        <f t="shared" si="44"/>
        <v>0.82057054315</v>
      </c>
      <c r="Q319" s="2">
        <f t="shared" si="45"/>
        <v>1.4260635118588136E-3</v>
      </c>
      <c r="R319" s="2">
        <f t="shared" si="46"/>
        <v>1.7378926452617368E-3</v>
      </c>
    </row>
    <row r="320" spans="6:18" x14ac:dyDescent="0.15">
      <c r="F320" s="1">
        <v>43608</v>
      </c>
      <c r="G320">
        <f t="shared" si="40"/>
        <v>16459410863</v>
      </c>
      <c r="H320">
        <f t="shared" si="41"/>
        <v>28556028.090081509</v>
      </c>
      <c r="I320">
        <v>20000000</v>
      </c>
      <c r="J320">
        <v>1</v>
      </c>
      <c r="K320">
        <f t="shared" si="39"/>
        <v>48000000</v>
      </c>
      <c r="L320">
        <f t="shared" si="42"/>
        <v>34698.724429164286</v>
      </c>
      <c r="M320">
        <f t="shared" si="43"/>
        <v>34698.724429164286</v>
      </c>
      <c r="O320">
        <v>20000000000</v>
      </c>
      <c r="P320" s="2">
        <f t="shared" si="44"/>
        <v>0.82297054314999996</v>
      </c>
      <c r="Q320" s="2">
        <f t="shared" si="45"/>
        <v>1.4278014045040754E-3</v>
      </c>
      <c r="R320" s="2">
        <f t="shared" si="46"/>
        <v>1.7349362214582145E-3</v>
      </c>
    </row>
    <row r="321" spans="6:18" x14ac:dyDescent="0.15">
      <c r="F321" s="1">
        <v>43609</v>
      </c>
      <c r="G321">
        <f t="shared" si="40"/>
        <v>16507410863</v>
      </c>
      <c r="H321">
        <f t="shared" si="41"/>
        <v>28590726.814510673</v>
      </c>
      <c r="I321">
        <v>20000000</v>
      </c>
      <c r="J321">
        <v>1</v>
      </c>
      <c r="K321">
        <f t="shared" si="39"/>
        <v>48000000</v>
      </c>
      <c r="L321">
        <f t="shared" si="42"/>
        <v>34639.868180169222</v>
      </c>
      <c r="M321">
        <f t="shared" si="43"/>
        <v>34639.868180169222</v>
      </c>
      <c r="O321">
        <v>20000000000</v>
      </c>
      <c r="P321" s="2">
        <f t="shared" si="44"/>
        <v>0.82537054315000002</v>
      </c>
      <c r="Q321" s="2">
        <f t="shared" si="45"/>
        <v>1.4295363407255336E-3</v>
      </c>
      <c r="R321" s="2">
        <f t="shared" si="46"/>
        <v>1.731993409008461E-3</v>
      </c>
    </row>
    <row r="322" spans="6:18" x14ac:dyDescent="0.15">
      <c r="F322" s="1">
        <v>43610</v>
      </c>
      <c r="G322">
        <f t="shared" si="40"/>
        <v>16555410863</v>
      </c>
      <c r="H322">
        <f t="shared" si="41"/>
        <v>28625366.682690844</v>
      </c>
      <c r="I322">
        <v>20000000</v>
      </c>
      <c r="J322">
        <v>1</v>
      </c>
      <c r="K322">
        <f t="shared" si="39"/>
        <v>48000000</v>
      </c>
      <c r="L322">
        <f t="shared" si="42"/>
        <v>34581.282119269192</v>
      </c>
      <c r="M322">
        <f t="shared" si="43"/>
        <v>34581.282119269192</v>
      </c>
      <c r="O322">
        <v>20000000000</v>
      </c>
      <c r="P322" s="2">
        <f t="shared" si="44"/>
        <v>0.82777054314999998</v>
      </c>
      <c r="Q322" s="2">
        <f t="shared" si="45"/>
        <v>1.4312683341345422E-3</v>
      </c>
      <c r="R322" s="2">
        <f t="shared" si="46"/>
        <v>1.7290641059634598E-3</v>
      </c>
    </row>
    <row r="323" spans="6:18" x14ac:dyDescent="0.15">
      <c r="F323" s="1">
        <v>43611</v>
      </c>
      <c r="G323">
        <f t="shared" si="40"/>
        <v>16603410863</v>
      </c>
      <c r="H323">
        <f t="shared" si="41"/>
        <v>28659947.964810114</v>
      </c>
      <c r="I323">
        <v>20000000</v>
      </c>
      <c r="J323">
        <v>1</v>
      </c>
      <c r="K323">
        <f t="shared" si="39"/>
        <v>48000000</v>
      </c>
      <c r="L323">
        <f t="shared" si="42"/>
        <v>34522.964228606303</v>
      </c>
      <c r="M323">
        <f t="shared" si="43"/>
        <v>34522.964228606303</v>
      </c>
      <c r="O323">
        <v>20000000000</v>
      </c>
      <c r="P323" s="2">
        <f t="shared" si="44"/>
        <v>0.83017054315000005</v>
      </c>
      <c r="Q323" s="2">
        <f t="shared" si="45"/>
        <v>1.4329973982405058E-3</v>
      </c>
      <c r="R323" s="2">
        <f t="shared" si="46"/>
        <v>1.7261482114303151E-3</v>
      </c>
    </row>
    <row r="324" spans="6:18" x14ac:dyDescent="0.15">
      <c r="F324" s="1">
        <v>43612</v>
      </c>
      <c r="G324">
        <f t="shared" si="40"/>
        <v>16651410863</v>
      </c>
      <c r="H324">
        <f t="shared" si="41"/>
        <v>28694470.929038722</v>
      </c>
      <c r="I324">
        <v>20000000</v>
      </c>
      <c r="J324">
        <v>1</v>
      </c>
      <c r="K324">
        <f t="shared" si="39"/>
        <v>48000000</v>
      </c>
      <c r="L324">
        <f t="shared" si="42"/>
        <v>34464.912511166025</v>
      </c>
      <c r="M324">
        <f t="shared" si="43"/>
        <v>34464.912511166025</v>
      </c>
      <c r="O324">
        <v>20000000000</v>
      </c>
      <c r="P324" s="2">
        <f t="shared" si="44"/>
        <v>0.83257054315000001</v>
      </c>
      <c r="Q324" s="2">
        <f t="shared" si="45"/>
        <v>1.4347235464519362E-3</v>
      </c>
      <c r="R324" s="2">
        <f t="shared" si="46"/>
        <v>1.7232456255583009E-3</v>
      </c>
    </row>
    <row r="325" spans="6:18" x14ac:dyDescent="0.15">
      <c r="F325" s="1">
        <v>43613</v>
      </c>
      <c r="G325">
        <f t="shared" si="40"/>
        <v>16699410863</v>
      </c>
      <c r="H325">
        <f t="shared" si="41"/>
        <v>28728935.841549888</v>
      </c>
      <c r="I325">
        <v>20000000</v>
      </c>
      <c r="J325">
        <v>1</v>
      </c>
      <c r="K325">
        <f t="shared" si="39"/>
        <v>48000000</v>
      </c>
      <c r="L325">
        <f t="shared" si="42"/>
        <v>34407.124990502591</v>
      </c>
      <c r="M325">
        <f t="shared" si="43"/>
        <v>34407.124990502591</v>
      </c>
      <c r="O325">
        <v>20000000000</v>
      </c>
      <c r="P325" s="2">
        <f t="shared" si="44"/>
        <v>0.83497054314999997</v>
      </c>
      <c r="Q325" s="2">
        <f t="shared" si="45"/>
        <v>1.4364467920774944E-3</v>
      </c>
      <c r="R325" s="2">
        <f t="shared" si="46"/>
        <v>1.7203562495251297E-3</v>
      </c>
    </row>
    <row r="326" spans="6:18" x14ac:dyDescent="0.15">
      <c r="F326" s="1">
        <v>43614</v>
      </c>
      <c r="G326">
        <f t="shared" si="40"/>
        <v>16747410863</v>
      </c>
      <c r="H326">
        <f t="shared" si="41"/>
        <v>28763342.966540392</v>
      </c>
      <c r="I326">
        <v>20000000</v>
      </c>
      <c r="J326">
        <v>1</v>
      </c>
      <c r="K326">
        <f t="shared" ref="K326:K389" si="47">I326*2.4/J326</f>
        <v>48000000</v>
      </c>
      <c r="L326">
        <f t="shared" si="42"/>
        <v>34349.599710468865</v>
      </c>
      <c r="M326">
        <f t="shared" si="43"/>
        <v>34349.599710468865</v>
      </c>
      <c r="O326">
        <v>20000000000</v>
      </c>
      <c r="P326" s="2">
        <f t="shared" si="44"/>
        <v>0.83737054315000004</v>
      </c>
      <c r="Q326" s="2">
        <f t="shared" si="45"/>
        <v>1.4381671483270197E-3</v>
      </c>
      <c r="R326" s="2">
        <f t="shared" si="46"/>
        <v>1.7174799855234431E-3</v>
      </c>
    </row>
    <row r="327" spans="6:18" x14ac:dyDescent="0.15">
      <c r="F327" s="1">
        <v>43615</v>
      </c>
      <c r="G327">
        <f t="shared" si="40"/>
        <v>16795410863</v>
      </c>
      <c r="H327">
        <f t="shared" si="41"/>
        <v>28797692.566250861</v>
      </c>
      <c r="I327">
        <v>20000000</v>
      </c>
      <c r="J327">
        <v>1</v>
      </c>
      <c r="K327">
        <f t="shared" si="47"/>
        <v>48000000</v>
      </c>
      <c r="L327">
        <f t="shared" si="42"/>
        <v>34292.334734950346</v>
      </c>
      <c r="M327">
        <f t="shared" si="43"/>
        <v>34292.334734950346</v>
      </c>
      <c r="O327">
        <v>20000000000</v>
      </c>
      <c r="P327" s="2">
        <f t="shared" si="44"/>
        <v>0.83977054314999999</v>
      </c>
      <c r="Q327" s="2">
        <f t="shared" si="45"/>
        <v>1.4398846283125431E-3</v>
      </c>
      <c r="R327" s="2">
        <f t="shared" si="46"/>
        <v>1.7146167367475171E-3</v>
      </c>
    </row>
    <row r="328" spans="6:18" x14ac:dyDescent="0.15">
      <c r="F328" s="1">
        <v>43616</v>
      </c>
      <c r="G328">
        <f t="shared" si="40"/>
        <v>16843410863</v>
      </c>
      <c r="H328">
        <f t="shared" si="41"/>
        <v>28831984.900985811</v>
      </c>
      <c r="I328">
        <v>20000000</v>
      </c>
      <c r="J328">
        <v>1</v>
      </c>
      <c r="K328">
        <f t="shared" si="47"/>
        <v>48000000</v>
      </c>
      <c r="L328">
        <f t="shared" si="42"/>
        <v>34235.328147603606</v>
      </c>
      <c r="M328">
        <f t="shared" si="43"/>
        <v>34235.328147603606</v>
      </c>
      <c r="O328">
        <v>20000000000</v>
      </c>
      <c r="P328" s="2">
        <f t="shared" si="44"/>
        <v>0.84217054314999995</v>
      </c>
      <c r="Q328" s="2">
        <f t="shared" si="45"/>
        <v>1.4415992450492905E-3</v>
      </c>
      <c r="R328" s="2">
        <f t="shared" si="46"/>
        <v>1.7117664073801801E-3</v>
      </c>
    </row>
    <row r="329" spans="6:18" x14ac:dyDescent="0.15">
      <c r="F329" s="1">
        <v>43617</v>
      </c>
      <c r="G329">
        <f t="shared" si="40"/>
        <v>16891410863</v>
      </c>
      <c r="H329">
        <f t="shared" si="41"/>
        <v>28866220.229133416</v>
      </c>
      <c r="I329">
        <v>20000000</v>
      </c>
      <c r="J329">
        <v>1</v>
      </c>
      <c r="K329">
        <f t="shared" si="47"/>
        <v>48000000</v>
      </c>
      <c r="L329">
        <f t="shared" si="42"/>
        <v>34178.578051598743</v>
      </c>
      <c r="M329">
        <f t="shared" si="43"/>
        <v>34178.578051598743</v>
      </c>
      <c r="O329">
        <v>20000000000</v>
      </c>
      <c r="P329" s="2">
        <f t="shared" si="44"/>
        <v>0.84457054315000002</v>
      </c>
      <c r="Q329" s="2">
        <f t="shared" si="45"/>
        <v>1.4433110114566708E-3</v>
      </c>
      <c r="R329" s="2">
        <f t="shared" si="46"/>
        <v>1.708928902579937E-3</v>
      </c>
    </row>
    <row r="330" spans="6:18" x14ac:dyDescent="0.15">
      <c r="F330" s="1">
        <v>43618</v>
      </c>
      <c r="G330">
        <f t="shared" si="40"/>
        <v>16939410863</v>
      </c>
      <c r="H330">
        <f t="shared" si="41"/>
        <v>28900398.807185017</v>
      </c>
      <c r="I330">
        <v>20000000</v>
      </c>
      <c r="J330">
        <v>1</v>
      </c>
      <c r="K330">
        <f t="shared" si="47"/>
        <v>48000000</v>
      </c>
      <c r="L330">
        <f t="shared" si="42"/>
        <v>34122.082569365943</v>
      </c>
      <c r="M330">
        <f t="shared" si="43"/>
        <v>34122.082569365943</v>
      </c>
      <c r="O330">
        <v>20000000000</v>
      </c>
      <c r="P330" s="2">
        <f t="shared" si="44"/>
        <v>0.84697054314999998</v>
      </c>
      <c r="Q330" s="2">
        <f t="shared" si="45"/>
        <v>1.4450199403592508E-3</v>
      </c>
      <c r="R330" s="2">
        <f t="shared" si="46"/>
        <v>1.7061041284682969E-3</v>
      </c>
    </row>
    <row r="331" spans="6:18" x14ac:dyDescent="0.15">
      <c r="F331" s="1">
        <v>43619</v>
      </c>
      <c r="G331">
        <f t="shared" si="40"/>
        <v>16987410863</v>
      </c>
      <c r="H331">
        <f t="shared" si="41"/>
        <v>28934520.889754381</v>
      </c>
      <c r="I331">
        <v>20000000</v>
      </c>
      <c r="J331">
        <v>1</v>
      </c>
      <c r="K331">
        <f t="shared" si="47"/>
        <v>48000000</v>
      </c>
      <c r="L331">
        <f t="shared" si="42"/>
        <v>34065.83984234606</v>
      </c>
      <c r="M331">
        <f t="shared" si="43"/>
        <v>34065.83984234606</v>
      </c>
      <c r="O331">
        <v>20000000000</v>
      </c>
      <c r="P331" s="2">
        <f t="shared" si="44"/>
        <v>0.84937054315000005</v>
      </c>
      <c r="Q331" s="2">
        <f t="shared" si="45"/>
        <v>1.446726044487719E-3</v>
      </c>
      <c r="R331" s="2">
        <f t="shared" si="46"/>
        <v>1.7032919921173028E-3</v>
      </c>
    </row>
    <row r="332" spans="6:18" x14ac:dyDescent="0.15">
      <c r="F332" s="1">
        <v>43620</v>
      </c>
      <c r="G332">
        <f t="shared" si="40"/>
        <v>17035410863</v>
      </c>
      <c r="H332">
        <f t="shared" si="41"/>
        <v>28968586.729596727</v>
      </c>
      <c r="I332">
        <v>20000000</v>
      </c>
      <c r="J332">
        <v>1</v>
      </c>
      <c r="K332">
        <f t="shared" si="47"/>
        <v>48000000</v>
      </c>
      <c r="L332">
        <f t="shared" si="42"/>
        <v>34009.848030745117</v>
      </c>
      <c r="M332">
        <f t="shared" si="43"/>
        <v>34009.848030745117</v>
      </c>
      <c r="O332">
        <v>20000000000</v>
      </c>
      <c r="P332" s="2">
        <f t="shared" si="44"/>
        <v>0.85177054315</v>
      </c>
      <c r="Q332" s="2">
        <f t="shared" si="45"/>
        <v>1.4484293364798364E-3</v>
      </c>
      <c r="R332" s="2">
        <f t="shared" si="46"/>
        <v>1.7004924015372558E-3</v>
      </c>
    </row>
    <row r="333" spans="6:18" x14ac:dyDescent="0.15">
      <c r="F333" s="1">
        <v>43621</v>
      </c>
      <c r="G333">
        <f t="shared" si="40"/>
        <v>17083410863</v>
      </c>
      <c r="H333">
        <f t="shared" si="41"/>
        <v>29002596.577627473</v>
      </c>
      <c r="I333">
        <v>20000000</v>
      </c>
      <c r="J333">
        <v>1</v>
      </c>
      <c r="K333">
        <f t="shared" si="47"/>
        <v>48000000</v>
      </c>
      <c r="L333">
        <f t="shared" si="42"/>
        <v>33954.105313292639</v>
      </c>
      <c r="M333">
        <f t="shared" si="43"/>
        <v>33954.105313292639</v>
      </c>
      <c r="O333">
        <v>20000000000</v>
      </c>
      <c r="P333" s="2">
        <f t="shared" si="44"/>
        <v>0.85417054314999996</v>
      </c>
      <c r="Q333" s="2">
        <f t="shared" si="45"/>
        <v>1.4501298288813736E-3</v>
      </c>
      <c r="R333" s="2">
        <f t="shared" si="46"/>
        <v>1.6977052656646319E-3</v>
      </c>
    </row>
    <row r="334" spans="6:18" x14ac:dyDescent="0.15">
      <c r="F334" s="1">
        <v>43622</v>
      </c>
      <c r="G334">
        <f t="shared" si="40"/>
        <v>17131410863</v>
      </c>
      <c r="H334">
        <f t="shared" si="41"/>
        <v>29036550.682940766</v>
      </c>
      <c r="I334">
        <v>20000000</v>
      </c>
      <c r="J334">
        <v>1</v>
      </c>
      <c r="K334">
        <f t="shared" si="47"/>
        <v>48000000</v>
      </c>
      <c r="L334">
        <f t="shared" si="42"/>
        <v>33898.60988700376</v>
      </c>
      <c r="M334">
        <f t="shared" si="43"/>
        <v>33898.60988700376</v>
      </c>
      <c r="O334">
        <v>20000000000</v>
      </c>
      <c r="P334" s="2">
        <f t="shared" si="44"/>
        <v>0.85657054315000003</v>
      </c>
      <c r="Q334" s="2">
        <f t="shared" si="45"/>
        <v>1.4518275341470384E-3</v>
      </c>
      <c r="R334" s="2">
        <f t="shared" si="46"/>
        <v>1.6949304943501878E-3</v>
      </c>
    </row>
    <row r="335" spans="6:18" x14ac:dyDescent="0.15">
      <c r="F335" s="1">
        <v>43623</v>
      </c>
      <c r="G335">
        <f t="shared" si="40"/>
        <v>17179410863</v>
      </c>
      <c r="H335">
        <f t="shared" si="41"/>
        <v>29070449.29282777</v>
      </c>
      <c r="I335">
        <v>20000000</v>
      </c>
      <c r="J335">
        <v>1</v>
      </c>
      <c r="K335">
        <f t="shared" si="47"/>
        <v>48000000</v>
      </c>
      <c r="L335">
        <f t="shared" si="42"/>
        <v>33843.359966945063</v>
      </c>
      <c r="M335">
        <f t="shared" si="43"/>
        <v>33843.359966945063</v>
      </c>
      <c r="O335">
        <v>20000000000</v>
      </c>
      <c r="P335" s="2">
        <f t="shared" si="44"/>
        <v>0.85897054314999999</v>
      </c>
      <c r="Q335" s="2">
        <f t="shared" si="45"/>
        <v>1.4535224646413886E-3</v>
      </c>
      <c r="R335" s="2">
        <f t="shared" si="46"/>
        <v>1.6921679983472532E-3</v>
      </c>
    </row>
    <row r="336" spans="6:18" x14ac:dyDescent="0.15">
      <c r="F336" s="1">
        <v>43624</v>
      </c>
      <c r="G336">
        <f t="shared" si="40"/>
        <v>17227410863</v>
      </c>
      <c r="H336">
        <f t="shared" si="41"/>
        <v>29104292.652794715</v>
      </c>
      <c r="I336">
        <v>20000000</v>
      </c>
      <c r="J336">
        <v>1</v>
      </c>
      <c r="K336">
        <f t="shared" si="47"/>
        <v>48000000</v>
      </c>
      <c r="L336">
        <f t="shared" si="42"/>
        <v>33788.353786004103</v>
      </c>
      <c r="M336">
        <f t="shared" si="43"/>
        <v>33788.353786004103</v>
      </c>
      <c r="O336">
        <v>20000000000</v>
      </c>
      <c r="P336" s="2">
        <f t="shared" si="44"/>
        <v>0.86137054314999995</v>
      </c>
      <c r="Q336" s="2">
        <f t="shared" si="45"/>
        <v>1.4552146326397358E-3</v>
      </c>
      <c r="R336" s="2">
        <f t="shared" si="46"/>
        <v>1.6894176893002054E-3</v>
      </c>
    </row>
    <row r="337" spans="6:18" x14ac:dyDescent="0.15">
      <c r="F337" s="1">
        <v>43625</v>
      </c>
      <c r="G337">
        <f t="shared" si="40"/>
        <v>17275410863</v>
      </c>
      <c r="H337">
        <f t="shared" si="41"/>
        <v>29138081.006580718</v>
      </c>
      <c r="I337">
        <v>20000000</v>
      </c>
      <c r="J337">
        <v>1</v>
      </c>
      <c r="K337">
        <f t="shared" si="47"/>
        <v>48000000</v>
      </c>
      <c r="L337">
        <f t="shared" si="42"/>
        <v>33733.589594662386</v>
      </c>
      <c r="M337">
        <f t="shared" si="43"/>
        <v>33733.589594662386</v>
      </c>
      <c r="O337">
        <v>20000000000</v>
      </c>
      <c r="P337" s="2">
        <f t="shared" si="44"/>
        <v>0.86377054315000001</v>
      </c>
      <c r="Q337" s="2">
        <f t="shared" si="45"/>
        <v>1.4569040503290358E-3</v>
      </c>
      <c r="R337" s="2">
        <f t="shared" si="46"/>
        <v>1.6866794797331193E-3</v>
      </c>
    </row>
    <row r="338" spans="6:18" x14ac:dyDescent="0.15">
      <c r="F338" s="1">
        <v>43626</v>
      </c>
      <c r="G338">
        <f t="shared" si="40"/>
        <v>17323410863</v>
      </c>
      <c r="H338">
        <f t="shared" si="41"/>
        <v>29171814.59617538</v>
      </c>
      <c r="I338">
        <v>20000000</v>
      </c>
      <c r="J338">
        <v>1</v>
      </c>
      <c r="K338">
        <f t="shared" si="47"/>
        <v>48000000</v>
      </c>
      <c r="L338">
        <f t="shared" si="42"/>
        <v>33679.065660771979</v>
      </c>
      <c r="M338">
        <f t="shared" si="43"/>
        <v>33679.065660771979</v>
      </c>
      <c r="O338">
        <v>20000000000</v>
      </c>
      <c r="P338" s="2">
        <f t="shared" si="44"/>
        <v>0.86617054314999997</v>
      </c>
      <c r="Q338" s="2">
        <f t="shared" si="45"/>
        <v>1.458590729808769E-3</v>
      </c>
      <c r="R338" s="2">
        <f t="shared" si="46"/>
        <v>1.683953283038599E-3</v>
      </c>
    </row>
    <row r="339" spans="6:18" x14ac:dyDescent="0.15">
      <c r="F339" s="1">
        <v>43627</v>
      </c>
      <c r="G339">
        <f t="shared" si="40"/>
        <v>17371410863</v>
      </c>
      <c r="H339">
        <f t="shared" si="41"/>
        <v>29205493.661836151</v>
      </c>
      <c r="I339">
        <v>20000000</v>
      </c>
      <c r="J339">
        <v>1</v>
      </c>
      <c r="K339">
        <f t="shared" si="47"/>
        <v>48000000</v>
      </c>
      <c r="L339">
        <f t="shared" si="42"/>
        <v>33624.780269335512</v>
      </c>
      <c r="M339">
        <f t="shared" si="43"/>
        <v>33624.780269335512</v>
      </c>
      <c r="O339">
        <v>20000000000</v>
      </c>
      <c r="P339" s="2">
        <f t="shared" si="44"/>
        <v>0.86857054315000004</v>
      </c>
      <c r="Q339" s="2">
        <f t="shared" si="45"/>
        <v>1.4602746830918076E-3</v>
      </c>
      <c r="R339" s="2">
        <f t="shared" si="46"/>
        <v>1.6812390134667758E-3</v>
      </c>
    </row>
    <row r="340" spans="6:18" x14ac:dyDescent="0.15">
      <c r="F340" s="1">
        <v>43628</v>
      </c>
      <c r="G340">
        <f t="shared" ref="G340:G403" si="48">G339+K339</f>
        <v>17419410863</v>
      </c>
      <c r="H340">
        <f t="shared" ref="H340:H403" si="49">H339+M339</f>
        <v>29239118.442105487</v>
      </c>
      <c r="I340">
        <v>20000000</v>
      </c>
      <c r="J340">
        <v>1</v>
      </c>
      <c r="K340">
        <f t="shared" si="47"/>
        <v>48000000</v>
      </c>
      <c r="L340">
        <f t="shared" ref="L340:L403" si="50">I340*H340/G340</f>
        <v>33570.73172228958</v>
      </c>
      <c r="M340">
        <f t="shared" ref="M340:M403" si="51">L340/J340</f>
        <v>33570.73172228958</v>
      </c>
      <c r="O340">
        <v>20000000000</v>
      </c>
      <c r="P340" s="2">
        <f t="shared" ref="P340:P403" si="52">G340/O340</f>
        <v>0.87097054315</v>
      </c>
      <c r="Q340" s="2">
        <f t="shared" ref="Q340:Q403" si="53">H340/O340</f>
        <v>1.4619559221052743E-3</v>
      </c>
      <c r="R340" s="2">
        <f t="shared" ref="R340:R403" si="54">H340/G340</f>
        <v>1.6785365861144788E-3</v>
      </c>
    </row>
    <row r="341" spans="6:18" x14ac:dyDescent="0.15">
      <c r="F341" s="1">
        <v>43629</v>
      </c>
      <c r="G341">
        <f t="shared" si="48"/>
        <v>17467410863</v>
      </c>
      <c r="H341">
        <f t="shared" si="49"/>
        <v>29272689.173827775</v>
      </c>
      <c r="I341">
        <v>20000000</v>
      </c>
      <c r="J341">
        <v>1</v>
      </c>
      <c r="K341">
        <f t="shared" si="47"/>
        <v>48000000</v>
      </c>
      <c r="L341">
        <f t="shared" si="50"/>
        <v>33516.91833829142</v>
      </c>
      <c r="M341">
        <f t="shared" si="51"/>
        <v>33516.91833829142</v>
      </c>
      <c r="O341">
        <v>20000000000</v>
      </c>
      <c r="P341" s="2">
        <f t="shared" si="52"/>
        <v>0.87337054314999996</v>
      </c>
      <c r="Q341" s="2">
        <f t="shared" si="53"/>
        <v>1.4636344586913888E-3</v>
      </c>
      <c r="R341" s="2">
        <f t="shared" si="54"/>
        <v>1.6758459169145712E-3</v>
      </c>
    </row>
    <row r="342" spans="6:18" x14ac:dyDescent="0.15">
      <c r="F342" s="1">
        <v>43630</v>
      </c>
      <c r="G342">
        <f t="shared" si="48"/>
        <v>17515410863</v>
      </c>
      <c r="H342">
        <f t="shared" si="49"/>
        <v>29306206.092166066</v>
      </c>
      <c r="I342">
        <v>20000000</v>
      </c>
      <c r="J342">
        <v>1</v>
      </c>
      <c r="K342">
        <f t="shared" si="47"/>
        <v>48000000</v>
      </c>
      <c r="L342">
        <f t="shared" si="50"/>
        <v>33463.338452508979</v>
      </c>
      <c r="M342">
        <f t="shared" si="51"/>
        <v>33463.338452508979</v>
      </c>
      <c r="O342">
        <v>20000000000</v>
      </c>
      <c r="P342" s="2">
        <f t="shared" si="52"/>
        <v>0.87577054315000002</v>
      </c>
      <c r="Q342" s="2">
        <f t="shared" si="53"/>
        <v>1.4653103046083033E-3</v>
      </c>
      <c r="R342" s="2">
        <f t="shared" si="54"/>
        <v>1.6731669226254487E-3</v>
      </c>
    </row>
    <row r="343" spans="6:18" x14ac:dyDescent="0.15">
      <c r="F343" s="1">
        <v>43631</v>
      </c>
      <c r="G343">
        <f t="shared" si="48"/>
        <v>17563410863</v>
      </c>
      <c r="H343">
        <f t="shared" si="49"/>
        <v>29339669.430618577</v>
      </c>
      <c r="I343">
        <v>20000000</v>
      </c>
      <c r="J343">
        <v>1</v>
      </c>
      <c r="K343">
        <f t="shared" si="47"/>
        <v>48000000</v>
      </c>
      <c r="L343">
        <f t="shared" si="50"/>
        <v>33409.990416413995</v>
      </c>
      <c r="M343">
        <f t="shared" si="51"/>
        <v>33409.990416413995</v>
      </c>
      <c r="O343">
        <v>20000000000</v>
      </c>
      <c r="P343" s="2">
        <f t="shared" si="52"/>
        <v>0.87817054314999998</v>
      </c>
      <c r="Q343" s="2">
        <f t="shared" si="53"/>
        <v>1.4669834715309289E-3</v>
      </c>
      <c r="R343" s="2">
        <f t="shared" si="54"/>
        <v>1.6704995208206999E-3</v>
      </c>
    </row>
    <row r="344" spans="6:18" x14ac:dyDescent="0.15">
      <c r="F344" s="1">
        <v>43632</v>
      </c>
      <c r="G344">
        <f t="shared" si="48"/>
        <v>17611410863</v>
      </c>
      <c r="H344">
        <f t="shared" si="49"/>
        <v>29373079.421034992</v>
      </c>
      <c r="I344">
        <v>20000000</v>
      </c>
      <c r="J344">
        <v>1</v>
      </c>
      <c r="K344">
        <f t="shared" si="47"/>
        <v>48000000</v>
      </c>
      <c r="L344">
        <f t="shared" si="50"/>
        <v>33356.872597578433</v>
      </c>
      <c r="M344">
        <f t="shared" si="51"/>
        <v>33356.872597578433</v>
      </c>
      <c r="O344">
        <v>20000000000</v>
      </c>
      <c r="P344" s="2">
        <f t="shared" si="52"/>
        <v>0.88057054315000005</v>
      </c>
      <c r="Q344" s="2">
        <f t="shared" si="53"/>
        <v>1.4686539710517495E-3</v>
      </c>
      <c r="R344" s="2">
        <f t="shared" si="54"/>
        <v>1.6678436298789216E-3</v>
      </c>
    </row>
    <row r="345" spans="6:18" x14ac:dyDescent="0.15">
      <c r="F345" s="1">
        <v>43633</v>
      </c>
      <c r="G345">
        <f t="shared" si="48"/>
        <v>17659410863</v>
      </c>
      <c r="H345">
        <f t="shared" si="49"/>
        <v>29406436.293632571</v>
      </c>
      <c r="I345">
        <v>20000000</v>
      </c>
      <c r="J345">
        <v>1</v>
      </c>
      <c r="K345">
        <f t="shared" si="47"/>
        <v>48000000</v>
      </c>
      <c r="L345">
        <f t="shared" si="50"/>
        <v>33303.983379473815</v>
      </c>
      <c r="M345">
        <f t="shared" si="51"/>
        <v>33303.983379473815</v>
      </c>
      <c r="O345">
        <v>20000000000</v>
      </c>
      <c r="P345" s="2">
        <f t="shared" si="52"/>
        <v>0.88297054315000001</v>
      </c>
      <c r="Q345" s="2">
        <f t="shared" si="53"/>
        <v>1.4703218146816285E-3</v>
      </c>
      <c r="R345" s="2">
        <f t="shared" si="54"/>
        <v>1.665199168973691E-3</v>
      </c>
    </row>
    <row r="346" spans="6:18" x14ac:dyDescent="0.15">
      <c r="F346" s="1">
        <v>43634</v>
      </c>
      <c r="G346">
        <f t="shared" si="48"/>
        <v>17707410863</v>
      </c>
      <c r="H346">
        <f t="shared" si="49"/>
        <v>29439740.277012043</v>
      </c>
      <c r="I346">
        <v>20000000</v>
      </c>
      <c r="J346">
        <v>1</v>
      </c>
      <c r="K346">
        <f t="shared" si="47"/>
        <v>48000000</v>
      </c>
      <c r="L346">
        <f t="shared" si="50"/>
        <v>33251.321161273765</v>
      </c>
      <c r="M346">
        <f t="shared" si="51"/>
        <v>33251.321161273765</v>
      </c>
      <c r="O346">
        <v>20000000000</v>
      </c>
      <c r="P346" s="2">
        <f t="shared" si="52"/>
        <v>0.88537054314999997</v>
      </c>
      <c r="Q346" s="2">
        <f t="shared" si="53"/>
        <v>1.4719870138506022E-3</v>
      </c>
      <c r="R346" s="2">
        <f t="shared" si="54"/>
        <v>1.6625660580636883E-3</v>
      </c>
    </row>
    <row r="347" spans="6:18" x14ac:dyDescent="0.15">
      <c r="F347" s="1">
        <v>43635</v>
      </c>
      <c r="G347">
        <f t="shared" si="48"/>
        <v>17755410863</v>
      </c>
      <c r="H347">
        <f t="shared" si="49"/>
        <v>29472991.598173317</v>
      </c>
      <c r="I347">
        <v>20000000</v>
      </c>
      <c r="J347">
        <v>1</v>
      </c>
      <c r="K347">
        <f t="shared" si="47"/>
        <v>48000000</v>
      </c>
      <c r="L347">
        <f t="shared" si="50"/>
        <v>33198.884357659394</v>
      </c>
      <c r="M347">
        <f t="shared" si="51"/>
        <v>33198.884357659394</v>
      </c>
      <c r="O347">
        <v>20000000000</v>
      </c>
      <c r="P347" s="2">
        <f t="shared" si="52"/>
        <v>0.88777054315000004</v>
      </c>
      <c r="Q347" s="2">
        <f t="shared" si="53"/>
        <v>1.4736495799086658E-3</v>
      </c>
      <c r="R347" s="2">
        <f t="shared" si="54"/>
        <v>1.6599442178829695E-3</v>
      </c>
    </row>
    <row r="348" spans="6:18" x14ac:dyDescent="0.15">
      <c r="F348" s="1">
        <v>43636</v>
      </c>
      <c r="G348">
        <f t="shared" si="48"/>
        <v>17803410863</v>
      </c>
      <c r="H348">
        <f t="shared" si="49"/>
        <v>29506190.482530978</v>
      </c>
      <c r="I348">
        <v>20000000</v>
      </c>
      <c r="J348">
        <v>1</v>
      </c>
      <c r="K348">
        <f t="shared" si="47"/>
        <v>48000000</v>
      </c>
      <c r="L348">
        <f t="shared" si="50"/>
        <v>33146.671398627681</v>
      </c>
      <c r="M348">
        <f t="shared" si="51"/>
        <v>33146.671398627681</v>
      </c>
      <c r="O348">
        <v>20000000000</v>
      </c>
      <c r="P348" s="2">
        <f t="shared" si="52"/>
        <v>0.89017054314999999</v>
      </c>
      <c r="Q348" s="2">
        <f t="shared" si="53"/>
        <v>1.475309524126549E-3</v>
      </c>
      <c r="R348" s="2">
        <f t="shared" si="54"/>
        <v>1.6573335699313844E-3</v>
      </c>
    </row>
    <row r="349" spans="6:18" x14ac:dyDescent="0.15">
      <c r="F349" s="1">
        <v>43637</v>
      </c>
      <c r="G349">
        <f t="shared" si="48"/>
        <v>17851410863</v>
      </c>
      <c r="H349">
        <f t="shared" si="49"/>
        <v>29539337.153929606</v>
      </c>
      <c r="I349">
        <v>20000000</v>
      </c>
      <c r="J349">
        <v>1</v>
      </c>
      <c r="K349">
        <f t="shared" si="47"/>
        <v>48000000</v>
      </c>
      <c r="L349">
        <f t="shared" si="50"/>
        <v>33094.680729302767</v>
      </c>
      <c r="M349">
        <f t="shared" si="51"/>
        <v>33094.680729302767</v>
      </c>
      <c r="O349">
        <v>20000000000</v>
      </c>
      <c r="P349" s="2">
        <f t="shared" si="52"/>
        <v>0.89257054314999995</v>
      </c>
      <c r="Q349" s="2">
        <f t="shared" si="53"/>
        <v>1.4769668576964804E-3</v>
      </c>
      <c r="R349" s="2">
        <f t="shared" si="54"/>
        <v>1.6547340364651381E-3</v>
      </c>
    </row>
    <row r="350" spans="6:18" x14ac:dyDescent="0.15">
      <c r="F350" s="1">
        <v>43638</v>
      </c>
      <c r="G350">
        <f t="shared" si="48"/>
        <v>17899410863</v>
      </c>
      <c r="H350">
        <f t="shared" si="49"/>
        <v>29572431.83465891</v>
      </c>
      <c r="I350">
        <v>20000000</v>
      </c>
      <c r="J350">
        <v>1</v>
      </c>
      <c r="K350">
        <f t="shared" si="47"/>
        <v>48000000</v>
      </c>
      <c r="L350">
        <f t="shared" si="50"/>
        <v>33042.910809749941</v>
      </c>
      <c r="M350">
        <f t="shared" si="51"/>
        <v>33042.910809749941</v>
      </c>
      <c r="O350">
        <v>20000000000</v>
      </c>
      <c r="P350" s="2">
        <f t="shared" si="52"/>
        <v>0.89497054315000002</v>
      </c>
      <c r="Q350" s="2">
        <f t="shared" si="53"/>
        <v>1.4786215917329455E-3</v>
      </c>
      <c r="R350" s="2">
        <f t="shared" si="54"/>
        <v>1.652145540487497E-3</v>
      </c>
    </row>
    <row r="351" spans="6:18" x14ac:dyDescent="0.15">
      <c r="F351" s="1">
        <v>43639</v>
      </c>
      <c r="G351">
        <f t="shared" si="48"/>
        <v>17947410863</v>
      </c>
      <c r="H351">
        <f t="shared" si="49"/>
        <v>29605474.745468661</v>
      </c>
      <c r="I351">
        <v>20000000</v>
      </c>
      <c r="J351">
        <v>1</v>
      </c>
      <c r="K351">
        <f t="shared" si="47"/>
        <v>48000000</v>
      </c>
      <c r="L351">
        <f t="shared" si="50"/>
        <v>32991.36011479258</v>
      </c>
      <c r="M351">
        <f t="shared" si="51"/>
        <v>32991.36011479258</v>
      </c>
      <c r="O351">
        <v>20000000000</v>
      </c>
      <c r="P351" s="2">
        <f t="shared" si="52"/>
        <v>0.89737054314999998</v>
      </c>
      <c r="Q351" s="2">
        <f t="shared" si="53"/>
        <v>1.4802737372734331E-3</v>
      </c>
      <c r="R351" s="2">
        <f t="shared" si="54"/>
        <v>1.649568005739629E-3</v>
      </c>
    </row>
    <row r="352" spans="6:18" x14ac:dyDescent="0.15">
      <c r="F352" s="1">
        <v>43640</v>
      </c>
      <c r="G352">
        <f t="shared" si="48"/>
        <v>17995410863</v>
      </c>
      <c r="H352">
        <f t="shared" si="49"/>
        <v>29638466.105583455</v>
      </c>
      <c r="I352">
        <v>20000000</v>
      </c>
      <c r="J352">
        <v>1</v>
      </c>
      <c r="K352">
        <f t="shared" si="47"/>
        <v>48000000</v>
      </c>
      <c r="L352">
        <f t="shared" si="50"/>
        <v>32940.027133831667</v>
      </c>
      <c r="M352">
        <f t="shared" si="51"/>
        <v>32940.027133831667</v>
      </c>
      <c r="O352">
        <v>20000000000</v>
      </c>
      <c r="P352" s="2">
        <f t="shared" si="52"/>
        <v>0.89977054315000005</v>
      </c>
      <c r="Q352" s="2">
        <f t="shared" si="53"/>
        <v>1.4819233052791728E-3</v>
      </c>
      <c r="R352" s="2">
        <f t="shared" si="54"/>
        <v>1.6470013566915833E-3</v>
      </c>
    </row>
    <row r="353" spans="6:18" x14ac:dyDescent="0.15">
      <c r="F353" s="1">
        <v>43641</v>
      </c>
      <c r="G353">
        <f t="shared" si="48"/>
        <v>18043410863</v>
      </c>
      <c r="H353">
        <f t="shared" si="49"/>
        <v>29671406.132717285</v>
      </c>
      <c r="I353">
        <v>20000000</v>
      </c>
      <c r="J353">
        <v>1</v>
      </c>
      <c r="K353">
        <f t="shared" si="47"/>
        <v>48000000</v>
      </c>
      <c r="L353">
        <f t="shared" si="50"/>
        <v>32888.910370668076</v>
      </c>
      <c r="M353">
        <f t="shared" si="51"/>
        <v>32888.910370668076</v>
      </c>
      <c r="O353">
        <v>20000000000</v>
      </c>
      <c r="P353" s="2">
        <f t="shared" si="52"/>
        <v>0.90217054315</v>
      </c>
      <c r="Q353" s="2">
        <f t="shared" si="53"/>
        <v>1.4835703066358643E-3</v>
      </c>
      <c r="R353" s="2">
        <f t="shared" si="54"/>
        <v>1.6444455185334037E-3</v>
      </c>
    </row>
    <row r="354" spans="6:18" x14ac:dyDescent="0.15">
      <c r="F354" s="1">
        <v>43642</v>
      </c>
      <c r="G354">
        <f t="shared" si="48"/>
        <v>18091410863</v>
      </c>
      <c r="H354">
        <f t="shared" si="49"/>
        <v>29704295.043087952</v>
      </c>
      <c r="I354">
        <v>20000000</v>
      </c>
      <c r="J354">
        <v>1</v>
      </c>
      <c r="K354">
        <f t="shared" si="47"/>
        <v>48000000</v>
      </c>
      <c r="L354">
        <f t="shared" si="50"/>
        <v>32838.008343327456</v>
      </c>
      <c r="M354">
        <f t="shared" si="51"/>
        <v>32838.008343327456</v>
      </c>
      <c r="O354">
        <v>20000000000</v>
      </c>
      <c r="P354" s="2">
        <f t="shared" si="52"/>
        <v>0.90457054314999996</v>
      </c>
      <c r="Q354" s="2">
        <f t="shared" si="53"/>
        <v>1.4852147521543977E-3</v>
      </c>
      <c r="R354" s="2">
        <f t="shared" si="54"/>
        <v>1.641900417166373E-3</v>
      </c>
    </row>
    <row r="355" spans="6:18" x14ac:dyDescent="0.15">
      <c r="F355" s="1">
        <v>43643</v>
      </c>
      <c r="G355">
        <f t="shared" si="48"/>
        <v>18139410863</v>
      </c>
      <c r="H355">
        <f t="shared" si="49"/>
        <v>29737133.05143128</v>
      </c>
      <c r="I355">
        <v>20000000</v>
      </c>
      <c r="J355">
        <v>1</v>
      </c>
      <c r="K355">
        <f t="shared" si="47"/>
        <v>48000000</v>
      </c>
      <c r="L355">
        <f t="shared" si="50"/>
        <v>32787.319583887722</v>
      </c>
      <c r="M355">
        <f t="shared" si="51"/>
        <v>32787.319583887722</v>
      </c>
      <c r="O355">
        <v>20000000000</v>
      </c>
      <c r="P355" s="2">
        <f t="shared" si="52"/>
        <v>0.90697054315000003</v>
      </c>
      <c r="Q355" s="2">
        <f t="shared" si="53"/>
        <v>1.486856652571564E-3</v>
      </c>
      <c r="R355" s="2">
        <f t="shared" si="54"/>
        <v>1.6393659791943862E-3</v>
      </c>
    </row>
    <row r="356" spans="6:18" x14ac:dyDescent="0.15">
      <c r="F356" s="1">
        <v>43644</v>
      </c>
      <c r="G356">
        <f t="shared" si="48"/>
        <v>18187410863</v>
      </c>
      <c r="H356">
        <f t="shared" si="49"/>
        <v>29769920.371015169</v>
      </c>
      <c r="I356">
        <v>20000000</v>
      </c>
      <c r="J356">
        <v>1</v>
      </c>
      <c r="K356">
        <f t="shared" si="47"/>
        <v>48000000</v>
      </c>
      <c r="L356">
        <f t="shared" si="50"/>
        <v>32736.842638309037</v>
      </c>
      <c r="M356">
        <f t="shared" si="51"/>
        <v>32736.842638309037</v>
      </c>
      <c r="O356">
        <v>20000000000</v>
      </c>
      <c r="P356" s="2">
        <f t="shared" si="52"/>
        <v>0.90937054314999999</v>
      </c>
      <c r="Q356" s="2">
        <f t="shared" si="53"/>
        <v>1.4884960185507583E-3</v>
      </c>
      <c r="R356" s="2">
        <f t="shared" si="54"/>
        <v>1.636842131915452E-3</v>
      </c>
    </row>
    <row r="357" spans="6:18" x14ac:dyDescent="0.15">
      <c r="F357" s="1">
        <v>43645</v>
      </c>
      <c r="G357">
        <f t="shared" si="48"/>
        <v>18235410863</v>
      </c>
      <c r="H357">
        <f t="shared" si="49"/>
        <v>29802657.213653479</v>
      </c>
      <c r="I357">
        <v>20000000</v>
      </c>
      <c r="J357">
        <v>1</v>
      </c>
      <c r="K357">
        <f t="shared" si="47"/>
        <v>48000000</v>
      </c>
      <c r="L357">
        <f t="shared" si="50"/>
        <v>32686.576066266374</v>
      </c>
      <c r="M357">
        <f t="shared" si="51"/>
        <v>32686.576066266374</v>
      </c>
      <c r="O357">
        <v>20000000000</v>
      </c>
      <c r="P357" s="2">
        <f t="shared" si="52"/>
        <v>0.91177054314999995</v>
      </c>
      <c r="Q357" s="2">
        <f t="shared" si="53"/>
        <v>1.4901328606826739E-3</v>
      </c>
      <c r="R357" s="2">
        <f t="shared" si="54"/>
        <v>1.6343288033133184E-3</v>
      </c>
    </row>
    <row r="358" spans="6:18" x14ac:dyDescent="0.15">
      <c r="F358" s="1">
        <v>43646</v>
      </c>
      <c r="G358">
        <f t="shared" si="48"/>
        <v>18283410863</v>
      </c>
      <c r="H358">
        <f t="shared" si="49"/>
        <v>29835343.789719746</v>
      </c>
      <c r="I358">
        <v>20000000</v>
      </c>
      <c r="J358">
        <v>1</v>
      </c>
      <c r="K358">
        <f t="shared" si="47"/>
        <v>48000000</v>
      </c>
      <c r="L358">
        <f t="shared" si="50"/>
        <v>32636.518440984448</v>
      </c>
      <c r="M358">
        <f t="shared" si="51"/>
        <v>32636.518440984448</v>
      </c>
      <c r="O358">
        <v>20000000000</v>
      </c>
      <c r="P358" s="2">
        <f t="shared" si="52"/>
        <v>0.91417054315000001</v>
      </c>
      <c r="Q358" s="2">
        <f t="shared" si="53"/>
        <v>1.4917671894859872E-3</v>
      </c>
      <c r="R358" s="2">
        <f t="shared" si="54"/>
        <v>1.6318259220492225E-3</v>
      </c>
    </row>
    <row r="359" spans="6:18" x14ac:dyDescent="0.15">
      <c r="F359" s="1">
        <v>43647</v>
      </c>
      <c r="G359">
        <f t="shared" si="48"/>
        <v>18331410863</v>
      </c>
      <c r="H359">
        <f t="shared" si="49"/>
        <v>29867980.30816073</v>
      </c>
      <c r="I359">
        <v>20000000</v>
      </c>
      <c r="J359">
        <v>1</v>
      </c>
      <c r="K359">
        <f t="shared" si="47"/>
        <v>48000000</v>
      </c>
      <c r="L359">
        <f t="shared" si="50"/>
        <v>32586.668349075157</v>
      </c>
      <c r="M359">
        <f t="shared" si="51"/>
        <v>32586.668349075157</v>
      </c>
      <c r="O359">
        <v>20000000000</v>
      </c>
      <c r="P359" s="2">
        <f t="shared" si="52"/>
        <v>0.91657054314999997</v>
      </c>
      <c r="Q359" s="2">
        <f t="shared" si="53"/>
        <v>1.4933990154080365E-3</v>
      </c>
      <c r="R359" s="2">
        <f t="shared" si="54"/>
        <v>1.6293334174537577E-3</v>
      </c>
    </row>
    <row r="360" spans="6:18" x14ac:dyDescent="0.15">
      <c r="F360" s="1">
        <v>43648</v>
      </c>
      <c r="G360">
        <f t="shared" si="48"/>
        <v>18379410863</v>
      </c>
      <c r="H360">
        <f t="shared" si="49"/>
        <v>29900566.976509806</v>
      </c>
      <c r="I360">
        <v>20000000</v>
      </c>
      <c r="J360">
        <v>1</v>
      </c>
      <c r="K360">
        <f t="shared" si="47"/>
        <v>48000000</v>
      </c>
      <c r="L360">
        <f t="shared" si="50"/>
        <v>32537.024390377279</v>
      </c>
      <c r="M360">
        <f t="shared" si="51"/>
        <v>32537.024390377279</v>
      </c>
      <c r="O360">
        <v>20000000000</v>
      </c>
      <c r="P360" s="2">
        <f t="shared" si="52"/>
        <v>0.91897054315000004</v>
      </c>
      <c r="Q360" s="2">
        <f t="shared" si="53"/>
        <v>1.4950283488254902E-3</v>
      </c>
      <c r="R360" s="2">
        <f t="shared" si="54"/>
        <v>1.6268512195188639E-3</v>
      </c>
    </row>
    <row r="361" spans="6:18" x14ac:dyDescent="0.15">
      <c r="F361" s="1">
        <v>43649</v>
      </c>
      <c r="G361">
        <f t="shared" si="48"/>
        <v>18427410863</v>
      </c>
      <c r="H361">
        <f t="shared" si="49"/>
        <v>29933104.000900183</v>
      </c>
      <c r="I361">
        <v>20000000</v>
      </c>
      <c r="J361">
        <v>1</v>
      </c>
      <c r="K361">
        <f t="shared" si="47"/>
        <v>48000000</v>
      </c>
      <c r="L361">
        <f t="shared" si="50"/>
        <v>32487.585177798595</v>
      </c>
      <c r="M361">
        <f t="shared" si="51"/>
        <v>32487.585177798595</v>
      </c>
      <c r="O361">
        <v>20000000000</v>
      </c>
      <c r="P361" s="2">
        <f t="shared" si="52"/>
        <v>0.92137054315</v>
      </c>
      <c r="Q361" s="2">
        <f t="shared" si="53"/>
        <v>1.4966552000450092E-3</v>
      </c>
      <c r="R361" s="2">
        <f t="shared" si="54"/>
        <v>1.6243792588899299E-3</v>
      </c>
    </row>
    <row r="362" spans="6:18" x14ac:dyDescent="0.15">
      <c r="F362" s="1">
        <v>43650</v>
      </c>
      <c r="G362">
        <f t="shared" si="48"/>
        <v>18475410863</v>
      </c>
      <c r="H362">
        <f t="shared" si="49"/>
        <v>29965591.586077981</v>
      </c>
      <c r="I362">
        <v>20000000</v>
      </c>
      <c r="J362">
        <v>1</v>
      </c>
      <c r="K362">
        <f t="shared" si="47"/>
        <v>48000000</v>
      </c>
      <c r="L362">
        <f t="shared" si="50"/>
        <v>32438.349337160267</v>
      </c>
      <c r="M362">
        <f t="shared" si="51"/>
        <v>32438.349337160267</v>
      </c>
      <c r="O362">
        <v>20000000000</v>
      </c>
      <c r="P362" s="2">
        <f t="shared" si="52"/>
        <v>0.92377054314999996</v>
      </c>
      <c r="Q362" s="2">
        <f t="shared" si="53"/>
        <v>1.4982795793038991E-3</v>
      </c>
      <c r="R362" s="2">
        <f t="shared" si="54"/>
        <v>1.6219174668580132E-3</v>
      </c>
    </row>
    <row r="363" spans="6:18" x14ac:dyDescent="0.15">
      <c r="F363" s="1">
        <v>43651</v>
      </c>
      <c r="G363">
        <f t="shared" si="48"/>
        <v>18523410863</v>
      </c>
      <c r="H363">
        <f t="shared" si="49"/>
        <v>29998029.935415141</v>
      </c>
      <c r="I363">
        <v>20000000</v>
      </c>
      <c r="J363">
        <v>1</v>
      </c>
      <c r="K363">
        <f t="shared" si="47"/>
        <v>48000000</v>
      </c>
      <c r="L363">
        <f t="shared" si="50"/>
        <v>32389.315507043444</v>
      </c>
      <c r="M363">
        <f t="shared" si="51"/>
        <v>32389.315507043444</v>
      </c>
      <c r="O363">
        <v>20000000000</v>
      </c>
      <c r="P363" s="2">
        <f t="shared" si="52"/>
        <v>0.92617054315000003</v>
      </c>
      <c r="Q363" s="2">
        <f t="shared" si="53"/>
        <v>1.499901496770757E-3</v>
      </c>
      <c r="R363" s="2">
        <f t="shared" si="54"/>
        <v>1.6194657753521721E-3</v>
      </c>
    </row>
    <row r="364" spans="6:18" x14ac:dyDescent="0.15">
      <c r="F364" s="1">
        <v>43652</v>
      </c>
      <c r="G364">
        <f t="shared" si="48"/>
        <v>18571410863</v>
      </c>
      <c r="H364">
        <f t="shared" si="49"/>
        <v>30030419.250922184</v>
      </c>
      <c r="I364">
        <v>20000000</v>
      </c>
      <c r="J364">
        <v>1</v>
      </c>
      <c r="K364">
        <f t="shared" si="47"/>
        <v>48000000</v>
      </c>
      <c r="L364">
        <f t="shared" si="50"/>
        <v>32340.482338638125</v>
      </c>
      <c r="M364">
        <f t="shared" si="51"/>
        <v>32340.482338638125</v>
      </c>
      <c r="O364">
        <v>20000000000</v>
      </c>
      <c r="P364" s="2">
        <f t="shared" si="52"/>
        <v>0.92857054314999998</v>
      </c>
      <c r="Q364" s="2">
        <f t="shared" si="53"/>
        <v>1.5015209625461091E-3</v>
      </c>
      <c r="R364" s="2">
        <f t="shared" si="54"/>
        <v>1.6170241169319061E-3</v>
      </c>
    </row>
    <row r="365" spans="6:18" x14ac:dyDescent="0.15">
      <c r="F365" s="1">
        <v>43653</v>
      </c>
      <c r="G365">
        <f t="shared" si="48"/>
        <v>18619410863</v>
      </c>
      <c r="H365">
        <f t="shared" si="49"/>
        <v>30062759.733260822</v>
      </c>
      <c r="I365">
        <v>20000000</v>
      </c>
      <c r="J365">
        <v>1</v>
      </c>
      <c r="K365">
        <f t="shared" si="47"/>
        <v>48000000</v>
      </c>
      <c r="L365">
        <f t="shared" si="50"/>
        <v>32291.848495594175</v>
      </c>
      <c r="M365">
        <f t="shared" si="51"/>
        <v>32291.848495594175</v>
      </c>
      <c r="O365">
        <v>20000000000</v>
      </c>
      <c r="P365" s="2">
        <f t="shared" si="52"/>
        <v>0.93097054315000005</v>
      </c>
      <c r="Q365" s="2">
        <f t="shared" si="53"/>
        <v>1.5031379866630411E-3</v>
      </c>
      <c r="R365" s="2">
        <f t="shared" si="54"/>
        <v>1.6145924247797088E-3</v>
      </c>
    </row>
    <row r="366" spans="6:18" x14ac:dyDescent="0.15">
      <c r="F366" s="1">
        <v>43654</v>
      </c>
      <c r="G366">
        <f t="shared" si="48"/>
        <v>18667410863</v>
      </c>
      <c r="H366">
        <f t="shared" si="49"/>
        <v>30095051.581756417</v>
      </c>
      <c r="I366">
        <v>20000000</v>
      </c>
      <c r="J366">
        <v>1</v>
      </c>
      <c r="K366">
        <f t="shared" si="47"/>
        <v>48000000</v>
      </c>
      <c r="L366">
        <f t="shared" si="50"/>
        <v>32243.412653874493</v>
      </c>
      <c r="M366">
        <f t="shared" si="51"/>
        <v>32243.412653874493</v>
      </c>
      <c r="O366">
        <v>20000000000</v>
      </c>
      <c r="P366" s="2">
        <f t="shared" si="52"/>
        <v>0.93337054315000001</v>
      </c>
      <c r="Q366" s="2">
        <f t="shared" si="53"/>
        <v>1.5047525790878209E-3</v>
      </c>
      <c r="R366" s="2">
        <f t="shared" si="54"/>
        <v>1.6121706326937245E-3</v>
      </c>
    </row>
    <row r="367" spans="6:18" x14ac:dyDescent="0.15">
      <c r="F367" s="1">
        <v>43655</v>
      </c>
      <c r="G367">
        <f t="shared" si="48"/>
        <v>18715410863</v>
      </c>
      <c r="H367">
        <f t="shared" si="49"/>
        <v>30127294.994410291</v>
      </c>
      <c r="I367">
        <v>20000000</v>
      </c>
      <c r="J367">
        <v>1</v>
      </c>
      <c r="K367">
        <f t="shared" si="47"/>
        <v>48000000</v>
      </c>
      <c r="L367">
        <f t="shared" si="50"/>
        <v>32195.173501610232</v>
      </c>
      <c r="M367">
        <f t="shared" si="51"/>
        <v>32195.173501610232</v>
      </c>
      <c r="O367">
        <v>20000000000</v>
      </c>
      <c r="P367" s="2">
        <f t="shared" si="52"/>
        <v>0.93577054314999997</v>
      </c>
      <c r="Q367" s="2">
        <f t="shared" si="53"/>
        <v>1.5063647497205147E-3</v>
      </c>
      <c r="R367" s="2">
        <f t="shared" si="54"/>
        <v>1.6097586750805114E-3</v>
      </c>
    </row>
    <row r="368" spans="6:18" x14ac:dyDescent="0.15">
      <c r="F368" s="1">
        <v>43656</v>
      </c>
      <c r="G368">
        <f t="shared" si="48"/>
        <v>18763410863</v>
      </c>
      <c r="H368">
        <f t="shared" si="49"/>
        <v>30159490.167911902</v>
      </c>
      <c r="I368">
        <v>20000000</v>
      </c>
      <c r="J368">
        <v>1</v>
      </c>
      <c r="K368">
        <f t="shared" si="47"/>
        <v>48000000</v>
      </c>
      <c r="L368">
        <f t="shared" si="50"/>
        <v>32147.129738958167</v>
      </c>
      <c r="M368">
        <f t="shared" si="51"/>
        <v>32147.129738958167</v>
      </c>
      <c r="O368">
        <v>20000000000</v>
      </c>
      <c r="P368" s="2">
        <f t="shared" si="52"/>
        <v>0.93817054315000004</v>
      </c>
      <c r="Q368" s="2">
        <f t="shared" si="53"/>
        <v>1.5079745083955952E-3</v>
      </c>
      <c r="R368" s="2">
        <f t="shared" si="54"/>
        <v>1.6073564869479083E-3</v>
      </c>
    </row>
    <row r="369" spans="6:18" x14ac:dyDescent="0.15">
      <c r="F369" s="1">
        <v>43657</v>
      </c>
      <c r="G369">
        <f t="shared" si="48"/>
        <v>18811410863</v>
      </c>
      <c r="H369">
        <f t="shared" si="49"/>
        <v>30191637.297650859</v>
      </c>
      <c r="I369">
        <v>20000000</v>
      </c>
      <c r="J369">
        <v>1</v>
      </c>
      <c r="K369">
        <f t="shared" si="47"/>
        <v>48000000</v>
      </c>
      <c r="L369">
        <f t="shared" si="50"/>
        <v>32099.280077960047</v>
      </c>
      <c r="M369">
        <f t="shared" si="51"/>
        <v>32099.280077960047</v>
      </c>
      <c r="O369">
        <v>20000000000</v>
      </c>
      <c r="P369" s="2">
        <f t="shared" si="52"/>
        <v>0.94057054314999999</v>
      </c>
      <c r="Q369" s="2">
        <f t="shared" si="53"/>
        <v>1.509581864882543E-3</v>
      </c>
      <c r="R369" s="2">
        <f t="shared" si="54"/>
        <v>1.6049640038980025E-3</v>
      </c>
    </row>
    <row r="370" spans="6:18" x14ac:dyDescent="0.15">
      <c r="F370" s="1">
        <v>43658</v>
      </c>
      <c r="G370">
        <f t="shared" si="48"/>
        <v>18859410863</v>
      </c>
      <c r="H370">
        <f t="shared" si="49"/>
        <v>30223736.577728819</v>
      </c>
      <c r="I370">
        <v>20000000</v>
      </c>
      <c r="J370">
        <v>1</v>
      </c>
      <c r="K370">
        <f t="shared" si="47"/>
        <v>48000000</v>
      </c>
      <c r="L370">
        <f t="shared" si="50"/>
        <v>32051.623242403952</v>
      </c>
      <c r="M370">
        <f t="shared" si="51"/>
        <v>32051.623242403952</v>
      </c>
      <c r="O370">
        <v>20000000000</v>
      </c>
      <c r="P370" s="2">
        <f t="shared" si="52"/>
        <v>0.94297054314999995</v>
      </c>
      <c r="Q370" s="2">
        <f t="shared" si="53"/>
        <v>1.5111868288864409E-3</v>
      </c>
      <c r="R370" s="2">
        <f t="shared" si="54"/>
        <v>1.6025811621201975E-3</v>
      </c>
    </row>
    <row r="371" spans="6:18" x14ac:dyDescent="0.15">
      <c r="F371" s="1">
        <v>43659</v>
      </c>
      <c r="G371">
        <f t="shared" si="48"/>
        <v>18907410863</v>
      </c>
      <c r="H371">
        <f t="shared" si="49"/>
        <v>30255788.200971223</v>
      </c>
      <c r="I371">
        <v>20000000</v>
      </c>
      <c r="J371">
        <v>1</v>
      </c>
      <c r="K371">
        <f t="shared" si="47"/>
        <v>48000000</v>
      </c>
      <c r="L371">
        <f t="shared" si="50"/>
        <v>32004.157967687599</v>
      </c>
      <c r="M371">
        <f t="shared" si="51"/>
        <v>32004.157967687599</v>
      </c>
      <c r="O371">
        <v>20000000000</v>
      </c>
      <c r="P371" s="2">
        <f t="shared" si="52"/>
        <v>0.94537054315000002</v>
      </c>
      <c r="Q371" s="2">
        <f t="shared" si="53"/>
        <v>1.5127894100485611E-3</v>
      </c>
      <c r="R371" s="2">
        <f t="shared" si="54"/>
        <v>1.6002078983843799E-3</v>
      </c>
    </row>
    <row r="372" spans="6:18" x14ac:dyDescent="0.15">
      <c r="F372" s="1">
        <v>43660</v>
      </c>
      <c r="G372">
        <f t="shared" si="48"/>
        <v>18955410863</v>
      </c>
      <c r="H372">
        <f t="shared" si="49"/>
        <v>30287792.35893891</v>
      </c>
      <c r="I372">
        <v>20000000</v>
      </c>
      <c r="J372">
        <v>1</v>
      </c>
      <c r="K372">
        <f t="shared" si="47"/>
        <v>48000000</v>
      </c>
      <c r="L372">
        <f t="shared" si="50"/>
        <v>31956.883000683614</v>
      </c>
      <c r="M372">
        <f t="shared" si="51"/>
        <v>31956.883000683614</v>
      </c>
      <c r="O372">
        <v>20000000000</v>
      </c>
      <c r="P372" s="2">
        <f t="shared" si="52"/>
        <v>0.94777054314999998</v>
      </c>
      <c r="Q372" s="2">
        <f t="shared" si="53"/>
        <v>1.5143896179469454E-3</v>
      </c>
      <c r="R372" s="2">
        <f t="shared" si="54"/>
        <v>1.5978441500341806E-3</v>
      </c>
    </row>
    <row r="373" spans="6:18" x14ac:dyDescent="0.15">
      <c r="F373" s="1">
        <v>43661</v>
      </c>
      <c r="G373">
        <f t="shared" si="48"/>
        <v>19003410863</v>
      </c>
      <c r="H373">
        <f t="shared" si="49"/>
        <v>30319749.241939593</v>
      </c>
      <c r="I373">
        <v>20000000</v>
      </c>
      <c r="J373">
        <v>1</v>
      </c>
      <c r="K373">
        <f t="shared" si="47"/>
        <v>48000000</v>
      </c>
      <c r="L373">
        <f t="shared" si="50"/>
        <v>31909.797099606702</v>
      </c>
      <c r="M373">
        <f t="shared" si="51"/>
        <v>31909.797099606702</v>
      </c>
      <c r="O373">
        <v>20000000000</v>
      </c>
      <c r="P373" s="2">
        <f t="shared" si="52"/>
        <v>0.95017054315000005</v>
      </c>
      <c r="Q373" s="2">
        <f t="shared" si="53"/>
        <v>1.5159874620969797E-3</v>
      </c>
      <c r="R373" s="2">
        <f t="shared" si="54"/>
        <v>1.5954898549803351E-3</v>
      </c>
    </row>
    <row r="374" spans="6:18" x14ac:dyDescent="0.15">
      <c r="F374" s="1">
        <v>43662</v>
      </c>
      <c r="G374">
        <f t="shared" si="48"/>
        <v>19051410863</v>
      </c>
      <c r="H374">
        <f t="shared" si="49"/>
        <v>30351659.039039198</v>
      </c>
      <c r="I374">
        <v>20000000</v>
      </c>
      <c r="J374">
        <v>1</v>
      </c>
      <c r="K374">
        <f t="shared" si="47"/>
        <v>48000000</v>
      </c>
      <c r="L374">
        <f t="shared" si="50"/>
        <v>31862.899033882644</v>
      </c>
      <c r="M374">
        <f t="shared" si="51"/>
        <v>31862.899033882644</v>
      </c>
      <c r="O374">
        <v>20000000000</v>
      </c>
      <c r="P374" s="2">
        <f t="shared" si="52"/>
        <v>0.95257054315</v>
      </c>
      <c r="Q374" s="2">
        <f t="shared" si="53"/>
        <v>1.5175829519519599E-3</v>
      </c>
      <c r="R374" s="2">
        <f t="shared" si="54"/>
        <v>1.593144951694132E-3</v>
      </c>
    </row>
    <row r="375" spans="6:18" x14ac:dyDescent="0.15">
      <c r="F375" s="1">
        <v>43663</v>
      </c>
      <c r="G375">
        <f t="shared" si="48"/>
        <v>19099410863</v>
      </c>
      <c r="H375">
        <f t="shared" si="49"/>
        <v>30383521.93807308</v>
      </c>
      <c r="I375">
        <v>20000000</v>
      </c>
      <c r="J375">
        <v>1</v>
      </c>
      <c r="K375">
        <f t="shared" si="47"/>
        <v>48000000</v>
      </c>
      <c r="L375">
        <f t="shared" si="50"/>
        <v>31816.187584019179</v>
      </c>
      <c r="M375">
        <f t="shared" si="51"/>
        <v>31816.187584019179</v>
      </c>
      <c r="O375">
        <v>20000000000</v>
      </c>
      <c r="P375" s="2">
        <f t="shared" si="52"/>
        <v>0.95497054314999996</v>
      </c>
      <c r="Q375" s="2">
        <f t="shared" si="53"/>
        <v>1.5191760969036541E-3</v>
      </c>
      <c r="R375" s="2">
        <f t="shared" si="54"/>
        <v>1.5908093792009589E-3</v>
      </c>
    </row>
    <row r="376" spans="6:18" x14ac:dyDescent="0.15">
      <c r="F376" s="1">
        <v>43664</v>
      </c>
      <c r="G376">
        <f t="shared" si="48"/>
        <v>19147410863</v>
      </c>
      <c r="H376">
        <f t="shared" si="49"/>
        <v>30415338.1256571</v>
      </c>
      <c r="I376">
        <v>20000000</v>
      </c>
      <c r="J376">
        <v>1</v>
      </c>
      <c r="K376">
        <f t="shared" si="47"/>
        <v>48000000</v>
      </c>
      <c r="L376">
        <f t="shared" si="50"/>
        <v>31769.661541478668</v>
      </c>
      <c r="M376">
        <f t="shared" si="51"/>
        <v>31769.661541478668</v>
      </c>
      <c r="O376">
        <v>20000000000</v>
      </c>
      <c r="P376" s="2">
        <f t="shared" si="52"/>
        <v>0.95737054315000003</v>
      </c>
      <c r="Q376" s="2">
        <f t="shared" si="53"/>
        <v>1.520766906282855E-3</v>
      </c>
      <c r="R376" s="2">
        <f t="shared" si="54"/>
        <v>1.5884830770739335E-3</v>
      </c>
    </row>
    <row r="377" spans="6:18" x14ac:dyDescent="0.15">
      <c r="F377" s="1">
        <v>43665</v>
      </c>
      <c r="G377">
        <f t="shared" si="48"/>
        <v>19195410863</v>
      </c>
      <c r="H377">
        <f t="shared" si="49"/>
        <v>30447107.787198577</v>
      </c>
      <c r="I377">
        <v>20000000</v>
      </c>
      <c r="J377">
        <v>1</v>
      </c>
      <c r="K377">
        <f t="shared" si="47"/>
        <v>48000000</v>
      </c>
      <c r="L377">
        <f t="shared" si="50"/>
        <v>31723.319708552543</v>
      </c>
      <c r="M377">
        <f t="shared" si="51"/>
        <v>31723.319708552543</v>
      </c>
      <c r="O377">
        <v>20000000000</v>
      </c>
      <c r="P377" s="2">
        <f t="shared" si="52"/>
        <v>0.95977054314999999</v>
      </c>
      <c r="Q377" s="2">
        <f t="shared" si="53"/>
        <v>1.5223553893599288E-3</v>
      </c>
      <c r="R377" s="2">
        <f t="shared" si="54"/>
        <v>1.5861659854276274E-3</v>
      </c>
    </row>
    <row r="378" spans="6:18" x14ac:dyDescent="0.15">
      <c r="F378" s="1">
        <v>43666</v>
      </c>
      <c r="G378">
        <f t="shared" si="48"/>
        <v>19243410863</v>
      </c>
      <c r="H378">
        <f t="shared" si="49"/>
        <v>30478831.106907129</v>
      </c>
      <c r="I378">
        <v>20000000</v>
      </c>
      <c r="J378">
        <v>1</v>
      </c>
      <c r="K378">
        <f t="shared" si="47"/>
        <v>48000000</v>
      </c>
      <c r="L378">
        <f t="shared" si="50"/>
        <v>31677.160898237515</v>
      </c>
      <c r="M378">
        <f t="shared" si="51"/>
        <v>31677.160898237515</v>
      </c>
      <c r="O378">
        <v>20000000000</v>
      </c>
      <c r="P378" s="2">
        <f t="shared" si="52"/>
        <v>0.96217054314999995</v>
      </c>
      <c r="Q378" s="2">
        <f t="shared" si="53"/>
        <v>1.5239415553453565E-3</v>
      </c>
      <c r="R378" s="2">
        <f t="shared" si="54"/>
        <v>1.5838580449118757E-3</v>
      </c>
    </row>
    <row r="379" spans="6:18" x14ac:dyDescent="0.15">
      <c r="F379" s="1">
        <v>43667</v>
      </c>
      <c r="G379">
        <f t="shared" si="48"/>
        <v>19291410863</v>
      </c>
      <c r="H379">
        <f t="shared" si="49"/>
        <v>30510508.267805368</v>
      </c>
      <c r="I379">
        <v>20000000</v>
      </c>
      <c r="J379">
        <v>1</v>
      </c>
      <c r="K379">
        <f t="shared" si="47"/>
        <v>48000000</v>
      </c>
      <c r="L379">
        <f t="shared" si="50"/>
        <v>31631.183934113455</v>
      </c>
      <c r="M379">
        <f t="shared" si="51"/>
        <v>31631.183934113455</v>
      </c>
      <c r="O379">
        <v>20000000000</v>
      </c>
      <c r="P379" s="2">
        <f t="shared" si="52"/>
        <v>0.96457054315000001</v>
      </c>
      <c r="Q379" s="2">
        <f t="shared" si="53"/>
        <v>1.5255254133902684E-3</v>
      </c>
      <c r="R379" s="2">
        <f t="shared" si="54"/>
        <v>1.5815591967056728E-3</v>
      </c>
    </row>
    <row r="380" spans="6:18" x14ac:dyDescent="0.15">
      <c r="F380" s="1">
        <v>43668</v>
      </c>
      <c r="G380">
        <f t="shared" si="48"/>
        <v>19339410863</v>
      </c>
      <c r="H380">
        <f t="shared" si="49"/>
        <v>30542139.451739483</v>
      </c>
      <c r="I380">
        <v>20000000</v>
      </c>
      <c r="J380">
        <v>1</v>
      </c>
      <c r="K380">
        <f t="shared" si="47"/>
        <v>48000000</v>
      </c>
      <c r="L380">
        <f t="shared" si="50"/>
        <v>31585.387650223045</v>
      </c>
      <c r="M380">
        <f t="shared" si="51"/>
        <v>31585.387650223045</v>
      </c>
      <c r="O380">
        <v>20000000000</v>
      </c>
      <c r="P380" s="2">
        <f t="shared" si="52"/>
        <v>0.96697054314999997</v>
      </c>
      <c r="Q380" s="2">
        <f t="shared" si="53"/>
        <v>1.5271069725869741E-3</v>
      </c>
      <c r="R380" s="2">
        <f t="shared" si="54"/>
        <v>1.5792693825111524E-3</v>
      </c>
    </row>
    <row r="381" spans="6:18" x14ac:dyDescent="0.15">
      <c r="F381" s="1">
        <v>43669</v>
      </c>
      <c r="G381">
        <f t="shared" si="48"/>
        <v>19387410863</v>
      </c>
      <c r="H381">
        <f t="shared" si="49"/>
        <v>30573724.839389704</v>
      </c>
      <c r="I381">
        <v>20000000</v>
      </c>
      <c r="J381">
        <v>1</v>
      </c>
      <c r="K381">
        <f t="shared" si="47"/>
        <v>48000000</v>
      </c>
      <c r="L381">
        <f t="shared" si="50"/>
        <v>31539.770890953037</v>
      </c>
      <c r="M381">
        <f t="shared" si="51"/>
        <v>31539.770890953037</v>
      </c>
      <c r="O381">
        <v>20000000000</v>
      </c>
      <c r="P381" s="2">
        <f t="shared" si="52"/>
        <v>0.96937054315000004</v>
      </c>
      <c r="Q381" s="2">
        <f t="shared" si="53"/>
        <v>1.5286862419694853E-3</v>
      </c>
      <c r="R381" s="2">
        <f t="shared" si="54"/>
        <v>1.5769885445476518E-3</v>
      </c>
    </row>
    <row r="382" spans="6:18" x14ac:dyDescent="0.15">
      <c r="F382" s="1">
        <v>43670</v>
      </c>
      <c r="G382">
        <f t="shared" si="48"/>
        <v>19435410863</v>
      </c>
      <c r="H382">
        <f t="shared" si="49"/>
        <v>30605264.610280659</v>
      </c>
      <c r="I382">
        <v>20000000</v>
      </c>
      <c r="J382">
        <v>1</v>
      </c>
      <c r="K382">
        <f t="shared" si="47"/>
        <v>48000000</v>
      </c>
      <c r="L382">
        <f t="shared" si="50"/>
        <v>31494.332510917146</v>
      </c>
      <c r="M382">
        <f t="shared" si="51"/>
        <v>31494.332510917146</v>
      </c>
      <c r="O382">
        <v>20000000000</v>
      </c>
      <c r="P382" s="2">
        <f t="shared" si="52"/>
        <v>0.97177054315</v>
      </c>
      <c r="Q382" s="2">
        <f t="shared" si="53"/>
        <v>1.530263230514033E-3</v>
      </c>
      <c r="R382" s="2">
        <f t="shared" si="54"/>
        <v>1.5747166255458574E-3</v>
      </c>
    </row>
    <row r="383" spans="6:18" x14ac:dyDescent="0.15">
      <c r="F383" s="1">
        <v>43671</v>
      </c>
      <c r="G383">
        <f t="shared" si="48"/>
        <v>19483410863</v>
      </c>
      <c r="H383">
        <f t="shared" si="49"/>
        <v>30636758.942791577</v>
      </c>
      <c r="I383">
        <v>20000000</v>
      </c>
      <c r="J383">
        <v>1</v>
      </c>
      <c r="K383">
        <f t="shared" si="47"/>
        <v>48000000</v>
      </c>
      <c r="L383">
        <f t="shared" si="50"/>
        <v>31449.071374840591</v>
      </c>
      <c r="M383">
        <f t="shared" si="51"/>
        <v>31449.071374840591</v>
      </c>
      <c r="O383">
        <v>20000000000</v>
      </c>
      <c r="P383" s="2">
        <f t="shared" si="52"/>
        <v>0.97417054314999996</v>
      </c>
      <c r="Q383" s="2">
        <f t="shared" si="53"/>
        <v>1.5318379471395789E-3</v>
      </c>
      <c r="R383" s="2">
        <f t="shared" si="54"/>
        <v>1.5724535687420297E-3</v>
      </c>
    </row>
    <row r="384" spans="6:18" x14ac:dyDescent="0.15">
      <c r="F384" s="1">
        <v>43672</v>
      </c>
      <c r="G384">
        <f t="shared" si="48"/>
        <v>19531410863</v>
      </c>
      <c r="H384">
        <f t="shared" si="49"/>
        <v>30668208.014166418</v>
      </c>
      <c r="I384">
        <v>20000000</v>
      </c>
      <c r="J384">
        <v>1</v>
      </c>
      <c r="K384">
        <f t="shared" si="47"/>
        <v>48000000</v>
      </c>
      <c r="L384">
        <f t="shared" si="50"/>
        <v>31403.986357446192</v>
      </c>
      <c r="M384">
        <f t="shared" si="51"/>
        <v>31403.986357446192</v>
      </c>
      <c r="O384">
        <v>20000000000</v>
      </c>
      <c r="P384" s="2">
        <f t="shared" si="52"/>
        <v>0.97657054315000003</v>
      </c>
      <c r="Q384" s="2">
        <f t="shared" si="53"/>
        <v>1.5334104007083209E-3</v>
      </c>
      <c r="R384" s="2">
        <f t="shared" si="54"/>
        <v>1.5701993178723096E-3</v>
      </c>
    </row>
    <row r="385" spans="6:18" x14ac:dyDescent="0.15">
      <c r="F385" s="1">
        <v>43673</v>
      </c>
      <c r="G385">
        <f t="shared" si="48"/>
        <v>19579410863</v>
      </c>
      <c r="H385">
        <f t="shared" si="49"/>
        <v>30699612.000523865</v>
      </c>
      <c r="I385">
        <v>20000000</v>
      </c>
      <c r="J385">
        <v>1</v>
      </c>
      <c r="K385">
        <f t="shared" si="47"/>
        <v>48000000</v>
      </c>
      <c r="L385">
        <f t="shared" si="50"/>
        <v>31359.076343342029</v>
      </c>
      <c r="M385">
        <f t="shared" si="51"/>
        <v>31359.076343342029</v>
      </c>
      <c r="O385">
        <v>20000000000</v>
      </c>
      <c r="P385" s="2">
        <f t="shared" si="52"/>
        <v>0.97897054314999998</v>
      </c>
      <c r="Q385" s="2">
        <f t="shared" si="53"/>
        <v>1.5349806000261933E-3</v>
      </c>
      <c r="R385" s="2">
        <f t="shared" si="54"/>
        <v>1.5679538171671015E-3</v>
      </c>
    </row>
    <row r="386" spans="6:18" x14ac:dyDescent="0.15">
      <c r="F386" s="1">
        <v>43674</v>
      </c>
      <c r="G386">
        <f t="shared" si="48"/>
        <v>19627410863</v>
      </c>
      <c r="H386">
        <f t="shared" si="49"/>
        <v>30730971.076867208</v>
      </c>
      <c r="I386">
        <v>20000000</v>
      </c>
      <c r="J386">
        <v>1</v>
      </c>
      <c r="K386">
        <f t="shared" si="47"/>
        <v>48000000</v>
      </c>
      <c r="L386">
        <f t="shared" si="50"/>
        <v>31314.340226910659</v>
      </c>
      <c r="M386">
        <f t="shared" si="51"/>
        <v>31314.340226910659</v>
      </c>
      <c r="O386">
        <v>20000000000</v>
      </c>
      <c r="P386" s="2">
        <f t="shared" si="52"/>
        <v>0.98137054315000005</v>
      </c>
      <c r="Q386" s="2">
        <f t="shared" si="53"/>
        <v>1.5365485538433605E-3</v>
      </c>
      <c r="R386" s="2">
        <f t="shared" si="54"/>
        <v>1.5657170113455329E-3</v>
      </c>
    </row>
    <row r="387" spans="6:18" x14ac:dyDescent="0.15">
      <c r="F387" s="1">
        <v>43675</v>
      </c>
      <c r="G387">
        <f t="shared" si="48"/>
        <v>19675410863</v>
      </c>
      <c r="H387">
        <f t="shared" si="49"/>
        <v>30762285.417094119</v>
      </c>
      <c r="I387">
        <v>20000000</v>
      </c>
      <c r="J387">
        <v>1</v>
      </c>
      <c r="K387">
        <f t="shared" si="47"/>
        <v>48000000</v>
      </c>
      <c r="L387">
        <f t="shared" si="50"/>
        <v>31269.776912199792</v>
      </c>
      <c r="M387">
        <f t="shared" si="51"/>
        <v>31269.776912199792</v>
      </c>
      <c r="O387">
        <v>20000000000</v>
      </c>
      <c r="P387" s="2">
        <f t="shared" si="52"/>
        <v>0.98377054315000001</v>
      </c>
      <c r="Q387" s="2">
        <f t="shared" si="53"/>
        <v>1.538114270854706E-3</v>
      </c>
      <c r="R387" s="2">
        <f t="shared" si="54"/>
        <v>1.5634888456099896E-3</v>
      </c>
    </row>
    <row r="388" spans="6:18" x14ac:dyDescent="0.15">
      <c r="F388" s="1">
        <v>43676</v>
      </c>
      <c r="G388">
        <f t="shared" si="48"/>
        <v>19723410863</v>
      </c>
      <c r="H388">
        <f t="shared" si="49"/>
        <v>30793555.19400632</v>
      </c>
      <c r="I388">
        <v>20000000</v>
      </c>
      <c r="J388">
        <v>1</v>
      </c>
      <c r="K388">
        <f t="shared" si="47"/>
        <v>48000000</v>
      </c>
      <c r="L388">
        <f t="shared" si="50"/>
        <v>31225.385312814509</v>
      </c>
      <c r="M388">
        <f t="shared" si="51"/>
        <v>31225.385312814509</v>
      </c>
      <c r="O388">
        <v>20000000000</v>
      </c>
      <c r="P388" s="2">
        <f t="shared" si="52"/>
        <v>0.98617054314999997</v>
      </c>
      <c r="Q388" s="2">
        <f t="shared" si="53"/>
        <v>1.539677759700316E-3</v>
      </c>
      <c r="R388" s="2">
        <f t="shared" si="54"/>
        <v>1.5612692656407257E-3</v>
      </c>
    </row>
    <row r="389" spans="6:18" x14ac:dyDescent="0.15">
      <c r="F389" s="1">
        <v>43677</v>
      </c>
      <c r="G389">
        <f t="shared" si="48"/>
        <v>19771410863</v>
      </c>
      <c r="H389">
        <f t="shared" si="49"/>
        <v>30824780.579319134</v>
      </c>
      <c r="I389">
        <v>20000000</v>
      </c>
      <c r="J389">
        <v>1</v>
      </c>
      <c r="K389">
        <f t="shared" si="47"/>
        <v>48000000</v>
      </c>
      <c r="L389">
        <f t="shared" si="50"/>
        <v>31181.164351810912</v>
      </c>
      <c r="M389">
        <f t="shared" si="51"/>
        <v>31181.164351810912</v>
      </c>
      <c r="O389">
        <v>20000000000</v>
      </c>
      <c r="P389" s="2">
        <f t="shared" si="52"/>
        <v>0.98857054315000004</v>
      </c>
      <c r="Q389" s="2">
        <f t="shared" si="53"/>
        <v>1.5412390289659568E-3</v>
      </c>
      <c r="R389" s="2">
        <f t="shared" si="54"/>
        <v>1.5590582175905457E-3</v>
      </c>
    </row>
    <row r="390" spans="6:18" x14ac:dyDescent="0.15">
      <c r="F390" s="1">
        <v>43678</v>
      </c>
      <c r="G390">
        <f t="shared" si="48"/>
        <v>19819410863</v>
      </c>
      <c r="H390">
        <f t="shared" si="49"/>
        <v>30855961.743670944</v>
      </c>
      <c r="I390">
        <v>20000000</v>
      </c>
      <c r="J390">
        <v>1</v>
      </c>
      <c r="K390">
        <f t="shared" ref="K390:K453" si="55">I390*2.4/J390</f>
        <v>48000000</v>
      </c>
      <c r="L390">
        <f t="shared" si="50"/>
        <v>31137.112961591207</v>
      </c>
      <c r="M390">
        <f t="shared" si="51"/>
        <v>31137.112961591207</v>
      </c>
      <c r="O390">
        <v>20000000000</v>
      </c>
      <c r="P390" s="2">
        <f t="shared" si="52"/>
        <v>0.99097054314999999</v>
      </c>
      <c r="Q390" s="2">
        <f t="shared" si="53"/>
        <v>1.5427980871835472E-3</v>
      </c>
      <c r="R390" s="2">
        <f t="shared" si="54"/>
        <v>1.5568556480795603E-3</v>
      </c>
    </row>
    <row r="391" spans="6:18" x14ac:dyDescent="0.15">
      <c r="F391" s="1">
        <v>43679</v>
      </c>
      <c r="G391">
        <f t="shared" si="48"/>
        <v>19867410863</v>
      </c>
      <c r="H391">
        <f t="shared" si="49"/>
        <v>30887098.856632534</v>
      </c>
      <c r="I391">
        <v>20000000</v>
      </c>
      <c r="J391">
        <v>1</v>
      </c>
      <c r="K391">
        <f t="shared" si="55"/>
        <v>48000000</v>
      </c>
      <c r="L391">
        <f t="shared" si="50"/>
        <v>31093.230083800212</v>
      </c>
      <c r="M391">
        <f t="shared" si="51"/>
        <v>31093.230083800212</v>
      </c>
      <c r="O391">
        <v>20000000000</v>
      </c>
      <c r="P391" s="2">
        <f t="shared" si="52"/>
        <v>0.99337054314999995</v>
      </c>
      <c r="Q391" s="2">
        <f t="shared" si="53"/>
        <v>1.5443549428316267E-3</v>
      </c>
      <c r="R391" s="2">
        <f t="shared" si="54"/>
        <v>1.5546615041900104E-3</v>
      </c>
    </row>
    <row r="392" spans="6:18" x14ac:dyDescent="0.15">
      <c r="F392" s="1">
        <v>43680</v>
      </c>
      <c r="G392">
        <f t="shared" si="48"/>
        <v>19915410863</v>
      </c>
      <c r="H392">
        <f t="shared" si="49"/>
        <v>30918192.086716335</v>
      </c>
      <c r="I392">
        <v>20000000</v>
      </c>
      <c r="J392">
        <v>1</v>
      </c>
      <c r="K392">
        <f t="shared" si="55"/>
        <v>48000000</v>
      </c>
      <c r="L392">
        <f t="shared" si="50"/>
        <v>31049.514669223259</v>
      </c>
      <c r="M392">
        <f t="shared" si="51"/>
        <v>31049.514669223259</v>
      </c>
      <c r="O392">
        <v>20000000000</v>
      </c>
      <c r="P392" s="2">
        <f t="shared" si="52"/>
        <v>0.99577054315000002</v>
      </c>
      <c r="Q392" s="2">
        <f t="shared" si="53"/>
        <v>1.5459096043358167E-3</v>
      </c>
      <c r="R392" s="2">
        <f t="shared" si="54"/>
        <v>1.5524757334611629E-3</v>
      </c>
    </row>
    <row r="393" spans="6:18" x14ac:dyDescent="0.15">
      <c r="F393" s="1">
        <v>43681</v>
      </c>
      <c r="G393">
        <f t="shared" si="48"/>
        <v>19963410863</v>
      </c>
      <c r="H393">
        <f t="shared" si="49"/>
        <v>30949241.60138556</v>
      </c>
      <c r="I393">
        <v>20000000</v>
      </c>
      <c r="J393">
        <v>1</v>
      </c>
      <c r="K393">
        <f t="shared" si="55"/>
        <v>48000000</v>
      </c>
      <c r="L393">
        <f t="shared" si="50"/>
        <v>31005.965677685468</v>
      </c>
      <c r="M393">
        <f t="shared" si="51"/>
        <v>31005.965677685468</v>
      </c>
      <c r="O393">
        <v>20000000000</v>
      </c>
      <c r="P393" s="2">
        <f t="shared" si="52"/>
        <v>0.99817054314999998</v>
      </c>
      <c r="Q393" s="2">
        <f t="shared" si="53"/>
        <v>1.5474620800692779E-3</v>
      </c>
      <c r="R393" s="2">
        <f t="shared" si="54"/>
        <v>1.5502982838842734E-3</v>
      </c>
    </row>
    <row r="394" spans="6:18" x14ac:dyDescent="0.15">
      <c r="F394" s="1"/>
      <c r="P394" s="2"/>
      <c r="Q394" s="2"/>
      <c r="R394" s="2"/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I399">
        <f>SUM(I5:I398)</f>
        <v>7780000000</v>
      </c>
      <c r="P399" s="2"/>
      <c r="Q399" s="2"/>
      <c r="R399" s="2"/>
    </row>
    <row r="400" spans="6:18" x14ac:dyDescent="0.15">
      <c r="F400" s="1"/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86"/>
  <sheetViews>
    <sheetView topLeftCell="A25" workbookViewId="0">
      <selection activeCell="L47" sqref="L47"/>
    </sheetView>
  </sheetViews>
  <sheetFormatPr defaultRowHeight="13.5" x14ac:dyDescent="0.15"/>
  <cols>
    <col min="6" max="6" width="10.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v>1339410863</v>
      </c>
      <c r="H7">
        <v>10000000</v>
      </c>
      <c r="I7">
        <v>20000000</v>
      </c>
      <c r="J7">
        <v>0.1</v>
      </c>
      <c r="K7">
        <f>2.4*I7/J7</f>
        <v>480000000</v>
      </c>
      <c r="L7">
        <f>I7*H7/G7</f>
        <v>149319.38027741679</v>
      </c>
      <c r="M7">
        <f>L7/J7</f>
        <v>1493193.8027741679</v>
      </c>
      <c r="O7">
        <v>20000000000</v>
      </c>
      <c r="P7" s="2">
        <f>G7/O7</f>
        <v>6.6970543150000006E-2</v>
      </c>
      <c r="Q7" s="2">
        <f>H7/O7</f>
        <v>5.0000000000000001E-4</v>
      </c>
      <c r="R7" s="2">
        <f>H7/G7</f>
        <v>7.4659690138708396E-3</v>
      </c>
    </row>
    <row r="8" spans="6:18" x14ac:dyDescent="0.15">
      <c r="F8" s="1">
        <v>43294</v>
      </c>
      <c r="G8">
        <f>G7+K7</f>
        <v>1819410863</v>
      </c>
      <c r="H8">
        <v>10000000</v>
      </c>
      <c r="I8">
        <v>20000000</v>
      </c>
      <c r="J8">
        <v>0.1</v>
      </c>
      <c r="K8">
        <f t="shared" ref="K8:K71" si="0">2.4*I8/J8</f>
        <v>480000000</v>
      </c>
      <c r="L8">
        <f>I8*H8/G8</f>
        <v>109925.69301813605</v>
      </c>
      <c r="M8">
        <f>L8/J8</f>
        <v>1099256.9301813603</v>
      </c>
      <c r="O8">
        <v>20000000000</v>
      </c>
      <c r="P8" s="2">
        <f>G8/O8</f>
        <v>9.0970543149999999E-2</v>
      </c>
      <c r="Q8" s="2">
        <f>H8/O8</f>
        <v>5.0000000000000001E-4</v>
      </c>
      <c r="R8" s="2">
        <f t="shared" ref="R8:R71" si="1">H8/G8</f>
        <v>5.496284650906803E-3</v>
      </c>
    </row>
    <row r="9" spans="6:18" x14ac:dyDescent="0.15">
      <c r="F9" s="1">
        <v>43295</v>
      </c>
      <c r="G9">
        <f t="shared" ref="G9:G72" si="2">G8+K8</f>
        <v>2299410863</v>
      </c>
      <c r="H9">
        <v>10000000</v>
      </c>
      <c r="I9">
        <v>20000000</v>
      </c>
      <c r="J9">
        <v>0.1</v>
      </c>
      <c r="K9">
        <f t="shared" si="0"/>
        <v>480000000</v>
      </c>
      <c r="L9">
        <f t="shared" ref="L9:L72" si="3">I9*H9/G9</f>
        <v>86978.801056486089</v>
      </c>
      <c r="M9">
        <f t="shared" ref="M9:M72" si="4">L9/J9</f>
        <v>869788.01056486089</v>
      </c>
      <c r="O9">
        <v>20000000000</v>
      </c>
      <c r="P9" s="2">
        <f t="shared" ref="P9:P72" si="5">G9/O9</f>
        <v>0.11497054315000001</v>
      </c>
      <c r="Q9" s="2">
        <f t="shared" ref="Q9:Q72" si="6">H9/O9</f>
        <v>5.0000000000000001E-4</v>
      </c>
      <c r="R9" s="2">
        <f t="shared" si="1"/>
        <v>4.3489400528243048E-3</v>
      </c>
    </row>
    <row r="10" spans="6:18" x14ac:dyDescent="0.15">
      <c r="F10" s="1">
        <v>43296</v>
      </c>
      <c r="G10">
        <f t="shared" si="2"/>
        <v>2779410863</v>
      </c>
      <c r="H10">
        <v>10000000</v>
      </c>
      <c r="I10">
        <v>20000000</v>
      </c>
      <c r="J10">
        <v>0.1</v>
      </c>
      <c r="K10">
        <f t="shared" si="0"/>
        <v>480000000</v>
      </c>
      <c r="L10">
        <f t="shared" si="3"/>
        <v>71957.695302423526</v>
      </c>
      <c r="M10">
        <f t="shared" si="4"/>
        <v>719576.9530242352</v>
      </c>
      <c r="O10">
        <v>20000000000</v>
      </c>
      <c r="P10" s="2">
        <f t="shared" si="5"/>
        <v>0.13897054314999999</v>
      </c>
      <c r="Q10" s="2">
        <f t="shared" si="6"/>
        <v>5.0000000000000001E-4</v>
      </c>
      <c r="R10" s="2">
        <f t="shared" si="1"/>
        <v>3.597884765121176E-3</v>
      </c>
    </row>
    <row r="11" spans="6:18" x14ac:dyDescent="0.15">
      <c r="F11" s="1">
        <v>43297</v>
      </c>
      <c r="G11">
        <f t="shared" si="2"/>
        <v>3259410863</v>
      </c>
      <c r="H11">
        <v>10000000</v>
      </c>
      <c r="I11">
        <v>20000000</v>
      </c>
      <c r="J11">
        <v>0.1</v>
      </c>
      <c r="K11">
        <f t="shared" si="0"/>
        <v>480000000</v>
      </c>
      <c r="L11">
        <f t="shared" si="3"/>
        <v>61360.782180101603</v>
      </c>
      <c r="M11">
        <f t="shared" si="4"/>
        <v>613607.82180101599</v>
      </c>
      <c r="O11">
        <v>20000000000</v>
      </c>
      <c r="P11" s="2">
        <f t="shared" si="5"/>
        <v>0.16297054315000001</v>
      </c>
      <c r="Q11" s="2">
        <f t="shared" si="6"/>
        <v>5.0000000000000001E-4</v>
      </c>
      <c r="R11" s="2">
        <f t="shared" si="1"/>
        <v>3.0680391090050804E-3</v>
      </c>
    </row>
    <row r="12" spans="6:18" x14ac:dyDescent="0.15">
      <c r="F12" s="1">
        <v>43298</v>
      </c>
      <c r="G12">
        <f t="shared" si="2"/>
        <v>3739410863</v>
      </c>
      <c r="H12">
        <v>10000000</v>
      </c>
      <c r="I12">
        <v>20000000</v>
      </c>
      <c r="J12">
        <v>0.1</v>
      </c>
      <c r="K12">
        <f t="shared" si="0"/>
        <v>480000000</v>
      </c>
      <c r="L12">
        <f t="shared" si="3"/>
        <v>53484.360859867353</v>
      </c>
      <c r="M12">
        <f t="shared" si="4"/>
        <v>534843.60859867348</v>
      </c>
      <c r="O12">
        <v>20000000000</v>
      </c>
      <c r="P12" s="2">
        <f t="shared" si="5"/>
        <v>0.18697054315</v>
      </c>
      <c r="Q12" s="2">
        <f t="shared" si="6"/>
        <v>5.0000000000000001E-4</v>
      </c>
      <c r="R12" s="2">
        <f t="shared" si="1"/>
        <v>2.6742180429933675E-3</v>
      </c>
    </row>
    <row r="13" spans="6:18" x14ac:dyDescent="0.15">
      <c r="F13" s="1">
        <v>43299</v>
      </c>
      <c r="G13">
        <f t="shared" si="2"/>
        <v>4219410863</v>
      </c>
      <c r="H13">
        <v>10000000</v>
      </c>
      <c r="I13">
        <v>20000000</v>
      </c>
      <c r="J13">
        <v>0.1</v>
      </c>
      <c r="K13">
        <f t="shared" si="0"/>
        <v>480000000</v>
      </c>
      <c r="L13">
        <f t="shared" si="3"/>
        <v>47399.982247237247</v>
      </c>
      <c r="M13">
        <f t="shared" si="4"/>
        <v>473999.82247237244</v>
      </c>
      <c r="O13">
        <v>20000000000</v>
      </c>
      <c r="P13" s="2">
        <f t="shared" si="5"/>
        <v>0.21097054315</v>
      </c>
      <c r="Q13" s="2">
        <f t="shared" si="6"/>
        <v>5.0000000000000001E-4</v>
      </c>
      <c r="R13" s="2">
        <f t="shared" si="1"/>
        <v>2.3699991123618622E-3</v>
      </c>
    </row>
    <row r="14" spans="6:18" x14ac:dyDescent="0.15">
      <c r="F14" s="1">
        <v>43300</v>
      </c>
      <c r="G14">
        <f t="shared" si="2"/>
        <v>4699410863</v>
      </c>
      <c r="H14">
        <v>10000000</v>
      </c>
      <c r="I14">
        <v>20000000</v>
      </c>
      <c r="J14">
        <v>0.1</v>
      </c>
      <c r="K14">
        <f t="shared" si="0"/>
        <v>480000000</v>
      </c>
      <c r="L14">
        <f t="shared" si="3"/>
        <v>42558.526128171827</v>
      </c>
      <c r="M14">
        <f t="shared" si="4"/>
        <v>425585.26128171827</v>
      </c>
      <c r="O14">
        <v>20000000000</v>
      </c>
      <c r="P14" s="2">
        <f t="shared" si="5"/>
        <v>0.23497054314999999</v>
      </c>
      <c r="Q14" s="2">
        <f t="shared" si="6"/>
        <v>5.0000000000000001E-4</v>
      </c>
      <c r="R14" s="2">
        <f t="shared" si="1"/>
        <v>2.1279263064085912E-3</v>
      </c>
    </row>
    <row r="15" spans="6:18" x14ac:dyDescent="0.15">
      <c r="F15" s="1">
        <v>43301</v>
      </c>
      <c r="G15">
        <f t="shared" si="2"/>
        <v>5179410863</v>
      </c>
      <c r="H15">
        <v>10000000</v>
      </c>
      <c r="I15">
        <v>20000000</v>
      </c>
      <c r="J15">
        <v>0.1</v>
      </c>
      <c r="K15">
        <f t="shared" si="0"/>
        <v>480000000</v>
      </c>
      <c r="L15">
        <f t="shared" si="3"/>
        <v>38614.430345492365</v>
      </c>
      <c r="M15">
        <f t="shared" si="4"/>
        <v>386144.30345492362</v>
      </c>
      <c r="O15">
        <v>20000000000</v>
      </c>
      <c r="P15" s="2">
        <f t="shared" si="5"/>
        <v>0.25897054315000001</v>
      </c>
      <c r="Q15" s="2">
        <f t="shared" si="6"/>
        <v>5.0000000000000001E-4</v>
      </c>
      <c r="R15" s="2">
        <f t="shared" si="1"/>
        <v>1.9307215172746184E-3</v>
      </c>
    </row>
    <row r="16" spans="6:18" x14ac:dyDescent="0.15">
      <c r="F16" s="1">
        <v>43302</v>
      </c>
      <c r="G16">
        <f t="shared" si="2"/>
        <v>5659410863</v>
      </c>
      <c r="H16">
        <v>10000000</v>
      </c>
      <c r="I16">
        <v>20000000</v>
      </c>
      <c r="J16">
        <v>0.1</v>
      </c>
      <c r="K16">
        <f t="shared" si="0"/>
        <v>480000000</v>
      </c>
      <c r="L16">
        <f t="shared" si="3"/>
        <v>35339.367443271629</v>
      </c>
      <c r="M16">
        <f t="shared" si="4"/>
        <v>353393.67443271627</v>
      </c>
      <c r="O16">
        <v>20000000000</v>
      </c>
      <c r="P16" s="2">
        <f t="shared" si="5"/>
        <v>0.28297054314999998</v>
      </c>
      <c r="Q16" s="2">
        <f t="shared" si="6"/>
        <v>5.0000000000000001E-4</v>
      </c>
      <c r="R16" s="2">
        <f t="shared" si="1"/>
        <v>1.7669683721635815E-3</v>
      </c>
    </row>
    <row r="17" spans="6:18" x14ac:dyDescent="0.15">
      <c r="F17" s="1">
        <v>43303</v>
      </c>
      <c r="G17">
        <f t="shared" si="2"/>
        <v>6139410863</v>
      </c>
      <c r="H17">
        <v>10000000</v>
      </c>
      <c r="I17">
        <v>20000000</v>
      </c>
      <c r="J17">
        <v>0.1</v>
      </c>
      <c r="K17">
        <f t="shared" si="0"/>
        <v>480000000</v>
      </c>
      <c r="L17">
        <f t="shared" si="3"/>
        <v>32576.415630582305</v>
      </c>
      <c r="M17">
        <f t="shared" si="4"/>
        <v>325764.15630582301</v>
      </c>
      <c r="O17">
        <v>20000000000</v>
      </c>
      <c r="P17" s="2">
        <f t="shared" si="5"/>
        <v>0.30697054315</v>
      </c>
      <c r="Q17" s="2">
        <f t="shared" si="6"/>
        <v>5.0000000000000001E-4</v>
      </c>
      <c r="R17" s="2">
        <f t="shared" si="1"/>
        <v>1.6288207815291153E-3</v>
      </c>
    </row>
    <row r="18" spans="6:18" x14ac:dyDescent="0.15">
      <c r="F18" s="1">
        <v>43304</v>
      </c>
      <c r="G18">
        <f t="shared" si="2"/>
        <v>6619410863</v>
      </c>
      <c r="H18">
        <v>10000000</v>
      </c>
      <c r="I18">
        <v>20000000</v>
      </c>
      <c r="J18">
        <v>0.1</v>
      </c>
      <c r="K18">
        <f t="shared" si="0"/>
        <v>480000000</v>
      </c>
      <c r="L18">
        <f t="shared" si="3"/>
        <v>30214.16922734382</v>
      </c>
      <c r="M18">
        <f t="shared" si="4"/>
        <v>302141.69227343821</v>
      </c>
      <c r="O18">
        <v>20000000000</v>
      </c>
      <c r="P18" s="2">
        <f t="shared" si="5"/>
        <v>0.33097054315000002</v>
      </c>
      <c r="Q18" s="2">
        <f t="shared" si="6"/>
        <v>5.0000000000000001E-4</v>
      </c>
      <c r="R18" s="2">
        <f t="shared" si="1"/>
        <v>1.5107084613671909E-3</v>
      </c>
    </row>
    <row r="19" spans="6:18" x14ac:dyDescent="0.15">
      <c r="F19" s="1">
        <v>43305</v>
      </c>
      <c r="G19">
        <f t="shared" si="2"/>
        <v>7099410863</v>
      </c>
      <c r="H19">
        <v>10000000</v>
      </c>
      <c r="I19">
        <v>20000000</v>
      </c>
      <c r="J19">
        <v>0.1</v>
      </c>
      <c r="K19">
        <f t="shared" si="0"/>
        <v>480000000</v>
      </c>
      <c r="L19">
        <f t="shared" si="3"/>
        <v>28171.35165994407</v>
      </c>
      <c r="M19">
        <f t="shared" si="4"/>
        <v>281713.51659944066</v>
      </c>
      <c r="O19">
        <v>20000000000</v>
      </c>
      <c r="P19" s="2">
        <f t="shared" si="5"/>
        <v>0.35497054314999998</v>
      </c>
      <c r="Q19" s="2">
        <f t="shared" si="6"/>
        <v>5.0000000000000001E-4</v>
      </c>
      <c r="R19" s="2">
        <f t="shared" si="1"/>
        <v>1.4085675829972034E-3</v>
      </c>
    </row>
    <row r="20" spans="6:18" x14ac:dyDescent="0.15">
      <c r="F20" s="1">
        <v>43306</v>
      </c>
      <c r="G20">
        <f t="shared" si="2"/>
        <v>7579410863</v>
      </c>
      <c r="H20">
        <v>10000000</v>
      </c>
      <c r="I20">
        <v>20000000</v>
      </c>
      <c r="J20">
        <v>0.1</v>
      </c>
      <c r="K20">
        <f t="shared" si="0"/>
        <v>480000000</v>
      </c>
      <c r="L20">
        <f t="shared" si="3"/>
        <v>26387.275160966557</v>
      </c>
      <c r="M20">
        <f t="shared" si="4"/>
        <v>263872.75160966557</v>
      </c>
      <c r="O20">
        <v>20000000000</v>
      </c>
      <c r="P20" s="2">
        <f t="shared" si="5"/>
        <v>0.37897054315000001</v>
      </c>
      <c r="Q20" s="2">
        <f t="shared" si="6"/>
        <v>5.0000000000000001E-4</v>
      </c>
      <c r="R20" s="2">
        <f t="shared" si="1"/>
        <v>1.3193637580483279E-3</v>
      </c>
    </row>
    <row r="21" spans="6:18" x14ac:dyDescent="0.15">
      <c r="F21" s="1">
        <v>43307</v>
      </c>
      <c r="G21">
        <f t="shared" si="2"/>
        <v>8059410863</v>
      </c>
      <c r="H21">
        <v>10000000</v>
      </c>
      <c r="I21">
        <v>20000000</v>
      </c>
      <c r="J21">
        <v>0.1</v>
      </c>
      <c r="K21">
        <f t="shared" si="0"/>
        <v>480000000</v>
      </c>
      <c r="L21">
        <f t="shared" si="3"/>
        <v>24815.709659149066</v>
      </c>
      <c r="M21">
        <f t="shared" si="4"/>
        <v>248157.09659149064</v>
      </c>
      <c r="O21">
        <v>20000000000</v>
      </c>
      <c r="P21" s="2">
        <f t="shared" si="5"/>
        <v>0.40297054315000003</v>
      </c>
      <c r="Q21" s="2">
        <f t="shared" si="6"/>
        <v>5.0000000000000001E-4</v>
      </c>
      <c r="R21" s="2">
        <f t="shared" si="1"/>
        <v>1.2407854829574532E-3</v>
      </c>
    </row>
    <row r="22" spans="6:18" x14ac:dyDescent="0.15">
      <c r="F22" s="1">
        <v>43308</v>
      </c>
      <c r="G22">
        <f t="shared" si="2"/>
        <v>8539410863</v>
      </c>
      <c r="H22">
        <v>10000000</v>
      </c>
      <c r="I22">
        <v>20000000</v>
      </c>
      <c r="J22">
        <v>0.1</v>
      </c>
      <c r="K22">
        <f t="shared" si="0"/>
        <v>480000000</v>
      </c>
      <c r="L22">
        <f t="shared" si="3"/>
        <v>23420.819446288773</v>
      </c>
      <c r="M22">
        <f t="shared" si="4"/>
        <v>234208.19446288771</v>
      </c>
      <c r="O22">
        <v>20000000000</v>
      </c>
      <c r="P22" s="2">
        <f t="shared" si="5"/>
        <v>0.42697054314999999</v>
      </c>
      <c r="Q22" s="2">
        <f t="shared" si="6"/>
        <v>5.0000000000000001E-4</v>
      </c>
      <c r="R22" s="2">
        <f t="shared" si="1"/>
        <v>1.1710409723144387E-3</v>
      </c>
    </row>
    <row r="23" spans="6:18" x14ac:dyDescent="0.15">
      <c r="F23" s="1">
        <v>43309</v>
      </c>
      <c r="G23">
        <f t="shared" si="2"/>
        <v>9019410863</v>
      </c>
      <c r="H23">
        <v>10000000</v>
      </c>
      <c r="I23">
        <v>20000000</v>
      </c>
      <c r="J23">
        <v>0.1</v>
      </c>
      <c r="K23">
        <f t="shared" si="0"/>
        <v>480000000</v>
      </c>
      <c r="L23">
        <f t="shared" si="3"/>
        <v>22174.397312406811</v>
      </c>
      <c r="M23">
        <f t="shared" si="4"/>
        <v>221743.97312406808</v>
      </c>
      <c r="O23">
        <v>20000000000</v>
      </c>
      <c r="P23" s="2">
        <f t="shared" si="5"/>
        <v>0.45097054315000001</v>
      </c>
      <c r="Q23" s="2">
        <f t="shared" si="6"/>
        <v>5.0000000000000001E-4</v>
      </c>
      <c r="R23" s="2">
        <f t="shared" si="1"/>
        <v>1.1087198656203406E-3</v>
      </c>
    </row>
    <row r="24" spans="6:18" x14ac:dyDescent="0.15">
      <c r="F24" s="1">
        <v>43310</v>
      </c>
      <c r="G24">
        <f t="shared" si="2"/>
        <v>9499410863</v>
      </c>
      <c r="H24">
        <v>10000000</v>
      </c>
      <c r="I24">
        <v>20000000</v>
      </c>
      <c r="J24">
        <v>0.1</v>
      </c>
      <c r="K24">
        <f t="shared" si="0"/>
        <v>480000000</v>
      </c>
      <c r="L24">
        <f t="shared" si="3"/>
        <v>21053.93722667536</v>
      </c>
      <c r="M24">
        <f t="shared" si="4"/>
        <v>210539.37226675358</v>
      </c>
      <c r="O24">
        <v>20000000000</v>
      </c>
      <c r="P24" s="2">
        <f t="shared" si="5"/>
        <v>0.47497054314999998</v>
      </c>
      <c r="Q24" s="2">
        <f t="shared" si="6"/>
        <v>5.0000000000000001E-4</v>
      </c>
      <c r="R24" s="2">
        <f t="shared" si="1"/>
        <v>1.0526968613337679E-3</v>
      </c>
    </row>
    <row r="25" spans="6:18" x14ac:dyDescent="0.15">
      <c r="F25" s="1">
        <v>43311</v>
      </c>
      <c r="G25">
        <f t="shared" si="2"/>
        <v>9979410863</v>
      </c>
      <c r="H25">
        <v>10000000</v>
      </c>
      <c r="I25">
        <v>20000000</v>
      </c>
      <c r="J25">
        <v>0.1</v>
      </c>
      <c r="K25">
        <f t="shared" si="0"/>
        <v>480000000</v>
      </c>
      <c r="L25">
        <f t="shared" si="3"/>
        <v>20041.263231432502</v>
      </c>
      <c r="M25">
        <f t="shared" si="4"/>
        <v>200412.63231432502</v>
      </c>
      <c r="O25">
        <v>20000000000</v>
      </c>
      <c r="P25" s="2">
        <f t="shared" si="5"/>
        <v>0.49897054315</v>
      </c>
      <c r="Q25" s="2">
        <f t="shared" si="6"/>
        <v>5.0000000000000001E-4</v>
      </c>
      <c r="R25" s="2">
        <f t="shared" si="1"/>
        <v>1.0020631615716251E-3</v>
      </c>
    </row>
    <row r="26" spans="6:18" x14ac:dyDescent="0.15">
      <c r="F26" s="1">
        <v>43312</v>
      </c>
      <c r="G26">
        <f t="shared" si="2"/>
        <v>10459410863</v>
      </c>
      <c r="H26">
        <v>10000000</v>
      </c>
      <c r="I26">
        <v>20000000</v>
      </c>
      <c r="J26">
        <v>0.1</v>
      </c>
      <c r="K26">
        <f t="shared" si="0"/>
        <v>480000000</v>
      </c>
      <c r="L26">
        <f t="shared" si="3"/>
        <v>19121.535870389875</v>
      </c>
      <c r="M26">
        <f t="shared" si="4"/>
        <v>191215.35870389873</v>
      </c>
      <c r="O26">
        <v>20000000000</v>
      </c>
      <c r="P26" s="2">
        <f t="shared" si="5"/>
        <v>0.52297054315000002</v>
      </c>
      <c r="Q26" s="2">
        <f t="shared" si="6"/>
        <v>5.0000000000000001E-4</v>
      </c>
      <c r="R26" s="2">
        <f t="shared" si="1"/>
        <v>9.5607679351949364E-4</v>
      </c>
    </row>
    <row r="27" spans="6:18" x14ac:dyDescent="0.15">
      <c r="F27" s="1">
        <v>43313</v>
      </c>
      <c r="G27">
        <f t="shared" si="2"/>
        <v>10939410863</v>
      </c>
      <c r="H27">
        <v>10000000</v>
      </c>
      <c r="I27">
        <v>20000000</v>
      </c>
      <c r="J27">
        <v>0.1</v>
      </c>
      <c r="K27">
        <f t="shared" si="0"/>
        <v>480000000</v>
      </c>
      <c r="L27">
        <f t="shared" si="3"/>
        <v>18282.520192787826</v>
      </c>
      <c r="M27">
        <f t="shared" si="4"/>
        <v>182825.20192787825</v>
      </c>
      <c r="O27">
        <v>20000000000</v>
      </c>
      <c r="P27" s="2">
        <f t="shared" si="5"/>
        <v>0.54697054315000004</v>
      </c>
      <c r="Q27" s="2">
        <f t="shared" si="6"/>
        <v>5.0000000000000001E-4</v>
      </c>
      <c r="R27" s="2">
        <f t="shared" si="1"/>
        <v>9.141260096393913E-4</v>
      </c>
    </row>
    <row r="28" spans="6:18" x14ac:dyDescent="0.15">
      <c r="F28" s="1">
        <v>43314</v>
      </c>
      <c r="G28">
        <f t="shared" si="2"/>
        <v>11419410863</v>
      </c>
      <c r="H28">
        <v>10000000</v>
      </c>
      <c r="I28">
        <v>20000000</v>
      </c>
      <c r="J28">
        <v>0.1</v>
      </c>
      <c r="K28">
        <f t="shared" si="0"/>
        <v>480000000</v>
      </c>
      <c r="L28">
        <f t="shared" si="3"/>
        <v>17514.038368478308</v>
      </c>
      <c r="M28">
        <f t="shared" si="4"/>
        <v>175140.38368478307</v>
      </c>
      <c r="O28">
        <v>20000000000</v>
      </c>
      <c r="P28" s="2">
        <f t="shared" si="5"/>
        <v>0.57097054314999995</v>
      </c>
      <c r="Q28" s="2">
        <f t="shared" si="6"/>
        <v>5.0000000000000001E-4</v>
      </c>
      <c r="R28" s="2">
        <f t="shared" si="1"/>
        <v>8.7570191842391547E-4</v>
      </c>
    </row>
    <row r="29" spans="6:18" x14ac:dyDescent="0.15">
      <c r="F29" s="1">
        <v>43315</v>
      </c>
      <c r="G29">
        <f t="shared" si="2"/>
        <v>11899410863</v>
      </c>
      <c r="H29">
        <v>10000000</v>
      </c>
      <c r="I29">
        <v>20000000</v>
      </c>
      <c r="J29">
        <v>0.1</v>
      </c>
      <c r="K29">
        <f t="shared" si="0"/>
        <v>480000000</v>
      </c>
      <c r="L29">
        <f t="shared" si="3"/>
        <v>16807.554785916294</v>
      </c>
      <c r="M29">
        <f t="shared" si="4"/>
        <v>168075.54785916294</v>
      </c>
      <c r="O29">
        <v>20000000000</v>
      </c>
      <c r="P29" s="2">
        <f t="shared" si="5"/>
        <v>0.59497054314999998</v>
      </c>
      <c r="Q29" s="2">
        <f t="shared" si="6"/>
        <v>5.0000000000000001E-4</v>
      </c>
      <c r="R29" s="2">
        <f t="shared" si="1"/>
        <v>8.4037773929581479E-4</v>
      </c>
    </row>
    <row r="30" spans="6:18" x14ac:dyDescent="0.15">
      <c r="F30" s="1">
        <v>43316</v>
      </c>
      <c r="G30">
        <f t="shared" si="2"/>
        <v>12379410863</v>
      </c>
      <c r="H30">
        <v>10000000</v>
      </c>
      <c r="I30">
        <v>20000000</v>
      </c>
      <c r="J30">
        <v>0.1</v>
      </c>
      <c r="K30">
        <f t="shared" si="0"/>
        <v>480000000</v>
      </c>
      <c r="L30">
        <f t="shared" si="3"/>
        <v>16155.857674759527</v>
      </c>
      <c r="M30">
        <f t="shared" si="4"/>
        <v>161558.57674759527</v>
      </c>
      <c r="O30">
        <v>20000000000</v>
      </c>
      <c r="P30" s="2">
        <f t="shared" si="5"/>
        <v>0.61897054315</v>
      </c>
      <c r="Q30" s="2">
        <f t="shared" si="6"/>
        <v>5.0000000000000001E-4</v>
      </c>
      <c r="R30" s="2">
        <f t="shared" si="1"/>
        <v>8.0779288373797635E-4</v>
      </c>
    </row>
    <row r="31" spans="6:18" x14ac:dyDescent="0.15">
      <c r="F31" s="1">
        <v>43317</v>
      </c>
      <c r="G31">
        <f t="shared" si="2"/>
        <v>12859410863</v>
      </c>
      <c r="H31">
        <v>10000000</v>
      </c>
      <c r="I31">
        <v>20000000</v>
      </c>
      <c r="J31">
        <v>0.1</v>
      </c>
      <c r="K31">
        <f t="shared" si="0"/>
        <v>480000000</v>
      </c>
      <c r="L31">
        <f t="shared" si="3"/>
        <v>15552.812032427866</v>
      </c>
      <c r="M31">
        <f t="shared" si="4"/>
        <v>155528.12032427866</v>
      </c>
      <c r="O31">
        <v>20000000000</v>
      </c>
      <c r="P31" s="2">
        <f t="shared" si="5"/>
        <v>0.64297054315000002</v>
      </c>
      <c r="Q31" s="2">
        <f t="shared" si="6"/>
        <v>5.0000000000000001E-4</v>
      </c>
      <c r="R31" s="2">
        <f t="shared" si="1"/>
        <v>7.7764060162139324E-4</v>
      </c>
    </row>
    <row r="32" spans="6:18" x14ac:dyDescent="0.15">
      <c r="F32" s="1">
        <v>43318</v>
      </c>
      <c r="G32">
        <f t="shared" si="2"/>
        <v>13339410863</v>
      </c>
      <c r="H32">
        <v>10000000</v>
      </c>
      <c r="I32">
        <v>20000000</v>
      </c>
      <c r="J32">
        <v>0.1</v>
      </c>
      <c r="K32">
        <f t="shared" si="0"/>
        <v>480000000</v>
      </c>
      <c r="L32">
        <f t="shared" si="3"/>
        <v>14993.165894211052</v>
      </c>
      <c r="M32">
        <f t="shared" si="4"/>
        <v>149931.65894211052</v>
      </c>
      <c r="O32">
        <v>20000000000</v>
      </c>
      <c r="P32" s="2">
        <f t="shared" si="5"/>
        <v>0.66697054315000004</v>
      </c>
      <c r="Q32" s="2">
        <f t="shared" si="6"/>
        <v>5.0000000000000001E-4</v>
      </c>
      <c r="R32" s="2">
        <f t="shared" si="1"/>
        <v>7.4965829471055256E-4</v>
      </c>
    </row>
    <row r="33" spans="6:18" x14ac:dyDescent="0.15">
      <c r="F33" s="1">
        <v>43319</v>
      </c>
      <c r="G33">
        <f t="shared" si="2"/>
        <v>13819410863</v>
      </c>
      <c r="H33">
        <v>10000000</v>
      </c>
      <c r="I33">
        <v>20000000</v>
      </c>
      <c r="J33">
        <v>0.1</v>
      </c>
      <c r="K33">
        <f t="shared" si="0"/>
        <v>480000000</v>
      </c>
      <c r="L33">
        <f t="shared" si="3"/>
        <v>14472.396977173512</v>
      </c>
      <c r="M33">
        <f t="shared" si="4"/>
        <v>144723.96977173511</v>
      </c>
      <c r="O33">
        <v>20000000000</v>
      </c>
      <c r="P33" s="2">
        <f t="shared" si="5"/>
        <v>0.69097054314999995</v>
      </c>
      <c r="Q33" s="2">
        <f t="shared" si="6"/>
        <v>5.0000000000000001E-4</v>
      </c>
      <c r="R33" s="2">
        <f t="shared" si="1"/>
        <v>7.2361984885867562E-4</v>
      </c>
    </row>
    <row r="34" spans="6:18" x14ac:dyDescent="0.15">
      <c r="F34" s="1">
        <v>43320</v>
      </c>
      <c r="G34">
        <f t="shared" si="2"/>
        <v>14299410863</v>
      </c>
      <c r="H34">
        <v>10000000</v>
      </c>
      <c r="I34">
        <v>20000000</v>
      </c>
      <c r="J34">
        <v>0.1</v>
      </c>
      <c r="K34">
        <f t="shared" si="0"/>
        <v>480000000</v>
      </c>
      <c r="L34">
        <f t="shared" si="3"/>
        <v>13986.590211034767</v>
      </c>
      <c r="M34">
        <f t="shared" si="4"/>
        <v>139865.90211034767</v>
      </c>
      <c r="O34">
        <v>20000000000</v>
      </c>
      <c r="P34" s="2">
        <f t="shared" si="5"/>
        <v>0.71497054314999997</v>
      </c>
      <c r="Q34" s="2">
        <f t="shared" si="6"/>
        <v>5.0000000000000001E-4</v>
      </c>
      <c r="R34" s="2">
        <f t="shared" si="1"/>
        <v>6.9932951055173831E-4</v>
      </c>
    </row>
    <row r="35" spans="6:18" x14ac:dyDescent="0.15">
      <c r="F35" s="1">
        <v>43321</v>
      </c>
      <c r="G35">
        <f t="shared" si="2"/>
        <v>14779410863</v>
      </c>
      <c r="H35">
        <v>10000000</v>
      </c>
      <c r="I35">
        <v>20000000</v>
      </c>
      <c r="J35">
        <v>0.1</v>
      </c>
      <c r="K35">
        <f t="shared" si="0"/>
        <v>480000000</v>
      </c>
      <c r="L35">
        <f t="shared" si="3"/>
        <v>13532.339134078513</v>
      </c>
      <c r="M35">
        <f t="shared" si="4"/>
        <v>135323.39134078511</v>
      </c>
      <c r="O35">
        <v>20000000000</v>
      </c>
      <c r="P35" s="2">
        <f t="shared" si="5"/>
        <v>0.73897054314999999</v>
      </c>
      <c r="Q35" s="2">
        <f t="shared" si="6"/>
        <v>5.0000000000000001E-4</v>
      </c>
      <c r="R35" s="2">
        <f t="shared" si="1"/>
        <v>6.7661695670392572E-4</v>
      </c>
    </row>
    <row r="36" spans="6:18" x14ac:dyDescent="0.15">
      <c r="F36" s="1">
        <v>43322</v>
      </c>
      <c r="G36">
        <f t="shared" si="2"/>
        <v>15259410863</v>
      </c>
      <c r="H36">
        <v>10000000</v>
      </c>
      <c r="I36">
        <v>20000000</v>
      </c>
      <c r="J36">
        <v>0.1</v>
      </c>
      <c r="K36">
        <f t="shared" si="0"/>
        <v>480000000</v>
      </c>
      <c r="L36">
        <f t="shared" si="3"/>
        <v>13106.665899202349</v>
      </c>
      <c r="M36">
        <f t="shared" si="4"/>
        <v>131066.65899202348</v>
      </c>
      <c r="O36">
        <v>20000000000</v>
      </c>
      <c r="P36" s="2">
        <f t="shared" si="5"/>
        <v>0.76297054315000001</v>
      </c>
      <c r="Q36" s="2">
        <f t="shared" si="6"/>
        <v>5.0000000000000001E-4</v>
      </c>
      <c r="R36" s="2">
        <f t="shared" si="1"/>
        <v>6.5533329496011744E-4</v>
      </c>
    </row>
    <row r="37" spans="6:18" x14ac:dyDescent="0.15">
      <c r="F37" s="1">
        <v>43323</v>
      </c>
      <c r="G37">
        <f t="shared" si="2"/>
        <v>15739410863</v>
      </c>
      <c r="H37">
        <v>10000000</v>
      </c>
      <c r="I37">
        <v>20000000</v>
      </c>
      <c r="J37">
        <v>0.1</v>
      </c>
      <c r="K37">
        <f t="shared" si="0"/>
        <v>480000000</v>
      </c>
      <c r="L37">
        <f t="shared" si="3"/>
        <v>12706.955917273712</v>
      </c>
      <c r="M37">
        <f t="shared" si="4"/>
        <v>127069.55917273711</v>
      </c>
      <c r="O37">
        <v>20000000000</v>
      </c>
      <c r="P37" s="2">
        <f t="shared" si="5"/>
        <v>0.78697054315000003</v>
      </c>
      <c r="Q37" s="2">
        <f t="shared" si="6"/>
        <v>5.0000000000000001E-4</v>
      </c>
      <c r="R37" s="2">
        <f t="shared" si="1"/>
        <v>6.3534779586368558E-4</v>
      </c>
    </row>
    <row r="38" spans="6:18" x14ac:dyDescent="0.15">
      <c r="F38" s="1">
        <v>43324</v>
      </c>
      <c r="G38">
        <f t="shared" si="2"/>
        <v>16219410863</v>
      </c>
      <c r="H38">
        <v>10000000</v>
      </c>
      <c r="I38">
        <v>20000000</v>
      </c>
      <c r="J38">
        <v>0.1</v>
      </c>
      <c r="K38">
        <f t="shared" si="0"/>
        <v>480000000</v>
      </c>
      <c r="L38">
        <f t="shared" si="3"/>
        <v>12330.904105539583</v>
      </c>
      <c r="M38">
        <f t="shared" si="4"/>
        <v>123309.04105539582</v>
      </c>
      <c r="O38">
        <v>20000000000</v>
      </c>
      <c r="P38" s="2">
        <f t="shared" si="5"/>
        <v>0.81097054314999995</v>
      </c>
      <c r="Q38" s="2">
        <f t="shared" si="6"/>
        <v>5.0000000000000001E-4</v>
      </c>
      <c r="R38" s="2">
        <f t="shared" si="1"/>
        <v>6.1654520527697914E-4</v>
      </c>
    </row>
    <row r="39" spans="6:18" x14ac:dyDescent="0.15">
      <c r="F39" s="1">
        <v>43325</v>
      </c>
      <c r="G39">
        <f t="shared" si="2"/>
        <v>16699410863</v>
      </c>
      <c r="H39">
        <v>10000000</v>
      </c>
      <c r="I39">
        <v>20000000</v>
      </c>
      <c r="J39">
        <v>0.1</v>
      </c>
      <c r="K39">
        <f t="shared" si="0"/>
        <v>480000000</v>
      </c>
      <c r="L39">
        <f t="shared" si="3"/>
        <v>11976.47040609854</v>
      </c>
      <c r="M39">
        <f t="shared" si="4"/>
        <v>119764.7040609854</v>
      </c>
      <c r="O39">
        <v>20000000000</v>
      </c>
      <c r="P39" s="2">
        <f t="shared" si="5"/>
        <v>0.83497054314999997</v>
      </c>
      <c r="Q39" s="2">
        <f t="shared" si="6"/>
        <v>5.0000000000000001E-4</v>
      </c>
      <c r="R39" s="2">
        <f t="shared" si="1"/>
        <v>5.9882352030492703E-4</v>
      </c>
    </row>
    <row r="40" spans="6:18" x14ac:dyDescent="0.15">
      <c r="F40" s="1">
        <v>43326</v>
      </c>
      <c r="G40">
        <f t="shared" si="2"/>
        <v>17179410863</v>
      </c>
      <c r="H40">
        <v>10000000</v>
      </c>
      <c r="I40">
        <v>20000000</v>
      </c>
      <c r="J40">
        <v>0.1</v>
      </c>
      <c r="K40">
        <f t="shared" si="0"/>
        <v>480000000</v>
      </c>
      <c r="L40">
        <f t="shared" si="3"/>
        <v>11641.842761368969</v>
      </c>
      <c r="M40">
        <f t="shared" si="4"/>
        <v>116418.42761368968</v>
      </c>
      <c r="O40">
        <v>20000000000</v>
      </c>
      <c r="P40" s="2">
        <f t="shared" si="5"/>
        <v>0.85897054314999999</v>
      </c>
      <c r="Q40" s="2">
        <f t="shared" si="6"/>
        <v>5.0000000000000001E-4</v>
      </c>
      <c r="R40" s="2">
        <f t="shared" si="1"/>
        <v>5.8209213806844848E-4</v>
      </c>
    </row>
    <row r="41" spans="6:18" x14ac:dyDescent="0.15">
      <c r="F41" s="1">
        <v>43327</v>
      </c>
      <c r="G41">
        <f t="shared" si="2"/>
        <v>17659410863</v>
      </c>
      <c r="H41">
        <v>10000000</v>
      </c>
      <c r="I41">
        <v>20000000</v>
      </c>
      <c r="J41">
        <v>0.1</v>
      </c>
      <c r="K41">
        <f t="shared" si="0"/>
        <v>480000000</v>
      </c>
      <c r="L41">
        <f t="shared" si="3"/>
        <v>11325.406127734421</v>
      </c>
      <c r="M41">
        <f t="shared" si="4"/>
        <v>113254.0612773442</v>
      </c>
      <c r="O41">
        <v>20000000000</v>
      </c>
      <c r="P41" s="2">
        <f t="shared" si="5"/>
        <v>0.88297054315000001</v>
      </c>
      <c r="Q41" s="2">
        <f t="shared" si="6"/>
        <v>5.0000000000000001E-4</v>
      </c>
      <c r="R41" s="2">
        <f t="shared" si="1"/>
        <v>5.6627030638672102E-4</v>
      </c>
    </row>
    <row r="42" spans="6:18" x14ac:dyDescent="0.15">
      <c r="F42" s="1">
        <v>43328</v>
      </c>
      <c r="G42">
        <f t="shared" si="2"/>
        <v>18139410863</v>
      </c>
      <c r="H42">
        <v>10000000</v>
      </c>
      <c r="I42">
        <v>20000000</v>
      </c>
      <c r="J42">
        <v>0.1</v>
      </c>
      <c r="K42">
        <f t="shared" si="0"/>
        <v>480000000</v>
      </c>
      <c r="L42">
        <f t="shared" si="3"/>
        <v>11025.716408902315</v>
      </c>
      <c r="M42">
        <f t="shared" si="4"/>
        <v>110257.16408902315</v>
      </c>
      <c r="O42">
        <v>20000000000</v>
      </c>
      <c r="P42" s="2">
        <f t="shared" si="5"/>
        <v>0.90697054315000003</v>
      </c>
      <c r="Q42" s="2">
        <f t="shared" si="6"/>
        <v>5.0000000000000001E-4</v>
      </c>
      <c r="R42" s="2">
        <f t="shared" si="1"/>
        <v>5.512858204451157E-4</v>
      </c>
    </row>
    <row r="43" spans="6:18" x14ac:dyDescent="0.15">
      <c r="F43" s="1">
        <v>43329</v>
      </c>
      <c r="G43">
        <f t="shared" si="2"/>
        <v>18619410863</v>
      </c>
      <c r="H43">
        <v>10000000</v>
      </c>
      <c r="I43">
        <v>20000000</v>
      </c>
      <c r="J43">
        <v>0.1</v>
      </c>
      <c r="K43">
        <f t="shared" si="0"/>
        <v>480000000</v>
      </c>
      <c r="L43">
        <f t="shared" si="3"/>
        <v>10741.478421180054</v>
      </c>
      <c r="M43">
        <f t="shared" si="4"/>
        <v>107414.78421180054</v>
      </c>
      <c r="O43">
        <v>20000000000</v>
      </c>
      <c r="P43" s="2">
        <f t="shared" si="5"/>
        <v>0.93097054315000005</v>
      </c>
      <c r="Q43" s="2">
        <f t="shared" si="6"/>
        <v>5.0000000000000001E-4</v>
      </c>
      <c r="R43" s="2">
        <f t="shared" si="1"/>
        <v>5.3707392105900272E-4</v>
      </c>
    </row>
    <row r="44" spans="6:18" x14ac:dyDescent="0.15">
      <c r="F44" s="1">
        <v>43330</v>
      </c>
      <c r="G44">
        <f t="shared" si="2"/>
        <v>19099410863</v>
      </c>
      <c r="H44">
        <v>10000000</v>
      </c>
      <c r="I44">
        <v>20000000</v>
      </c>
      <c r="J44">
        <v>0.1</v>
      </c>
      <c r="K44">
        <f t="shared" si="0"/>
        <v>480000000</v>
      </c>
      <c r="L44">
        <f t="shared" si="3"/>
        <v>10471.527181366966</v>
      </c>
      <c r="M44">
        <f t="shared" si="4"/>
        <v>104715.27181366965</v>
      </c>
      <c r="O44">
        <v>20000000000</v>
      </c>
      <c r="P44" s="2">
        <f t="shared" si="5"/>
        <v>0.95497054314999996</v>
      </c>
      <c r="Q44" s="2">
        <f t="shared" si="6"/>
        <v>5.0000000000000001E-4</v>
      </c>
      <c r="R44" s="2">
        <f t="shared" si="1"/>
        <v>5.2357635906834829E-4</v>
      </c>
    </row>
    <row r="45" spans="6:18" x14ac:dyDescent="0.15">
      <c r="F45" s="1">
        <v>43331</v>
      </c>
      <c r="G45">
        <f t="shared" si="2"/>
        <v>19579410863</v>
      </c>
      <c r="H45">
        <v>10000000</v>
      </c>
      <c r="I45">
        <v>20000000</v>
      </c>
      <c r="J45">
        <v>0.1</v>
      </c>
      <c r="K45">
        <f t="shared" si="0"/>
        <v>480000000</v>
      </c>
      <c r="L45">
        <f t="shared" si="3"/>
        <v>10214.811947071812</v>
      </c>
      <c r="M45">
        <f t="shared" si="4"/>
        <v>102148.11947071811</v>
      </c>
      <c r="O45">
        <v>20000000000</v>
      </c>
      <c r="P45" s="2">
        <f t="shared" si="5"/>
        <v>0.97897054314999998</v>
      </c>
      <c r="Q45" s="2">
        <f t="shared" si="6"/>
        <v>5.0000000000000001E-4</v>
      </c>
      <c r="R45" s="2">
        <f t="shared" si="1"/>
        <v>5.1074059735359051E-4</v>
      </c>
    </row>
    <row r="46" spans="6:18" x14ac:dyDescent="0.15">
      <c r="F46" s="1"/>
      <c r="P46" s="2"/>
      <c r="Q46" s="2"/>
      <c r="R46" s="2"/>
    </row>
    <row r="47" spans="6:18" x14ac:dyDescent="0.15">
      <c r="F47" s="1"/>
      <c r="L47">
        <f>SUM(L7:L46)</f>
        <v>1201754.9477303901</v>
      </c>
      <c r="P47" s="2"/>
      <c r="Q47" s="2"/>
      <c r="R47" s="2"/>
    </row>
    <row r="48" spans="6:18" x14ac:dyDescent="0.15">
      <c r="F48" s="1"/>
      <c r="P48" s="2"/>
      <c r="Q48" s="2"/>
      <c r="R48" s="2"/>
    </row>
    <row r="49" spans="6:18" x14ac:dyDescent="0.15">
      <c r="F49" s="1"/>
      <c r="P49" s="2"/>
      <c r="Q49" s="2"/>
      <c r="R49" s="2"/>
    </row>
    <row r="50" spans="6:18" x14ac:dyDescent="0.15">
      <c r="F50" s="1"/>
      <c r="P50" s="2"/>
      <c r="Q50" s="2"/>
      <c r="R50" s="2"/>
    </row>
    <row r="51" spans="6:18" x14ac:dyDescent="0.15">
      <c r="F51" s="1"/>
      <c r="P51" s="2"/>
      <c r="Q51" s="2"/>
      <c r="R51" s="2"/>
    </row>
    <row r="52" spans="6:18" x14ac:dyDescent="0.15">
      <c r="F52" s="1"/>
      <c r="P52" s="2"/>
      <c r="Q52" s="2"/>
      <c r="R52" s="2"/>
    </row>
    <row r="53" spans="6:18" x14ac:dyDescent="0.15">
      <c r="F53" s="1"/>
      <c r="P53" s="2"/>
      <c r="Q53" s="2"/>
      <c r="R53" s="2"/>
    </row>
    <row r="54" spans="6:18" x14ac:dyDescent="0.15">
      <c r="F54" s="1"/>
      <c r="P54" s="2"/>
      <c r="Q54" s="2"/>
      <c r="R54" s="2"/>
    </row>
    <row r="55" spans="6:18" x14ac:dyDescent="0.15">
      <c r="F55" s="1"/>
      <c r="P55" s="2"/>
      <c r="Q55" s="2"/>
      <c r="R55" s="2"/>
    </row>
    <row r="56" spans="6:18" x14ac:dyDescent="0.15">
      <c r="F56" s="1"/>
      <c r="P56" s="2"/>
      <c r="Q56" s="2"/>
      <c r="R56" s="2"/>
    </row>
    <row r="57" spans="6:18" x14ac:dyDescent="0.15">
      <c r="F57" s="1"/>
      <c r="P57" s="2"/>
      <c r="Q57" s="2"/>
      <c r="R57" s="2"/>
    </row>
    <row r="58" spans="6:18" x14ac:dyDescent="0.15">
      <c r="F58" s="1"/>
      <c r="P58" s="2"/>
      <c r="Q58" s="2"/>
      <c r="R58" s="2"/>
    </row>
    <row r="59" spans="6:18" x14ac:dyDescent="0.15">
      <c r="F59" s="1"/>
      <c r="P59" s="2"/>
      <c r="Q59" s="2"/>
      <c r="R59" s="2"/>
    </row>
    <row r="60" spans="6:18" x14ac:dyDescent="0.15">
      <c r="F60" s="1"/>
      <c r="P60" s="2"/>
      <c r="Q60" s="2"/>
      <c r="R60" s="2"/>
    </row>
    <row r="61" spans="6:18" x14ac:dyDescent="0.15">
      <c r="F61" s="1"/>
      <c r="P61" s="2"/>
      <c r="Q61" s="2"/>
      <c r="R61" s="2"/>
    </row>
    <row r="62" spans="6:18" x14ac:dyDescent="0.15">
      <c r="F62" s="1"/>
      <c r="P62" s="2"/>
      <c r="Q62" s="2"/>
      <c r="R62" s="2"/>
    </row>
    <row r="63" spans="6:18" x14ac:dyDescent="0.15">
      <c r="F63" s="1"/>
      <c r="P63" s="2"/>
      <c r="Q63" s="2"/>
      <c r="R63" s="2"/>
    </row>
    <row r="64" spans="6:18" x14ac:dyDescent="0.15">
      <c r="F64" s="1"/>
      <c r="P64" s="2"/>
      <c r="Q64" s="2"/>
      <c r="R64" s="2"/>
    </row>
    <row r="65" spans="6:18" x14ac:dyDescent="0.15">
      <c r="F65" s="1"/>
      <c r="P65" s="2"/>
      <c r="Q65" s="2"/>
      <c r="R65" s="2"/>
    </row>
    <row r="66" spans="6:18" x14ac:dyDescent="0.15">
      <c r="F66" s="1"/>
      <c r="P66" s="2"/>
      <c r="Q66" s="2"/>
      <c r="R66" s="2"/>
    </row>
    <row r="67" spans="6:18" x14ac:dyDescent="0.15">
      <c r="F67" s="1"/>
      <c r="P67" s="2"/>
      <c r="Q67" s="2"/>
      <c r="R67" s="2"/>
    </row>
    <row r="68" spans="6:18" x14ac:dyDescent="0.15">
      <c r="F68" s="1"/>
      <c r="P68" s="2"/>
      <c r="Q68" s="2"/>
      <c r="R68" s="2"/>
    </row>
    <row r="69" spans="6:18" x14ac:dyDescent="0.15">
      <c r="F69" s="1"/>
      <c r="P69" s="2"/>
      <c r="Q69" s="2"/>
      <c r="R69" s="2"/>
    </row>
    <row r="70" spans="6:18" x14ac:dyDescent="0.15">
      <c r="F70" s="1"/>
      <c r="P70" s="2"/>
      <c r="Q70" s="2"/>
      <c r="R70" s="2"/>
    </row>
    <row r="71" spans="6:18" x14ac:dyDescent="0.15">
      <c r="F71" s="1"/>
      <c r="P71" s="2"/>
      <c r="Q71" s="2"/>
      <c r="R71" s="2"/>
    </row>
    <row r="72" spans="6:18" x14ac:dyDescent="0.15">
      <c r="F72" s="1"/>
      <c r="P72" s="2"/>
      <c r="Q72" s="2"/>
      <c r="R72" s="2"/>
    </row>
    <row r="73" spans="6:18" x14ac:dyDescent="0.15">
      <c r="F73" s="1"/>
      <c r="P73" s="2"/>
      <c r="Q73" s="2"/>
      <c r="R73" s="2"/>
    </row>
    <row r="74" spans="6:18" x14ac:dyDescent="0.15">
      <c r="F74" s="1"/>
      <c r="P74" s="2"/>
      <c r="Q74" s="2"/>
      <c r="R74" s="2"/>
    </row>
    <row r="75" spans="6:18" x14ac:dyDescent="0.15">
      <c r="F75" s="1"/>
      <c r="P75" s="2"/>
      <c r="Q75" s="2"/>
      <c r="R75" s="2"/>
    </row>
    <row r="76" spans="6:18" x14ac:dyDescent="0.15">
      <c r="F76" s="1"/>
      <c r="P76" s="2"/>
      <c r="Q76" s="2"/>
      <c r="R76" s="2"/>
    </row>
    <row r="77" spans="6:18" x14ac:dyDescent="0.15">
      <c r="F77" s="1"/>
      <c r="P77" s="2"/>
      <c r="Q77" s="2"/>
      <c r="R77" s="2"/>
    </row>
    <row r="78" spans="6:18" x14ac:dyDescent="0.15">
      <c r="F78" s="1"/>
      <c r="P78" s="2"/>
      <c r="Q78" s="2"/>
      <c r="R78" s="2"/>
    </row>
    <row r="79" spans="6:18" x14ac:dyDescent="0.15">
      <c r="F79" s="1"/>
      <c r="P79" s="2"/>
      <c r="Q79" s="2"/>
      <c r="R79" s="2"/>
    </row>
    <row r="80" spans="6:18" x14ac:dyDescent="0.15">
      <c r="F80" s="1"/>
      <c r="P80" s="2"/>
      <c r="Q80" s="2"/>
      <c r="R80" s="2"/>
    </row>
    <row r="81" spans="6:18" x14ac:dyDescent="0.15">
      <c r="F81" s="1"/>
      <c r="P81" s="2"/>
      <c r="Q81" s="2"/>
      <c r="R81" s="2"/>
    </row>
    <row r="82" spans="6:18" x14ac:dyDescent="0.15">
      <c r="F82" s="1"/>
      <c r="P82" s="2"/>
      <c r="Q82" s="2"/>
      <c r="R82" s="2"/>
    </row>
    <row r="83" spans="6:18" x14ac:dyDescent="0.15">
      <c r="F83" s="1"/>
      <c r="P83" s="2"/>
      <c r="Q83" s="2"/>
      <c r="R83" s="2"/>
    </row>
    <row r="84" spans="6:18" x14ac:dyDescent="0.15">
      <c r="F84" s="1"/>
      <c r="P84" s="2"/>
      <c r="Q84" s="2"/>
      <c r="R84" s="2"/>
    </row>
    <row r="85" spans="6:18" x14ac:dyDescent="0.15">
      <c r="F85" s="1"/>
      <c r="P85" s="2"/>
      <c r="Q85" s="2"/>
      <c r="R85" s="2"/>
    </row>
    <row r="86" spans="6:18" x14ac:dyDescent="0.15">
      <c r="L86">
        <f>SUM(L7:L85)</f>
        <v>2403509.8954607802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topLeftCell="A370" workbookViewId="0">
      <selection activeCell="L399" sqref="L399"/>
    </sheetView>
  </sheetViews>
  <sheetFormatPr defaultRowHeight="13.5" x14ac:dyDescent="0.15"/>
  <cols>
    <col min="6" max="6" width="11.625" bestFit="1" customWidth="1"/>
    <col min="7" max="7" width="12.75" bestFit="1" customWidth="1"/>
    <col min="11" max="13" width="9.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v>1339410863</v>
      </c>
      <c r="H6">
        <v>10000000</v>
      </c>
      <c r="I6">
        <v>20000000</v>
      </c>
      <c r="J6">
        <v>1</v>
      </c>
      <c r="K6">
        <f>I6*2.4/J6</f>
        <v>48000000</v>
      </c>
      <c r="L6">
        <f>I6*H6/G6</f>
        <v>149319.38027741679</v>
      </c>
      <c r="M6">
        <f>L6/J6</f>
        <v>149319.38027741679</v>
      </c>
      <c r="O6">
        <v>20000000000</v>
      </c>
      <c r="P6" s="2">
        <f>G6/O6</f>
        <v>6.6970543150000006E-2</v>
      </c>
      <c r="Q6" s="2">
        <f>H6/O6</f>
        <v>5.0000000000000001E-4</v>
      </c>
      <c r="R6" s="2">
        <f>H6/G6</f>
        <v>7.4659690138708396E-3</v>
      </c>
    </row>
    <row r="7" spans="6:18" x14ac:dyDescent="0.15">
      <c r="F7" s="1">
        <v>43294</v>
      </c>
      <c r="G7">
        <f>G6+K6</f>
        <v>1387410863</v>
      </c>
      <c r="H7">
        <v>10000000</v>
      </c>
      <c r="I7">
        <v>20000000</v>
      </c>
      <c r="J7">
        <v>1</v>
      </c>
      <c r="K7">
        <f t="shared" ref="K7:K70" si="0">I7*2.4/J7</f>
        <v>48000000</v>
      </c>
      <c r="L7">
        <f>I7*H7/G7</f>
        <v>144153.40497445708</v>
      </c>
      <c r="M7">
        <f>L7/J7</f>
        <v>144153.40497445708</v>
      </c>
      <c r="O7">
        <v>20000000000</v>
      </c>
      <c r="P7" s="2">
        <f>G7/O7</f>
        <v>6.9370543150000005E-2</v>
      </c>
      <c r="Q7" s="2">
        <f>H7/O7</f>
        <v>5.0000000000000001E-4</v>
      </c>
      <c r="R7" s="2">
        <f t="shared" ref="R7:R70" si="1">H7/G7</f>
        <v>7.2076702487228542E-3</v>
      </c>
    </row>
    <row r="8" spans="6:18" x14ac:dyDescent="0.15">
      <c r="F8" s="1">
        <v>43295</v>
      </c>
      <c r="G8">
        <f t="shared" ref="G8:G71" si="2">G7+K7</f>
        <v>1435410863</v>
      </c>
      <c r="H8">
        <v>10000000</v>
      </c>
      <c r="I8">
        <v>20000000</v>
      </c>
      <c r="J8">
        <v>1</v>
      </c>
      <c r="K8">
        <f t="shared" si="0"/>
        <v>48000000</v>
      </c>
      <c r="L8">
        <f t="shared" ref="L8:L71" si="3">I8*H8/G8</f>
        <v>139332.92909738835</v>
      </c>
      <c r="M8">
        <f t="shared" ref="M8:M71" si="4">L8/J8</f>
        <v>139332.92909738835</v>
      </c>
      <c r="O8">
        <v>20000000000</v>
      </c>
      <c r="P8" s="2">
        <f t="shared" ref="P8:P71" si="5">G8/O8</f>
        <v>7.1770543150000005E-2</v>
      </c>
      <c r="Q8" s="2">
        <f t="shared" ref="Q8:Q71" si="6">H8/O8</f>
        <v>5.0000000000000001E-4</v>
      </c>
      <c r="R8" s="2">
        <f t="shared" si="1"/>
        <v>6.9666464548694164E-3</v>
      </c>
    </row>
    <row r="9" spans="6:18" x14ac:dyDescent="0.15">
      <c r="F9" s="1">
        <v>43296</v>
      </c>
      <c r="G9">
        <f t="shared" si="2"/>
        <v>1483410863</v>
      </c>
      <c r="H9">
        <v>10000000</v>
      </c>
      <c r="I9">
        <v>20000000</v>
      </c>
      <c r="J9">
        <v>1</v>
      </c>
      <c r="K9">
        <f t="shared" si="0"/>
        <v>48000000</v>
      </c>
      <c r="L9">
        <f t="shared" si="3"/>
        <v>134824.41378076925</v>
      </c>
      <c r="M9">
        <f t="shared" si="4"/>
        <v>134824.41378076925</v>
      </c>
      <c r="O9">
        <v>20000000000</v>
      </c>
      <c r="P9" s="2">
        <f t="shared" si="5"/>
        <v>7.4170543150000004E-2</v>
      </c>
      <c r="Q9" s="2">
        <f t="shared" si="6"/>
        <v>5.0000000000000001E-4</v>
      </c>
      <c r="R9" s="2">
        <f t="shared" si="1"/>
        <v>6.7412206890384626E-3</v>
      </c>
    </row>
    <row r="10" spans="6:18" x14ac:dyDescent="0.15">
      <c r="F10" s="1">
        <v>43297</v>
      </c>
      <c r="G10">
        <f t="shared" si="2"/>
        <v>1531410863</v>
      </c>
      <c r="H10">
        <v>10000000</v>
      </c>
      <c r="I10">
        <v>20000000</v>
      </c>
      <c r="J10">
        <v>1</v>
      </c>
      <c r="K10">
        <f t="shared" si="0"/>
        <v>48000000</v>
      </c>
      <c r="L10">
        <f t="shared" si="3"/>
        <v>130598.52508046366</v>
      </c>
      <c r="M10">
        <f t="shared" si="4"/>
        <v>130598.52508046366</v>
      </c>
      <c r="O10">
        <v>20000000000</v>
      </c>
      <c r="P10" s="2">
        <f t="shared" si="5"/>
        <v>7.6570543150000003E-2</v>
      </c>
      <c r="Q10" s="2">
        <f t="shared" si="6"/>
        <v>5.0000000000000001E-4</v>
      </c>
      <c r="R10" s="2">
        <f t="shared" si="1"/>
        <v>6.5299262540231828E-3</v>
      </c>
    </row>
    <row r="11" spans="6:18" x14ac:dyDescent="0.15">
      <c r="F11" s="1">
        <v>43298</v>
      </c>
      <c r="G11">
        <f t="shared" si="2"/>
        <v>1579410863</v>
      </c>
      <c r="H11">
        <v>10000000</v>
      </c>
      <c r="I11">
        <v>20000000</v>
      </c>
      <c r="J11">
        <v>1</v>
      </c>
      <c r="K11">
        <f t="shared" si="0"/>
        <v>48000000</v>
      </c>
      <c r="L11">
        <f t="shared" si="3"/>
        <v>126629.49501316682</v>
      </c>
      <c r="M11">
        <f t="shared" si="4"/>
        <v>126629.49501316682</v>
      </c>
      <c r="O11">
        <v>20000000000</v>
      </c>
      <c r="P11" s="2">
        <f t="shared" si="5"/>
        <v>7.8970543150000003E-2</v>
      </c>
      <c r="Q11" s="2">
        <f t="shared" si="6"/>
        <v>5.0000000000000001E-4</v>
      </c>
      <c r="R11" s="2">
        <f t="shared" si="1"/>
        <v>6.3314747506583412E-3</v>
      </c>
    </row>
    <row r="12" spans="6:18" x14ac:dyDescent="0.15">
      <c r="F12" s="1">
        <v>43299</v>
      </c>
      <c r="G12">
        <f t="shared" si="2"/>
        <v>1627410863</v>
      </c>
      <c r="H12">
        <v>10000000</v>
      </c>
      <c r="I12">
        <v>20000000</v>
      </c>
      <c r="J12">
        <v>1</v>
      </c>
      <c r="K12">
        <f t="shared" si="0"/>
        <v>48000000</v>
      </c>
      <c r="L12">
        <f t="shared" si="3"/>
        <v>122894.59567162789</v>
      </c>
      <c r="M12">
        <f t="shared" si="4"/>
        <v>122894.59567162789</v>
      </c>
      <c r="O12">
        <v>20000000000</v>
      </c>
      <c r="P12" s="2">
        <f t="shared" si="5"/>
        <v>8.1370543150000002E-2</v>
      </c>
      <c r="Q12" s="2">
        <f t="shared" si="6"/>
        <v>5.0000000000000001E-4</v>
      </c>
      <c r="R12" s="2">
        <f t="shared" si="1"/>
        <v>6.144729783581394E-3</v>
      </c>
    </row>
    <row r="13" spans="6:18" x14ac:dyDescent="0.15">
      <c r="F13" s="1">
        <v>43300</v>
      </c>
      <c r="G13">
        <f t="shared" si="2"/>
        <v>1675410863</v>
      </c>
      <c r="H13">
        <v>10000000</v>
      </c>
      <c r="I13">
        <v>20000000</v>
      </c>
      <c r="J13">
        <v>1</v>
      </c>
      <c r="K13">
        <f t="shared" si="0"/>
        <v>48000000</v>
      </c>
      <c r="L13">
        <f t="shared" si="3"/>
        <v>119373.70373848411</v>
      </c>
      <c r="M13">
        <f t="shared" si="4"/>
        <v>119373.70373848411</v>
      </c>
      <c r="O13">
        <v>20000000000</v>
      </c>
      <c r="P13" s="2">
        <f t="shared" si="5"/>
        <v>8.3770543150000001E-2</v>
      </c>
      <c r="Q13" s="2">
        <f t="shared" si="6"/>
        <v>5.0000000000000001E-4</v>
      </c>
      <c r="R13" s="2">
        <f t="shared" si="1"/>
        <v>5.9686851869242058E-3</v>
      </c>
    </row>
    <row r="14" spans="6:18" x14ac:dyDescent="0.15">
      <c r="F14" s="1">
        <v>43301</v>
      </c>
      <c r="G14">
        <f t="shared" si="2"/>
        <v>1723410863</v>
      </c>
      <c r="H14">
        <v>10000000</v>
      </c>
      <c r="I14">
        <v>20000000</v>
      </c>
      <c r="J14">
        <v>1</v>
      </c>
      <c r="K14">
        <f t="shared" si="0"/>
        <v>48000000</v>
      </c>
      <c r="L14">
        <f t="shared" si="3"/>
        <v>116048.93777439304</v>
      </c>
      <c r="M14">
        <f t="shared" si="4"/>
        <v>116048.93777439304</v>
      </c>
      <c r="O14">
        <v>20000000000</v>
      </c>
      <c r="P14" s="2">
        <f t="shared" si="5"/>
        <v>8.6170543150000001E-2</v>
      </c>
      <c r="Q14" s="2">
        <f t="shared" si="6"/>
        <v>5.0000000000000001E-4</v>
      </c>
      <c r="R14" s="2">
        <f t="shared" si="1"/>
        <v>5.8024468887196519E-3</v>
      </c>
    </row>
    <row r="15" spans="6:18" x14ac:dyDescent="0.15">
      <c r="F15" s="1">
        <v>43302</v>
      </c>
      <c r="G15">
        <f t="shared" si="2"/>
        <v>1771410863</v>
      </c>
      <c r="H15">
        <v>10000000</v>
      </c>
      <c r="I15">
        <v>20000000</v>
      </c>
      <c r="J15">
        <v>1</v>
      </c>
      <c r="K15">
        <f t="shared" si="0"/>
        <v>48000000</v>
      </c>
      <c r="L15">
        <f t="shared" si="3"/>
        <v>112904.3544766836</v>
      </c>
      <c r="M15">
        <f t="shared" si="4"/>
        <v>112904.3544766836</v>
      </c>
      <c r="O15">
        <v>20000000000</v>
      </c>
      <c r="P15" s="2">
        <f t="shared" si="5"/>
        <v>8.857054315E-2</v>
      </c>
      <c r="Q15" s="2">
        <f t="shared" si="6"/>
        <v>5.0000000000000001E-4</v>
      </c>
      <c r="R15" s="2">
        <f t="shared" si="1"/>
        <v>5.6452177238341793E-3</v>
      </c>
    </row>
    <row r="16" spans="6:18" x14ac:dyDescent="0.15">
      <c r="F16" s="1">
        <v>43303</v>
      </c>
      <c r="G16">
        <f t="shared" si="2"/>
        <v>1819410863</v>
      </c>
      <c r="H16">
        <v>10000000</v>
      </c>
      <c r="I16">
        <v>20000000</v>
      </c>
      <c r="J16">
        <v>1</v>
      </c>
      <c r="K16">
        <f t="shared" si="0"/>
        <v>48000000</v>
      </c>
      <c r="L16">
        <f t="shared" si="3"/>
        <v>109925.69301813605</v>
      </c>
      <c r="M16">
        <f t="shared" si="4"/>
        <v>109925.69301813605</v>
      </c>
      <c r="O16">
        <v>20000000000</v>
      </c>
      <c r="P16" s="2">
        <f t="shared" si="5"/>
        <v>9.0970543149999999E-2</v>
      </c>
      <c r="Q16" s="2">
        <f t="shared" si="6"/>
        <v>5.0000000000000001E-4</v>
      </c>
      <c r="R16" s="2">
        <f t="shared" si="1"/>
        <v>5.496284650906803E-3</v>
      </c>
    </row>
    <row r="17" spans="6:18" x14ac:dyDescent="0.15">
      <c r="F17" s="1">
        <v>43304</v>
      </c>
      <c r="G17">
        <f t="shared" si="2"/>
        <v>1867410863</v>
      </c>
      <c r="H17">
        <v>10000000</v>
      </c>
      <c r="I17">
        <v>20000000</v>
      </c>
      <c r="J17">
        <v>1</v>
      </c>
      <c r="K17">
        <f t="shared" si="0"/>
        <v>48000000</v>
      </c>
      <c r="L17">
        <f t="shared" si="3"/>
        <v>107100.15881491636</v>
      </c>
      <c r="M17">
        <f t="shared" si="4"/>
        <v>107100.15881491636</v>
      </c>
      <c r="O17">
        <v>20000000000</v>
      </c>
      <c r="P17" s="2">
        <f t="shared" si="5"/>
        <v>9.3370543149999999E-2</v>
      </c>
      <c r="Q17" s="2">
        <f t="shared" si="6"/>
        <v>5.0000000000000001E-4</v>
      </c>
      <c r="R17" s="2">
        <f t="shared" si="1"/>
        <v>5.3550079407458174E-3</v>
      </c>
    </row>
    <row r="18" spans="6:18" x14ac:dyDescent="0.15">
      <c r="F18" s="1">
        <v>43305</v>
      </c>
      <c r="G18">
        <f t="shared" si="2"/>
        <v>1915410863</v>
      </c>
      <c r="H18">
        <v>10000000</v>
      </c>
      <c r="I18">
        <v>20000000</v>
      </c>
      <c r="J18">
        <v>1</v>
      </c>
      <c r="K18">
        <f t="shared" si="0"/>
        <v>48000000</v>
      </c>
      <c r="L18">
        <f t="shared" si="3"/>
        <v>104416.2398070309</v>
      </c>
      <c r="M18">
        <f t="shared" si="4"/>
        <v>104416.2398070309</v>
      </c>
      <c r="O18">
        <v>20000000000</v>
      </c>
      <c r="P18" s="2">
        <f t="shared" si="5"/>
        <v>9.5770543149999998E-2</v>
      </c>
      <c r="Q18" s="2">
        <f t="shared" si="6"/>
        <v>5.0000000000000001E-4</v>
      </c>
      <c r="R18" s="2">
        <f t="shared" si="1"/>
        <v>5.2208119903515444E-3</v>
      </c>
    </row>
    <row r="19" spans="6:18" x14ac:dyDescent="0.15">
      <c r="F19" s="1">
        <v>43306</v>
      </c>
      <c r="G19">
        <f t="shared" si="2"/>
        <v>1963410863</v>
      </c>
      <c r="H19">
        <v>10000000</v>
      </c>
      <c r="I19">
        <v>20000000</v>
      </c>
      <c r="J19">
        <v>1</v>
      </c>
      <c r="K19">
        <f t="shared" si="0"/>
        <v>48000000</v>
      </c>
      <c r="L19">
        <f t="shared" si="3"/>
        <v>101863.54968740947</v>
      </c>
      <c r="M19">
        <f t="shared" si="4"/>
        <v>101863.54968740947</v>
      </c>
      <c r="O19">
        <v>20000000000</v>
      </c>
      <c r="P19" s="2">
        <f t="shared" si="5"/>
        <v>9.8170543149999998E-2</v>
      </c>
      <c r="Q19" s="2">
        <f t="shared" si="6"/>
        <v>5.0000000000000001E-4</v>
      </c>
      <c r="R19" s="2">
        <f t="shared" si="1"/>
        <v>5.0931774843704734E-3</v>
      </c>
    </row>
    <row r="20" spans="6:18" x14ac:dyDescent="0.15">
      <c r="F20" s="1">
        <v>43307</v>
      </c>
      <c r="G20">
        <f t="shared" si="2"/>
        <v>2011410863</v>
      </c>
      <c r="H20">
        <v>10000000</v>
      </c>
      <c r="I20">
        <v>20000000</v>
      </c>
      <c r="J20">
        <v>1</v>
      </c>
      <c r="K20">
        <f t="shared" si="0"/>
        <v>48000000</v>
      </c>
      <c r="L20">
        <f t="shared" si="3"/>
        <v>99432.693577930622</v>
      </c>
      <c r="M20">
        <f t="shared" si="4"/>
        <v>99432.693577930622</v>
      </c>
      <c r="O20">
        <v>20000000000</v>
      </c>
      <c r="P20" s="2">
        <f t="shared" si="5"/>
        <v>0.10057054315</v>
      </c>
      <c r="Q20" s="2">
        <f t="shared" si="6"/>
        <v>5.0000000000000001E-4</v>
      </c>
      <c r="R20" s="2">
        <f t="shared" si="1"/>
        <v>4.971634678896531E-3</v>
      </c>
    </row>
    <row r="21" spans="6:18" x14ac:dyDescent="0.15">
      <c r="F21" s="1">
        <v>43308</v>
      </c>
      <c r="G21">
        <f t="shared" si="2"/>
        <v>2059410863</v>
      </c>
      <c r="H21">
        <v>10000000</v>
      </c>
      <c r="I21">
        <v>20000000</v>
      </c>
      <c r="J21">
        <v>1</v>
      </c>
      <c r="K21">
        <f t="shared" si="0"/>
        <v>48000000</v>
      </c>
      <c r="L21">
        <f t="shared" si="3"/>
        <v>97115.152490093475</v>
      </c>
      <c r="M21">
        <f t="shared" si="4"/>
        <v>97115.152490093475</v>
      </c>
      <c r="O21">
        <v>20000000000</v>
      </c>
      <c r="P21" s="2">
        <f t="shared" si="5"/>
        <v>0.10297054315</v>
      </c>
      <c r="Q21" s="2">
        <f t="shared" si="6"/>
        <v>5.0000000000000001E-4</v>
      </c>
      <c r="R21" s="2">
        <f t="shared" si="1"/>
        <v>4.8557576245046733E-3</v>
      </c>
    </row>
    <row r="22" spans="6:18" x14ac:dyDescent="0.15">
      <c r="F22" s="1">
        <v>43309</v>
      </c>
      <c r="G22">
        <f t="shared" si="2"/>
        <v>2107410863</v>
      </c>
      <c r="H22">
        <v>10000000</v>
      </c>
      <c r="I22">
        <v>20000000</v>
      </c>
      <c r="J22">
        <v>1</v>
      </c>
      <c r="K22">
        <f t="shared" si="0"/>
        <v>48000000</v>
      </c>
      <c r="L22">
        <f t="shared" si="3"/>
        <v>94903.183575361501</v>
      </c>
      <c r="M22">
        <f t="shared" si="4"/>
        <v>94903.183575361501</v>
      </c>
      <c r="O22">
        <v>20000000000</v>
      </c>
      <c r="P22" s="2">
        <f t="shared" si="5"/>
        <v>0.10537054315</v>
      </c>
      <c r="Q22" s="2">
        <f t="shared" si="6"/>
        <v>5.0000000000000001E-4</v>
      </c>
      <c r="R22" s="2">
        <f t="shared" si="1"/>
        <v>4.7451591787680747E-3</v>
      </c>
    </row>
    <row r="23" spans="6:18" x14ac:dyDescent="0.15">
      <c r="F23" s="1">
        <v>43310</v>
      </c>
      <c r="G23">
        <f t="shared" si="2"/>
        <v>2155410863</v>
      </c>
      <c r="H23">
        <v>10000000</v>
      </c>
      <c r="I23">
        <v>20000000</v>
      </c>
      <c r="J23">
        <v>1</v>
      </c>
      <c r="K23">
        <f t="shared" si="0"/>
        <v>48000000</v>
      </c>
      <c r="L23">
        <f t="shared" si="3"/>
        <v>92789.733703777849</v>
      </c>
      <c r="M23">
        <f t="shared" si="4"/>
        <v>92789.733703777849</v>
      </c>
      <c r="O23">
        <v>20000000000</v>
      </c>
      <c r="P23" s="2">
        <f t="shared" si="5"/>
        <v>0.10777054314999999</v>
      </c>
      <c r="Q23" s="2">
        <f t="shared" si="6"/>
        <v>5.0000000000000001E-4</v>
      </c>
      <c r="R23" s="2">
        <f t="shared" si="1"/>
        <v>4.6394866851888926E-3</v>
      </c>
    </row>
    <row r="24" spans="6:18" x14ac:dyDescent="0.15">
      <c r="F24" s="1">
        <v>43311</v>
      </c>
      <c r="G24">
        <f t="shared" si="2"/>
        <v>2203410863</v>
      </c>
      <c r="H24">
        <v>10000000</v>
      </c>
      <c r="I24">
        <v>20000000</v>
      </c>
      <c r="J24">
        <v>1</v>
      </c>
      <c r="K24">
        <f t="shared" si="0"/>
        <v>48000000</v>
      </c>
      <c r="L24">
        <f t="shared" si="3"/>
        <v>90768.364338412546</v>
      </c>
      <c r="M24">
        <f t="shared" si="4"/>
        <v>90768.364338412546</v>
      </c>
      <c r="O24">
        <v>20000000000</v>
      </c>
      <c r="P24" s="2">
        <f t="shared" si="5"/>
        <v>0.11017054314999999</v>
      </c>
      <c r="Q24" s="2">
        <f t="shared" si="6"/>
        <v>5.0000000000000001E-4</v>
      </c>
      <c r="R24" s="2">
        <f t="shared" si="1"/>
        <v>4.5384182169206271E-3</v>
      </c>
    </row>
    <row r="25" spans="6:18" x14ac:dyDescent="0.15">
      <c r="F25" s="1">
        <v>43312</v>
      </c>
      <c r="G25">
        <f t="shared" si="2"/>
        <v>2251410863</v>
      </c>
      <c r="H25">
        <v>10000000</v>
      </c>
      <c r="I25">
        <v>20000000</v>
      </c>
      <c r="J25">
        <v>1</v>
      </c>
      <c r="K25">
        <f t="shared" si="0"/>
        <v>48000000</v>
      </c>
      <c r="L25">
        <f t="shared" si="3"/>
        <v>88833.186019854431</v>
      </c>
      <c r="M25">
        <f t="shared" si="4"/>
        <v>88833.186019854431</v>
      </c>
      <c r="O25">
        <v>20000000000</v>
      </c>
      <c r="P25" s="2">
        <f t="shared" si="5"/>
        <v>0.11257054314999999</v>
      </c>
      <c r="Q25" s="2">
        <f t="shared" si="6"/>
        <v>5.0000000000000001E-4</v>
      </c>
      <c r="R25" s="2">
        <f t="shared" si="1"/>
        <v>4.4416593009927218E-3</v>
      </c>
    </row>
    <row r="26" spans="6:18" x14ac:dyDescent="0.15">
      <c r="F26" s="1">
        <v>43313</v>
      </c>
      <c r="G26">
        <f t="shared" si="2"/>
        <v>2299410863</v>
      </c>
      <c r="H26">
        <v>10000000</v>
      </c>
      <c r="I26">
        <v>20000000</v>
      </c>
      <c r="J26">
        <v>1</v>
      </c>
      <c r="K26">
        <f t="shared" si="0"/>
        <v>48000000</v>
      </c>
      <c r="L26">
        <f t="shared" si="3"/>
        <v>86978.801056486089</v>
      </c>
      <c r="M26">
        <f t="shared" si="4"/>
        <v>86978.801056486089</v>
      </c>
      <c r="O26">
        <v>20000000000</v>
      </c>
      <c r="P26" s="2">
        <f t="shared" si="5"/>
        <v>0.11497054315000001</v>
      </c>
      <c r="Q26" s="2">
        <f t="shared" si="6"/>
        <v>5.0000000000000001E-4</v>
      </c>
      <c r="R26" s="2">
        <f t="shared" si="1"/>
        <v>4.3489400528243048E-3</v>
      </c>
    </row>
    <row r="27" spans="6:18" x14ac:dyDescent="0.15">
      <c r="F27" s="1">
        <v>43314</v>
      </c>
      <c r="G27">
        <f t="shared" si="2"/>
        <v>2347410863</v>
      </c>
      <c r="H27">
        <v>10000000</v>
      </c>
      <c r="I27">
        <v>20000000</v>
      </c>
      <c r="J27">
        <v>1</v>
      </c>
      <c r="K27">
        <f t="shared" si="0"/>
        <v>48000000</v>
      </c>
      <c r="L27">
        <f t="shared" si="3"/>
        <v>85200.253245995133</v>
      </c>
      <c r="M27">
        <f t="shared" si="4"/>
        <v>85200.253245995133</v>
      </c>
      <c r="O27">
        <v>20000000000</v>
      </c>
      <c r="P27" s="2">
        <f t="shared" si="5"/>
        <v>0.11737054315000001</v>
      </c>
      <c r="Q27" s="2">
        <f t="shared" si="6"/>
        <v>5.0000000000000001E-4</v>
      </c>
      <c r="R27" s="2">
        <f t="shared" si="1"/>
        <v>4.2600126622997572E-3</v>
      </c>
    </row>
    <row r="28" spans="6:18" x14ac:dyDescent="0.15">
      <c r="F28" s="1">
        <v>43315</v>
      </c>
      <c r="G28">
        <f t="shared" si="2"/>
        <v>2395410863</v>
      </c>
      <c r="H28">
        <v>10000000</v>
      </c>
      <c r="I28">
        <v>20000000</v>
      </c>
      <c r="J28">
        <v>1</v>
      </c>
      <c r="K28">
        <f t="shared" si="0"/>
        <v>48000000</v>
      </c>
      <c r="L28">
        <f t="shared" si="3"/>
        <v>83492.983641863029</v>
      </c>
      <c r="M28">
        <f t="shared" si="4"/>
        <v>83492.983641863029</v>
      </c>
      <c r="O28">
        <v>20000000000</v>
      </c>
      <c r="P28" s="2">
        <f t="shared" si="5"/>
        <v>0.11977054315000001</v>
      </c>
      <c r="Q28" s="2">
        <f t="shared" si="6"/>
        <v>5.0000000000000001E-4</v>
      </c>
      <c r="R28" s="2">
        <f t="shared" si="1"/>
        <v>4.1746491820931512E-3</v>
      </c>
    </row>
    <row r="29" spans="6:18" x14ac:dyDescent="0.15">
      <c r="F29" s="1">
        <v>43316</v>
      </c>
      <c r="G29">
        <f t="shared" si="2"/>
        <v>2443410863</v>
      </c>
      <c r="H29">
        <v>10000000</v>
      </c>
      <c r="I29">
        <v>20000000</v>
      </c>
      <c r="J29">
        <v>1</v>
      </c>
      <c r="K29">
        <f t="shared" si="0"/>
        <v>48000000</v>
      </c>
      <c r="L29">
        <f t="shared" si="3"/>
        <v>81852.791533570256</v>
      </c>
      <c r="M29">
        <f t="shared" si="4"/>
        <v>81852.791533570256</v>
      </c>
      <c r="O29">
        <v>20000000000</v>
      </c>
      <c r="P29" s="2">
        <f t="shared" si="5"/>
        <v>0.12217054315</v>
      </c>
      <c r="Q29" s="2">
        <f t="shared" si="6"/>
        <v>5.0000000000000001E-4</v>
      </c>
      <c r="R29" s="2">
        <f t="shared" si="1"/>
        <v>4.0926395766785126E-3</v>
      </c>
    </row>
    <row r="30" spans="6:18" x14ac:dyDescent="0.15">
      <c r="F30" s="1">
        <v>43317</v>
      </c>
      <c r="G30">
        <f t="shared" si="2"/>
        <v>2491410863</v>
      </c>
      <c r="H30">
        <v>10000000</v>
      </c>
      <c r="I30">
        <v>20000000</v>
      </c>
      <c r="J30">
        <v>1</v>
      </c>
      <c r="K30">
        <f t="shared" si="0"/>
        <v>48000000</v>
      </c>
      <c r="L30">
        <f t="shared" si="3"/>
        <v>80275.799937378688</v>
      </c>
      <c r="M30">
        <f t="shared" si="4"/>
        <v>80275.799937378688</v>
      </c>
      <c r="O30">
        <v>20000000000</v>
      </c>
      <c r="P30" s="2">
        <f t="shared" si="5"/>
        <v>0.12457054315</v>
      </c>
      <c r="Q30" s="2">
        <f t="shared" si="6"/>
        <v>5.0000000000000001E-4</v>
      </c>
      <c r="R30" s="2">
        <f t="shared" si="1"/>
        <v>4.0137899968689349E-3</v>
      </c>
    </row>
    <row r="31" spans="6:18" x14ac:dyDescent="0.15">
      <c r="F31" s="1">
        <v>43318</v>
      </c>
      <c r="G31">
        <f t="shared" si="2"/>
        <v>2539410863</v>
      </c>
      <c r="H31">
        <v>10000000</v>
      </c>
      <c r="I31">
        <v>20000000</v>
      </c>
      <c r="J31">
        <v>1</v>
      </c>
      <c r="K31">
        <f t="shared" si="0"/>
        <v>48000000</v>
      </c>
      <c r="L31">
        <f t="shared" si="3"/>
        <v>78758.425000877847</v>
      </c>
      <c r="M31">
        <f t="shared" si="4"/>
        <v>78758.425000877847</v>
      </c>
      <c r="O31">
        <v>20000000000</v>
      </c>
      <c r="P31" s="2">
        <f t="shared" si="5"/>
        <v>0.12697054315</v>
      </c>
      <c r="Q31" s="2">
        <f t="shared" si="6"/>
        <v>5.0000000000000001E-4</v>
      </c>
      <c r="R31" s="2">
        <f t="shared" si="1"/>
        <v>3.9379212500438923E-3</v>
      </c>
    </row>
    <row r="32" spans="6:18" x14ac:dyDescent="0.15">
      <c r="F32" s="1">
        <v>43319</v>
      </c>
      <c r="G32">
        <f t="shared" si="2"/>
        <v>2587410863</v>
      </c>
      <c r="H32">
        <v>10000000</v>
      </c>
      <c r="I32">
        <v>20000000</v>
      </c>
      <c r="J32">
        <v>1</v>
      </c>
      <c r="K32">
        <f t="shared" si="0"/>
        <v>48000000</v>
      </c>
      <c r="L32">
        <f t="shared" si="3"/>
        <v>77297.34881305552</v>
      </c>
      <c r="M32">
        <f t="shared" si="4"/>
        <v>77297.34881305552</v>
      </c>
      <c r="O32">
        <v>20000000000</v>
      </c>
      <c r="P32" s="2">
        <f t="shared" si="5"/>
        <v>0.12937054314999999</v>
      </c>
      <c r="Q32" s="2">
        <f t="shared" si="6"/>
        <v>5.0000000000000001E-4</v>
      </c>
      <c r="R32" s="2">
        <f t="shared" si="1"/>
        <v>3.8648674406527757E-3</v>
      </c>
    </row>
    <row r="33" spans="6:18" x14ac:dyDescent="0.15">
      <c r="F33" s="1">
        <v>43320</v>
      </c>
      <c r="G33">
        <f t="shared" si="2"/>
        <v>2635410863</v>
      </c>
      <c r="H33">
        <v>10000000</v>
      </c>
      <c r="I33">
        <v>20000000</v>
      </c>
      <c r="J33">
        <v>1</v>
      </c>
      <c r="K33">
        <f t="shared" si="0"/>
        <v>48000000</v>
      </c>
      <c r="L33">
        <f t="shared" si="3"/>
        <v>75889.495185707594</v>
      </c>
      <c r="M33">
        <f t="shared" si="4"/>
        <v>75889.495185707594</v>
      </c>
      <c r="O33">
        <v>20000000000</v>
      </c>
      <c r="P33" s="2">
        <f t="shared" si="5"/>
        <v>0.13177054315</v>
      </c>
      <c r="Q33" s="2">
        <f t="shared" si="6"/>
        <v>5.0000000000000001E-4</v>
      </c>
      <c r="R33" s="2">
        <f t="shared" si="1"/>
        <v>3.7944747592853797E-3</v>
      </c>
    </row>
    <row r="34" spans="6:18" x14ac:dyDescent="0.15">
      <c r="F34" s="1">
        <v>43321</v>
      </c>
      <c r="G34">
        <f t="shared" si="2"/>
        <v>2683410863</v>
      </c>
      <c r="H34">
        <v>10000000</v>
      </c>
      <c r="I34">
        <v>20000000</v>
      </c>
      <c r="J34">
        <v>1</v>
      </c>
      <c r="K34">
        <f t="shared" si="0"/>
        <v>48000000</v>
      </c>
      <c r="L34">
        <f t="shared" si="3"/>
        <v>74532.008034134575</v>
      </c>
      <c r="M34">
        <f t="shared" si="4"/>
        <v>74532.008034134575</v>
      </c>
      <c r="O34">
        <v>20000000000</v>
      </c>
      <c r="P34" s="2">
        <f t="shared" si="5"/>
        <v>0.13417054314999999</v>
      </c>
      <c r="Q34" s="2">
        <f t="shared" si="6"/>
        <v>5.0000000000000001E-4</v>
      </c>
      <c r="R34" s="2">
        <f t="shared" si="1"/>
        <v>3.7266004017067287E-3</v>
      </c>
    </row>
    <row r="35" spans="6:18" x14ac:dyDescent="0.15">
      <c r="F35" s="1">
        <v>43322</v>
      </c>
      <c r="G35">
        <f t="shared" si="2"/>
        <v>2731410863</v>
      </c>
      <c r="H35">
        <v>10000000</v>
      </c>
      <c r="I35">
        <v>20000000</v>
      </c>
      <c r="J35">
        <v>1</v>
      </c>
      <c r="K35">
        <f t="shared" si="0"/>
        <v>48000000</v>
      </c>
      <c r="L35">
        <f t="shared" si="3"/>
        <v>73222.232037377675</v>
      </c>
      <c r="M35">
        <f t="shared" si="4"/>
        <v>73222.232037377675</v>
      </c>
      <c r="O35">
        <v>20000000000</v>
      </c>
      <c r="P35" s="2">
        <f t="shared" si="5"/>
        <v>0.13657054315</v>
      </c>
      <c r="Q35" s="2">
        <f t="shared" si="6"/>
        <v>5.0000000000000001E-4</v>
      </c>
      <c r="R35" s="2">
        <f t="shared" si="1"/>
        <v>3.6611116018688836E-3</v>
      </c>
    </row>
    <row r="36" spans="6:18" x14ac:dyDescent="0.15">
      <c r="F36" s="1">
        <v>43323</v>
      </c>
      <c r="G36">
        <f t="shared" si="2"/>
        <v>2779410863</v>
      </c>
      <c r="H36">
        <v>10000000</v>
      </c>
      <c r="I36">
        <v>20000000</v>
      </c>
      <c r="J36">
        <v>1</v>
      </c>
      <c r="K36">
        <f t="shared" si="0"/>
        <v>48000000</v>
      </c>
      <c r="L36">
        <f t="shared" si="3"/>
        <v>71957.695302423526</v>
      </c>
      <c r="M36">
        <f t="shared" si="4"/>
        <v>71957.695302423526</v>
      </c>
      <c r="O36">
        <v>20000000000</v>
      </c>
      <c r="P36" s="2">
        <f t="shared" si="5"/>
        <v>0.13897054314999999</v>
      </c>
      <c r="Q36" s="2">
        <f t="shared" si="6"/>
        <v>5.0000000000000001E-4</v>
      </c>
      <c r="R36" s="2">
        <f t="shared" si="1"/>
        <v>3.597884765121176E-3</v>
      </c>
    </row>
    <row r="37" spans="6:18" x14ac:dyDescent="0.15">
      <c r="F37" s="1">
        <v>43324</v>
      </c>
      <c r="G37">
        <f t="shared" si="2"/>
        <v>2827410863</v>
      </c>
      <c r="H37">
        <v>10000000</v>
      </c>
      <c r="I37">
        <v>20000000</v>
      </c>
      <c r="J37">
        <v>1</v>
      </c>
      <c r="K37">
        <f t="shared" si="0"/>
        <v>48000000</v>
      </c>
      <c r="L37">
        <f t="shared" si="3"/>
        <v>70736.093794232555</v>
      </c>
      <c r="M37">
        <f t="shared" si="4"/>
        <v>70736.093794232555</v>
      </c>
      <c r="O37">
        <v>20000000000</v>
      </c>
      <c r="P37" s="2">
        <f t="shared" si="5"/>
        <v>0.14137054315</v>
      </c>
      <c r="Q37" s="2">
        <f t="shared" si="6"/>
        <v>5.0000000000000001E-4</v>
      </c>
      <c r="R37" s="2">
        <f t="shared" si="1"/>
        <v>3.5368046897116274E-3</v>
      </c>
    </row>
    <row r="38" spans="6:18" x14ac:dyDescent="0.15">
      <c r="F38" s="1">
        <v>43325</v>
      </c>
      <c r="G38">
        <f t="shared" si="2"/>
        <v>2875410863</v>
      </c>
      <c r="H38">
        <v>10000000</v>
      </c>
      <c r="I38">
        <v>20000000</v>
      </c>
      <c r="J38">
        <v>1</v>
      </c>
      <c r="K38">
        <f t="shared" si="0"/>
        <v>48000000</v>
      </c>
      <c r="L38">
        <f t="shared" si="3"/>
        <v>69555.277325249495</v>
      </c>
      <c r="M38">
        <f t="shared" si="4"/>
        <v>69555.277325249495</v>
      </c>
      <c r="O38">
        <v>20000000000</v>
      </c>
      <c r="P38" s="2">
        <f t="shared" si="5"/>
        <v>0.14377054315000001</v>
      </c>
      <c r="Q38" s="2">
        <f t="shared" si="6"/>
        <v>5.0000000000000001E-4</v>
      </c>
      <c r="R38" s="2">
        <f t="shared" si="1"/>
        <v>3.477763866262475E-3</v>
      </c>
    </row>
    <row r="39" spans="6:18" x14ac:dyDescent="0.15">
      <c r="F39" s="1">
        <v>43326</v>
      </c>
      <c r="G39">
        <f t="shared" si="2"/>
        <v>2923410863</v>
      </c>
      <c r="H39">
        <v>10000000</v>
      </c>
      <c r="I39">
        <v>20000000</v>
      </c>
      <c r="J39">
        <v>1</v>
      </c>
      <c r="K39">
        <f t="shared" si="0"/>
        <v>48000000</v>
      </c>
      <c r="L39">
        <f t="shared" si="3"/>
        <v>68413.236925158126</v>
      </c>
      <c r="M39">
        <f t="shared" si="4"/>
        <v>68413.236925158126</v>
      </c>
      <c r="O39">
        <v>20000000000</v>
      </c>
      <c r="P39" s="2">
        <f t="shared" si="5"/>
        <v>0.14617054315</v>
      </c>
      <c r="Q39" s="2">
        <f t="shared" si="6"/>
        <v>5.0000000000000001E-4</v>
      </c>
      <c r="R39" s="2">
        <f t="shared" si="1"/>
        <v>3.4206618462579064E-3</v>
      </c>
    </row>
    <row r="40" spans="6:18" x14ac:dyDescent="0.15">
      <c r="F40" s="1">
        <v>43327</v>
      </c>
      <c r="G40">
        <f t="shared" si="2"/>
        <v>2971410863</v>
      </c>
      <c r="H40">
        <v>10000000</v>
      </c>
      <c r="I40">
        <v>20000000</v>
      </c>
      <c r="J40">
        <v>1</v>
      </c>
      <c r="K40">
        <f t="shared" si="0"/>
        <v>48000000</v>
      </c>
      <c r="L40">
        <f t="shared" si="3"/>
        <v>67308.093434805487</v>
      </c>
      <c r="M40">
        <f t="shared" si="4"/>
        <v>67308.093434805487</v>
      </c>
      <c r="O40">
        <v>20000000000</v>
      </c>
      <c r="P40" s="2">
        <f t="shared" si="5"/>
        <v>0.14857054315000001</v>
      </c>
      <c r="Q40" s="2">
        <f t="shared" si="6"/>
        <v>5.0000000000000001E-4</v>
      </c>
      <c r="R40" s="2">
        <f t="shared" si="1"/>
        <v>3.3654046717402743E-3</v>
      </c>
    </row>
    <row r="41" spans="6:18" x14ac:dyDescent="0.15">
      <c r="F41" s="1">
        <v>43328</v>
      </c>
      <c r="G41">
        <f t="shared" si="2"/>
        <v>3019410863</v>
      </c>
      <c r="H41">
        <v>10000000</v>
      </c>
      <c r="I41">
        <v>20000000</v>
      </c>
      <c r="J41">
        <v>1</v>
      </c>
      <c r="K41">
        <f t="shared" si="0"/>
        <v>48000000</v>
      </c>
      <c r="L41">
        <f t="shared" si="3"/>
        <v>66238.087188070102</v>
      </c>
      <c r="M41">
        <f t="shared" si="4"/>
        <v>66238.087188070102</v>
      </c>
      <c r="O41">
        <v>20000000000</v>
      </c>
      <c r="P41" s="2">
        <f t="shared" si="5"/>
        <v>0.15097054315</v>
      </c>
      <c r="Q41" s="2">
        <f t="shared" si="6"/>
        <v>5.0000000000000001E-4</v>
      </c>
      <c r="R41" s="2">
        <f t="shared" si="1"/>
        <v>3.3119043594035053E-3</v>
      </c>
    </row>
    <row r="42" spans="6:18" x14ac:dyDescent="0.15">
      <c r="F42" s="1">
        <v>43329</v>
      </c>
      <c r="G42">
        <f t="shared" si="2"/>
        <v>3067410863</v>
      </c>
      <c r="H42">
        <v>10000000</v>
      </c>
      <c r="I42">
        <v>20000000</v>
      </c>
      <c r="J42">
        <v>1</v>
      </c>
      <c r="K42">
        <f t="shared" si="0"/>
        <v>48000000</v>
      </c>
      <c r="L42">
        <f t="shared" si="3"/>
        <v>65201.568662502323</v>
      </c>
      <c r="M42">
        <f t="shared" si="4"/>
        <v>65201.568662502323</v>
      </c>
      <c r="O42">
        <v>20000000000</v>
      </c>
      <c r="P42" s="2">
        <f t="shared" si="5"/>
        <v>0.15337054315000001</v>
      </c>
      <c r="Q42" s="2">
        <f t="shared" si="6"/>
        <v>5.0000000000000001E-4</v>
      </c>
      <c r="R42" s="2">
        <f t="shared" si="1"/>
        <v>3.2600784331251161E-3</v>
      </c>
    </row>
    <row r="43" spans="6:18" x14ac:dyDescent="0.15">
      <c r="F43" s="1">
        <v>43330</v>
      </c>
      <c r="G43">
        <f t="shared" si="2"/>
        <v>3115410863</v>
      </c>
      <c r="H43">
        <v>10000000</v>
      </c>
      <c r="I43">
        <v>20000000</v>
      </c>
      <c r="J43">
        <v>1</v>
      </c>
      <c r="K43">
        <f t="shared" si="0"/>
        <v>48000000</v>
      </c>
      <c r="L43">
        <f t="shared" si="3"/>
        <v>64196.989994253607</v>
      </c>
      <c r="M43">
        <f t="shared" si="4"/>
        <v>64196.989994253607</v>
      </c>
      <c r="O43">
        <v>20000000000</v>
      </c>
      <c r="P43" s="2">
        <f t="shared" si="5"/>
        <v>0.15577054315</v>
      </c>
      <c r="Q43" s="2">
        <f t="shared" si="6"/>
        <v>5.0000000000000001E-4</v>
      </c>
      <c r="R43" s="2">
        <f t="shared" si="1"/>
        <v>3.2098494997126804E-3</v>
      </c>
    </row>
    <row r="44" spans="6:18" x14ac:dyDescent="0.15">
      <c r="F44" s="1">
        <v>43331</v>
      </c>
      <c r="G44">
        <f t="shared" si="2"/>
        <v>3163410863</v>
      </c>
      <c r="H44">
        <v>10000000</v>
      </c>
      <c r="I44">
        <v>20000000</v>
      </c>
      <c r="J44">
        <v>1</v>
      </c>
      <c r="K44">
        <f t="shared" si="0"/>
        <v>48000000</v>
      </c>
      <c r="L44">
        <f t="shared" si="3"/>
        <v>63222.897265495041</v>
      </c>
      <c r="M44">
        <f t="shared" si="4"/>
        <v>63222.897265495041</v>
      </c>
      <c r="O44">
        <v>20000000000</v>
      </c>
      <c r="P44" s="2">
        <f t="shared" si="5"/>
        <v>0.15817054315000001</v>
      </c>
      <c r="Q44" s="2">
        <f t="shared" si="6"/>
        <v>5.0000000000000001E-4</v>
      </c>
      <c r="R44" s="2">
        <f t="shared" si="1"/>
        <v>3.1611448632747519E-3</v>
      </c>
    </row>
    <row r="45" spans="6:18" x14ac:dyDescent="0.15">
      <c r="F45" s="1">
        <v>43332</v>
      </c>
      <c r="G45">
        <f t="shared" si="2"/>
        <v>3211410863</v>
      </c>
      <c r="H45">
        <v>10000000</v>
      </c>
      <c r="I45">
        <v>20000000</v>
      </c>
      <c r="J45">
        <v>1</v>
      </c>
      <c r="K45">
        <f t="shared" si="0"/>
        <v>48000000</v>
      </c>
      <c r="L45">
        <f t="shared" si="3"/>
        <v>62277.923483501647</v>
      </c>
      <c r="M45">
        <f t="shared" si="4"/>
        <v>62277.923483501647</v>
      </c>
      <c r="O45">
        <v>20000000000</v>
      </c>
      <c r="P45" s="2">
        <f t="shared" si="5"/>
        <v>0.16057054314999999</v>
      </c>
      <c r="Q45" s="2">
        <f t="shared" si="6"/>
        <v>5.0000000000000001E-4</v>
      </c>
      <c r="R45" s="2">
        <f t="shared" si="1"/>
        <v>3.1138961741750825E-3</v>
      </c>
    </row>
    <row r="46" spans="6:18" x14ac:dyDescent="0.15">
      <c r="F46" s="1">
        <v>43333</v>
      </c>
      <c r="G46">
        <f t="shared" si="2"/>
        <v>3259410863</v>
      </c>
      <c r="H46">
        <v>10000000</v>
      </c>
      <c r="I46">
        <v>20000000</v>
      </c>
      <c r="J46">
        <v>1</v>
      </c>
      <c r="K46">
        <f t="shared" si="0"/>
        <v>48000000</v>
      </c>
      <c r="L46">
        <f t="shared" si="3"/>
        <v>61360.782180101603</v>
      </c>
      <c r="M46">
        <f t="shared" si="4"/>
        <v>61360.782180101603</v>
      </c>
      <c r="O46">
        <v>20000000000</v>
      </c>
      <c r="P46" s="2">
        <f t="shared" si="5"/>
        <v>0.16297054315000001</v>
      </c>
      <c r="Q46" s="2">
        <f t="shared" si="6"/>
        <v>5.0000000000000001E-4</v>
      </c>
      <c r="R46" s="2">
        <f t="shared" si="1"/>
        <v>3.0680391090050804E-3</v>
      </c>
    </row>
    <row r="47" spans="6:18" x14ac:dyDescent="0.15">
      <c r="F47" s="1">
        <v>43334</v>
      </c>
      <c r="G47">
        <f t="shared" si="2"/>
        <v>3307410863</v>
      </c>
      <c r="H47">
        <v>10000000</v>
      </c>
      <c r="I47">
        <v>20000000</v>
      </c>
      <c r="J47">
        <v>1</v>
      </c>
      <c r="K47">
        <f t="shared" si="0"/>
        <v>48000000</v>
      </c>
      <c r="L47">
        <f t="shared" si="3"/>
        <v>60470.261568467249</v>
      </c>
      <c r="M47">
        <f t="shared" si="4"/>
        <v>60470.261568467249</v>
      </c>
      <c r="O47">
        <v>20000000000</v>
      </c>
      <c r="P47" s="2">
        <f t="shared" si="5"/>
        <v>0.16537054314999999</v>
      </c>
      <c r="Q47" s="2">
        <f t="shared" si="6"/>
        <v>5.0000000000000001E-4</v>
      </c>
      <c r="R47" s="2">
        <f t="shared" si="1"/>
        <v>3.0235130784233627E-3</v>
      </c>
    </row>
    <row r="48" spans="6:18" x14ac:dyDescent="0.15">
      <c r="F48" s="1">
        <v>43335</v>
      </c>
      <c r="G48">
        <f t="shared" si="2"/>
        <v>3355410863</v>
      </c>
      <c r="H48">
        <v>10000000</v>
      </c>
      <c r="I48">
        <v>20000000</v>
      </c>
      <c r="J48">
        <v>1</v>
      </c>
      <c r="K48">
        <f t="shared" si="0"/>
        <v>48000000</v>
      </c>
      <c r="L48">
        <f t="shared" si="3"/>
        <v>59605.219201437627</v>
      </c>
      <c r="M48">
        <f t="shared" si="4"/>
        <v>59605.219201437627</v>
      </c>
      <c r="O48">
        <v>20000000000</v>
      </c>
      <c r="P48" s="2">
        <f t="shared" si="5"/>
        <v>0.16777054315000001</v>
      </c>
      <c r="Q48" s="2">
        <f t="shared" si="6"/>
        <v>5.0000000000000001E-4</v>
      </c>
      <c r="R48" s="2">
        <f t="shared" si="1"/>
        <v>2.9802609600718816E-3</v>
      </c>
    </row>
    <row r="49" spans="6:18" x14ac:dyDescent="0.15">
      <c r="F49" s="1">
        <v>43336</v>
      </c>
      <c r="G49">
        <f t="shared" si="2"/>
        <v>3403410863</v>
      </c>
      <c r="H49">
        <v>10000000</v>
      </c>
      <c r="I49">
        <v>20000000</v>
      </c>
      <c r="J49">
        <v>1</v>
      </c>
      <c r="K49">
        <f t="shared" si="0"/>
        <v>48000000</v>
      </c>
      <c r="L49">
        <f t="shared" si="3"/>
        <v>58764.577081859068</v>
      </c>
      <c r="M49">
        <f t="shared" si="4"/>
        <v>58764.577081859068</v>
      </c>
      <c r="O49">
        <v>20000000000</v>
      </c>
      <c r="P49" s="2">
        <f t="shared" si="5"/>
        <v>0.17017054314999999</v>
      </c>
      <c r="Q49" s="2">
        <f t="shared" si="6"/>
        <v>5.0000000000000001E-4</v>
      </c>
      <c r="R49" s="2">
        <f t="shared" si="1"/>
        <v>2.9382288540929537E-3</v>
      </c>
    </row>
    <row r="50" spans="6:18" x14ac:dyDescent="0.15">
      <c r="F50" s="1">
        <v>43337</v>
      </c>
      <c r="G50">
        <f t="shared" si="2"/>
        <v>3451410863</v>
      </c>
      <c r="H50">
        <v>10000000</v>
      </c>
      <c r="I50">
        <v>20000000</v>
      </c>
      <c r="J50">
        <v>1</v>
      </c>
      <c r="K50">
        <f t="shared" si="0"/>
        <v>48000000</v>
      </c>
      <c r="L50">
        <f t="shared" si="3"/>
        <v>57947.317180939172</v>
      </c>
      <c r="M50">
        <f t="shared" si="4"/>
        <v>57947.317180939172</v>
      </c>
      <c r="O50">
        <v>20000000000</v>
      </c>
      <c r="P50" s="2">
        <f t="shared" si="5"/>
        <v>0.17257054315000001</v>
      </c>
      <c r="Q50" s="2">
        <f t="shared" si="6"/>
        <v>5.0000000000000001E-4</v>
      </c>
      <c r="R50" s="2">
        <f t="shared" si="1"/>
        <v>2.8973658590469588E-3</v>
      </c>
    </row>
    <row r="51" spans="6:18" x14ac:dyDescent="0.15">
      <c r="F51" s="1">
        <v>43338</v>
      </c>
      <c r="G51">
        <f t="shared" si="2"/>
        <v>3499410863</v>
      </c>
      <c r="H51">
        <v>10000000</v>
      </c>
      <c r="I51">
        <v>20000000</v>
      </c>
      <c r="J51">
        <v>1</v>
      </c>
      <c r="K51">
        <f t="shared" si="0"/>
        <v>48000000</v>
      </c>
      <c r="L51">
        <f t="shared" si="3"/>
        <v>57152.477325438311</v>
      </c>
      <c r="M51">
        <f t="shared" si="4"/>
        <v>57152.477325438311</v>
      </c>
      <c r="O51">
        <v>20000000000</v>
      </c>
      <c r="P51" s="2">
        <f t="shared" si="5"/>
        <v>0.17497054314999999</v>
      </c>
      <c r="Q51" s="2">
        <f t="shared" si="6"/>
        <v>5.0000000000000001E-4</v>
      </c>
      <c r="R51" s="2">
        <f t="shared" si="1"/>
        <v>2.8576238662719154E-3</v>
      </c>
    </row>
    <row r="52" spans="6:18" x14ac:dyDescent="0.15">
      <c r="F52" s="1">
        <v>43339</v>
      </c>
      <c r="G52">
        <f t="shared" si="2"/>
        <v>3547410863</v>
      </c>
      <c r="H52">
        <v>10000000</v>
      </c>
      <c r="I52">
        <v>20000000</v>
      </c>
      <c r="J52">
        <v>1</v>
      </c>
      <c r="K52">
        <f t="shared" si="0"/>
        <v>48000000</v>
      </c>
      <c r="L52">
        <f t="shared" si="3"/>
        <v>56379.147418763489</v>
      </c>
      <c r="M52">
        <f t="shared" si="4"/>
        <v>56379.147418763489</v>
      </c>
      <c r="O52">
        <v>20000000000</v>
      </c>
      <c r="P52" s="2">
        <f t="shared" si="5"/>
        <v>0.17737054315</v>
      </c>
      <c r="Q52" s="2">
        <f t="shared" si="6"/>
        <v>5.0000000000000001E-4</v>
      </c>
      <c r="R52" s="2">
        <f t="shared" si="1"/>
        <v>2.8189573709381742E-3</v>
      </c>
    </row>
    <row r="53" spans="6:18" x14ac:dyDescent="0.15">
      <c r="F53" s="1">
        <v>43340</v>
      </c>
      <c r="G53">
        <f t="shared" si="2"/>
        <v>3595410863</v>
      </c>
      <c r="H53">
        <v>10000000</v>
      </c>
      <c r="I53">
        <v>20000000</v>
      </c>
      <c r="J53">
        <v>1</v>
      </c>
      <c r="K53">
        <f t="shared" si="0"/>
        <v>48000000</v>
      </c>
      <c r="L53">
        <f t="shared" si="3"/>
        <v>55626.465964760588</v>
      </c>
      <c r="M53">
        <f t="shared" si="4"/>
        <v>55626.465964760588</v>
      </c>
      <c r="O53">
        <v>20000000000</v>
      </c>
      <c r="P53" s="2">
        <f t="shared" si="5"/>
        <v>0.17977054314999999</v>
      </c>
      <c r="Q53" s="2">
        <f t="shared" si="6"/>
        <v>5.0000000000000001E-4</v>
      </c>
      <c r="R53" s="2">
        <f t="shared" si="1"/>
        <v>2.7813232982380294E-3</v>
      </c>
    </row>
    <row r="54" spans="6:18" x14ac:dyDescent="0.15">
      <c r="F54" s="1">
        <v>43341</v>
      </c>
      <c r="G54">
        <f t="shared" si="2"/>
        <v>3643410863</v>
      </c>
      <c r="H54">
        <v>10000000</v>
      </c>
      <c r="I54">
        <v>20000000</v>
      </c>
      <c r="J54">
        <v>1</v>
      </c>
      <c r="K54">
        <f t="shared" si="0"/>
        <v>48000000</v>
      </c>
      <c r="L54">
        <f t="shared" si="3"/>
        <v>54893.616866289725</v>
      </c>
      <c r="M54">
        <f t="shared" si="4"/>
        <v>54893.616866289725</v>
      </c>
      <c r="O54">
        <v>20000000000</v>
      </c>
      <c r="P54" s="2">
        <f t="shared" si="5"/>
        <v>0.18217054315</v>
      </c>
      <c r="Q54" s="2">
        <f t="shared" si="6"/>
        <v>5.0000000000000001E-4</v>
      </c>
      <c r="R54" s="2">
        <f t="shared" si="1"/>
        <v>2.7446808433144862E-3</v>
      </c>
    </row>
    <row r="55" spans="6:18" x14ac:dyDescent="0.15">
      <c r="F55" s="1">
        <v>43342</v>
      </c>
      <c r="G55">
        <f t="shared" si="2"/>
        <v>3691410863</v>
      </c>
      <c r="H55">
        <v>10000000</v>
      </c>
      <c r="I55">
        <v>20000000</v>
      </c>
      <c r="J55">
        <v>1</v>
      </c>
      <c r="K55">
        <f t="shared" si="0"/>
        <v>48000000</v>
      </c>
      <c r="L55">
        <f t="shared" si="3"/>
        <v>54179.826473572364</v>
      </c>
      <c r="M55">
        <f t="shared" si="4"/>
        <v>54179.826473572364</v>
      </c>
      <c r="O55">
        <v>20000000000</v>
      </c>
      <c r="P55" s="2">
        <f t="shared" si="5"/>
        <v>0.18457054314999999</v>
      </c>
      <c r="Q55" s="2">
        <f t="shared" si="6"/>
        <v>5.0000000000000001E-4</v>
      </c>
      <c r="R55" s="2">
        <f t="shared" si="1"/>
        <v>2.7089913236786182E-3</v>
      </c>
    </row>
    <row r="56" spans="6:18" x14ac:dyDescent="0.15">
      <c r="F56" s="1">
        <v>43343</v>
      </c>
      <c r="G56">
        <f t="shared" si="2"/>
        <v>3739410863</v>
      </c>
      <c r="H56">
        <v>10000000</v>
      </c>
      <c r="I56">
        <v>20000000</v>
      </c>
      <c r="J56">
        <v>1</v>
      </c>
      <c r="K56">
        <f t="shared" si="0"/>
        <v>48000000</v>
      </c>
      <c r="L56">
        <f t="shared" si="3"/>
        <v>53484.360859867353</v>
      </c>
      <c r="M56">
        <f t="shared" si="4"/>
        <v>53484.360859867353</v>
      </c>
      <c r="O56">
        <v>20000000000</v>
      </c>
      <c r="P56" s="2">
        <f t="shared" si="5"/>
        <v>0.18697054315</v>
      </c>
      <c r="Q56" s="2">
        <f t="shared" si="6"/>
        <v>5.0000000000000001E-4</v>
      </c>
      <c r="R56" s="2">
        <f t="shared" si="1"/>
        <v>2.6742180429933675E-3</v>
      </c>
    </row>
    <row r="57" spans="6:18" x14ac:dyDescent="0.15">
      <c r="F57" s="1">
        <v>43344</v>
      </c>
      <c r="G57">
        <f t="shared" si="2"/>
        <v>3787410863</v>
      </c>
      <c r="H57">
        <v>10000000</v>
      </c>
      <c r="I57">
        <v>20000000</v>
      </c>
      <c r="J57">
        <v>1</v>
      </c>
      <c r="K57">
        <f t="shared" si="0"/>
        <v>48000000</v>
      </c>
      <c r="L57">
        <f t="shared" si="3"/>
        <v>52806.523304308321</v>
      </c>
      <c r="M57">
        <f t="shared" si="4"/>
        <v>52806.523304308321</v>
      </c>
      <c r="O57">
        <v>20000000000</v>
      </c>
      <c r="P57" s="2">
        <f t="shared" si="5"/>
        <v>0.18937054314999999</v>
      </c>
      <c r="Q57" s="2">
        <f t="shared" si="6"/>
        <v>5.0000000000000001E-4</v>
      </c>
      <c r="R57" s="2">
        <f t="shared" si="1"/>
        <v>2.6403261652154161E-3</v>
      </c>
    </row>
    <row r="58" spans="6:18" x14ac:dyDescent="0.15">
      <c r="F58" s="1">
        <v>43345</v>
      </c>
      <c r="G58">
        <f t="shared" si="2"/>
        <v>3835410863</v>
      </c>
      <c r="H58">
        <v>10000000</v>
      </c>
      <c r="I58">
        <v>20000000</v>
      </c>
      <c r="J58">
        <v>1</v>
      </c>
      <c r="K58">
        <f t="shared" si="0"/>
        <v>48000000</v>
      </c>
      <c r="L58">
        <f t="shared" si="3"/>
        <v>52145.651963754164</v>
      </c>
      <c r="M58">
        <f t="shared" si="4"/>
        <v>52145.651963754164</v>
      </c>
      <c r="O58">
        <v>20000000000</v>
      </c>
      <c r="P58" s="2">
        <f t="shared" si="5"/>
        <v>0.19177054315</v>
      </c>
      <c r="Q58" s="2">
        <f t="shared" si="6"/>
        <v>5.0000000000000001E-4</v>
      </c>
      <c r="R58" s="2">
        <f t="shared" si="1"/>
        <v>2.607282598187708E-3</v>
      </c>
    </row>
    <row r="59" spans="6:18" x14ac:dyDescent="0.15">
      <c r="F59" s="1">
        <v>43346</v>
      </c>
      <c r="G59">
        <f t="shared" si="2"/>
        <v>3883410863</v>
      </c>
      <c r="H59">
        <v>10000000</v>
      </c>
      <c r="I59">
        <v>20000000</v>
      </c>
      <c r="J59">
        <v>1</v>
      </c>
      <c r="K59">
        <f t="shared" si="0"/>
        <v>48000000</v>
      </c>
      <c r="L59">
        <f t="shared" si="3"/>
        <v>51501.117717298817</v>
      </c>
      <c r="M59">
        <f t="shared" si="4"/>
        <v>51501.117717298817</v>
      </c>
      <c r="O59">
        <v>20000000000</v>
      </c>
      <c r="P59" s="2">
        <f t="shared" si="5"/>
        <v>0.19417054315000001</v>
      </c>
      <c r="Q59" s="2">
        <f t="shared" si="6"/>
        <v>5.0000000000000001E-4</v>
      </c>
      <c r="R59" s="2">
        <f t="shared" si="1"/>
        <v>2.575055885864941E-3</v>
      </c>
    </row>
    <row r="60" spans="6:18" x14ac:dyDescent="0.15">
      <c r="F60" s="1">
        <v>43347</v>
      </c>
      <c r="G60">
        <f t="shared" si="2"/>
        <v>3931410863</v>
      </c>
      <c r="H60">
        <v>10000000</v>
      </c>
      <c r="I60">
        <v>20000000</v>
      </c>
      <c r="J60">
        <v>1</v>
      </c>
      <c r="K60">
        <f t="shared" si="0"/>
        <v>48000000</v>
      </c>
      <c r="L60">
        <f t="shared" si="3"/>
        <v>50872.322168684004</v>
      </c>
      <c r="M60">
        <f t="shared" si="4"/>
        <v>50872.322168684004</v>
      </c>
      <c r="O60">
        <v>20000000000</v>
      </c>
      <c r="P60" s="2">
        <f t="shared" si="5"/>
        <v>0.19657054315</v>
      </c>
      <c r="Q60" s="2">
        <f t="shared" si="6"/>
        <v>5.0000000000000001E-4</v>
      </c>
      <c r="R60" s="2">
        <f t="shared" si="1"/>
        <v>2.5436161084342003E-3</v>
      </c>
    </row>
    <row r="61" spans="6:18" x14ac:dyDescent="0.15">
      <c r="F61" s="1">
        <v>43348</v>
      </c>
      <c r="G61">
        <f t="shared" si="2"/>
        <v>3979410863</v>
      </c>
      <c r="H61">
        <v>10000000</v>
      </c>
      <c r="I61">
        <v>20000000</v>
      </c>
      <c r="J61">
        <v>1</v>
      </c>
      <c r="K61">
        <f t="shared" si="0"/>
        <v>48000000</v>
      </c>
      <c r="L61">
        <f t="shared" si="3"/>
        <v>50258.695793282306</v>
      </c>
      <c r="M61">
        <f t="shared" si="4"/>
        <v>50258.695793282306</v>
      </c>
      <c r="O61">
        <v>20000000000</v>
      </c>
      <c r="P61" s="2">
        <f t="shared" si="5"/>
        <v>0.19897054315000001</v>
      </c>
      <c r="Q61" s="2">
        <f t="shared" si="6"/>
        <v>5.0000000000000001E-4</v>
      </c>
      <c r="R61" s="2">
        <f t="shared" si="1"/>
        <v>2.512934789664115E-3</v>
      </c>
    </row>
    <row r="62" spans="6:18" x14ac:dyDescent="0.15">
      <c r="F62" s="1">
        <v>43349</v>
      </c>
      <c r="G62">
        <f t="shared" si="2"/>
        <v>4027410863</v>
      </c>
      <c r="H62">
        <v>10000000</v>
      </c>
      <c r="I62">
        <v>20000000</v>
      </c>
      <c r="J62">
        <v>1</v>
      </c>
      <c r="K62">
        <f t="shared" si="0"/>
        <v>48000000</v>
      </c>
      <c r="L62">
        <f t="shared" si="3"/>
        <v>49659.69621758951</v>
      </c>
      <c r="M62">
        <f t="shared" si="4"/>
        <v>49659.69621758951</v>
      </c>
      <c r="O62">
        <v>20000000000</v>
      </c>
      <c r="P62" s="2">
        <f t="shared" si="5"/>
        <v>0.20137054315</v>
      </c>
      <c r="Q62" s="2">
        <f t="shared" si="6"/>
        <v>5.0000000000000001E-4</v>
      </c>
      <c r="R62" s="2">
        <f t="shared" si="1"/>
        <v>2.4829848108794753E-3</v>
      </c>
    </row>
    <row r="63" spans="6:18" x14ac:dyDescent="0.15">
      <c r="F63" s="1">
        <v>43350</v>
      </c>
      <c r="G63">
        <f t="shared" si="2"/>
        <v>4075410863</v>
      </c>
      <c r="H63">
        <v>10000000</v>
      </c>
      <c r="I63">
        <v>20000000</v>
      </c>
      <c r="J63">
        <v>1</v>
      </c>
      <c r="K63">
        <f t="shared" si="0"/>
        <v>48000000</v>
      </c>
      <c r="L63">
        <f t="shared" si="3"/>
        <v>49074.806620301242</v>
      </c>
      <c r="M63">
        <f t="shared" si="4"/>
        <v>49074.806620301242</v>
      </c>
      <c r="O63">
        <v>20000000000</v>
      </c>
      <c r="P63" s="2">
        <f t="shared" si="5"/>
        <v>0.20377054315000001</v>
      </c>
      <c r="Q63" s="2">
        <f t="shared" si="6"/>
        <v>5.0000000000000001E-4</v>
      </c>
      <c r="R63" s="2">
        <f t="shared" si="1"/>
        <v>2.453740331015062E-3</v>
      </c>
    </row>
    <row r="64" spans="6:18" x14ac:dyDescent="0.15">
      <c r="F64" s="1">
        <v>43351</v>
      </c>
      <c r="G64">
        <f t="shared" si="2"/>
        <v>4123410863</v>
      </c>
      <c r="H64">
        <v>10000000</v>
      </c>
      <c r="I64">
        <v>20000000</v>
      </c>
      <c r="J64">
        <v>1</v>
      </c>
      <c r="K64">
        <f t="shared" si="0"/>
        <v>48000000</v>
      </c>
      <c r="L64">
        <f t="shared" si="3"/>
        <v>48503.53424506657</v>
      </c>
      <c r="M64">
        <f t="shared" si="4"/>
        <v>48503.53424506657</v>
      </c>
      <c r="O64">
        <v>20000000000</v>
      </c>
      <c r="P64" s="2">
        <f t="shared" si="5"/>
        <v>0.20617054315</v>
      </c>
      <c r="Q64" s="2">
        <f t="shared" si="6"/>
        <v>5.0000000000000001E-4</v>
      </c>
      <c r="R64" s="2">
        <f t="shared" si="1"/>
        <v>2.4251767122533286E-3</v>
      </c>
    </row>
    <row r="65" spans="6:18" x14ac:dyDescent="0.15">
      <c r="F65" s="1">
        <v>43352</v>
      </c>
      <c r="G65">
        <f t="shared" si="2"/>
        <v>4171410863</v>
      </c>
      <c r="H65">
        <v>10000000</v>
      </c>
      <c r="I65">
        <v>20000000</v>
      </c>
      <c r="J65">
        <v>1</v>
      </c>
      <c r="K65">
        <f t="shared" si="0"/>
        <v>48000000</v>
      </c>
      <c r="L65">
        <f t="shared" si="3"/>
        <v>47945.409015923156</v>
      </c>
      <c r="M65">
        <f t="shared" si="4"/>
        <v>47945.409015923156</v>
      </c>
      <c r="O65">
        <v>20000000000</v>
      </c>
      <c r="P65" s="2">
        <f t="shared" si="5"/>
        <v>0.20857054315000001</v>
      </c>
      <c r="Q65" s="2">
        <f t="shared" si="6"/>
        <v>5.0000000000000001E-4</v>
      </c>
      <c r="R65" s="2">
        <f t="shared" si="1"/>
        <v>2.3972704507961577E-3</v>
      </c>
    </row>
    <row r="66" spans="6:18" x14ac:dyDescent="0.15">
      <c r="F66" s="1">
        <v>43353</v>
      </c>
      <c r="G66">
        <f t="shared" si="2"/>
        <v>4219410863</v>
      </c>
      <c r="H66">
        <v>10000000</v>
      </c>
      <c r="I66">
        <v>20000000</v>
      </c>
      <c r="J66">
        <v>1</v>
      </c>
      <c r="K66">
        <f t="shared" si="0"/>
        <v>48000000</v>
      </c>
      <c r="L66">
        <f t="shared" si="3"/>
        <v>47399.982247237247</v>
      </c>
      <c r="M66">
        <f t="shared" si="4"/>
        <v>47399.982247237247</v>
      </c>
      <c r="O66">
        <v>20000000000</v>
      </c>
      <c r="P66" s="2">
        <f t="shared" si="5"/>
        <v>0.21097054315</v>
      </c>
      <c r="Q66" s="2">
        <f t="shared" si="6"/>
        <v>5.0000000000000001E-4</v>
      </c>
      <c r="R66" s="2">
        <f t="shared" si="1"/>
        <v>2.3699991123618622E-3</v>
      </c>
    </row>
    <row r="67" spans="6:18" x14ac:dyDescent="0.15">
      <c r="F67" s="1">
        <v>43354</v>
      </c>
      <c r="G67">
        <f t="shared" si="2"/>
        <v>4267410863</v>
      </c>
      <c r="H67">
        <v>10000000</v>
      </c>
      <c r="I67">
        <v>20000000</v>
      </c>
      <c r="J67">
        <v>1</v>
      </c>
      <c r="K67">
        <f t="shared" si="0"/>
        <v>48000000</v>
      </c>
      <c r="L67">
        <f t="shared" si="3"/>
        <v>46866.825440707515</v>
      </c>
      <c r="M67">
        <f t="shared" si="4"/>
        <v>46866.825440707515</v>
      </c>
      <c r="O67">
        <v>20000000000</v>
      </c>
      <c r="P67" s="2">
        <f t="shared" si="5"/>
        <v>0.21337054315000001</v>
      </c>
      <c r="Q67" s="2">
        <f t="shared" si="6"/>
        <v>5.0000000000000001E-4</v>
      </c>
      <c r="R67" s="2">
        <f t="shared" si="1"/>
        <v>2.3433412720353756E-3</v>
      </c>
    </row>
    <row r="68" spans="6:18" x14ac:dyDescent="0.15">
      <c r="F68" s="1">
        <v>43355</v>
      </c>
      <c r="G68">
        <f t="shared" si="2"/>
        <v>4315410863</v>
      </c>
      <c r="H68">
        <v>10000000</v>
      </c>
      <c r="I68">
        <v>20000000</v>
      </c>
      <c r="J68">
        <v>1</v>
      </c>
      <c r="K68">
        <f t="shared" si="0"/>
        <v>48000000</v>
      </c>
      <c r="L68">
        <f t="shared" si="3"/>
        <v>46345.529162653918</v>
      </c>
      <c r="M68">
        <f t="shared" si="4"/>
        <v>46345.529162653918</v>
      </c>
      <c r="O68">
        <v>20000000000</v>
      </c>
      <c r="P68" s="2">
        <f t="shared" si="5"/>
        <v>0.21577054314999999</v>
      </c>
      <c r="Q68" s="2">
        <f t="shared" si="6"/>
        <v>5.0000000000000001E-4</v>
      </c>
      <c r="R68" s="2">
        <f t="shared" si="1"/>
        <v>2.3172764581326959E-3</v>
      </c>
    </row>
    <row r="69" spans="6:18" x14ac:dyDescent="0.15">
      <c r="F69" s="1">
        <v>43356</v>
      </c>
      <c r="G69">
        <f t="shared" si="2"/>
        <v>4363410863</v>
      </c>
      <c r="H69">
        <v>10000000</v>
      </c>
      <c r="I69">
        <v>20000000</v>
      </c>
      <c r="J69">
        <v>1</v>
      </c>
      <c r="K69">
        <f t="shared" si="0"/>
        <v>48000000</v>
      </c>
      <c r="L69">
        <f t="shared" si="3"/>
        <v>45835.701995409363</v>
      </c>
      <c r="M69">
        <f t="shared" si="4"/>
        <v>45835.701995409363</v>
      </c>
      <c r="O69">
        <v>20000000000</v>
      </c>
      <c r="P69" s="2">
        <f t="shared" si="5"/>
        <v>0.21817054315000001</v>
      </c>
      <c r="Q69" s="2">
        <f t="shared" si="6"/>
        <v>5.0000000000000001E-4</v>
      </c>
      <c r="R69" s="2">
        <f t="shared" si="1"/>
        <v>2.2917850997704681E-3</v>
      </c>
    </row>
    <row r="70" spans="6:18" x14ac:dyDescent="0.15">
      <c r="F70" s="1">
        <v>43357</v>
      </c>
      <c r="G70">
        <f t="shared" si="2"/>
        <v>4411410863</v>
      </c>
      <c r="H70">
        <v>10000000</v>
      </c>
      <c r="I70">
        <v>20000000</v>
      </c>
      <c r="J70">
        <v>1</v>
      </c>
      <c r="K70">
        <f t="shared" si="0"/>
        <v>48000000</v>
      </c>
      <c r="L70">
        <f t="shared" si="3"/>
        <v>45336.969557169992</v>
      </c>
      <c r="M70">
        <f t="shared" si="4"/>
        <v>45336.969557169992</v>
      </c>
      <c r="O70">
        <v>20000000000</v>
      </c>
      <c r="P70" s="2">
        <f t="shared" si="5"/>
        <v>0.22057054314999999</v>
      </c>
      <c r="Q70" s="2">
        <f t="shared" si="6"/>
        <v>5.0000000000000001E-4</v>
      </c>
      <c r="R70" s="2">
        <f t="shared" si="1"/>
        <v>2.2668484778584994E-3</v>
      </c>
    </row>
    <row r="71" spans="6:18" x14ac:dyDescent="0.15">
      <c r="F71" s="1">
        <v>43358</v>
      </c>
      <c r="G71">
        <f t="shared" si="2"/>
        <v>4459410863</v>
      </c>
      <c r="H71">
        <v>10000000</v>
      </c>
      <c r="I71">
        <v>20000000</v>
      </c>
      <c r="J71">
        <v>1</v>
      </c>
      <c r="K71">
        <f t="shared" ref="K71:K134" si="7">I71*2.4/J71</f>
        <v>48000000</v>
      </c>
      <c r="L71">
        <f t="shared" si="3"/>
        <v>44848.97358514597</v>
      </c>
      <c r="M71">
        <f t="shared" si="4"/>
        <v>44848.97358514597</v>
      </c>
      <c r="O71">
        <v>20000000000</v>
      </c>
      <c r="P71" s="2">
        <f t="shared" si="5"/>
        <v>0.22297054315000001</v>
      </c>
      <c r="Q71" s="2">
        <f t="shared" si="6"/>
        <v>5.0000000000000001E-4</v>
      </c>
      <c r="R71" s="2">
        <f t="shared" ref="R71:R134" si="8">H71/G71</f>
        <v>2.2424486792572986E-3</v>
      </c>
    </row>
    <row r="72" spans="6:18" x14ac:dyDescent="0.15">
      <c r="F72" s="1">
        <v>43359</v>
      </c>
      <c r="G72">
        <f t="shared" ref="G72:G135" si="9">G71+K71</f>
        <v>4507410863</v>
      </c>
      <c r="H72">
        <v>10000000</v>
      </c>
      <c r="I72">
        <v>20000000</v>
      </c>
      <c r="J72">
        <v>1</v>
      </c>
      <c r="K72">
        <f t="shared" si="7"/>
        <v>48000000</v>
      </c>
      <c r="L72">
        <f t="shared" ref="L72:L135" si="10">I72*H72/G72</f>
        <v>44371.371077294221</v>
      </c>
      <c r="M72">
        <f t="shared" ref="M72:M135" si="11">L72/J72</f>
        <v>44371.371077294221</v>
      </c>
      <c r="O72">
        <v>20000000000</v>
      </c>
      <c r="P72" s="2">
        <f t="shared" ref="P72:P135" si="12">G72/O72</f>
        <v>0.22537054314999999</v>
      </c>
      <c r="Q72" s="2">
        <f t="shared" ref="Q72:Q135" si="13">H72/O72</f>
        <v>5.0000000000000001E-4</v>
      </c>
      <c r="R72" s="2">
        <f t="shared" si="8"/>
        <v>2.2185685538647112E-3</v>
      </c>
    </row>
    <row r="73" spans="6:18" x14ac:dyDescent="0.15">
      <c r="F73" s="1">
        <v>43360</v>
      </c>
      <c r="G73">
        <f t="shared" si="9"/>
        <v>4555410863</v>
      </c>
      <c r="H73">
        <v>10000000</v>
      </c>
      <c r="I73">
        <v>20000000</v>
      </c>
      <c r="J73">
        <v>1</v>
      </c>
      <c r="K73">
        <f t="shared" si="7"/>
        <v>48000000</v>
      </c>
      <c r="L73">
        <f t="shared" si="10"/>
        <v>43903.83348831207</v>
      </c>
      <c r="M73">
        <f t="shared" si="11"/>
        <v>43903.83348831207</v>
      </c>
      <c r="O73">
        <v>20000000000</v>
      </c>
      <c r="P73" s="2">
        <f t="shared" si="12"/>
        <v>0.22777054315</v>
      </c>
      <c r="Q73" s="2">
        <f t="shared" si="13"/>
        <v>5.0000000000000001E-4</v>
      </c>
      <c r="R73" s="2">
        <f t="shared" si="8"/>
        <v>2.1951916744156036E-3</v>
      </c>
    </row>
    <row r="74" spans="6:18" x14ac:dyDescent="0.15">
      <c r="F74" s="1">
        <v>43361</v>
      </c>
      <c r="G74">
        <f t="shared" si="9"/>
        <v>4603410863</v>
      </c>
      <c r="H74">
        <v>10000000</v>
      </c>
      <c r="I74">
        <v>20000000</v>
      </c>
      <c r="J74">
        <v>1</v>
      </c>
      <c r="K74">
        <f t="shared" si="7"/>
        <v>48000000</v>
      </c>
      <c r="L74">
        <f t="shared" si="10"/>
        <v>43446.045975931389</v>
      </c>
      <c r="M74">
        <f t="shared" si="11"/>
        <v>43446.045975931389</v>
      </c>
      <c r="O74">
        <v>20000000000</v>
      </c>
      <c r="P74" s="2">
        <f t="shared" si="12"/>
        <v>0.23017054314999999</v>
      </c>
      <c r="Q74" s="2">
        <f t="shared" si="13"/>
        <v>5.0000000000000001E-4</v>
      </c>
      <c r="R74" s="2">
        <f t="shared" si="8"/>
        <v>2.1723022987965696E-3</v>
      </c>
    </row>
    <row r="75" spans="6:18" x14ac:dyDescent="0.15">
      <c r="F75" s="1">
        <v>43362</v>
      </c>
      <c r="G75">
        <f t="shared" si="9"/>
        <v>4651410863</v>
      </c>
      <c r="H75">
        <v>10000000</v>
      </c>
      <c r="I75">
        <v>20000000</v>
      </c>
      <c r="J75">
        <v>1</v>
      </c>
      <c r="K75">
        <f t="shared" si="7"/>
        <v>48000000</v>
      </c>
      <c r="L75">
        <f t="shared" si="10"/>
        <v>42997.706693879729</v>
      </c>
      <c r="M75">
        <f t="shared" si="11"/>
        <v>42997.706693879729</v>
      </c>
      <c r="O75">
        <v>20000000000</v>
      </c>
      <c r="P75" s="2">
        <f t="shared" si="12"/>
        <v>0.23257054315</v>
      </c>
      <c r="Q75" s="2">
        <f t="shared" si="13"/>
        <v>5.0000000000000001E-4</v>
      </c>
      <c r="R75" s="2">
        <f t="shared" si="8"/>
        <v>2.1498853346939868E-3</v>
      </c>
    </row>
    <row r="76" spans="6:18" x14ac:dyDescent="0.15">
      <c r="F76" s="1">
        <v>43363</v>
      </c>
      <c r="G76">
        <f t="shared" si="9"/>
        <v>4699410863</v>
      </c>
      <c r="H76">
        <v>10000000</v>
      </c>
      <c r="I76">
        <v>20000000</v>
      </c>
      <c r="J76">
        <v>1</v>
      </c>
      <c r="K76">
        <f t="shared" si="7"/>
        <v>48000000</v>
      </c>
      <c r="L76">
        <f t="shared" si="10"/>
        <v>42558.526128171827</v>
      </c>
      <c r="M76">
        <f t="shared" si="11"/>
        <v>42558.526128171827</v>
      </c>
      <c r="O76">
        <v>20000000000</v>
      </c>
      <c r="P76" s="2">
        <f t="shared" si="12"/>
        <v>0.23497054314999999</v>
      </c>
      <c r="Q76" s="2">
        <f t="shared" si="13"/>
        <v>5.0000000000000001E-4</v>
      </c>
      <c r="R76" s="2">
        <f t="shared" si="8"/>
        <v>2.1279263064085912E-3</v>
      </c>
    </row>
    <row r="77" spans="6:18" x14ac:dyDescent="0.15">
      <c r="F77" s="1">
        <v>43364</v>
      </c>
      <c r="G77">
        <f t="shared" si="9"/>
        <v>4747410863</v>
      </c>
      <c r="H77">
        <v>10000000</v>
      </c>
      <c r="I77">
        <v>20000000</v>
      </c>
      <c r="J77">
        <v>1</v>
      </c>
      <c r="K77">
        <f t="shared" si="7"/>
        <v>48000000</v>
      </c>
      <c r="L77">
        <f t="shared" si="10"/>
        <v>42128.226473664705</v>
      </c>
      <c r="M77">
        <f t="shared" si="11"/>
        <v>42128.226473664705</v>
      </c>
      <c r="O77">
        <v>20000000000</v>
      </c>
      <c r="P77" s="2">
        <f t="shared" si="12"/>
        <v>0.23737054315</v>
      </c>
      <c r="Q77" s="2">
        <f t="shared" si="13"/>
        <v>5.0000000000000001E-4</v>
      </c>
      <c r="R77" s="2">
        <f t="shared" si="8"/>
        <v>2.106411323683235E-3</v>
      </c>
    </row>
    <row r="78" spans="6:18" x14ac:dyDescent="0.15">
      <c r="F78" s="1">
        <v>43365</v>
      </c>
      <c r="G78">
        <f t="shared" si="9"/>
        <v>4795410863</v>
      </c>
      <c r="H78">
        <v>10000000</v>
      </c>
      <c r="I78">
        <v>20000000</v>
      </c>
      <c r="J78">
        <v>1</v>
      </c>
      <c r="K78">
        <f t="shared" si="7"/>
        <v>48000000</v>
      </c>
      <c r="L78">
        <f t="shared" si="10"/>
        <v>41706.54104805534</v>
      </c>
      <c r="M78">
        <f t="shared" si="11"/>
        <v>41706.54104805534</v>
      </c>
      <c r="O78">
        <v>20000000000</v>
      </c>
      <c r="P78" s="2">
        <f t="shared" si="12"/>
        <v>0.23977054314999999</v>
      </c>
      <c r="Q78" s="2">
        <f t="shared" si="13"/>
        <v>5.0000000000000001E-4</v>
      </c>
      <c r="R78" s="2">
        <f t="shared" si="8"/>
        <v>2.0853270524027671E-3</v>
      </c>
    </row>
    <row r="79" spans="6:18" x14ac:dyDescent="0.15">
      <c r="F79" s="1">
        <v>43366</v>
      </c>
      <c r="G79">
        <f t="shared" si="9"/>
        <v>4843410863</v>
      </c>
      <c r="H79">
        <v>10000000</v>
      </c>
      <c r="I79">
        <v>20000000</v>
      </c>
      <c r="J79">
        <v>1</v>
      </c>
      <c r="K79">
        <f t="shared" si="7"/>
        <v>48000000</v>
      </c>
      <c r="L79">
        <f t="shared" si="10"/>
        <v>41293.21374072328</v>
      </c>
      <c r="M79">
        <f t="shared" si="11"/>
        <v>41293.21374072328</v>
      </c>
      <c r="O79">
        <v>20000000000</v>
      </c>
      <c r="P79" s="2">
        <f t="shared" si="12"/>
        <v>0.24217054315</v>
      </c>
      <c r="Q79" s="2">
        <f t="shared" si="13"/>
        <v>5.0000000000000001E-4</v>
      </c>
      <c r="R79" s="2">
        <f t="shared" si="8"/>
        <v>2.0646606870361639E-3</v>
      </c>
    </row>
    <row r="80" spans="6:18" x14ac:dyDescent="0.15">
      <c r="F80" s="1">
        <v>43367</v>
      </c>
      <c r="G80">
        <f t="shared" si="9"/>
        <v>4891410863</v>
      </c>
      <c r="H80">
        <v>10000000</v>
      </c>
      <c r="I80">
        <v>20000000</v>
      </c>
      <c r="J80">
        <v>1</v>
      </c>
      <c r="K80">
        <f t="shared" si="7"/>
        <v>48000000</v>
      </c>
      <c r="L80">
        <f t="shared" si="10"/>
        <v>40887.998494024687</v>
      </c>
      <c r="M80">
        <f t="shared" si="11"/>
        <v>40887.998494024687</v>
      </c>
      <c r="O80">
        <v>20000000000</v>
      </c>
      <c r="P80" s="2">
        <f t="shared" si="12"/>
        <v>0.24457054315000001</v>
      </c>
      <c r="Q80" s="2">
        <f t="shared" si="13"/>
        <v>5.0000000000000001E-4</v>
      </c>
      <c r="R80" s="2">
        <f t="shared" si="8"/>
        <v>2.0443999247012345E-3</v>
      </c>
    </row>
    <row r="81" spans="6:18" x14ac:dyDescent="0.15">
      <c r="F81" s="1">
        <v>43368</v>
      </c>
      <c r="G81">
        <f t="shared" si="9"/>
        <v>4939410863</v>
      </c>
      <c r="H81">
        <v>10000000</v>
      </c>
      <c r="I81">
        <v>20000000</v>
      </c>
      <c r="J81">
        <v>1</v>
      </c>
      <c r="K81">
        <f t="shared" si="7"/>
        <v>48000000</v>
      </c>
      <c r="L81">
        <f t="shared" si="10"/>
        <v>40490.6588148304</v>
      </c>
      <c r="M81">
        <f t="shared" si="11"/>
        <v>40490.6588148304</v>
      </c>
      <c r="O81">
        <v>20000000000</v>
      </c>
      <c r="P81" s="2">
        <f t="shared" si="12"/>
        <v>0.24697054315</v>
      </c>
      <c r="Q81" s="2">
        <f t="shared" si="13"/>
        <v>5.0000000000000001E-4</v>
      </c>
      <c r="R81" s="2">
        <f t="shared" si="8"/>
        <v>2.0245329407415202E-3</v>
      </c>
    </row>
    <row r="82" spans="6:18" x14ac:dyDescent="0.15">
      <c r="F82" s="1">
        <v>43369</v>
      </c>
      <c r="G82">
        <f t="shared" si="9"/>
        <v>4987410863</v>
      </c>
      <c r="H82">
        <v>10000000</v>
      </c>
      <c r="I82">
        <v>20000000</v>
      </c>
      <c r="J82">
        <v>1</v>
      </c>
      <c r="K82">
        <f t="shared" si="7"/>
        <v>48000000</v>
      </c>
      <c r="L82">
        <f t="shared" si="10"/>
        <v>40100.967314270376</v>
      </c>
      <c r="M82">
        <f t="shared" si="11"/>
        <v>40100.967314270376</v>
      </c>
      <c r="O82">
        <v>20000000000</v>
      </c>
      <c r="P82" s="2">
        <f t="shared" si="12"/>
        <v>0.24937054315000001</v>
      </c>
      <c r="Q82" s="2">
        <f t="shared" si="13"/>
        <v>5.0000000000000001E-4</v>
      </c>
      <c r="R82" s="2">
        <f t="shared" si="8"/>
        <v>2.0050483657135187E-3</v>
      </c>
    </row>
    <row r="83" spans="6:18" x14ac:dyDescent="0.15">
      <c r="F83" s="1">
        <v>43370</v>
      </c>
      <c r="G83">
        <f t="shared" si="9"/>
        <v>5035410863</v>
      </c>
      <c r="H83">
        <v>10000000</v>
      </c>
      <c r="I83">
        <v>20000000</v>
      </c>
      <c r="J83">
        <v>1</v>
      </c>
      <c r="K83">
        <f t="shared" si="7"/>
        <v>48000000</v>
      </c>
      <c r="L83">
        <f t="shared" si="10"/>
        <v>39718.705273802399</v>
      </c>
      <c r="M83">
        <f t="shared" si="11"/>
        <v>39718.705273802399</v>
      </c>
      <c r="O83">
        <v>20000000000</v>
      </c>
      <c r="P83" s="2">
        <f t="shared" si="12"/>
        <v>0.25177054315000003</v>
      </c>
      <c r="Q83" s="2">
        <f t="shared" si="13"/>
        <v>5.0000000000000001E-4</v>
      </c>
      <c r="R83" s="2">
        <f t="shared" si="8"/>
        <v>1.98593526369012E-3</v>
      </c>
    </row>
    <row r="84" spans="6:18" x14ac:dyDescent="0.15">
      <c r="F84" s="1">
        <v>43371</v>
      </c>
      <c r="G84">
        <f t="shared" si="9"/>
        <v>5083410863</v>
      </c>
      <c r="H84">
        <v>10000000</v>
      </c>
      <c r="I84">
        <v>20000000</v>
      </c>
      <c r="J84">
        <v>1</v>
      </c>
      <c r="K84">
        <f t="shared" si="7"/>
        <v>48000000</v>
      </c>
      <c r="L84">
        <f t="shared" si="10"/>
        <v>39343.662235865195</v>
      </c>
      <c r="M84">
        <f t="shared" si="11"/>
        <v>39343.662235865195</v>
      </c>
      <c r="O84">
        <v>20000000000</v>
      </c>
      <c r="P84" s="2">
        <f t="shared" si="12"/>
        <v>0.25417054314999998</v>
      </c>
      <c r="Q84" s="2">
        <f t="shared" si="13"/>
        <v>5.0000000000000001E-4</v>
      </c>
      <c r="R84" s="2">
        <f t="shared" si="8"/>
        <v>1.9671831117932599E-3</v>
      </c>
    </row>
    <row r="85" spans="6:18" x14ac:dyDescent="0.15">
      <c r="F85" s="1">
        <v>43372</v>
      </c>
      <c r="G85">
        <f t="shared" si="9"/>
        <v>5131410863</v>
      </c>
      <c r="H85">
        <v>10000000</v>
      </c>
      <c r="I85">
        <v>20000000</v>
      </c>
      <c r="J85">
        <v>1</v>
      </c>
      <c r="K85">
        <f t="shared" si="7"/>
        <v>48000000</v>
      </c>
      <c r="L85">
        <f t="shared" si="10"/>
        <v>38975.635617505999</v>
      </c>
      <c r="M85">
        <f t="shared" si="11"/>
        <v>38975.635617505999</v>
      </c>
      <c r="O85">
        <v>20000000000</v>
      </c>
      <c r="P85" s="2">
        <f t="shared" si="12"/>
        <v>0.25657054315</v>
      </c>
      <c r="Q85" s="2">
        <f t="shared" si="13"/>
        <v>5.0000000000000001E-4</v>
      </c>
      <c r="R85" s="2">
        <f t="shared" si="8"/>
        <v>1.9487817808753001E-3</v>
      </c>
    </row>
    <row r="86" spans="6:18" x14ac:dyDescent="0.15">
      <c r="F86" s="1">
        <v>43373</v>
      </c>
      <c r="G86">
        <f t="shared" si="9"/>
        <v>5179410863</v>
      </c>
      <c r="H86">
        <v>10000000</v>
      </c>
      <c r="I86">
        <v>20000000</v>
      </c>
      <c r="J86">
        <v>1</v>
      </c>
      <c r="K86">
        <f t="shared" si="7"/>
        <v>48000000</v>
      </c>
      <c r="L86">
        <f t="shared" si="10"/>
        <v>38614.430345492365</v>
      </c>
      <c r="M86">
        <f t="shared" si="11"/>
        <v>38614.430345492365</v>
      </c>
      <c r="O86">
        <v>20000000000</v>
      </c>
      <c r="P86" s="2">
        <f t="shared" si="12"/>
        <v>0.25897054315000001</v>
      </c>
      <c r="Q86" s="2">
        <f t="shared" si="13"/>
        <v>5.0000000000000001E-4</v>
      </c>
      <c r="R86" s="2">
        <f t="shared" si="8"/>
        <v>1.9307215172746184E-3</v>
      </c>
    </row>
    <row r="87" spans="6:18" x14ac:dyDescent="0.15">
      <c r="F87" s="1">
        <v>43374</v>
      </c>
      <c r="G87">
        <f t="shared" si="9"/>
        <v>5227410863</v>
      </c>
      <c r="H87">
        <v>10000000</v>
      </c>
      <c r="I87">
        <v>20000000</v>
      </c>
      <c r="J87">
        <v>1</v>
      </c>
      <c r="K87">
        <f t="shared" si="7"/>
        <v>48000000</v>
      </c>
      <c r="L87">
        <f t="shared" si="10"/>
        <v>38259.858511527142</v>
      </c>
      <c r="M87">
        <f t="shared" si="11"/>
        <v>38259.858511527142</v>
      </c>
      <c r="O87">
        <v>20000000000</v>
      </c>
      <c r="P87" s="2">
        <f t="shared" si="12"/>
        <v>0.26137054315000002</v>
      </c>
      <c r="Q87" s="2">
        <f t="shared" si="13"/>
        <v>5.0000000000000001E-4</v>
      </c>
      <c r="R87" s="2">
        <f t="shared" si="8"/>
        <v>1.9129929255763572E-3</v>
      </c>
    </row>
    <row r="88" spans="6:18" x14ac:dyDescent="0.15">
      <c r="F88" s="1">
        <v>43375</v>
      </c>
      <c r="G88">
        <f t="shared" si="9"/>
        <v>5275410863</v>
      </c>
      <c r="H88">
        <v>10000000</v>
      </c>
      <c r="I88">
        <v>20000000</v>
      </c>
      <c r="J88">
        <v>1</v>
      </c>
      <c r="K88">
        <f t="shared" si="7"/>
        <v>48000000</v>
      </c>
      <c r="L88">
        <f t="shared" si="10"/>
        <v>37911.739046286297</v>
      </c>
      <c r="M88">
        <f t="shared" si="11"/>
        <v>37911.739046286297</v>
      </c>
      <c r="O88">
        <v>20000000000</v>
      </c>
      <c r="P88" s="2">
        <f t="shared" si="12"/>
        <v>0.26377054314999998</v>
      </c>
      <c r="Q88" s="2">
        <f t="shared" si="13"/>
        <v>5.0000000000000001E-4</v>
      </c>
      <c r="R88" s="2">
        <f t="shared" si="8"/>
        <v>1.895586952314315E-3</v>
      </c>
    </row>
    <row r="89" spans="6:18" x14ac:dyDescent="0.15">
      <c r="F89" s="1">
        <v>43376</v>
      </c>
      <c r="G89">
        <f t="shared" si="9"/>
        <v>5323410863</v>
      </c>
      <c r="H89">
        <v>10000000</v>
      </c>
      <c r="I89">
        <v>20000000</v>
      </c>
      <c r="J89">
        <v>1</v>
      </c>
      <c r="K89">
        <f t="shared" si="7"/>
        <v>48000000</v>
      </c>
      <c r="L89">
        <f t="shared" si="10"/>
        <v>37569.897411091486</v>
      </c>
      <c r="M89">
        <f t="shared" si="11"/>
        <v>37569.897411091486</v>
      </c>
      <c r="O89">
        <v>20000000000</v>
      </c>
      <c r="P89" s="2">
        <f t="shared" si="12"/>
        <v>0.26617054314999999</v>
      </c>
      <c r="Q89" s="2">
        <f t="shared" si="13"/>
        <v>5.0000000000000001E-4</v>
      </c>
      <c r="R89" s="2">
        <f t="shared" si="8"/>
        <v>1.8784948705545743E-3</v>
      </c>
    </row>
    <row r="90" spans="6:18" x14ac:dyDescent="0.15">
      <c r="F90" s="1">
        <v>43377</v>
      </c>
      <c r="G90">
        <f t="shared" si="9"/>
        <v>5371410863</v>
      </c>
      <c r="H90">
        <v>10000000</v>
      </c>
      <c r="I90">
        <v>20000000</v>
      </c>
      <c r="J90">
        <v>1</v>
      </c>
      <c r="K90">
        <f t="shared" si="7"/>
        <v>48000000</v>
      </c>
      <c r="L90">
        <f t="shared" si="10"/>
        <v>37234.165306114286</v>
      </c>
      <c r="M90">
        <f t="shared" si="11"/>
        <v>37234.165306114286</v>
      </c>
      <c r="O90">
        <v>20000000000</v>
      </c>
      <c r="P90" s="2">
        <f t="shared" si="12"/>
        <v>0.26857054315000001</v>
      </c>
      <c r="Q90" s="2">
        <f t="shared" si="13"/>
        <v>5.0000000000000001E-4</v>
      </c>
      <c r="R90" s="2">
        <f t="shared" si="8"/>
        <v>1.8617082653057144E-3</v>
      </c>
    </row>
    <row r="91" spans="6:18" x14ac:dyDescent="0.15">
      <c r="F91" s="1">
        <v>43378</v>
      </c>
      <c r="G91">
        <f t="shared" si="9"/>
        <v>5419410863</v>
      </c>
      <c r="H91">
        <v>10000000</v>
      </c>
      <c r="I91">
        <v>20000000</v>
      </c>
      <c r="J91">
        <v>1</v>
      </c>
      <c r="K91">
        <f t="shared" si="7"/>
        <v>48000000</v>
      </c>
      <c r="L91">
        <f t="shared" si="10"/>
        <v>36904.380394087129</v>
      </c>
      <c r="M91">
        <f t="shared" si="11"/>
        <v>36904.380394087129</v>
      </c>
      <c r="O91">
        <v>20000000000</v>
      </c>
      <c r="P91" s="2">
        <f t="shared" si="12"/>
        <v>0.27097054315000002</v>
      </c>
      <c r="Q91" s="2">
        <f t="shared" si="13"/>
        <v>5.0000000000000001E-4</v>
      </c>
      <c r="R91" s="2">
        <f t="shared" si="8"/>
        <v>1.8452190197043564E-3</v>
      </c>
    </row>
    <row r="92" spans="6:18" x14ac:dyDescent="0.15">
      <c r="F92" s="1">
        <v>43379</v>
      </c>
      <c r="G92">
        <f t="shared" si="9"/>
        <v>5467410863</v>
      </c>
      <c r="H92">
        <v>10000000</v>
      </c>
      <c r="I92">
        <v>20000000</v>
      </c>
      <c r="J92">
        <v>1</v>
      </c>
      <c r="K92">
        <f t="shared" si="7"/>
        <v>48000000</v>
      </c>
      <c r="L92">
        <f t="shared" si="10"/>
        <v>36580.386038567958</v>
      </c>
      <c r="M92">
        <f t="shared" si="11"/>
        <v>36580.386038567958</v>
      </c>
      <c r="O92">
        <v>20000000000</v>
      </c>
      <c r="P92" s="2">
        <f t="shared" si="12"/>
        <v>0.27337054314999998</v>
      </c>
      <c r="Q92" s="2">
        <f t="shared" si="13"/>
        <v>5.0000000000000001E-4</v>
      </c>
      <c r="R92" s="2">
        <f t="shared" si="8"/>
        <v>1.829019301928398E-3</v>
      </c>
    </row>
    <row r="93" spans="6:18" x14ac:dyDescent="0.15">
      <c r="F93" s="1">
        <v>43380</v>
      </c>
      <c r="G93">
        <f t="shared" si="9"/>
        <v>5515410863</v>
      </c>
      <c r="H93">
        <v>10000000</v>
      </c>
      <c r="I93">
        <v>20000000</v>
      </c>
      <c r="J93">
        <v>1</v>
      </c>
      <c r="K93">
        <f t="shared" si="7"/>
        <v>48000000</v>
      </c>
      <c r="L93">
        <f t="shared" si="10"/>
        <v>36262.031055872038</v>
      </c>
      <c r="M93">
        <f t="shared" si="11"/>
        <v>36262.031055872038</v>
      </c>
      <c r="O93">
        <v>20000000000</v>
      </c>
      <c r="P93" s="2">
        <f t="shared" si="12"/>
        <v>0.27577054314999999</v>
      </c>
      <c r="Q93" s="2">
        <f t="shared" si="13"/>
        <v>5.0000000000000001E-4</v>
      </c>
      <c r="R93" s="2">
        <f t="shared" si="8"/>
        <v>1.8131015527936018E-3</v>
      </c>
    </row>
    <row r="94" spans="6:18" x14ac:dyDescent="0.15">
      <c r="F94" s="1">
        <v>43381</v>
      </c>
      <c r="G94">
        <f t="shared" si="9"/>
        <v>5563410863</v>
      </c>
      <c r="H94">
        <v>10000000</v>
      </c>
      <c r="I94">
        <v>20000000</v>
      </c>
      <c r="J94">
        <v>1</v>
      </c>
      <c r="K94">
        <f t="shared" si="7"/>
        <v>48000000</v>
      </c>
      <c r="L94">
        <f t="shared" si="10"/>
        <v>35949.169479845405</v>
      </c>
      <c r="M94">
        <f t="shared" si="11"/>
        <v>35949.169479845405</v>
      </c>
      <c r="O94">
        <v>20000000000</v>
      </c>
      <c r="P94" s="2">
        <f t="shared" si="12"/>
        <v>0.27817054315</v>
      </c>
      <c r="Q94" s="2">
        <f t="shared" si="13"/>
        <v>5.0000000000000001E-4</v>
      </c>
      <c r="R94" s="2">
        <f t="shared" si="8"/>
        <v>1.7974584739922704E-3</v>
      </c>
    </row>
    <row r="95" spans="6:18" x14ac:dyDescent="0.15">
      <c r="F95" s="1">
        <v>43382</v>
      </c>
      <c r="G95">
        <f t="shared" si="9"/>
        <v>5611410863</v>
      </c>
      <c r="H95">
        <v>10000000</v>
      </c>
      <c r="I95">
        <v>20000000</v>
      </c>
      <c r="J95">
        <v>1</v>
      </c>
      <c r="K95">
        <f t="shared" si="7"/>
        <v>48000000</v>
      </c>
      <c r="L95">
        <f t="shared" si="10"/>
        <v>35641.660338711146</v>
      </c>
      <c r="M95">
        <f t="shared" si="11"/>
        <v>35641.660338711146</v>
      </c>
      <c r="O95">
        <v>20000000000</v>
      </c>
      <c r="P95" s="2">
        <f t="shared" si="12"/>
        <v>0.28057054315000002</v>
      </c>
      <c r="Q95" s="2">
        <f t="shared" si="13"/>
        <v>5.0000000000000001E-4</v>
      </c>
      <c r="R95" s="2">
        <f t="shared" si="8"/>
        <v>1.7820830169355574E-3</v>
      </c>
    </row>
    <row r="96" spans="6:18" x14ac:dyDescent="0.15">
      <c r="F96" s="1">
        <v>43383</v>
      </c>
      <c r="G96">
        <f t="shared" si="9"/>
        <v>5659410863</v>
      </c>
      <c r="H96">
        <v>10000000</v>
      </c>
      <c r="I96">
        <v>20000000</v>
      </c>
      <c r="J96">
        <v>1</v>
      </c>
      <c r="K96">
        <f t="shared" si="7"/>
        <v>48000000</v>
      </c>
      <c r="L96">
        <f t="shared" si="10"/>
        <v>35339.367443271629</v>
      </c>
      <c r="M96">
        <f t="shared" si="11"/>
        <v>35339.367443271629</v>
      </c>
      <c r="O96">
        <v>20000000000</v>
      </c>
      <c r="P96" s="2">
        <f t="shared" si="12"/>
        <v>0.28297054314999998</v>
      </c>
      <c r="Q96" s="2">
        <f t="shared" si="13"/>
        <v>5.0000000000000001E-4</v>
      </c>
      <c r="R96" s="2">
        <f t="shared" si="8"/>
        <v>1.7669683721635815E-3</v>
      </c>
    </row>
    <row r="97" spans="6:18" x14ac:dyDescent="0.15">
      <c r="F97" s="1">
        <v>43384</v>
      </c>
      <c r="G97">
        <f t="shared" si="9"/>
        <v>5707410863</v>
      </c>
      <c r="H97">
        <v>10000000</v>
      </c>
      <c r="I97">
        <v>20000000</v>
      </c>
      <c r="J97">
        <v>1</v>
      </c>
      <c r="K97">
        <f t="shared" si="7"/>
        <v>48000000</v>
      </c>
      <c r="L97">
        <f t="shared" si="10"/>
        <v>35042.15918579822</v>
      </c>
      <c r="M97">
        <f t="shared" si="11"/>
        <v>35042.15918579822</v>
      </c>
      <c r="O97">
        <v>20000000000</v>
      </c>
      <c r="P97" s="2">
        <f t="shared" si="12"/>
        <v>0.28537054314999999</v>
      </c>
      <c r="Q97" s="2">
        <f t="shared" si="13"/>
        <v>5.0000000000000001E-4</v>
      </c>
      <c r="R97" s="2">
        <f t="shared" si="8"/>
        <v>1.7521079592899111E-3</v>
      </c>
    </row>
    <row r="98" spans="6:18" x14ac:dyDescent="0.15">
      <c r="F98" s="1">
        <v>43385</v>
      </c>
      <c r="G98">
        <f t="shared" si="9"/>
        <v>5755410863</v>
      </c>
      <c r="H98">
        <v>10000000</v>
      </c>
      <c r="I98">
        <v>20000000</v>
      </c>
      <c r="J98">
        <v>1</v>
      </c>
      <c r="K98">
        <f t="shared" si="7"/>
        <v>48000000</v>
      </c>
      <c r="L98">
        <f t="shared" si="10"/>
        <v>34749.908348984536</v>
      </c>
      <c r="M98">
        <f t="shared" si="11"/>
        <v>34749.908348984536</v>
      </c>
      <c r="O98">
        <v>20000000000</v>
      </c>
      <c r="P98" s="2">
        <f t="shared" si="12"/>
        <v>0.28777054315</v>
      </c>
      <c r="Q98" s="2">
        <f t="shared" si="13"/>
        <v>5.0000000000000001E-4</v>
      </c>
      <c r="R98" s="2">
        <f t="shared" si="8"/>
        <v>1.7374954174492268E-3</v>
      </c>
    </row>
    <row r="99" spans="6:18" x14ac:dyDescent="0.15">
      <c r="F99" s="1">
        <v>43386</v>
      </c>
      <c r="G99">
        <f t="shared" si="9"/>
        <v>5803410863</v>
      </c>
      <c r="H99">
        <v>10000000</v>
      </c>
      <c r="I99">
        <v>20000000</v>
      </c>
      <c r="J99">
        <v>1</v>
      </c>
      <c r="K99">
        <f t="shared" si="7"/>
        <v>48000000</v>
      </c>
      <c r="L99">
        <f t="shared" si="10"/>
        <v>34462.491924380578</v>
      </c>
      <c r="M99">
        <f t="shared" si="11"/>
        <v>34462.491924380578</v>
      </c>
      <c r="O99">
        <v>20000000000</v>
      </c>
      <c r="P99" s="2">
        <f t="shared" si="12"/>
        <v>0.29017054315000002</v>
      </c>
      <c r="Q99" s="2">
        <f t="shared" si="13"/>
        <v>5.0000000000000001E-4</v>
      </c>
      <c r="R99" s="2">
        <f t="shared" si="8"/>
        <v>1.7231245962190287E-3</v>
      </c>
    </row>
    <row r="100" spans="6:18" x14ac:dyDescent="0.15">
      <c r="F100" s="1">
        <v>43387</v>
      </c>
      <c r="G100">
        <f t="shared" si="9"/>
        <v>5851410863</v>
      </c>
      <c r="H100">
        <v>10000000</v>
      </c>
      <c r="I100">
        <v>20000000</v>
      </c>
      <c r="J100">
        <v>1</v>
      </c>
      <c r="K100">
        <f t="shared" si="7"/>
        <v>48000000</v>
      </c>
      <c r="L100">
        <f t="shared" si="10"/>
        <v>34179.790939763305</v>
      </c>
      <c r="M100">
        <f t="shared" si="11"/>
        <v>34179.790939763305</v>
      </c>
      <c r="O100">
        <v>20000000000</v>
      </c>
      <c r="P100" s="2">
        <f t="shared" si="12"/>
        <v>0.29257054314999997</v>
      </c>
      <c r="Q100" s="2">
        <f t="shared" si="13"/>
        <v>5.0000000000000001E-4</v>
      </c>
      <c r="R100" s="2">
        <f t="shared" si="8"/>
        <v>1.7089895469881654E-3</v>
      </c>
    </row>
    <row r="101" spans="6:18" x14ac:dyDescent="0.15">
      <c r="F101" s="1">
        <v>43388</v>
      </c>
      <c r="G101">
        <f t="shared" si="9"/>
        <v>5899410863</v>
      </c>
      <c r="H101">
        <v>10000000</v>
      </c>
      <c r="I101">
        <v>20000000</v>
      </c>
      <c r="J101">
        <v>1</v>
      </c>
      <c r="K101">
        <f t="shared" si="7"/>
        <v>48000000</v>
      </c>
      <c r="L101">
        <f t="shared" si="10"/>
        <v>33901.690294934793</v>
      </c>
      <c r="M101">
        <f t="shared" si="11"/>
        <v>33901.690294934793</v>
      </c>
      <c r="O101">
        <v>20000000000</v>
      </c>
      <c r="P101" s="2">
        <f t="shared" si="12"/>
        <v>0.29497054314999999</v>
      </c>
      <c r="Q101" s="2">
        <f t="shared" si="13"/>
        <v>5.0000000000000001E-4</v>
      </c>
      <c r="R101" s="2">
        <f t="shared" si="8"/>
        <v>1.6950845147467397E-3</v>
      </c>
    </row>
    <row r="102" spans="6:18" x14ac:dyDescent="0.15">
      <c r="F102" s="1">
        <v>43389</v>
      </c>
      <c r="G102">
        <f t="shared" si="9"/>
        <v>5947410863</v>
      </c>
      <c r="H102">
        <v>10000000</v>
      </c>
      <c r="I102">
        <v>20000000</v>
      </c>
      <c r="J102">
        <v>1</v>
      </c>
      <c r="K102">
        <f t="shared" si="7"/>
        <v>48000000</v>
      </c>
      <c r="L102">
        <f t="shared" si="10"/>
        <v>33628.078605471652</v>
      </c>
      <c r="M102">
        <f t="shared" si="11"/>
        <v>33628.078605471652</v>
      </c>
      <c r="O102">
        <v>20000000000</v>
      </c>
      <c r="P102" s="2">
        <f t="shared" si="12"/>
        <v>0.29737054315</v>
      </c>
      <c r="Q102" s="2">
        <f t="shared" si="13"/>
        <v>5.0000000000000001E-4</v>
      </c>
      <c r="R102" s="2">
        <f t="shared" si="8"/>
        <v>1.6814039302735827E-3</v>
      </c>
    </row>
    <row r="103" spans="6:18" x14ac:dyDescent="0.15">
      <c r="F103" s="1">
        <v>43390</v>
      </c>
      <c r="G103">
        <f t="shared" si="9"/>
        <v>5995410863</v>
      </c>
      <c r="H103">
        <v>10000000</v>
      </c>
      <c r="I103">
        <v>20000000</v>
      </c>
      <c r="J103">
        <v>1</v>
      </c>
      <c r="K103">
        <f t="shared" si="7"/>
        <v>48000000</v>
      </c>
      <c r="L103">
        <f t="shared" si="10"/>
        <v>33358.848053980313</v>
      </c>
      <c r="M103">
        <f t="shared" si="11"/>
        <v>33358.848053980313</v>
      </c>
      <c r="O103">
        <v>20000000000</v>
      </c>
      <c r="P103" s="2">
        <f t="shared" si="12"/>
        <v>0.29977054315000001</v>
      </c>
      <c r="Q103" s="2">
        <f t="shared" si="13"/>
        <v>5.0000000000000001E-4</v>
      </c>
      <c r="R103" s="2">
        <f t="shared" si="8"/>
        <v>1.6679424026990158E-3</v>
      </c>
    </row>
    <row r="104" spans="6:18" x14ac:dyDescent="0.15">
      <c r="F104" s="1">
        <v>43391</v>
      </c>
      <c r="G104">
        <f t="shared" si="9"/>
        <v>6043410863</v>
      </c>
      <c r="H104">
        <v>10000000</v>
      </c>
      <c r="I104">
        <v>20000000</v>
      </c>
      <c r="J104">
        <v>1</v>
      </c>
      <c r="K104">
        <f t="shared" si="7"/>
        <v>48000000</v>
      </c>
      <c r="L104">
        <f t="shared" si="10"/>
        <v>33093.894248440745</v>
      </c>
      <c r="M104">
        <f t="shared" si="11"/>
        <v>33093.894248440745</v>
      </c>
      <c r="O104">
        <v>20000000000</v>
      </c>
      <c r="P104" s="2">
        <f t="shared" si="12"/>
        <v>0.30217054315000003</v>
      </c>
      <c r="Q104" s="2">
        <f t="shared" si="13"/>
        <v>5.0000000000000001E-4</v>
      </c>
      <c r="R104" s="2">
        <f t="shared" si="8"/>
        <v>1.6546947124220371E-3</v>
      </c>
    </row>
    <row r="105" spans="6:18" x14ac:dyDescent="0.15">
      <c r="F105" s="1">
        <v>43392</v>
      </c>
      <c r="G105">
        <f t="shared" si="9"/>
        <v>6091410863</v>
      </c>
      <c r="H105">
        <v>10000000</v>
      </c>
      <c r="I105">
        <v>20000000</v>
      </c>
      <c r="J105">
        <v>1</v>
      </c>
      <c r="K105">
        <f t="shared" si="7"/>
        <v>48000000</v>
      </c>
      <c r="L105">
        <f t="shared" si="10"/>
        <v>32833.116087247588</v>
      </c>
      <c r="M105">
        <f t="shared" si="11"/>
        <v>32833.116087247588</v>
      </c>
      <c r="O105">
        <v>20000000000</v>
      </c>
      <c r="P105" s="2">
        <f t="shared" si="12"/>
        <v>0.30457054314999998</v>
      </c>
      <c r="Q105" s="2">
        <f t="shared" si="13"/>
        <v>5.0000000000000001E-4</v>
      </c>
      <c r="R105" s="2">
        <f t="shared" si="8"/>
        <v>1.6416558043623793E-3</v>
      </c>
    </row>
    <row r="106" spans="6:18" x14ac:dyDescent="0.15">
      <c r="F106" s="1">
        <v>43393</v>
      </c>
      <c r="G106">
        <f t="shared" si="9"/>
        <v>6139410863</v>
      </c>
      <c r="H106">
        <v>10000000</v>
      </c>
      <c r="I106">
        <v>20000000</v>
      </c>
      <c r="J106">
        <v>1</v>
      </c>
      <c r="K106">
        <f t="shared" si="7"/>
        <v>48000000</v>
      </c>
      <c r="L106">
        <f t="shared" si="10"/>
        <v>32576.415630582305</v>
      </c>
      <c r="M106">
        <f t="shared" si="11"/>
        <v>32576.415630582305</v>
      </c>
      <c r="O106">
        <v>20000000000</v>
      </c>
      <c r="P106" s="2">
        <f t="shared" si="12"/>
        <v>0.30697054315</v>
      </c>
      <c r="Q106" s="2">
        <f t="shared" si="13"/>
        <v>5.0000000000000001E-4</v>
      </c>
      <c r="R106" s="2">
        <f t="shared" si="8"/>
        <v>1.6288207815291153E-3</v>
      </c>
    </row>
    <row r="107" spans="6:18" x14ac:dyDescent="0.15">
      <c r="F107" s="1">
        <v>43394</v>
      </c>
      <c r="G107">
        <f t="shared" si="9"/>
        <v>6187410863</v>
      </c>
      <c r="H107">
        <v>10000000</v>
      </c>
      <c r="I107">
        <v>20000000</v>
      </c>
      <c r="J107">
        <v>1</v>
      </c>
      <c r="K107">
        <f t="shared" si="7"/>
        <v>48000000</v>
      </c>
      <c r="L107">
        <f t="shared" si="10"/>
        <v>32323.697977772386</v>
      </c>
      <c r="M107">
        <f t="shared" si="11"/>
        <v>32323.697977772386</v>
      </c>
      <c r="O107">
        <v>20000000000</v>
      </c>
      <c r="P107" s="2">
        <f t="shared" si="12"/>
        <v>0.30937054315000001</v>
      </c>
      <c r="Q107" s="2">
        <f t="shared" si="13"/>
        <v>5.0000000000000001E-4</v>
      </c>
      <c r="R107" s="2">
        <f t="shared" si="8"/>
        <v>1.6161848988886192E-3</v>
      </c>
    </row>
    <row r="108" spans="6:18" x14ac:dyDescent="0.15">
      <c r="F108" s="1">
        <v>43395</v>
      </c>
      <c r="G108">
        <f t="shared" si="9"/>
        <v>6235410863</v>
      </c>
      <c r="H108">
        <v>10000000</v>
      </c>
      <c r="I108">
        <v>20000000</v>
      </c>
      <c r="J108">
        <v>1</v>
      </c>
      <c r="K108">
        <f t="shared" si="7"/>
        <v>48000000</v>
      </c>
      <c r="L108">
        <f t="shared" si="10"/>
        <v>32074.871150315088</v>
      </c>
      <c r="M108">
        <f t="shared" si="11"/>
        <v>32074.871150315088</v>
      </c>
      <c r="O108">
        <v>20000000000</v>
      </c>
      <c r="P108" s="2">
        <f t="shared" si="12"/>
        <v>0.31177054315000002</v>
      </c>
      <c r="Q108" s="2">
        <f t="shared" si="13"/>
        <v>5.0000000000000001E-4</v>
      </c>
      <c r="R108" s="2">
        <f t="shared" si="8"/>
        <v>1.6037435575157544E-3</v>
      </c>
    </row>
    <row r="109" spans="6:18" x14ac:dyDescent="0.15">
      <c r="F109" s="1">
        <v>43396</v>
      </c>
      <c r="G109">
        <f t="shared" si="9"/>
        <v>6283410863</v>
      </c>
      <c r="H109">
        <v>10000000</v>
      </c>
      <c r="I109">
        <v>20000000</v>
      </c>
      <c r="J109">
        <v>1</v>
      </c>
      <c r="K109">
        <f t="shared" si="7"/>
        <v>48000000</v>
      </c>
      <c r="L109">
        <f t="shared" si="10"/>
        <v>31829.845980262773</v>
      </c>
      <c r="M109">
        <f t="shared" si="11"/>
        <v>31829.845980262773</v>
      </c>
      <c r="O109">
        <v>20000000000</v>
      </c>
      <c r="P109" s="2">
        <f t="shared" si="12"/>
        <v>0.31417054314999998</v>
      </c>
      <c r="Q109" s="2">
        <f t="shared" si="13"/>
        <v>5.0000000000000001E-4</v>
      </c>
      <c r="R109" s="2">
        <f t="shared" si="8"/>
        <v>1.5914922990131388E-3</v>
      </c>
    </row>
    <row r="110" spans="6:18" x14ac:dyDescent="0.15">
      <c r="F110" s="1">
        <v>43397</v>
      </c>
      <c r="G110">
        <f t="shared" si="9"/>
        <v>6331410863</v>
      </c>
      <c r="H110">
        <v>10000000</v>
      </c>
      <c r="I110">
        <v>20000000</v>
      </c>
      <c r="J110">
        <v>1</v>
      </c>
      <c r="K110">
        <f t="shared" si="7"/>
        <v>48000000</v>
      </c>
      <c r="L110">
        <f t="shared" si="10"/>
        <v>31588.536003685345</v>
      </c>
      <c r="M110">
        <f t="shared" si="11"/>
        <v>31588.536003685345</v>
      </c>
      <c r="O110">
        <v>20000000000</v>
      </c>
      <c r="P110" s="2">
        <f t="shared" si="12"/>
        <v>0.31657054314999999</v>
      </c>
      <c r="Q110" s="2">
        <f t="shared" si="13"/>
        <v>5.0000000000000001E-4</v>
      </c>
      <c r="R110" s="2">
        <f t="shared" si="8"/>
        <v>1.5794268001842672E-3</v>
      </c>
    </row>
    <row r="111" spans="6:18" x14ac:dyDescent="0.15">
      <c r="F111" s="1">
        <v>43398</v>
      </c>
      <c r="G111">
        <f t="shared" si="9"/>
        <v>6379410863</v>
      </c>
      <c r="H111">
        <v>10000000</v>
      </c>
      <c r="I111">
        <v>20000000</v>
      </c>
      <c r="J111">
        <v>1</v>
      </c>
      <c r="K111">
        <f t="shared" si="7"/>
        <v>48000000</v>
      </c>
      <c r="L111">
        <f t="shared" si="10"/>
        <v>31350.857358942299</v>
      </c>
      <c r="M111">
        <f t="shared" si="11"/>
        <v>31350.857358942299</v>
      </c>
      <c r="O111">
        <v>20000000000</v>
      </c>
      <c r="P111" s="2">
        <f t="shared" si="12"/>
        <v>0.31897054315000001</v>
      </c>
      <c r="Q111" s="2">
        <f t="shared" si="13"/>
        <v>5.0000000000000001E-4</v>
      </c>
      <c r="R111" s="2">
        <f t="shared" si="8"/>
        <v>1.5675428679471151E-3</v>
      </c>
    </row>
    <row r="112" spans="6:18" x14ac:dyDescent="0.15">
      <c r="F112" s="1">
        <v>43399</v>
      </c>
      <c r="G112">
        <f t="shared" si="9"/>
        <v>6427410863</v>
      </c>
      <c r="H112">
        <v>10000000</v>
      </c>
      <c r="I112">
        <v>20000000</v>
      </c>
      <c r="J112">
        <v>1</v>
      </c>
      <c r="K112">
        <f t="shared" si="7"/>
        <v>48000000</v>
      </c>
      <c r="L112">
        <f t="shared" si="10"/>
        <v>31116.72868951306</v>
      </c>
      <c r="M112">
        <f t="shared" si="11"/>
        <v>31116.72868951306</v>
      </c>
      <c r="O112">
        <v>20000000000</v>
      </c>
      <c r="P112" s="2">
        <f t="shared" si="12"/>
        <v>0.32137054315000002</v>
      </c>
      <c r="Q112" s="2">
        <f t="shared" si="13"/>
        <v>5.0000000000000001E-4</v>
      </c>
      <c r="R112" s="2">
        <f t="shared" si="8"/>
        <v>1.555836434475653E-3</v>
      </c>
    </row>
    <row r="113" spans="6:18" x14ac:dyDescent="0.15">
      <c r="F113" s="1">
        <v>43400</v>
      </c>
      <c r="G113">
        <f t="shared" si="9"/>
        <v>6475410863</v>
      </c>
      <c r="H113">
        <v>10000000</v>
      </c>
      <c r="I113">
        <v>20000000</v>
      </c>
      <c r="J113">
        <v>1</v>
      </c>
      <c r="K113">
        <f t="shared" si="7"/>
        <v>48000000</v>
      </c>
      <c r="L113">
        <f t="shared" si="10"/>
        <v>30886.071051148989</v>
      </c>
      <c r="M113">
        <f t="shared" si="11"/>
        <v>30886.071051148989</v>
      </c>
      <c r="O113">
        <v>20000000000</v>
      </c>
      <c r="P113" s="2">
        <f t="shared" si="12"/>
        <v>0.32377054314999998</v>
      </c>
      <c r="Q113" s="2">
        <f t="shared" si="13"/>
        <v>5.0000000000000001E-4</v>
      </c>
      <c r="R113" s="2">
        <f t="shared" si="8"/>
        <v>1.5443035525574496E-3</v>
      </c>
    </row>
    <row r="114" spans="6:18" x14ac:dyDescent="0.15">
      <c r="F114" s="1">
        <v>43401</v>
      </c>
      <c r="G114">
        <f t="shared" si="9"/>
        <v>6523410863</v>
      </c>
      <c r="H114">
        <v>10000000</v>
      </c>
      <c r="I114">
        <v>20000000</v>
      </c>
      <c r="J114">
        <v>1</v>
      </c>
      <c r="K114">
        <f t="shared" si="7"/>
        <v>48000000</v>
      </c>
      <c r="L114">
        <f t="shared" si="10"/>
        <v>30658.807823124538</v>
      </c>
      <c r="M114">
        <f t="shared" si="11"/>
        <v>30658.807823124538</v>
      </c>
      <c r="O114">
        <v>20000000000</v>
      </c>
      <c r="P114" s="2">
        <f t="shared" si="12"/>
        <v>0.32617054314999999</v>
      </c>
      <c r="Q114" s="2">
        <f t="shared" si="13"/>
        <v>5.0000000000000001E-4</v>
      </c>
      <c r="R114" s="2">
        <f t="shared" si="8"/>
        <v>1.532940391156227E-3</v>
      </c>
    </row>
    <row r="115" spans="6:18" x14ac:dyDescent="0.15">
      <c r="F115" s="1">
        <v>43402</v>
      </c>
      <c r="G115">
        <f t="shared" si="9"/>
        <v>6571410863</v>
      </c>
      <c r="H115">
        <v>10000000</v>
      </c>
      <c r="I115">
        <v>20000000</v>
      </c>
      <c r="J115">
        <v>1</v>
      </c>
      <c r="K115">
        <f t="shared" si="7"/>
        <v>48000000</v>
      </c>
      <c r="L115">
        <f t="shared" si="10"/>
        <v>30434.864623377911</v>
      </c>
      <c r="M115">
        <f t="shared" si="11"/>
        <v>30434.864623377911</v>
      </c>
      <c r="O115">
        <v>20000000000</v>
      </c>
      <c r="P115" s="2">
        <f t="shared" si="12"/>
        <v>0.32857054315000001</v>
      </c>
      <c r="Q115" s="2">
        <f t="shared" si="13"/>
        <v>5.0000000000000001E-4</v>
      </c>
      <c r="R115" s="2">
        <f t="shared" si="8"/>
        <v>1.5217432311688955E-3</v>
      </c>
    </row>
    <row r="116" spans="6:18" x14ac:dyDescent="0.15">
      <c r="F116" s="1">
        <v>43403</v>
      </c>
      <c r="G116">
        <f t="shared" si="9"/>
        <v>6619410863</v>
      </c>
      <c r="H116">
        <v>10000000</v>
      </c>
      <c r="I116">
        <v>20000000</v>
      </c>
      <c r="J116">
        <v>1</v>
      </c>
      <c r="K116">
        <f t="shared" si="7"/>
        <v>48000000</v>
      </c>
      <c r="L116">
        <f t="shared" si="10"/>
        <v>30214.16922734382</v>
      </c>
      <c r="M116">
        <f t="shared" si="11"/>
        <v>30214.16922734382</v>
      </c>
      <c r="O116">
        <v>20000000000</v>
      </c>
      <c r="P116" s="2">
        <f t="shared" si="12"/>
        <v>0.33097054315000002</v>
      </c>
      <c r="Q116" s="2">
        <f t="shared" si="13"/>
        <v>5.0000000000000001E-4</v>
      </c>
      <c r="R116" s="2">
        <f t="shared" si="8"/>
        <v>1.5107084613671909E-3</v>
      </c>
    </row>
    <row r="117" spans="6:18" x14ac:dyDescent="0.15">
      <c r="F117" s="1">
        <v>43404</v>
      </c>
      <c r="G117">
        <f t="shared" si="9"/>
        <v>6667410863</v>
      </c>
      <c r="H117">
        <v>10000000</v>
      </c>
      <c r="I117">
        <v>20000000</v>
      </c>
      <c r="J117">
        <v>1</v>
      </c>
      <c r="K117">
        <f t="shared" si="7"/>
        <v>48000000</v>
      </c>
      <c r="L117">
        <f t="shared" si="10"/>
        <v>29996.651490292297</v>
      </c>
      <c r="M117">
        <f t="shared" si="11"/>
        <v>29996.651490292297</v>
      </c>
      <c r="O117">
        <v>20000000000</v>
      </c>
      <c r="P117" s="2">
        <f t="shared" si="12"/>
        <v>0.33337054314999998</v>
      </c>
      <c r="Q117" s="2">
        <f t="shared" si="13"/>
        <v>5.0000000000000001E-4</v>
      </c>
      <c r="R117" s="2">
        <f t="shared" si="8"/>
        <v>1.4998325745146149E-3</v>
      </c>
    </row>
    <row r="118" spans="6:18" x14ac:dyDescent="0.15">
      <c r="F118" s="1">
        <v>43405</v>
      </c>
      <c r="G118">
        <f t="shared" si="9"/>
        <v>6715410863</v>
      </c>
      <c r="H118">
        <v>10000000</v>
      </c>
      <c r="I118">
        <v>20000000</v>
      </c>
      <c r="J118">
        <v>1</v>
      </c>
      <c r="K118">
        <f t="shared" si="7"/>
        <v>48000000</v>
      </c>
      <c r="L118">
        <f t="shared" si="10"/>
        <v>29782.243272998083</v>
      </c>
      <c r="M118">
        <f t="shared" si="11"/>
        <v>29782.243272998083</v>
      </c>
      <c r="O118">
        <v>20000000000</v>
      </c>
      <c r="P118" s="2">
        <f t="shared" si="12"/>
        <v>0.33577054314999999</v>
      </c>
      <c r="Q118" s="2">
        <f t="shared" si="13"/>
        <v>5.0000000000000001E-4</v>
      </c>
      <c r="R118" s="2">
        <f t="shared" si="8"/>
        <v>1.4891121636499041E-3</v>
      </c>
    </row>
    <row r="119" spans="6:18" x14ac:dyDescent="0.15">
      <c r="F119" s="1">
        <v>43406</v>
      </c>
      <c r="G119">
        <f t="shared" si="9"/>
        <v>6763410863</v>
      </c>
      <c r="H119">
        <v>10000000</v>
      </c>
      <c r="I119">
        <v>20000000</v>
      </c>
      <c r="J119">
        <v>1</v>
      </c>
      <c r="K119">
        <f t="shared" si="7"/>
        <v>48000000</v>
      </c>
      <c r="L119">
        <f t="shared" si="10"/>
        <v>29570.878370575192</v>
      </c>
      <c r="M119">
        <f t="shared" si="11"/>
        <v>29570.878370575192</v>
      </c>
      <c r="O119">
        <v>20000000000</v>
      </c>
      <c r="P119" s="2">
        <f t="shared" si="12"/>
        <v>0.33817054315</v>
      </c>
      <c r="Q119" s="2">
        <f t="shared" si="13"/>
        <v>5.0000000000000001E-4</v>
      </c>
      <c r="R119" s="2">
        <f t="shared" si="8"/>
        <v>1.4785439185287597E-3</v>
      </c>
    </row>
    <row r="120" spans="6:18" x14ac:dyDescent="0.15">
      <c r="F120" s="1">
        <v>43407</v>
      </c>
      <c r="G120">
        <f t="shared" si="9"/>
        <v>6811410863</v>
      </c>
      <c r="H120">
        <v>10000000</v>
      </c>
      <c r="I120">
        <v>20000000</v>
      </c>
      <c r="J120">
        <v>1</v>
      </c>
      <c r="K120">
        <f t="shared" si="7"/>
        <v>48000000</v>
      </c>
      <c r="L120">
        <f t="shared" si="10"/>
        <v>29362.492444320487</v>
      </c>
      <c r="M120">
        <f t="shared" si="11"/>
        <v>29362.492444320487</v>
      </c>
      <c r="O120">
        <v>20000000000</v>
      </c>
      <c r="P120" s="2">
        <f t="shared" si="12"/>
        <v>0.34057054315000002</v>
      </c>
      <c r="Q120" s="2">
        <f t="shared" si="13"/>
        <v>5.0000000000000001E-4</v>
      </c>
      <c r="R120" s="2">
        <f t="shared" si="8"/>
        <v>1.4681246222160245E-3</v>
      </c>
    </row>
    <row r="121" spans="6:18" x14ac:dyDescent="0.15">
      <c r="F121" s="1">
        <v>43408</v>
      </c>
      <c r="G121">
        <f t="shared" si="9"/>
        <v>6859410863</v>
      </c>
      <c r="H121">
        <v>10000000</v>
      </c>
      <c r="I121">
        <v>20000000</v>
      </c>
      <c r="J121">
        <v>1</v>
      </c>
      <c r="K121">
        <f t="shared" si="7"/>
        <v>48000000</v>
      </c>
      <c r="L121">
        <f t="shared" si="10"/>
        <v>29157.022956418874</v>
      </c>
      <c r="M121">
        <f t="shared" si="11"/>
        <v>29157.022956418874</v>
      </c>
      <c r="O121">
        <v>20000000000</v>
      </c>
      <c r="P121" s="2">
        <f t="shared" si="12"/>
        <v>0.34297054314999997</v>
      </c>
      <c r="Q121" s="2">
        <f t="shared" si="13"/>
        <v>5.0000000000000001E-4</v>
      </c>
      <c r="R121" s="2">
        <f t="shared" si="8"/>
        <v>1.4578511478209437E-3</v>
      </c>
    </row>
    <row r="122" spans="6:18" x14ac:dyDescent="0.15">
      <c r="F122" s="1">
        <v>43409</v>
      </c>
      <c r="G122">
        <f t="shared" si="9"/>
        <v>6907410863</v>
      </c>
      <c r="H122">
        <v>10000000</v>
      </c>
      <c r="I122">
        <v>20000000</v>
      </c>
      <c r="J122">
        <v>1</v>
      </c>
      <c r="K122">
        <f t="shared" si="7"/>
        <v>48000000</v>
      </c>
      <c r="L122">
        <f t="shared" si="10"/>
        <v>28954.409107370917</v>
      </c>
      <c r="M122">
        <f t="shared" si="11"/>
        <v>28954.409107370917</v>
      </c>
      <c r="O122">
        <v>20000000000</v>
      </c>
      <c r="P122" s="2">
        <f t="shared" si="12"/>
        <v>0.34537054314999999</v>
      </c>
      <c r="Q122" s="2">
        <f t="shared" si="13"/>
        <v>5.0000000000000001E-4</v>
      </c>
      <c r="R122" s="2">
        <f t="shared" si="8"/>
        <v>1.4477204553685458E-3</v>
      </c>
    </row>
    <row r="123" spans="6:18" x14ac:dyDescent="0.15">
      <c r="F123" s="1">
        <v>43410</v>
      </c>
      <c r="G123">
        <f t="shared" si="9"/>
        <v>6955410863</v>
      </c>
      <c r="H123">
        <v>10000000</v>
      </c>
      <c r="I123">
        <v>20000000</v>
      </c>
      <c r="J123">
        <v>1</v>
      </c>
      <c r="K123">
        <f t="shared" si="7"/>
        <v>48000000</v>
      </c>
      <c r="L123">
        <f t="shared" si="10"/>
        <v>28754.591776011377</v>
      </c>
      <c r="M123">
        <f t="shared" si="11"/>
        <v>28754.591776011377</v>
      </c>
      <c r="O123">
        <v>20000000000</v>
      </c>
      <c r="P123" s="2">
        <f t="shared" si="12"/>
        <v>0.34777054315</v>
      </c>
      <c r="Q123" s="2">
        <f t="shared" si="13"/>
        <v>5.0000000000000001E-4</v>
      </c>
      <c r="R123" s="2">
        <f t="shared" si="8"/>
        <v>1.4377295888005689E-3</v>
      </c>
    </row>
    <row r="124" spans="6:18" x14ac:dyDescent="0.15">
      <c r="F124" s="1">
        <v>43411</v>
      </c>
      <c r="G124">
        <f t="shared" si="9"/>
        <v>7003410863</v>
      </c>
      <c r="H124">
        <v>10000000</v>
      </c>
      <c r="I124">
        <v>20000000</v>
      </c>
      <c r="J124">
        <v>1</v>
      </c>
      <c r="K124">
        <f t="shared" si="7"/>
        <v>48000000</v>
      </c>
      <c r="L124">
        <f t="shared" si="10"/>
        <v>28557.513461994353</v>
      </c>
      <c r="M124">
        <f t="shared" si="11"/>
        <v>28557.513461994353</v>
      </c>
      <c r="O124">
        <v>20000000000</v>
      </c>
      <c r="P124" s="2">
        <f t="shared" si="12"/>
        <v>0.35017054315000001</v>
      </c>
      <c r="Q124" s="2">
        <f t="shared" si="13"/>
        <v>5.0000000000000001E-4</v>
      </c>
      <c r="R124" s="2">
        <f t="shared" si="8"/>
        <v>1.4278756730997178E-3</v>
      </c>
    </row>
    <row r="125" spans="6:18" x14ac:dyDescent="0.15">
      <c r="F125" s="1">
        <v>43412</v>
      </c>
      <c r="G125">
        <f t="shared" si="9"/>
        <v>7051410863</v>
      </c>
      <c r="H125">
        <v>10000000</v>
      </c>
      <c r="I125">
        <v>20000000</v>
      </c>
      <c r="J125">
        <v>1</v>
      </c>
      <c r="K125">
        <f t="shared" si="7"/>
        <v>48000000</v>
      </c>
      <c r="L125">
        <f t="shared" si="10"/>
        <v>28363.118230627486</v>
      </c>
      <c r="M125">
        <f t="shared" si="11"/>
        <v>28363.118230627486</v>
      </c>
      <c r="O125">
        <v>20000000000</v>
      </c>
      <c r="P125" s="2">
        <f t="shared" si="12"/>
        <v>0.35257054315000003</v>
      </c>
      <c r="Q125" s="2">
        <f t="shared" si="13"/>
        <v>5.0000000000000001E-4</v>
      </c>
      <c r="R125" s="2">
        <f t="shared" si="8"/>
        <v>1.4181559115313744E-3</v>
      </c>
    </row>
    <row r="126" spans="6:18" x14ac:dyDescent="0.15">
      <c r="F126" s="1">
        <v>43413</v>
      </c>
      <c r="G126">
        <f t="shared" si="9"/>
        <v>7099410863</v>
      </c>
      <c r="H126">
        <v>10000000</v>
      </c>
      <c r="I126">
        <v>20000000</v>
      </c>
      <c r="J126">
        <v>1</v>
      </c>
      <c r="K126">
        <f t="shared" si="7"/>
        <v>48000000</v>
      </c>
      <c r="L126">
        <f t="shared" si="10"/>
        <v>28171.35165994407</v>
      </c>
      <c r="M126">
        <f t="shared" si="11"/>
        <v>28171.35165994407</v>
      </c>
      <c r="O126">
        <v>20000000000</v>
      </c>
      <c r="P126" s="2">
        <f t="shared" si="12"/>
        <v>0.35497054314999998</v>
      </c>
      <c r="Q126" s="2">
        <f t="shared" si="13"/>
        <v>5.0000000000000001E-4</v>
      </c>
      <c r="R126" s="2">
        <f t="shared" si="8"/>
        <v>1.4085675829972034E-3</v>
      </c>
    </row>
    <row r="127" spans="6:18" x14ac:dyDescent="0.15">
      <c r="F127" s="1">
        <v>43414</v>
      </c>
      <c r="G127">
        <f t="shared" si="9"/>
        <v>7147410863</v>
      </c>
      <c r="H127">
        <v>10000000</v>
      </c>
      <c r="I127">
        <v>20000000</v>
      </c>
      <c r="J127">
        <v>1</v>
      </c>
      <c r="K127">
        <f t="shared" si="7"/>
        <v>48000000</v>
      </c>
      <c r="L127">
        <f t="shared" si="10"/>
        <v>27982.160789907844</v>
      </c>
      <c r="M127">
        <f t="shared" si="11"/>
        <v>27982.160789907844</v>
      </c>
      <c r="O127">
        <v>20000000000</v>
      </c>
      <c r="P127" s="2">
        <f t="shared" si="12"/>
        <v>0.35737054315</v>
      </c>
      <c r="Q127" s="2">
        <f t="shared" si="13"/>
        <v>5.0000000000000001E-4</v>
      </c>
      <c r="R127" s="2">
        <f t="shared" si="8"/>
        <v>1.3991080394953922E-3</v>
      </c>
    </row>
    <row r="128" spans="6:18" x14ac:dyDescent="0.15">
      <c r="F128" s="1">
        <v>43415</v>
      </c>
      <c r="G128">
        <f t="shared" si="9"/>
        <v>7195410863</v>
      </c>
      <c r="H128">
        <v>10000000</v>
      </c>
      <c r="I128">
        <v>20000000</v>
      </c>
      <c r="J128">
        <v>1</v>
      </c>
      <c r="K128">
        <f t="shared" si="7"/>
        <v>48000000</v>
      </c>
      <c r="L128">
        <f t="shared" si="10"/>
        <v>27795.494073650927</v>
      </c>
      <c r="M128">
        <f t="shared" si="11"/>
        <v>27795.494073650927</v>
      </c>
      <c r="O128">
        <v>20000000000</v>
      </c>
      <c r="P128" s="2">
        <f t="shared" si="12"/>
        <v>0.35977054315000001</v>
      </c>
      <c r="Q128" s="2">
        <f t="shared" si="13"/>
        <v>5.0000000000000001E-4</v>
      </c>
      <c r="R128" s="2">
        <f t="shared" si="8"/>
        <v>1.3897747036825463E-3</v>
      </c>
    </row>
    <row r="129" spans="6:18" x14ac:dyDescent="0.15">
      <c r="F129" s="1">
        <v>43416</v>
      </c>
      <c r="G129">
        <f t="shared" si="9"/>
        <v>7243410863</v>
      </c>
      <c r="H129">
        <v>10000000</v>
      </c>
      <c r="I129">
        <v>20000000</v>
      </c>
      <c r="J129">
        <v>1</v>
      </c>
      <c r="K129">
        <f t="shared" si="7"/>
        <v>48000000</v>
      </c>
      <c r="L129">
        <f t="shared" si="10"/>
        <v>27611.301330650473</v>
      </c>
      <c r="M129">
        <f t="shared" si="11"/>
        <v>27611.301330650473</v>
      </c>
      <c r="O129">
        <v>20000000000</v>
      </c>
      <c r="P129" s="2">
        <f t="shared" si="12"/>
        <v>0.36217054315000002</v>
      </c>
      <c r="Q129" s="2">
        <f t="shared" si="13"/>
        <v>5.0000000000000001E-4</v>
      </c>
      <c r="R129" s="2">
        <f t="shared" si="8"/>
        <v>1.3805650665325237E-3</v>
      </c>
    </row>
    <row r="130" spans="6:18" x14ac:dyDescent="0.15">
      <c r="F130" s="1">
        <v>43417</v>
      </c>
      <c r="G130">
        <f t="shared" si="9"/>
        <v>7291410863</v>
      </c>
      <c r="H130">
        <v>10000000</v>
      </c>
      <c r="I130">
        <v>20000000</v>
      </c>
      <c r="J130">
        <v>1</v>
      </c>
      <c r="K130">
        <f t="shared" si="7"/>
        <v>48000000</v>
      </c>
      <c r="L130">
        <f t="shared" si="10"/>
        <v>27429.533701754863</v>
      </c>
      <c r="M130">
        <f t="shared" si="11"/>
        <v>27429.533701754863</v>
      </c>
      <c r="O130">
        <v>20000000000</v>
      </c>
      <c r="P130" s="2">
        <f t="shared" si="12"/>
        <v>0.36457054314999998</v>
      </c>
      <c r="Q130" s="2">
        <f t="shared" si="13"/>
        <v>5.0000000000000001E-4</v>
      </c>
      <c r="R130" s="2">
        <f t="shared" si="8"/>
        <v>1.371476685087743E-3</v>
      </c>
    </row>
    <row r="131" spans="6:18" x14ac:dyDescent="0.15">
      <c r="F131" s="1">
        <v>43418</v>
      </c>
      <c r="G131">
        <f t="shared" si="9"/>
        <v>7339410863</v>
      </c>
      <c r="H131">
        <v>10000000</v>
      </c>
      <c r="I131">
        <v>20000000</v>
      </c>
      <c r="J131">
        <v>1</v>
      </c>
      <c r="K131">
        <f t="shared" si="7"/>
        <v>48000000</v>
      </c>
      <c r="L131">
        <f t="shared" si="10"/>
        <v>27250.143605974605</v>
      </c>
      <c r="M131">
        <f t="shared" si="11"/>
        <v>27250.143605974605</v>
      </c>
      <c r="O131">
        <v>20000000000</v>
      </c>
      <c r="P131" s="2">
        <f t="shared" si="12"/>
        <v>0.36697054314999999</v>
      </c>
      <c r="Q131" s="2">
        <f t="shared" si="13"/>
        <v>5.0000000000000001E-4</v>
      </c>
      <c r="R131" s="2">
        <f t="shared" si="8"/>
        <v>1.3625071802987302E-3</v>
      </c>
    </row>
    <row r="132" spans="6:18" x14ac:dyDescent="0.15">
      <c r="F132" s="1">
        <v>43419</v>
      </c>
      <c r="G132">
        <f t="shared" si="9"/>
        <v>7387410863</v>
      </c>
      <c r="H132">
        <v>10000000</v>
      </c>
      <c r="I132">
        <v>20000000</v>
      </c>
      <c r="J132">
        <v>1</v>
      </c>
      <c r="K132">
        <f t="shared" si="7"/>
        <v>48000000</v>
      </c>
      <c r="L132">
        <f t="shared" si="10"/>
        <v>27073.084698957809</v>
      </c>
      <c r="M132">
        <f t="shared" si="11"/>
        <v>27073.084698957809</v>
      </c>
      <c r="O132">
        <v>20000000000</v>
      </c>
      <c r="P132" s="2">
        <f t="shared" si="12"/>
        <v>0.36937054315000001</v>
      </c>
      <c r="Q132" s="2">
        <f t="shared" si="13"/>
        <v>5.0000000000000001E-4</v>
      </c>
      <c r="R132" s="2">
        <f t="shared" si="8"/>
        <v>1.3536542349478905E-3</v>
      </c>
    </row>
    <row r="133" spans="6:18" x14ac:dyDescent="0.15">
      <c r="F133" s="1">
        <v>43420</v>
      </c>
      <c r="G133">
        <f t="shared" si="9"/>
        <v>7435410863</v>
      </c>
      <c r="H133">
        <v>10000000</v>
      </c>
      <c r="I133">
        <v>20000000</v>
      </c>
      <c r="J133">
        <v>1</v>
      </c>
      <c r="K133">
        <f t="shared" si="7"/>
        <v>48000000</v>
      </c>
      <c r="L133">
        <f t="shared" si="10"/>
        <v>26898.311833074018</v>
      </c>
      <c r="M133">
        <f t="shared" si="11"/>
        <v>26898.311833074018</v>
      </c>
      <c r="O133">
        <v>20000000000</v>
      </c>
      <c r="P133" s="2">
        <f t="shared" si="12"/>
        <v>0.37177054315000002</v>
      </c>
      <c r="Q133" s="2">
        <f t="shared" si="13"/>
        <v>5.0000000000000001E-4</v>
      </c>
      <c r="R133" s="2">
        <f t="shared" si="8"/>
        <v>1.344915591653701E-3</v>
      </c>
    </row>
    <row r="134" spans="6:18" x14ac:dyDescent="0.15">
      <c r="F134" s="1">
        <v>43421</v>
      </c>
      <c r="G134">
        <f t="shared" si="9"/>
        <v>7483410863</v>
      </c>
      <c r="H134">
        <v>10000000</v>
      </c>
      <c r="I134">
        <v>20000000</v>
      </c>
      <c r="J134">
        <v>1</v>
      </c>
      <c r="K134">
        <f t="shared" si="7"/>
        <v>48000000</v>
      </c>
      <c r="L134">
        <f t="shared" si="10"/>
        <v>26725.781019034235</v>
      </c>
      <c r="M134">
        <f t="shared" si="11"/>
        <v>26725.781019034235</v>
      </c>
      <c r="O134">
        <v>20000000000</v>
      </c>
      <c r="P134" s="2">
        <f t="shared" si="12"/>
        <v>0.37417054314999998</v>
      </c>
      <c r="Q134" s="2">
        <f t="shared" si="13"/>
        <v>5.0000000000000001E-4</v>
      </c>
      <c r="R134" s="2">
        <f t="shared" si="8"/>
        <v>1.3362890509517117E-3</v>
      </c>
    </row>
    <row r="135" spans="6:18" x14ac:dyDescent="0.15">
      <c r="F135" s="1">
        <v>43422</v>
      </c>
      <c r="G135">
        <f t="shared" si="9"/>
        <v>7531410863</v>
      </c>
      <c r="H135">
        <v>10000000</v>
      </c>
      <c r="I135">
        <v>20000000</v>
      </c>
      <c r="J135">
        <v>1</v>
      </c>
      <c r="K135">
        <f t="shared" ref="K135:K198" si="14">I135*2.4/J135</f>
        <v>48000000</v>
      </c>
      <c r="L135">
        <f t="shared" si="10"/>
        <v>26555.449388978581</v>
      </c>
      <c r="M135">
        <f t="shared" si="11"/>
        <v>26555.449388978581</v>
      </c>
      <c r="O135">
        <v>20000000000</v>
      </c>
      <c r="P135" s="2">
        <f t="shared" si="12"/>
        <v>0.37657054314999999</v>
      </c>
      <c r="Q135" s="2">
        <f t="shared" si="13"/>
        <v>5.0000000000000001E-4</v>
      </c>
      <c r="R135" s="2">
        <f t="shared" ref="R135:R198" si="15">H135/G135</f>
        <v>1.327772469448929E-3</v>
      </c>
    </row>
    <row r="136" spans="6:18" x14ac:dyDescent="0.15">
      <c r="F136" s="1">
        <v>43423</v>
      </c>
      <c r="G136">
        <f t="shared" ref="G136:G199" si="16">G135+K135</f>
        <v>7579410863</v>
      </c>
      <c r="H136">
        <v>10000000</v>
      </c>
      <c r="I136">
        <v>20000000</v>
      </c>
      <c r="J136">
        <v>1</v>
      </c>
      <c r="K136">
        <f t="shared" si="14"/>
        <v>48000000</v>
      </c>
      <c r="L136">
        <f t="shared" ref="L136:L199" si="17">I136*H136/G136</f>
        <v>26387.275160966557</v>
      </c>
      <c r="M136">
        <f t="shared" ref="M136:M199" si="18">L136/J136</f>
        <v>26387.275160966557</v>
      </c>
      <c r="O136">
        <v>20000000000</v>
      </c>
      <c r="P136" s="2">
        <f t="shared" ref="P136:P199" si="19">G136/O136</f>
        <v>0.37897054315000001</v>
      </c>
      <c r="Q136" s="2">
        <f t="shared" ref="Q136:Q199" si="20">H136/O136</f>
        <v>5.0000000000000001E-4</v>
      </c>
      <c r="R136" s="2">
        <f t="shared" si="15"/>
        <v>1.3193637580483279E-3</v>
      </c>
    </row>
    <row r="137" spans="6:18" x14ac:dyDescent="0.15">
      <c r="F137" s="1">
        <v>43424</v>
      </c>
      <c r="G137">
        <f t="shared" si="16"/>
        <v>7627410863</v>
      </c>
      <c r="H137">
        <v>10000000</v>
      </c>
      <c r="I137">
        <v>20000000</v>
      </c>
      <c r="J137">
        <v>1</v>
      </c>
      <c r="K137">
        <f t="shared" si="14"/>
        <v>48000000</v>
      </c>
      <c r="L137">
        <f t="shared" si="17"/>
        <v>26221.21760480808</v>
      </c>
      <c r="M137">
        <f t="shared" si="18"/>
        <v>26221.21760480808</v>
      </c>
      <c r="O137">
        <v>20000000000</v>
      </c>
      <c r="P137" s="2">
        <f t="shared" si="19"/>
        <v>0.38137054315000002</v>
      </c>
      <c r="Q137" s="2">
        <f t="shared" si="20"/>
        <v>5.0000000000000001E-4</v>
      </c>
      <c r="R137" s="2">
        <f t="shared" si="15"/>
        <v>1.311060880240404E-3</v>
      </c>
    </row>
    <row r="138" spans="6:18" x14ac:dyDescent="0.15">
      <c r="F138" s="1">
        <v>43425</v>
      </c>
      <c r="G138">
        <f t="shared" si="16"/>
        <v>7675410863</v>
      </c>
      <c r="H138">
        <v>10000000</v>
      </c>
      <c r="I138">
        <v>20000000</v>
      </c>
      <c r="J138">
        <v>1</v>
      </c>
      <c r="K138">
        <f t="shared" si="14"/>
        <v>48000000</v>
      </c>
      <c r="L138">
        <f t="shared" si="17"/>
        <v>26057.237009176639</v>
      </c>
      <c r="M138">
        <f t="shared" si="18"/>
        <v>26057.237009176639</v>
      </c>
      <c r="O138">
        <v>20000000000</v>
      </c>
      <c r="P138" s="2">
        <f t="shared" si="19"/>
        <v>0.38377054314999998</v>
      </c>
      <c r="Q138" s="2">
        <f t="shared" si="20"/>
        <v>5.0000000000000001E-4</v>
      </c>
      <c r="R138" s="2">
        <f t="shared" si="15"/>
        <v>1.3028618504588318E-3</v>
      </c>
    </row>
    <row r="139" spans="6:18" x14ac:dyDescent="0.15">
      <c r="F139" s="1">
        <v>43426</v>
      </c>
      <c r="G139">
        <f t="shared" si="16"/>
        <v>7723410863</v>
      </c>
      <c r="H139">
        <v>10000000</v>
      </c>
      <c r="I139">
        <v>20000000</v>
      </c>
      <c r="J139">
        <v>1</v>
      </c>
      <c r="K139">
        <f t="shared" si="14"/>
        <v>48000000</v>
      </c>
      <c r="L139">
        <f t="shared" si="17"/>
        <v>25895.294649948755</v>
      </c>
      <c r="M139">
        <f t="shared" si="18"/>
        <v>25895.294649948755</v>
      </c>
      <c r="O139">
        <v>20000000000</v>
      </c>
      <c r="P139" s="2">
        <f t="shared" si="19"/>
        <v>0.38617054314999999</v>
      </c>
      <c r="Q139" s="2">
        <f t="shared" si="20"/>
        <v>5.0000000000000001E-4</v>
      </c>
      <c r="R139" s="2">
        <f t="shared" si="15"/>
        <v>1.2947647324974378E-3</v>
      </c>
    </row>
    <row r="140" spans="6:18" x14ac:dyDescent="0.15">
      <c r="F140" s="1">
        <v>43427</v>
      </c>
      <c r="G140">
        <f t="shared" si="16"/>
        <v>7771410863</v>
      </c>
      <c r="H140">
        <v>10000000</v>
      </c>
      <c r="I140">
        <v>20000000</v>
      </c>
      <c r="J140">
        <v>1</v>
      </c>
      <c r="K140">
        <f t="shared" si="14"/>
        <v>48000000</v>
      </c>
      <c r="L140">
        <f t="shared" si="17"/>
        <v>25735.352759716778</v>
      </c>
      <c r="M140">
        <f t="shared" si="18"/>
        <v>25735.352759716778</v>
      </c>
      <c r="O140">
        <v>20000000000</v>
      </c>
      <c r="P140" s="2">
        <f t="shared" si="19"/>
        <v>0.38857054315</v>
      </c>
      <c r="Q140" s="2">
        <f t="shared" si="20"/>
        <v>5.0000000000000001E-4</v>
      </c>
      <c r="R140" s="2">
        <f t="shared" si="15"/>
        <v>1.2867676379858389E-3</v>
      </c>
    </row>
    <row r="141" spans="6:18" x14ac:dyDescent="0.15">
      <c r="F141" s="1">
        <v>43428</v>
      </c>
      <c r="G141">
        <f t="shared" si="16"/>
        <v>7819410863</v>
      </c>
      <c r="H141">
        <v>10000000</v>
      </c>
      <c r="I141">
        <v>20000000</v>
      </c>
      <c r="J141">
        <v>1</v>
      </c>
      <c r="K141">
        <f t="shared" si="14"/>
        <v>48000000</v>
      </c>
      <c r="L141">
        <f t="shared" si="17"/>
        <v>25577.374498424539</v>
      </c>
      <c r="M141">
        <f t="shared" si="18"/>
        <v>25577.374498424539</v>
      </c>
      <c r="O141">
        <v>20000000000</v>
      </c>
      <c r="P141" s="2">
        <f t="shared" si="19"/>
        <v>0.39097054315000002</v>
      </c>
      <c r="Q141" s="2">
        <f t="shared" si="20"/>
        <v>5.0000000000000001E-4</v>
      </c>
      <c r="R141" s="2">
        <f t="shared" si="15"/>
        <v>1.2788687249212268E-3</v>
      </c>
    </row>
    <row r="142" spans="6:18" x14ac:dyDescent="0.15">
      <c r="F142" s="1">
        <v>43429</v>
      </c>
      <c r="G142">
        <f t="shared" si="16"/>
        <v>7867410863</v>
      </c>
      <c r="H142">
        <v>10000000</v>
      </c>
      <c r="I142">
        <v>20000000</v>
      </c>
      <c r="J142">
        <v>1</v>
      </c>
      <c r="K142">
        <f t="shared" si="14"/>
        <v>48000000</v>
      </c>
      <c r="L142">
        <f t="shared" si="17"/>
        <v>25421.323925077941</v>
      </c>
      <c r="M142">
        <f t="shared" si="18"/>
        <v>25421.323925077941</v>
      </c>
      <c r="O142">
        <v>20000000000</v>
      </c>
      <c r="P142" s="2">
        <f t="shared" si="19"/>
        <v>0.39337054314999997</v>
      </c>
      <c r="Q142" s="2">
        <f t="shared" si="20"/>
        <v>5.0000000000000001E-4</v>
      </c>
      <c r="R142" s="2">
        <f t="shared" si="15"/>
        <v>1.2710661962538972E-3</v>
      </c>
    </row>
    <row r="143" spans="6:18" x14ac:dyDescent="0.15">
      <c r="F143" s="1">
        <v>43430</v>
      </c>
      <c r="G143">
        <f t="shared" si="16"/>
        <v>7915410863</v>
      </c>
      <c r="H143">
        <v>10000000</v>
      </c>
      <c r="I143">
        <v>20000000</v>
      </c>
      <c r="J143">
        <v>1</v>
      </c>
      <c r="K143">
        <f t="shared" si="14"/>
        <v>48000000</v>
      </c>
      <c r="L143">
        <f t="shared" si="17"/>
        <v>25267.165970484886</v>
      </c>
      <c r="M143">
        <f t="shared" si="18"/>
        <v>25267.165970484886</v>
      </c>
      <c r="O143">
        <v>20000000000</v>
      </c>
      <c r="P143" s="2">
        <f t="shared" si="19"/>
        <v>0.39577054314999999</v>
      </c>
      <c r="Q143" s="2">
        <f t="shared" si="20"/>
        <v>5.0000000000000001E-4</v>
      </c>
      <c r="R143" s="2">
        <f t="shared" si="15"/>
        <v>1.2633582985242442E-3</v>
      </c>
    </row>
    <row r="144" spans="6:18" x14ac:dyDescent="0.15">
      <c r="F144" s="1">
        <v>43431</v>
      </c>
      <c r="G144">
        <f t="shared" si="16"/>
        <v>7963410863</v>
      </c>
      <c r="H144">
        <v>10000000</v>
      </c>
      <c r="I144">
        <v>20000000</v>
      </c>
      <c r="J144">
        <v>1</v>
      </c>
      <c r="K144">
        <f t="shared" si="14"/>
        <v>48000000</v>
      </c>
      <c r="L144">
        <f t="shared" si="17"/>
        <v>25114.866410981009</v>
      </c>
      <c r="M144">
        <f t="shared" si="18"/>
        <v>25114.866410981009</v>
      </c>
      <c r="O144">
        <v>20000000000</v>
      </c>
      <c r="P144" s="2">
        <f t="shared" si="19"/>
        <v>0.39817054315</v>
      </c>
      <c r="Q144" s="2">
        <f t="shared" si="20"/>
        <v>5.0000000000000001E-4</v>
      </c>
      <c r="R144" s="2">
        <f t="shared" si="15"/>
        <v>1.2557433205490505E-3</v>
      </c>
    </row>
    <row r="145" spans="6:18" x14ac:dyDescent="0.15">
      <c r="F145" s="1">
        <v>43432</v>
      </c>
      <c r="G145">
        <f t="shared" si="16"/>
        <v>8011410863</v>
      </c>
      <c r="H145">
        <v>10000000</v>
      </c>
      <c r="I145">
        <v>20000000</v>
      </c>
      <c r="J145">
        <v>1</v>
      </c>
      <c r="K145">
        <f t="shared" si="14"/>
        <v>48000000</v>
      </c>
      <c r="L145">
        <f t="shared" si="17"/>
        <v>24964.391843100009</v>
      </c>
      <c r="M145">
        <f t="shared" si="18"/>
        <v>24964.391843100009</v>
      </c>
      <c r="O145">
        <v>20000000000</v>
      </c>
      <c r="P145" s="2">
        <f t="shared" si="19"/>
        <v>0.40057054315000001</v>
      </c>
      <c r="Q145" s="2">
        <f t="shared" si="20"/>
        <v>5.0000000000000001E-4</v>
      </c>
      <c r="R145" s="2">
        <f t="shared" si="15"/>
        <v>1.2482195921550004E-3</v>
      </c>
    </row>
    <row r="146" spans="6:18" x14ac:dyDescent="0.15">
      <c r="F146" s="1">
        <v>43433</v>
      </c>
      <c r="G146">
        <f t="shared" si="16"/>
        <v>8059410863</v>
      </c>
      <c r="H146">
        <v>10000000</v>
      </c>
      <c r="I146">
        <v>20000000</v>
      </c>
      <c r="J146">
        <v>1</v>
      </c>
      <c r="K146">
        <f t="shared" si="14"/>
        <v>48000000</v>
      </c>
      <c r="L146">
        <f t="shared" si="17"/>
        <v>24815.709659149066</v>
      </c>
      <c r="M146">
        <f t="shared" si="18"/>
        <v>24815.709659149066</v>
      </c>
      <c r="O146">
        <v>20000000000</v>
      </c>
      <c r="P146" s="2">
        <f t="shared" si="19"/>
        <v>0.40297054315000003</v>
      </c>
      <c r="Q146" s="2">
        <f t="shared" si="20"/>
        <v>5.0000000000000001E-4</v>
      </c>
      <c r="R146" s="2">
        <f t="shared" si="15"/>
        <v>1.2407854829574532E-3</v>
      </c>
    </row>
    <row r="147" spans="6:18" x14ac:dyDescent="0.15">
      <c r="F147" s="1">
        <v>43434</v>
      </c>
      <c r="G147">
        <f t="shared" si="16"/>
        <v>8107410863</v>
      </c>
      <c r="H147">
        <v>10000000</v>
      </c>
      <c r="I147">
        <v>20000000</v>
      </c>
      <c r="J147">
        <v>1</v>
      </c>
      <c r="K147">
        <f t="shared" si="14"/>
        <v>48000000</v>
      </c>
      <c r="L147">
        <f t="shared" si="17"/>
        <v>24668.788023651934</v>
      </c>
      <c r="M147">
        <f t="shared" si="18"/>
        <v>24668.788023651934</v>
      </c>
      <c r="O147">
        <v>20000000000</v>
      </c>
      <c r="P147" s="2">
        <f t="shared" si="19"/>
        <v>0.40537054314999998</v>
      </c>
      <c r="Q147" s="2">
        <f t="shared" si="20"/>
        <v>5.0000000000000001E-4</v>
      </c>
      <c r="R147" s="2">
        <f t="shared" si="15"/>
        <v>1.2334394011825967E-3</v>
      </c>
    </row>
    <row r="148" spans="6:18" x14ac:dyDescent="0.15">
      <c r="F148" s="1">
        <v>43435</v>
      </c>
      <c r="G148">
        <f t="shared" si="16"/>
        <v>8155410863</v>
      </c>
      <c r="H148">
        <v>10000000</v>
      </c>
      <c r="I148">
        <v>20000000</v>
      </c>
      <c r="J148">
        <v>1</v>
      </c>
      <c r="K148">
        <f t="shared" si="14"/>
        <v>48000000</v>
      </c>
      <c r="L148">
        <f t="shared" si="17"/>
        <v>24523.595850623915</v>
      </c>
      <c r="M148">
        <f t="shared" si="18"/>
        <v>24523.595850623915</v>
      </c>
      <c r="O148">
        <v>20000000000</v>
      </c>
      <c r="P148" s="2">
        <f t="shared" si="19"/>
        <v>0.40777054315</v>
      </c>
      <c r="Q148" s="2">
        <f t="shared" si="20"/>
        <v>5.0000000000000001E-4</v>
      </c>
      <c r="R148" s="2">
        <f t="shared" si="15"/>
        <v>1.2261797925311958E-3</v>
      </c>
    </row>
    <row r="149" spans="6:18" x14ac:dyDescent="0.15">
      <c r="F149" s="1">
        <v>43436</v>
      </c>
      <c r="G149">
        <f t="shared" si="16"/>
        <v>8203410863</v>
      </c>
      <c r="H149">
        <v>10000000</v>
      </c>
      <c r="I149">
        <v>20000000</v>
      </c>
      <c r="J149">
        <v>1</v>
      </c>
      <c r="K149">
        <f t="shared" si="14"/>
        <v>48000000</v>
      </c>
      <c r="L149">
        <f t="shared" si="17"/>
        <v>24380.102781644622</v>
      </c>
      <c r="M149">
        <f t="shared" si="18"/>
        <v>24380.102781644622</v>
      </c>
      <c r="O149">
        <v>20000000000</v>
      </c>
      <c r="P149" s="2">
        <f t="shared" si="19"/>
        <v>0.41017054315000001</v>
      </c>
      <c r="Q149" s="2">
        <f t="shared" si="20"/>
        <v>5.0000000000000001E-4</v>
      </c>
      <c r="R149" s="2">
        <f t="shared" si="15"/>
        <v>1.219005139082231E-3</v>
      </c>
    </row>
    <row r="150" spans="6:18" x14ac:dyDescent="0.15">
      <c r="F150" s="1">
        <v>43437</v>
      </c>
      <c r="G150">
        <f t="shared" si="16"/>
        <v>8251410863</v>
      </c>
      <c r="H150">
        <v>10000000</v>
      </c>
      <c r="I150">
        <v>20000000</v>
      </c>
      <c r="J150">
        <v>1</v>
      </c>
      <c r="K150">
        <f t="shared" si="14"/>
        <v>48000000</v>
      </c>
      <c r="L150">
        <f t="shared" si="17"/>
        <v>24238.279164696105</v>
      </c>
      <c r="M150">
        <f t="shared" si="18"/>
        <v>24238.279164696105</v>
      </c>
      <c r="O150">
        <v>20000000000</v>
      </c>
      <c r="P150" s="2">
        <f t="shared" si="19"/>
        <v>0.41257054315000002</v>
      </c>
      <c r="Q150" s="2">
        <f t="shared" si="20"/>
        <v>5.0000000000000001E-4</v>
      </c>
      <c r="R150" s="2">
        <f t="shared" si="15"/>
        <v>1.2119139582348053E-3</v>
      </c>
    </row>
    <row r="151" spans="6:18" x14ac:dyDescent="0.15">
      <c r="F151" s="1">
        <v>43438</v>
      </c>
      <c r="G151">
        <f t="shared" si="16"/>
        <v>8299410863</v>
      </c>
      <c r="H151">
        <v>10000000</v>
      </c>
      <c r="I151">
        <v>20000000</v>
      </c>
      <c r="J151">
        <v>1</v>
      </c>
      <c r="K151">
        <f t="shared" si="14"/>
        <v>48000000</v>
      </c>
      <c r="L151">
        <f t="shared" si="17"/>
        <v>24098.096033735303</v>
      </c>
      <c r="M151">
        <f t="shared" si="18"/>
        <v>24098.096033735303</v>
      </c>
      <c r="O151">
        <v>20000000000</v>
      </c>
      <c r="P151" s="2">
        <f t="shared" si="19"/>
        <v>0.41497054314999998</v>
      </c>
      <c r="Q151" s="2">
        <f t="shared" si="20"/>
        <v>5.0000000000000001E-4</v>
      </c>
      <c r="R151" s="2">
        <f t="shared" si="15"/>
        <v>1.2049048016867653E-3</v>
      </c>
    </row>
    <row r="152" spans="6:18" x14ac:dyDescent="0.15">
      <c r="F152" s="1">
        <v>43439</v>
      </c>
      <c r="G152">
        <f t="shared" si="16"/>
        <v>8347410863</v>
      </c>
      <c r="H152">
        <v>10000000</v>
      </c>
      <c r="I152">
        <v>20000000</v>
      </c>
      <c r="J152">
        <v>1</v>
      </c>
      <c r="K152">
        <f t="shared" si="14"/>
        <v>48000000</v>
      </c>
      <c r="L152">
        <f t="shared" si="17"/>
        <v>23959.525088971292</v>
      </c>
      <c r="M152">
        <f t="shared" si="18"/>
        <v>23959.525088971292</v>
      </c>
      <c r="O152">
        <v>20000000000</v>
      </c>
      <c r="P152" s="2">
        <f t="shared" si="19"/>
        <v>0.41737054315</v>
      </c>
      <c r="Q152" s="2">
        <f t="shared" si="20"/>
        <v>5.0000000000000001E-4</v>
      </c>
      <c r="R152" s="2">
        <f t="shared" si="15"/>
        <v>1.1979762544485646E-3</v>
      </c>
    </row>
    <row r="153" spans="6:18" x14ac:dyDescent="0.15">
      <c r="F153" s="1">
        <v>43440</v>
      </c>
      <c r="G153">
        <f t="shared" si="16"/>
        <v>8395410863</v>
      </c>
      <c r="H153">
        <v>10000000</v>
      </c>
      <c r="I153">
        <v>20000000</v>
      </c>
      <c r="J153">
        <v>1</v>
      </c>
      <c r="K153">
        <f t="shared" si="14"/>
        <v>48000000</v>
      </c>
      <c r="L153">
        <f t="shared" si="17"/>
        <v>23822.538677819084</v>
      </c>
      <c r="M153">
        <f t="shared" si="18"/>
        <v>23822.538677819084</v>
      </c>
      <c r="O153">
        <v>20000000000</v>
      </c>
      <c r="P153" s="2">
        <f t="shared" si="19"/>
        <v>0.41977054315000001</v>
      </c>
      <c r="Q153" s="2">
        <f t="shared" si="20"/>
        <v>5.0000000000000001E-4</v>
      </c>
      <c r="R153" s="2">
        <f t="shared" si="15"/>
        <v>1.1911269338909542E-3</v>
      </c>
    </row>
    <row r="154" spans="6:18" x14ac:dyDescent="0.15">
      <c r="F154" s="1">
        <v>43441</v>
      </c>
      <c r="G154">
        <f t="shared" si="16"/>
        <v>8443410863</v>
      </c>
      <c r="H154">
        <v>10000000</v>
      </c>
      <c r="I154">
        <v>20000000</v>
      </c>
      <c r="J154">
        <v>1</v>
      </c>
      <c r="K154">
        <f t="shared" si="14"/>
        <v>48000000</v>
      </c>
      <c r="L154">
        <f t="shared" si="17"/>
        <v>23687.109776503126</v>
      </c>
      <c r="M154">
        <f t="shared" si="18"/>
        <v>23687.109776503126</v>
      </c>
      <c r="O154">
        <v>20000000000</v>
      </c>
      <c r="P154" s="2">
        <f t="shared" si="19"/>
        <v>0.42217054315000002</v>
      </c>
      <c r="Q154" s="2">
        <f t="shared" si="20"/>
        <v>5.0000000000000001E-4</v>
      </c>
      <c r="R154" s="2">
        <f t="shared" si="15"/>
        <v>1.1843554888251564E-3</v>
      </c>
    </row>
    <row r="155" spans="6:18" x14ac:dyDescent="0.15">
      <c r="F155" s="1">
        <v>43442</v>
      </c>
      <c r="G155">
        <f t="shared" si="16"/>
        <v>8491410863</v>
      </c>
      <c r="H155">
        <v>10000000</v>
      </c>
      <c r="I155">
        <v>20000000</v>
      </c>
      <c r="J155">
        <v>1</v>
      </c>
      <c r="K155">
        <f t="shared" si="14"/>
        <v>48000000</v>
      </c>
      <c r="L155">
        <f t="shared" si="17"/>
        <v>23553.211972284706</v>
      </c>
      <c r="M155">
        <f t="shared" si="18"/>
        <v>23553.211972284706</v>
      </c>
      <c r="O155">
        <v>20000000000</v>
      </c>
      <c r="P155" s="2">
        <f t="shared" si="19"/>
        <v>0.42457054314999998</v>
      </c>
      <c r="Q155" s="2">
        <f t="shared" si="20"/>
        <v>5.0000000000000001E-4</v>
      </c>
      <c r="R155" s="2">
        <f t="shared" si="15"/>
        <v>1.1776605986142353E-3</v>
      </c>
    </row>
    <row r="156" spans="6:18" x14ac:dyDescent="0.15">
      <c r="F156" s="1">
        <v>43443</v>
      </c>
      <c r="G156">
        <f t="shared" si="16"/>
        <v>8539410863</v>
      </c>
      <c r="H156">
        <v>10000000</v>
      </c>
      <c r="I156">
        <v>20000000</v>
      </c>
      <c r="J156">
        <v>1</v>
      </c>
      <c r="K156">
        <f t="shared" si="14"/>
        <v>48000000</v>
      </c>
      <c r="L156">
        <f t="shared" si="17"/>
        <v>23420.819446288773</v>
      </c>
      <c r="M156">
        <f t="shared" si="18"/>
        <v>23420.819446288773</v>
      </c>
      <c r="O156">
        <v>20000000000</v>
      </c>
      <c r="P156" s="2">
        <f t="shared" si="19"/>
        <v>0.42697054314999999</v>
      </c>
      <c r="Q156" s="2">
        <f t="shared" si="20"/>
        <v>5.0000000000000001E-4</v>
      </c>
      <c r="R156" s="2">
        <f t="shared" si="15"/>
        <v>1.1710409723144387E-3</v>
      </c>
    </row>
    <row r="157" spans="6:18" x14ac:dyDescent="0.15">
      <c r="F157" s="1">
        <v>43444</v>
      </c>
      <c r="G157">
        <f t="shared" si="16"/>
        <v>8587410863</v>
      </c>
      <c r="H157">
        <v>10000000</v>
      </c>
      <c r="I157">
        <v>20000000</v>
      </c>
      <c r="J157">
        <v>1</v>
      </c>
      <c r="K157">
        <f t="shared" si="14"/>
        <v>48000000</v>
      </c>
      <c r="L157">
        <f t="shared" si="17"/>
        <v>23289.906956906714</v>
      </c>
      <c r="M157">
        <f t="shared" si="18"/>
        <v>23289.906956906714</v>
      </c>
      <c r="O157">
        <v>20000000000</v>
      </c>
      <c r="P157" s="2">
        <f t="shared" si="19"/>
        <v>0.42937054315000001</v>
      </c>
      <c r="Q157" s="2">
        <f t="shared" si="20"/>
        <v>5.0000000000000001E-4</v>
      </c>
      <c r="R157" s="2">
        <f t="shared" si="15"/>
        <v>1.1644953478453359E-3</v>
      </c>
    </row>
    <row r="158" spans="6:18" x14ac:dyDescent="0.15">
      <c r="F158" s="1">
        <v>43445</v>
      </c>
      <c r="G158">
        <f t="shared" si="16"/>
        <v>8635410863</v>
      </c>
      <c r="H158">
        <v>10000000</v>
      </c>
      <c r="I158">
        <v>20000000</v>
      </c>
      <c r="J158">
        <v>1</v>
      </c>
      <c r="K158">
        <f t="shared" si="14"/>
        <v>48000000</v>
      </c>
      <c r="L158">
        <f t="shared" si="17"/>
        <v>23160.449823752642</v>
      </c>
      <c r="M158">
        <f t="shared" si="18"/>
        <v>23160.449823752642</v>
      </c>
      <c r="O158">
        <v>20000000000</v>
      </c>
      <c r="P158" s="2">
        <f t="shared" si="19"/>
        <v>0.43177054315000002</v>
      </c>
      <c r="Q158" s="2">
        <f t="shared" si="20"/>
        <v>5.0000000000000001E-4</v>
      </c>
      <c r="R158" s="2">
        <f t="shared" si="15"/>
        <v>1.1580224911876321E-3</v>
      </c>
    </row>
    <row r="159" spans="6:18" x14ac:dyDescent="0.15">
      <c r="F159" s="1">
        <v>43446</v>
      </c>
      <c r="G159">
        <f t="shared" si="16"/>
        <v>8683410863</v>
      </c>
      <c r="H159">
        <v>10000000</v>
      </c>
      <c r="I159">
        <v>20000000</v>
      </c>
      <c r="J159">
        <v>1</v>
      </c>
      <c r="K159">
        <f t="shared" si="14"/>
        <v>48000000</v>
      </c>
      <c r="L159">
        <f t="shared" si="17"/>
        <v>23032.423912151811</v>
      </c>
      <c r="M159">
        <f t="shared" si="18"/>
        <v>23032.423912151811</v>
      </c>
      <c r="O159">
        <v>20000000000</v>
      </c>
      <c r="P159" s="2">
        <f t="shared" si="19"/>
        <v>0.43417054314999998</v>
      </c>
      <c r="Q159" s="2">
        <f t="shared" si="20"/>
        <v>5.0000000000000001E-4</v>
      </c>
      <c r="R159" s="2">
        <f t="shared" si="15"/>
        <v>1.1516211956075907E-3</v>
      </c>
    </row>
    <row r="160" spans="6:18" x14ac:dyDescent="0.15">
      <c r="F160" s="1">
        <v>43447</v>
      </c>
      <c r="G160">
        <f t="shared" si="16"/>
        <v>8731410863</v>
      </c>
      <c r="H160">
        <v>10000000</v>
      </c>
      <c r="I160">
        <v>20000000</v>
      </c>
      <c r="J160">
        <v>1</v>
      </c>
      <c r="K160">
        <f t="shared" si="14"/>
        <v>48000000</v>
      </c>
      <c r="L160">
        <f t="shared" si="17"/>
        <v>22905.805618140683</v>
      </c>
      <c r="M160">
        <f t="shared" si="18"/>
        <v>22905.805618140683</v>
      </c>
      <c r="O160">
        <v>20000000000</v>
      </c>
      <c r="P160" s="2">
        <f t="shared" si="19"/>
        <v>0.43657054314999999</v>
      </c>
      <c r="Q160" s="2">
        <f t="shared" si="20"/>
        <v>5.0000000000000001E-4</v>
      </c>
      <c r="R160" s="2">
        <f t="shared" si="15"/>
        <v>1.1452902809070342E-3</v>
      </c>
    </row>
    <row r="161" spans="6:18" x14ac:dyDescent="0.15">
      <c r="F161" s="1">
        <v>43448</v>
      </c>
      <c r="G161">
        <f t="shared" si="16"/>
        <v>8779410863</v>
      </c>
      <c r="H161">
        <v>10000000</v>
      </c>
      <c r="I161">
        <v>20000000</v>
      </c>
      <c r="J161">
        <v>1</v>
      </c>
      <c r="K161">
        <f t="shared" si="14"/>
        <v>48000000</v>
      </c>
      <c r="L161">
        <f t="shared" si="17"/>
        <v>22780.571853959034</v>
      </c>
      <c r="M161">
        <f t="shared" si="18"/>
        <v>22780.571853959034</v>
      </c>
      <c r="O161">
        <v>20000000000</v>
      </c>
      <c r="P161" s="2">
        <f t="shared" si="19"/>
        <v>0.43897054315</v>
      </c>
      <c r="Q161" s="2">
        <f t="shared" si="20"/>
        <v>5.0000000000000001E-4</v>
      </c>
      <c r="R161" s="2">
        <f t="shared" si="15"/>
        <v>1.1390285926979517E-3</v>
      </c>
    </row>
    <row r="162" spans="6:18" x14ac:dyDescent="0.15">
      <c r="F162" s="1">
        <v>43449</v>
      </c>
      <c r="G162">
        <f t="shared" si="16"/>
        <v>8827410863</v>
      </c>
      <c r="H162">
        <v>10000000</v>
      </c>
      <c r="I162">
        <v>20000000</v>
      </c>
      <c r="J162">
        <v>1</v>
      </c>
      <c r="K162">
        <f t="shared" si="14"/>
        <v>48000000</v>
      </c>
      <c r="L162">
        <f t="shared" si="17"/>
        <v>22656.700034015397</v>
      </c>
      <c r="M162">
        <f t="shared" si="18"/>
        <v>22656.700034015397</v>
      </c>
      <c r="O162">
        <v>20000000000</v>
      </c>
      <c r="P162" s="2">
        <f t="shared" si="19"/>
        <v>0.44137054315000002</v>
      </c>
      <c r="Q162" s="2">
        <f t="shared" si="20"/>
        <v>5.0000000000000001E-4</v>
      </c>
      <c r="R162" s="2">
        <f t="shared" si="15"/>
        <v>1.13283500170077E-3</v>
      </c>
    </row>
    <row r="163" spans="6:18" x14ac:dyDescent="0.15">
      <c r="F163" s="1">
        <v>43450</v>
      </c>
      <c r="G163">
        <f t="shared" si="16"/>
        <v>8875410863</v>
      </c>
      <c r="H163">
        <v>10000000</v>
      </c>
      <c r="I163">
        <v>20000000</v>
      </c>
      <c r="J163">
        <v>1</v>
      </c>
      <c r="K163">
        <f t="shared" si="14"/>
        <v>48000000</v>
      </c>
      <c r="L163">
        <f t="shared" si="17"/>
        <v>22534.168061307922</v>
      </c>
      <c r="M163">
        <f t="shared" si="18"/>
        <v>22534.168061307922</v>
      </c>
      <c r="O163">
        <v>20000000000</v>
      </c>
      <c r="P163" s="2">
        <f t="shared" si="19"/>
        <v>0.44377054314999997</v>
      </c>
      <c r="Q163" s="2">
        <f t="shared" si="20"/>
        <v>5.0000000000000001E-4</v>
      </c>
      <c r="R163" s="2">
        <f t="shared" si="15"/>
        <v>1.1267084030653963E-3</v>
      </c>
    </row>
    <row r="164" spans="6:18" x14ac:dyDescent="0.15">
      <c r="F164" s="1">
        <v>43451</v>
      </c>
      <c r="G164">
        <f t="shared" si="16"/>
        <v>8923410863</v>
      </c>
      <c r="H164">
        <v>10000000</v>
      </c>
      <c r="I164">
        <v>20000000</v>
      </c>
      <c r="J164">
        <v>1</v>
      </c>
      <c r="K164">
        <f t="shared" si="14"/>
        <v>48000000</v>
      </c>
      <c r="L164">
        <f t="shared" si="17"/>
        <v>22412.954314283488</v>
      </c>
      <c r="M164">
        <f t="shared" si="18"/>
        <v>22412.954314283488</v>
      </c>
      <c r="O164">
        <v>20000000000</v>
      </c>
      <c r="P164" s="2">
        <f t="shared" si="19"/>
        <v>0.44617054314999999</v>
      </c>
      <c r="Q164" s="2">
        <f t="shared" si="20"/>
        <v>5.0000000000000001E-4</v>
      </c>
      <c r="R164" s="2">
        <f t="shared" si="15"/>
        <v>1.1206477157141743E-3</v>
      </c>
    </row>
    <row r="165" spans="6:18" x14ac:dyDescent="0.15">
      <c r="F165" s="1">
        <v>43452</v>
      </c>
      <c r="G165">
        <f t="shared" si="16"/>
        <v>8971410863</v>
      </c>
      <c r="H165">
        <v>10000000</v>
      </c>
      <c r="I165">
        <v>20000000</v>
      </c>
      <c r="J165">
        <v>1</v>
      </c>
      <c r="K165">
        <f t="shared" si="14"/>
        <v>48000000</v>
      </c>
      <c r="L165">
        <f t="shared" si="17"/>
        <v>22293.037634118664</v>
      </c>
      <c r="M165">
        <f t="shared" si="18"/>
        <v>22293.037634118664</v>
      </c>
      <c r="O165">
        <v>20000000000</v>
      </c>
      <c r="P165" s="2">
        <f t="shared" si="19"/>
        <v>0.44857054315</v>
      </c>
      <c r="Q165" s="2">
        <f t="shared" si="20"/>
        <v>5.0000000000000001E-4</v>
      </c>
      <c r="R165" s="2">
        <f t="shared" si="15"/>
        <v>1.1146518817059332E-3</v>
      </c>
    </row>
    <row r="166" spans="6:18" x14ac:dyDescent="0.15">
      <c r="F166" s="1">
        <v>43453</v>
      </c>
      <c r="G166">
        <f t="shared" si="16"/>
        <v>9019410863</v>
      </c>
      <c r="H166">
        <v>10000000</v>
      </c>
      <c r="I166">
        <v>20000000</v>
      </c>
      <c r="J166">
        <v>1</v>
      </c>
      <c r="K166">
        <f t="shared" si="14"/>
        <v>48000000</v>
      </c>
      <c r="L166">
        <f t="shared" si="17"/>
        <v>22174.397312406811</v>
      </c>
      <c r="M166">
        <f t="shared" si="18"/>
        <v>22174.397312406811</v>
      </c>
      <c r="O166">
        <v>20000000000</v>
      </c>
      <c r="P166" s="2">
        <f t="shared" si="19"/>
        <v>0.45097054315000001</v>
      </c>
      <c r="Q166" s="2">
        <f t="shared" si="20"/>
        <v>5.0000000000000001E-4</v>
      </c>
      <c r="R166" s="2">
        <f t="shared" si="15"/>
        <v>1.1087198656203406E-3</v>
      </c>
    </row>
    <row r="167" spans="6:18" x14ac:dyDescent="0.15">
      <c r="F167" s="1">
        <v>43454</v>
      </c>
      <c r="G167">
        <f t="shared" si="16"/>
        <v>9067410863</v>
      </c>
      <c r="H167">
        <v>10000000</v>
      </c>
      <c r="I167">
        <v>20000000</v>
      </c>
      <c r="J167">
        <v>1</v>
      </c>
      <c r="K167">
        <f t="shared" si="14"/>
        <v>48000000</v>
      </c>
      <c r="L167">
        <f t="shared" si="17"/>
        <v>22057.013079236265</v>
      </c>
      <c r="M167">
        <f t="shared" si="18"/>
        <v>22057.013079236265</v>
      </c>
      <c r="O167">
        <v>20000000000</v>
      </c>
      <c r="P167" s="2">
        <f t="shared" si="19"/>
        <v>0.45337054315000003</v>
      </c>
      <c r="Q167" s="2">
        <f t="shared" si="20"/>
        <v>5.0000000000000001E-4</v>
      </c>
      <c r="R167" s="2">
        <f t="shared" si="15"/>
        <v>1.1028506539618134E-3</v>
      </c>
    </row>
    <row r="168" spans="6:18" x14ac:dyDescent="0.15">
      <c r="F168" s="1">
        <v>43455</v>
      </c>
      <c r="G168">
        <f t="shared" si="16"/>
        <v>9115410863</v>
      </c>
      <c r="H168">
        <v>10000000</v>
      </c>
      <c r="I168">
        <v>20000000</v>
      </c>
      <c r="J168">
        <v>1</v>
      </c>
      <c r="K168">
        <f t="shared" si="14"/>
        <v>48000000</v>
      </c>
      <c r="L168">
        <f t="shared" si="17"/>
        <v>21940.865091645184</v>
      </c>
      <c r="M168">
        <f t="shared" si="18"/>
        <v>21940.865091645184</v>
      </c>
      <c r="O168">
        <v>20000000000</v>
      </c>
      <c r="P168" s="2">
        <f t="shared" si="19"/>
        <v>0.45577054314999998</v>
      </c>
      <c r="Q168" s="2">
        <f t="shared" si="20"/>
        <v>5.0000000000000001E-4</v>
      </c>
      <c r="R168" s="2">
        <f t="shared" si="15"/>
        <v>1.0970432545822592E-3</v>
      </c>
    </row>
    <row r="169" spans="6:18" x14ac:dyDescent="0.15">
      <c r="F169" s="1">
        <v>43456</v>
      </c>
      <c r="G169">
        <f t="shared" si="16"/>
        <v>9163410863</v>
      </c>
      <c r="H169">
        <v>10000000</v>
      </c>
      <c r="I169">
        <v>20000000</v>
      </c>
      <c r="J169">
        <v>1</v>
      </c>
      <c r="K169">
        <f t="shared" si="14"/>
        <v>48000000</v>
      </c>
      <c r="L169">
        <f t="shared" si="17"/>
        <v>21825.933922439246</v>
      </c>
      <c r="M169">
        <f t="shared" si="18"/>
        <v>21825.933922439246</v>
      </c>
      <c r="O169">
        <v>20000000000</v>
      </c>
      <c r="P169" s="2">
        <f t="shared" si="19"/>
        <v>0.45817054315</v>
      </c>
      <c r="Q169" s="2">
        <f t="shared" si="20"/>
        <v>5.0000000000000001E-4</v>
      </c>
      <c r="R169" s="2">
        <f t="shared" si="15"/>
        <v>1.0912966961219624E-3</v>
      </c>
    </row>
    <row r="170" spans="6:18" x14ac:dyDescent="0.15">
      <c r="F170" s="1">
        <v>43457</v>
      </c>
      <c r="G170">
        <f t="shared" si="16"/>
        <v>9211410863</v>
      </c>
      <c r="H170">
        <v>10000000</v>
      </c>
      <c r="I170">
        <v>20000000</v>
      </c>
      <c r="J170">
        <v>1</v>
      </c>
      <c r="K170">
        <f t="shared" si="14"/>
        <v>48000000</v>
      </c>
      <c r="L170">
        <f t="shared" si="17"/>
        <v>21712.200549358993</v>
      </c>
      <c r="M170">
        <f t="shared" si="18"/>
        <v>21712.200549358993</v>
      </c>
      <c r="O170">
        <v>20000000000</v>
      </c>
      <c r="P170" s="2">
        <f t="shared" si="19"/>
        <v>0.46057054315000001</v>
      </c>
      <c r="Q170" s="2">
        <f t="shared" si="20"/>
        <v>5.0000000000000001E-4</v>
      </c>
      <c r="R170" s="2">
        <f t="shared" si="15"/>
        <v>1.0856100274679497E-3</v>
      </c>
    </row>
    <row r="171" spans="6:18" x14ac:dyDescent="0.15">
      <c r="F171" s="1">
        <v>43458</v>
      </c>
      <c r="G171">
        <f t="shared" si="16"/>
        <v>9259410863</v>
      </c>
      <c r="H171">
        <v>10000000</v>
      </c>
      <c r="I171">
        <v>20000000</v>
      </c>
      <c r="J171">
        <v>1</v>
      </c>
      <c r="K171">
        <f t="shared" si="14"/>
        <v>48000000</v>
      </c>
      <c r="L171">
        <f t="shared" si="17"/>
        <v>21599.646344584071</v>
      </c>
      <c r="M171">
        <f t="shared" si="18"/>
        <v>21599.646344584071</v>
      </c>
      <c r="O171">
        <v>20000000000</v>
      </c>
      <c r="P171" s="2">
        <f t="shared" si="19"/>
        <v>0.46297054315000002</v>
      </c>
      <c r="Q171" s="2">
        <f t="shared" si="20"/>
        <v>5.0000000000000001E-4</v>
      </c>
      <c r="R171" s="2">
        <f t="shared" si="15"/>
        <v>1.0799823172292036E-3</v>
      </c>
    </row>
    <row r="172" spans="6:18" x14ac:dyDescent="0.15">
      <c r="F172" s="1">
        <v>43459</v>
      </c>
      <c r="G172">
        <f t="shared" si="16"/>
        <v>9307410863</v>
      </c>
      <c r="H172">
        <v>10000000</v>
      </c>
      <c r="I172">
        <v>20000000</v>
      </c>
      <c r="J172">
        <v>1</v>
      </c>
      <c r="K172">
        <f t="shared" si="14"/>
        <v>48000000</v>
      </c>
      <c r="L172">
        <f t="shared" si="17"/>
        <v>21488.253064562279</v>
      </c>
      <c r="M172">
        <f t="shared" si="18"/>
        <v>21488.253064562279</v>
      </c>
      <c r="O172">
        <v>20000000000</v>
      </c>
      <c r="P172" s="2">
        <f t="shared" si="19"/>
        <v>0.46537054314999998</v>
      </c>
      <c r="Q172" s="2">
        <f t="shared" si="20"/>
        <v>5.0000000000000001E-4</v>
      </c>
      <c r="R172" s="2">
        <f t="shared" si="15"/>
        <v>1.074412653228114E-3</v>
      </c>
    </row>
    <row r="173" spans="6:18" x14ac:dyDescent="0.15">
      <c r="F173" s="1">
        <v>43460</v>
      </c>
      <c r="G173">
        <f t="shared" si="16"/>
        <v>9355410863</v>
      </c>
      <c r="H173">
        <v>10000000</v>
      </c>
      <c r="I173">
        <v>20000000</v>
      </c>
      <c r="J173">
        <v>1</v>
      </c>
      <c r="K173">
        <f t="shared" si="14"/>
        <v>48000000</v>
      </c>
      <c r="L173">
        <f t="shared" si="17"/>
        <v>21378.002840151694</v>
      </c>
      <c r="M173">
        <f t="shared" si="18"/>
        <v>21378.002840151694</v>
      </c>
      <c r="O173">
        <v>20000000000</v>
      </c>
      <c r="P173" s="2">
        <f t="shared" si="19"/>
        <v>0.46777054315</v>
      </c>
      <c r="Q173" s="2">
        <f t="shared" si="20"/>
        <v>5.0000000000000001E-4</v>
      </c>
      <c r="R173" s="2">
        <f t="shared" si="15"/>
        <v>1.0689001420075847E-3</v>
      </c>
    </row>
    <row r="174" spans="6:18" x14ac:dyDescent="0.15">
      <c r="F174" s="1">
        <v>43461</v>
      </c>
      <c r="G174">
        <f t="shared" si="16"/>
        <v>9403410863</v>
      </c>
      <c r="H174">
        <v>10000000</v>
      </c>
      <c r="I174">
        <v>20000000</v>
      </c>
      <c r="J174">
        <v>1</v>
      </c>
      <c r="K174">
        <f t="shared" si="14"/>
        <v>48000000</v>
      </c>
      <c r="L174">
        <f t="shared" si="17"/>
        <v>21268.878167064729</v>
      </c>
      <c r="M174">
        <f t="shared" si="18"/>
        <v>21268.878167064729</v>
      </c>
      <c r="O174">
        <v>20000000000</v>
      </c>
      <c r="P174" s="2">
        <f t="shared" si="19"/>
        <v>0.47017054315000001</v>
      </c>
      <c r="Q174" s="2">
        <f t="shared" si="20"/>
        <v>5.0000000000000001E-4</v>
      </c>
      <c r="R174" s="2">
        <f t="shared" si="15"/>
        <v>1.0634439083532364E-3</v>
      </c>
    </row>
    <row r="175" spans="6:18" x14ac:dyDescent="0.15">
      <c r="F175" s="1">
        <v>43462</v>
      </c>
      <c r="G175">
        <f t="shared" si="16"/>
        <v>9451410863</v>
      </c>
      <c r="H175">
        <v>10000000</v>
      </c>
      <c r="I175">
        <v>20000000</v>
      </c>
      <c r="J175">
        <v>1</v>
      </c>
      <c r="K175">
        <f t="shared" si="14"/>
        <v>48000000</v>
      </c>
      <c r="L175">
        <f t="shared" si="17"/>
        <v>21160.861896603383</v>
      </c>
      <c r="M175">
        <f t="shared" si="18"/>
        <v>21160.861896603383</v>
      </c>
      <c r="O175">
        <v>20000000000</v>
      </c>
      <c r="P175" s="2">
        <f t="shared" si="19"/>
        <v>0.47257054315000002</v>
      </c>
      <c r="Q175" s="2">
        <f t="shared" si="20"/>
        <v>5.0000000000000001E-4</v>
      </c>
      <c r="R175" s="2">
        <f t="shared" si="15"/>
        <v>1.0580430948301692E-3</v>
      </c>
    </row>
    <row r="176" spans="6:18" x14ac:dyDescent="0.15">
      <c r="F176" s="1">
        <v>43463</v>
      </c>
      <c r="G176">
        <f t="shared" si="16"/>
        <v>9499410863</v>
      </c>
      <c r="H176">
        <v>10000000</v>
      </c>
      <c r="I176">
        <v>20000000</v>
      </c>
      <c r="J176">
        <v>1</v>
      </c>
      <c r="K176">
        <f t="shared" si="14"/>
        <v>48000000</v>
      </c>
      <c r="L176">
        <f t="shared" si="17"/>
        <v>21053.93722667536</v>
      </c>
      <c r="M176">
        <f t="shared" si="18"/>
        <v>21053.93722667536</v>
      </c>
      <c r="O176">
        <v>20000000000</v>
      </c>
      <c r="P176" s="2">
        <f t="shared" si="19"/>
        <v>0.47497054314999998</v>
      </c>
      <c r="Q176" s="2">
        <f t="shared" si="20"/>
        <v>5.0000000000000001E-4</v>
      </c>
      <c r="R176" s="2">
        <f t="shared" si="15"/>
        <v>1.0526968613337679E-3</v>
      </c>
    </row>
    <row r="177" spans="6:18" x14ac:dyDescent="0.15">
      <c r="F177" s="1">
        <v>43464</v>
      </c>
      <c r="G177">
        <f t="shared" si="16"/>
        <v>9547410863</v>
      </c>
      <c r="H177">
        <v>10000000</v>
      </c>
      <c r="I177">
        <v>20000000</v>
      </c>
      <c r="J177">
        <v>1</v>
      </c>
      <c r="K177">
        <f t="shared" si="14"/>
        <v>48000000</v>
      </c>
      <c r="L177">
        <f t="shared" si="17"/>
        <v>20948.087693081194</v>
      </c>
      <c r="M177">
        <f t="shared" si="18"/>
        <v>20948.087693081194</v>
      </c>
      <c r="O177">
        <v>20000000000</v>
      </c>
      <c r="P177" s="2">
        <f t="shared" si="19"/>
        <v>0.47737054314999999</v>
      </c>
      <c r="Q177" s="2">
        <f t="shared" si="20"/>
        <v>5.0000000000000001E-4</v>
      </c>
      <c r="R177" s="2">
        <f t="shared" si="15"/>
        <v>1.0474043846540597E-3</v>
      </c>
    </row>
    <row r="178" spans="6:18" x14ac:dyDescent="0.15">
      <c r="F178" s="1">
        <v>43465</v>
      </c>
      <c r="G178">
        <f t="shared" si="16"/>
        <v>9595410863</v>
      </c>
      <c r="H178">
        <v>10000000</v>
      </c>
      <c r="I178">
        <v>20000000</v>
      </c>
      <c r="J178">
        <v>1</v>
      </c>
      <c r="K178">
        <f t="shared" si="14"/>
        <v>48000000</v>
      </c>
      <c r="L178">
        <f t="shared" si="17"/>
        <v>20843.297161062899</v>
      </c>
      <c r="M178">
        <f t="shared" si="18"/>
        <v>20843.297161062899</v>
      </c>
      <c r="O178">
        <v>20000000000</v>
      </c>
      <c r="P178" s="2">
        <f t="shared" si="19"/>
        <v>0.47977054315000001</v>
      </c>
      <c r="Q178" s="2">
        <f t="shared" si="20"/>
        <v>5.0000000000000001E-4</v>
      </c>
      <c r="R178" s="2">
        <f t="shared" si="15"/>
        <v>1.042164858053145E-3</v>
      </c>
    </row>
    <row r="179" spans="6:18" x14ac:dyDescent="0.15">
      <c r="F179" s="1">
        <v>43466</v>
      </c>
      <c r="G179">
        <f t="shared" si="16"/>
        <v>9643410863</v>
      </c>
      <c r="H179">
        <v>10000000</v>
      </c>
      <c r="I179">
        <v>20000000</v>
      </c>
      <c r="J179">
        <v>1</v>
      </c>
      <c r="K179">
        <f t="shared" si="14"/>
        <v>48000000</v>
      </c>
      <c r="L179">
        <f t="shared" si="17"/>
        <v>20739.549817104999</v>
      </c>
      <c r="M179">
        <f t="shared" si="18"/>
        <v>20739.549817104999</v>
      </c>
      <c r="O179">
        <v>20000000000</v>
      </c>
      <c r="P179" s="2">
        <f t="shared" si="19"/>
        <v>0.48217054315000002</v>
      </c>
      <c r="Q179" s="2">
        <f t="shared" si="20"/>
        <v>5.0000000000000001E-4</v>
      </c>
      <c r="R179" s="2">
        <f t="shared" si="15"/>
        <v>1.0369774908552498E-3</v>
      </c>
    </row>
    <row r="180" spans="6:18" x14ac:dyDescent="0.15">
      <c r="F180" s="1">
        <v>43467</v>
      </c>
      <c r="G180">
        <f t="shared" si="16"/>
        <v>9691410863</v>
      </c>
      <c r="H180">
        <v>10000000</v>
      </c>
      <c r="I180">
        <v>20000000</v>
      </c>
      <c r="J180">
        <v>1</v>
      </c>
      <c r="K180">
        <f t="shared" si="14"/>
        <v>48000000</v>
      </c>
      <c r="L180">
        <f t="shared" si="17"/>
        <v>20636.830160979214</v>
      </c>
      <c r="M180">
        <f t="shared" si="18"/>
        <v>20636.830160979214</v>
      </c>
      <c r="O180">
        <v>20000000000</v>
      </c>
      <c r="P180" s="2">
        <f t="shared" si="19"/>
        <v>0.48457054314999998</v>
      </c>
      <c r="Q180" s="2">
        <f t="shared" si="20"/>
        <v>5.0000000000000001E-4</v>
      </c>
      <c r="R180" s="2">
        <f t="shared" si="15"/>
        <v>1.0318415080489607E-3</v>
      </c>
    </row>
    <row r="181" spans="6:18" x14ac:dyDescent="0.15">
      <c r="F181" s="1">
        <v>43468</v>
      </c>
      <c r="G181">
        <f t="shared" si="16"/>
        <v>9739410863</v>
      </c>
      <c r="H181">
        <v>10000000</v>
      </c>
      <c r="I181">
        <v>20000000</v>
      </c>
      <c r="J181">
        <v>1</v>
      </c>
      <c r="K181">
        <f t="shared" si="14"/>
        <v>48000000</v>
      </c>
      <c r="L181">
        <f t="shared" si="17"/>
        <v>20535.122998024402</v>
      </c>
      <c r="M181">
        <f t="shared" si="18"/>
        <v>20535.122998024402</v>
      </c>
      <c r="O181">
        <v>20000000000</v>
      </c>
      <c r="P181" s="2">
        <f t="shared" si="19"/>
        <v>0.48697054314999999</v>
      </c>
      <c r="Q181" s="2">
        <f t="shared" si="20"/>
        <v>5.0000000000000001E-4</v>
      </c>
      <c r="R181" s="2">
        <f t="shared" si="15"/>
        <v>1.0267561499012201E-3</v>
      </c>
    </row>
    <row r="182" spans="6:18" x14ac:dyDescent="0.15">
      <c r="F182" s="1">
        <v>43469</v>
      </c>
      <c r="G182">
        <f t="shared" si="16"/>
        <v>9787410863</v>
      </c>
      <c r="H182">
        <v>10000000</v>
      </c>
      <c r="I182">
        <v>20000000</v>
      </c>
      <c r="J182">
        <v>1</v>
      </c>
      <c r="K182">
        <f t="shared" si="14"/>
        <v>48000000</v>
      </c>
      <c r="L182">
        <f t="shared" si="17"/>
        <v>20434.413431653647</v>
      </c>
      <c r="M182">
        <f t="shared" si="18"/>
        <v>20434.413431653647</v>
      </c>
      <c r="O182">
        <v>20000000000</v>
      </c>
      <c r="P182" s="2">
        <f t="shared" si="19"/>
        <v>0.48937054315</v>
      </c>
      <c r="Q182" s="2">
        <f t="shared" si="20"/>
        <v>5.0000000000000001E-4</v>
      </c>
      <c r="R182" s="2">
        <f t="shared" si="15"/>
        <v>1.0217206715826823E-3</v>
      </c>
    </row>
    <row r="183" spans="6:18" x14ac:dyDescent="0.15">
      <c r="F183" s="1">
        <v>43470</v>
      </c>
      <c r="G183">
        <f t="shared" si="16"/>
        <v>9835410863</v>
      </c>
      <c r="H183">
        <v>10000000</v>
      </c>
      <c r="I183">
        <v>20000000</v>
      </c>
      <c r="J183">
        <v>1</v>
      </c>
      <c r="K183">
        <f t="shared" si="14"/>
        <v>48000000</v>
      </c>
      <c r="L183">
        <f t="shared" si="17"/>
        <v>20334.686856080756</v>
      </c>
      <c r="M183">
        <f t="shared" si="18"/>
        <v>20334.686856080756</v>
      </c>
      <c r="O183">
        <v>20000000000</v>
      </c>
      <c r="P183" s="2">
        <f t="shared" si="19"/>
        <v>0.49177054315000002</v>
      </c>
      <c r="Q183" s="2">
        <f t="shared" si="20"/>
        <v>5.0000000000000001E-4</v>
      </c>
      <c r="R183" s="2">
        <f t="shared" si="15"/>
        <v>1.0167343428040378E-3</v>
      </c>
    </row>
    <row r="184" spans="6:18" x14ac:dyDescent="0.15">
      <c r="F184" s="1">
        <v>43471</v>
      </c>
      <c r="G184">
        <f t="shared" si="16"/>
        <v>9883410863</v>
      </c>
      <c r="H184">
        <v>10000000</v>
      </c>
      <c r="I184">
        <v>20000000</v>
      </c>
      <c r="J184">
        <v>1</v>
      </c>
      <c r="K184">
        <f t="shared" si="14"/>
        <v>48000000</v>
      </c>
      <c r="L184">
        <f t="shared" si="17"/>
        <v>20235.928949258738</v>
      </c>
      <c r="M184">
        <f t="shared" si="18"/>
        <v>20235.928949258738</v>
      </c>
      <c r="O184">
        <v>20000000000</v>
      </c>
      <c r="P184" s="2">
        <f t="shared" si="19"/>
        <v>0.49417054314999997</v>
      </c>
      <c r="Q184" s="2">
        <f t="shared" si="20"/>
        <v>5.0000000000000001E-4</v>
      </c>
      <c r="R184" s="2">
        <f t="shared" si="15"/>
        <v>1.0117964474629371E-3</v>
      </c>
    </row>
    <row r="185" spans="6:18" x14ac:dyDescent="0.15">
      <c r="F185" s="1">
        <v>43472</v>
      </c>
      <c r="G185">
        <f t="shared" si="16"/>
        <v>9931410863</v>
      </c>
      <c r="H185">
        <v>10000000</v>
      </c>
      <c r="I185">
        <v>20000000</v>
      </c>
      <c r="J185">
        <v>1</v>
      </c>
      <c r="K185">
        <f t="shared" si="14"/>
        <v>48000000</v>
      </c>
      <c r="L185">
        <f t="shared" si="17"/>
        <v>20138.125666023006</v>
      </c>
      <c r="M185">
        <f t="shared" si="18"/>
        <v>20138.125666023006</v>
      </c>
      <c r="O185">
        <v>20000000000</v>
      </c>
      <c r="P185" s="2">
        <f t="shared" si="19"/>
        <v>0.49657054314999999</v>
      </c>
      <c r="Q185" s="2">
        <f t="shared" si="20"/>
        <v>5.0000000000000001E-4</v>
      </c>
      <c r="R185" s="2">
        <f t="shared" si="15"/>
        <v>1.0069062833011502E-3</v>
      </c>
    </row>
    <row r="186" spans="6:18" x14ac:dyDescent="0.15">
      <c r="F186" s="1">
        <v>43473</v>
      </c>
      <c r="G186">
        <f t="shared" si="16"/>
        <v>9979410863</v>
      </c>
      <c r="H186">
        <v>10000000</v>
      </c>
      <c r="I186">
        <v>20000000</v>
      </c>
      <c r="J186">
        <v>1</v>
      </c>
      <c r="K186">
        <f t="shared" si="14"/>
        <v>48000000</v>
      </c>
      <c r="L186">
        <f t="shared" si="17"/>
        <v>20041.263231432502</v>
      </c>
      <c r="M186">
        <f t="shared" si="18"/>
        <v>20041.263231432502</v>
      </c>
      <c r="O186">
        <v>20000000000</v>
      </c>
      <c r="P186" s="2">
        <f t="shared" si="19"/>
        <v>0.49897054315</v>
      </c>
      <c r="Q186" s="2">
        <f t="shared" si="20"/>
        <v>5.0000000000000001E-4</v>
      </c>
      <c r="R186" s="2">
        <f t="shared" si="15"/>
        <v>1.0020631615716251E-3</v>
      </c>
    </row>
    <row r="187" spans="6:18" x14ac:dyDescent="0.15">
      <c r="F187" s="1">
        <v>43474</v>
      </c>
      <c r="G187">
        <f t="shared" si="16"/>
        <v>10027410863</v>
      </c>
      <c r="H187">
        <v>10000000</v>
      </c>
      <c r="I187">
        <v>20000000</v>
      </c>
      <c r="J187">
        <v>1</v>
      </c>
      <c r="K187">
        <f t="shared" si="14"/>
        <v>48000000</v>
      </c>
      <c r="L187">
        <f t="shared" si="17"/>
        <v>19945.328134302061</v>
      </c>
      <c r="M187">
        <f t="shared" si="18"/>
        <v>19945.328134302061</v>
      </c>
      <c r="O187">
        <v>20000000000</v>
      </c>
      <c r="P187" s="2">
        <f t="shared" si="19"/>
        <v>0.50137054314999996</v>
      </c>
      <c r="Q187" s="2">
        <f t="shared" si="20"/>
        <v>5.0000000000000001E-4</v>
      </c>
      <c r="R187" s="2">
        <f t="shared" si="15"/>
        <v>9.9726640671510291E-4</v>
      </c>
    </row>
    <row r="188" spans="6:18" x14ac:dyDescent="0.15">
      <c r="F188" s="1">
        <v>43475</v>
      </c>
      <c r="G188">
        <f t="shared" si="16"/>
        <v>10075410863</v>
      </c>
      <c r="H188">
        <v>10000000</v>
      </c>
      <c r="I188">
        <v>20000000</v>
      </c>
      <c r="J188">
        <v>1</v>
      </c>
      <c r="K188">
        <f t="shared" si="14"/>
        <v>48000000</v>
      </c>
      <c r="L188">
        <f t="shared" si="17"/>
        <v>19850.307120919639</v>
      </c>
      <c r="M188">
        <f t="shared" si="18"/>
        <v>19850.307120919639</v>
      </c>
      <c r="O188">
        <v>20000000000</v>
      </c>
      <c r="P188" s="2">
        <f t="shared" si="19"/>
        <v>0.50377054315000003</v>
      </c>
      <c r="Q188" s="2">
        <f t="shared" si="20"/>
        <v>5.0000000000000001E-4</v>
      </c>
      <c r="R188" s="2">
        <f t="shared" si="15"/>
        <v>9.92515356045982E-4</v>
      </c>
    </row>
    <row r="189" spans="6:18" x14ac:dyDescent="0.15">
      <c r="F189" s="1">
        <v>43476</v>
      </c>
      <c r="G189">
        <f t="shared" si="16"/>
        <v>10123410863</v>
      </c>
      <c r="H189">
        <v>10000000</v>
      </c>
      <c r="I189">
        <v>20000000</v>
      </c>
      <c r="J189">
        <v>1</v>
      </c>
      <c r="K189">
        <f t="shared" si="14"/>
        <v>48000000</v>
      </c>
      <c r="L189">
        <f t="shared" si="17"/>
        <v>19756.187188942309</v>
      </c>
      <c r="M189">
        <f t="shared" si="18"/>
        <v>19756.187188942309</v>
      </c>
      <c r="O189">
        <v>20000000000</v>
      </c>
      <c r="P189" s="2">
        <f t="shared" si="19"/>
        <v>0.50617054314999999</v>
      </c>
      <c r="Q189" s="2">
        <f t="shared" si="20"/>
        <v>5.0000000000000001E-4</v>
      </c>
      <c r="R189" s="2">
        <f t="shared" si="15"/>
        <v>9.8780935944711538E-4</v>
      </c>
    </row>
    <row r="190" spans="6:18" x14ac:dyDescent="0.15">
      <c r="F190" s="1">
        <v>43477</v>
      </c>
      <c r="G190">
        <f t="shared" si="16"/>
        <v>10171410863</v>
      </c>
      <c r="H190">
        <v>10000000</v>
      </c>
      <c r="I190">
        <v>20000000</v>
      </c>
      <c r="J190">
        <v>1</v>
      </c>
      <c r="K190">
        <f t="shared" si="14"/>
        <v>48000000</v>
      </c>
      <c r="L190">
        <f t="shared" si="17"/>
        <v>19662.955581465041</v>
      </c>
      <c r="M190">
        <f t="shared" si="18"/>
        <v>19662.955581465041</v>
      </c>
      <c r="O190">
        <v>20000000000</v>
      </c>
      <c r="P190" s="2">
        <f t="shared" si="19"/>
        <v>0.50857054315000005</v>
      </c>
      <c r="Q190" s="2">
        <f t="shared" si="20"/>
        <v>5.0000000000000001E-4</v>
      </c>
      <c r="R190" s="2">
        <f t="shared" si="15"/>
        <v>9.8314777907325206E-4</v>
      </c>
    </row>
    <row r="191" spans="6:18" x14ac:dyDescent="0.15">
      <c r="F191" s="1">
        <v>43478</v>
      </c>
      <c r="G191">
        <f t="shared" si="16"/>
        <v>10219410863</v>
      </c>
      <c r="H191">
        <v>10000000</v>
      </c>
      <c r="I191">
        <v>20000000</v>
      </c>
      <c r="J191">
        <v>1</v>
      </c>
      <c r="K191">
        <f t="shared" si="14"/>
        <v>48000000</v>
      </c>
      <c r="L191">
        <f t="shared" si="17"/>
        <v>19570.599781256686</v>
      </c>
      <c r="M191">
        <f t="shared" si="18"/>
        <v>19570.599781256686</v>
      </c>
      <c r="O191">
        <v>20000000000</v>
      </c>
      <c r="P191" s="2">
        <f t="shared" si="19"/>
        <v>0.51097054315000001</v>
      </c>
      <c r="Q191" s="2">
        <f t="shared" si="20"/>
        <v>5.0000000000000001E-4</v>
      </c>
      <c r="R191" s="2">
        <f t="shared" si="15"/>
        <v>9.7852998906283436E-4</v>
      </c>
    </row>
    <row r="192" spans="6:18" x14ac:dyDescent="0.15">
      <c r="F192" s="1">
        <v>43479</v>
      </c>
      <c r="G192">
        <f t="shared" si="16"/>
        <v>10267410863</v>
      </c>
      <c r="H192">
        <v>10000000</v>
      </c>
      <c r="I192">
        <v>20000000</v>
      </c>
      <c r="J192">
        <v>1</v>
      </c>
      <c r="K192">
        <f t="shared" si="14"/>
        <v>48000000</v>
      </c>
      <c r="L192">
        <f t="shared" si="17"/>
        <v>19479.107505157604</v>
      </c>
      <c r="M192">
        <f t="shared" si="18"/>
        <v>19479.107505157604</v>
      </c>
      <c r="O192">
        <v>20000000000</v>
      </c>
      <c r="P192" s="2">
        <f t="shared" si="19"/>
        <v>0.51337054314999997</v>
      </c>
      <c r="Q192" s="2">
        <f t="shared" si="20"/>
        <v>5.0000000000000001E-4</v>
      </c>
      <c r="R192" s="2">
        <f t="shared" si="15"/>
        <v>9.7395537525788009E-4</v>
      </c>
    </row>
    <row r="193" spans="6:18" x14ac:dyDescent="0.15">
      <c r="F193" s="1">
        <v>43480</v>
      </c>
      <c r="G193">
        <f t="shared" si="16"/>
        <v>10315410863</v>
      </c>
      <c r="H193">
        <v>10000000</v>
      </c>
      <c r="I193">
        <v>20000000</v>
      </c>
      <c r="J193">
        <v>1</v>
      </c>
      <c r="K193">
        <f t="shared" si="14"/>
        <v>48000000</v>
      </c>
      <c r="L193">
        <f t="shared" si="17"/>
        <v>19388.466698633718</v>
      </c>
      <c r="M193">
        <f t="shared" si="18"/>
        <v>19388.466698633718</v>
      </c>
      <c r="O193">
        <v>20000000000</v>
      </c>
      <c r="P193" s="2">
        <f t="shared" si="19"/>
        <v>0.51577054315000004</v>
      </c>
      <c r="Q193" s="2">
        <f t="shared" si="20"/>
        <v>5.0000000000000001E-4</v>
      </c>
      <c r="R193" s="2">
        <f t="shared" si="15"/>
        <v>9.6942333493168587E-4</v>
      </c>
    </row>
    <row r="194" spans="6:18" x14ac:dyDescent="0.15">
      <c r="F194" s="1">
        <v>43481</v>
      </c>
      <c r="G194">
        <f t="shared" si="16"/>
        <v>10363410863</v>
      </c>
      <c r="H194">
        <v>10000000</v>
      </c>
      <c r="I194">
        <v>20000000</v>
      </c>
      <c r="J194">
        <v>1</v>
      </c>
      <c r="K194">
        <f t="shared" si="14"/>
        <v>48000000</v>
      </c>
      <c r="L194">
        <f t="shared" si="17"/>
        <v>19298.665530481921</v>
      </c>
      <c r="M194">
        <f t="shared" si="18"/>
        <v>19298.665530481921</v>
      </c>
      <c r="O194">
        <v>20000000000</v>
      </c>
      <c r="P194" s="2">
        <f t="shared" si="19"/>
        <v>0.51817054315</v>
      </c>
      <c r="Q194" s="2">
        <f t="shared" si="20"/>
        <v>5.0000000000000001E-4</v>
      </c>
      <c r="R194" s="2">
        <f t="shared" si="15"/>
        <v>9.6493327652409611E-4</v>
      </c>
    </row>
    <row r="195" spans="6:18" x14ac:dyDescent="0.15">
      <c r="F195" s="1">
        <v>43482</v>
      </c>
      <c r="G195">
        <f t="shared" si="16"/>
        <v>10411410863</v>
      </c>
      <c r="H195">
        <v>10000000</v>
      </c>
      <c r="I195">
        <v>20000000</v>
      </c>
      <c r="J195">
        <v>1</v>
      </c>
      <c r="K195">
        <f t="shared" si="14"/>
        <v>48000000</v>
      </c>
      <c r="L195">
        <f t="shared" si="17"/>
        <v>19209.692387681924</v>
      </c>
      <c r="M195">
        <f t="shared" si="18"/>
        <v>19209.692387681924</v>
      </c>
      <c r="O195">
        <v>20000000000</v>
      </c>
      <c r="P195" s="2">
        <f t="shared" si="19"/>
        <v>0.52057054314999995</v>
      </c>
      <c r="Q195" s="2">
        <f t="shared" si="20"/>
        <v>5.0000000000000001E-4</v>
      </c>
      <c r="R195" s="2">
        <f t="shared" si="15"/>
        <v>9.6048461938409626E-4</v>
      </c>
    </row>
    <row r="196" spans="6:18" x14ac:dyDescent="0.15">
      <c r="F196" s="1">
        <v>43483</v>
      </c>
      <c r="G196">
        <f t="shared" si="16"/>
        <v>10459410863</v>
      </c>
      <c r="H196">
        <v>10000000</v>
      </c>
      <c r="I196">
        <v>20000000</v>
      </c>
      <c r="J196">
        <v>1</v>
      </c>
      <c r="K196">
        <f t="shared" si="14"/>
        <v>48000000</v>
      </c>
      <c r="L196">
        <f t="shared" si="17"/>
        <v>19121.535870389875</v>
      </c>
      <c r="M196">
        <f t="shared" si="18"/>
        <v>19121.535870389875</v>
      </c>
      <c r="O196">
        <v>20000000000</v>
      </c>
      <c r="P196" s="2">
        <f t="shared" si="19"/>
        <v>0.52297054315000002</v>
      </c>
      <c r="Q196" s="2">
        <f t="shared" si="20"/>
        <v>5.0000000000000001E-4</v>
      </c>
      <c r="R196" s="2">
        <f t="shared" si="15"/>
        <v>9.5607679351949364E-4</v>
      </c>
    </row>
    <row r="197" spans="6:18" x14ac:dyDescent="0.15">
      <c r="F197" s="1">
        <v>43484</v>
      </c>
      <c r="G197">
        <f t="shared" si="16"/>
        <v>10507410863</v>
      </c>
      <c r="H197">
        <v>10000000</v>
      </c>
      <c r="I197">
        <v>20000000</v>
      </c>
      <c r="J197">
        <v>1</v>
      </c>
      <c r="K197">
        <f t="shared" si="14"/>
        <v>48000000</v>
      </c>
      <c r="L197">
        <f t="shared" si="17"/>
        <v>19034.184787069174</v>
      </c>
      <c r="M197">
        <f t="shared" si="18"/>
        <v>19034.184787069174</v>
      </c>
      <c r="O197">
        <v>20000000000</v>
      </c>
      <c r="P197" s="2">
        <f t="shared" si="19"/>
        <v>0.52537054314999998</v>
      </c>
      <c r="Q197" s="2">
        <f t="shared" si="20"/>
        <v>5.0000000000000001E-4</v>
      </c>
      <c r="R197" s="2">
        <f t="shared" si="15"/>
        <v>9.5170923935345884E-4</v>
      </c>
    </row>
    <row r="198" spans="6:18" x14ac:dyDescent="0.15">
      <c r="F198" s="1">
        <v>43485</v>
      </c>
      <c r="G198">
        <f t="shared" si="16"/>
        <v>10555410863</v>
      </c>
      <c r="H198">
        <v>10000000</v>
      </c>
      <c r="I198">
        <v>20000000</v>
      </c>
      <c r="J198">
        <v>1</v>
      </c>
      <c r="K198">
        <f t="shared" si="14"/>
        <v>48000000</v>
      </c>
      <c r="L198">
        <f t="shared" si="17"/>
        <v>18947.628149754193</v>
      </c>
      <c r="M198">
        <f t="shared" si="18"/>
        <v>18947.628149754193</v>
      </c>
      <c r="O198">
        <v>20000000000</v>
      </c>
      <c r="P198" s="2">
        <f t="shared" si="19"/>
        <v>0.52777054315000005</v>
      </c>
      <c r="Q198" s="2">
        <f t="shared" si="20"/>
        <v>5.0000000000000001E-4</v>
      </c>
      <c r="R198" s="2">
        <f t="shared" si="15"/>
        <v>9.4738140748770966E-4</v>
      </c>
    </row>
    <row r="199" spans="6:18" x14ac:dyDescent="0.15">
      <c r="F199" s="1">
        <v>43486</v>
      </c>
      <c r="G199">
        <f t="shared" si="16"/>
        <v>10603410863</v>
      </c>
      <c r="H199">
        <v>10000000</v>
      </c>
      <c r="I199">
        <v>20000000</v>
      </c>
      <c r="J199">
        <v>1</v>
      </c>
      <c r="K199">
        <f t="shared" ref="K199:K262" si="21">I199*2.4/J199</f>
        <v>48000000</v>
      </c>
      <c r="L199">
        <f t="shared" si="17"/>
        <v>18861.855169442566</v>
      </c>
      <c r="M199">
        <f t="shared" si="18"/>
        <v>18861.855169442566</v>
      </c>
      <c r="O199">
        <v>20000000000</v>
      </c>
      <c r="P199" s="2">
        <f t="shared" si="19"/>
        <v>0.53017054315000001</v>
      </c>
      <c r="Q199" s="2">
        <f t="shared" si="20"/>
        <v>5.0000000000000001E-4</v>
      </c>
      <c r="R199" s="2">
        <f t="shared" ref="R199:R262" si="22">H199/G199</f>
        <v>9.4309275847212829E-4</v>
      </c>
    </row>
    <row r="200" spans="6:18" x14ac:dyDescent="0.15">
      <c r="F200" s="1">
        <v>43487</v>
      </c>
      <c r="G200">
        <f t="shared" ref="G200:G263" si="23">G199+K199</f>
        <v>10651410863</v>
      </c>
      <c r="H200">
        <v>10000000</v>
      </c>
      <c r="I200">
        <v>20000000</v>
      </c>
      <c r="J200">
        <v>1</v>
      </c>
      <c r="K200">
        <f t="shared" si="21"/>
        <v>48000000</v>
      </c>
      <c r="L200">
        <f t="shared" ref="L200:L263" si="24">I200*H200/G200</f>
        <v>18776.855251612127</v>
      </c>
      <c r="M200">
        <f t="shared" ref="M200:M263" si="25">L200/J200</f>
        <v>18776.855251612127</v>
      </c>
      <c r="O200">
        <v>20000000000</v>
      </c>
      <c r="P200" s="2">
        <f t="shared" ref="P200:P263" si="26">G200/O200</f>
        <v>0.53257054314999996</v>
      </c>
      <c r="Q200" s="2">
        <f t="shared" ref="Q200:Q263" si="27">H200/O200</f>
        <v>5.0000000000000001E-4</v>
      </c>
      <c r="R200" s="2">
        <f t="shared" si="22"/>
        <v>9.3884276258060636E-4</v>
      </c>
    </row>
    <row r="201" spans="6:18" x14ac:dyDescent="0.15">
      <c r="F201" s="1">
        <v>43488</v>
      </c>
      <c r="G201">
        <f t="shared" si="23"/>
        <v>10699410863</v>
      </c>
      <c r="H201">
        <v>10000000</v>
      </c>
      <c r="I201">
        <v>20000000</v>
      </c>
      <c r="J201">
        <v>1</v>
      </c>
      <c r="K201">
        <f t="shared" si="21"/>
        <v>48000000</v>
      </c>
      <c r="L201">
        <f t="shared" si="24"/>
        <v>18692.617991858493</v>
      </c>
      <c r="M201">
        <f t="shared" si="25"/>
        <v>18692.617991858493</v>
      </c>
      <c r="O201">
        <v>20000000000</v>
      </c>
      <c r="P201" s="2">
        <f t="shared" si="26"/>
        <v>0.53497054315000003</v>
      </c>
      <c r="Q201" s="2">
        <f t="shared" si="27"/>
        <v>5.0000000000000001E-4</v>
      </c>
      <c r="R201" s="2">
        <f t="shared" si="22"/>
        <v>9.3463089959292466E-4</v>
      </c>
    </row>
    <row r="202" spans="6:18" x14ac:dyDescent="0.15">
      <c r="F202" s="1">
        <v>43489</v>
      </c>
      <c r="G202">
        <f t="shared" si="23"/>
        <v>10747410863</v>
      </c>
      <c r="H202">
        <v>10000000</v>
      </c>
      <c r="I202">
        <v>20000000</v>
      </c>
      <c r="J202">
        <v>1</v>
      </c>
      <c r="K202">
        <f t="shared" si="21"/>
        <v>48000000</v>
      </c>
      <c r="L202">
        <f t="shared" si="24"/>
        <v>18609.133171649548</v>
      </c>
      <c r="M202">
        <f t="shared" si="25"/>
        <v>18609.133171649548</v>
      </c>
      <c r="O202">
        <v>20000000000</v>
      </c>
      <c r="P202" s="2">
        <f t="shared" si="26"/>
        <v>0.53737054314999999</v>
      </c>
      <c r="Q202" s="2">
        <f t="shared" si="27"/>
        <v>5.0000000000000001E-4</v>
      </c>
      <c r="R202" s="2">
        <f t="shared" si="22"/>
        <v>9.3045665858247737E-4</v>
      </c>
    </row>
    <row r="203" spans="6:18" x14ac:dyDescent="0.15">
      <c r="F203" s="1">
        <v>43490</v>
      </c>
      <c r="G203">
        <f t="shared" si="23"/>
        <v>10795410863</v>
      </c>
      <c r="H203">
        <v>10000000</v>
      </c>
      <c r="I203">
        <v>20000000</v>
      </c>
      <c r="J203">
        <v>1</v>
      </c>
      <c r="K203">
        <f t="shared" si="21"/>
        <v>48000000</v>
      </c>
      <c r="L203">
        <f t="shared" si="24"/>
        <v>18526.390754193199</v>
      </c>
      <c r="M203">
        <f t="shared" si="25"/>
        <v>18526.390754193199</v>
      </c>
      <c r="O203">
        <v>20000000000</v>
      </c>
      <c r="P203" s="2">
        <f t="shared" si="26"/>
        <v>0.53977054314999995</v>
      </c>
      <c r="Q203" s="2">
        <f t="shared" si="27"/>
        <v>5.0000000000000001E-4</v>
      </c>
      <c r="R203" s="2">
        <f t="shared" si="22"/>
        <v>9.2631953770965988E-4</v>
      </c>
    </row>
    <row r="204" spans="6:18" x14ac:dyDescent="0.15">
      <c r="F204" s="1">
        <v>43491</v>
      </c>
      <c r="G204">
        <f t="shared" si="23"/>
        <v>10843410863</v>
      </c>
      <c r="H204">
        <v>10000000</v>
      </c>
      <c r="I204">
        <v>20000000</v>
      </c>
      <c r="J204">
        <v>1</v>
      </c>
      <c r="K204">
        <f t="shared" si="21"/>
        <v>48000000</v>
      </c>
      <c r="L204">
        <f t="shared" si="24"/>
        <v>18444.380880414861</v>
      </c>
      <c r="M204">
        <f t="shared" si="25"/>
        <v>18444.380880414861</v>
      </c>
      <c r="O204">
        <v>20000000000</v>
      </c>
      <c r="P204" s="2">
        <f t="shared" si="26"/>
        <v>0.54217054315000002</v>
      </c>
      <c r="Q204" s="2">
        <f t="shared" si="27"/>
        <v>5.0000000000000001E-4</v>
      </c>
      <c r="R204" s="2">
        <f t="shared" si="22"/>
        <v>9.2221904402074305E-4</v>
      </c>
    </row>
    <row r="205" spans="6:18" x14ac:dyDescent="0.15">
      <c r="F205" s="1">
        <v>43492</v>
      </c>
      <c r="G205">
        <f t="shared" si="23"/>
        <v>10891410863</v>
      </c>
      <c r="H205">
        <v>10000000</v>
      </c>
      <c r="I205">
        <v>20000000</v>
      </c>
      <c r="J205">
        <v>1</v>
      </c>
      <c r="K205">
        <f t="shared" si="21"/>
        <v>48000000</v>
      </c>
      <c r="L205">
        <f t="shared" si="24"/>
        <v>18363.093865041348</v>
      </c>
      <c r="M205">
        <f t="shared" si="25"/>
        <v>18363.093865041348</v>
      </c>
      <c r="O205">
        <v>20000000000</v>
      </c>
      <c r="P205" s="2">
        <f t="shared" si="26"/>
        <v>0.54457054314999997</v>
      </c>
      <c r="Q205" s="2">
        <f t="shared" si="27"/>
        <v>5.0000000000000001E-4</v>
      </c>
      <c r="R205" s="2">
        <f t="shared" si="22"/>
        <v>9.1815469325206742E-4</v>
      </c>
    </row>
    <row r="206" spans="6:18" x14ac:dyDescent="0.15">
      <c r="F206" s="1">
        <v>43493</v>
      </c>
      <c r="G206">
        <f t="shared" si="23"/>
        <v>10939410863</v>
      </c>
      <c r="H206">
        <v>10000000</v>
      </c>
      <c r="I206">
        <v>20000000</v>
      </c>
      <c r="J206">
        <v>1</v>
      </c>
      <c r="K206">
        <f t="shared" si="21"/>
        <v>48000000</v>
      </c>
      <c r="L206">
        <f t="shared" si="24"/>
        <v>18282.520192787826</v>
      </c>
      <c r="M206">
        <f t="shared" si="25"/>
        <v>18282.520192787826</v>
      </c>
      <c r="O206">
        <v>20000000000</v>
      </c>
      <c r="P206" s="2">
        <f t="shared" si="26"/>
        <v>0.54697054315000004</v>
      </c>
      <c r="Q206" s="2">
        <f t="shared" si="27"/>
        <v>5.0000000000000001E-4</v>
      </c>
      <c r="R206" s="2">
        <f t="shared" si="22"/>
        <v>9.141260096393913E-4</v>
      </c>
    </row>
    <row r="207" spans="6:18" x14ac:dyDescent="0.15">
      <c r="F207" s="1">
        <v>43494</v>
      </c>
      <c r="G207">
        <f t="shared" si="23"/>
        <v>10987410863</v>
      </c>
      <c r="H207">
        <v>10000000</v>
      </c>
      <c r="I207">
        <v>20000000</v>
      </c>
      <c r="J207">
        <v>1</v>
      </c>
      <c r="K207">
        <f t="shared" si="21"/>
        <v>48000000</v>
      </c>
      <c r="L207">
        <f t="shared" si="24"/>
        <v>18202.650514644727</v>
      </c>
      <c r="M207">
        <f t="shared" si="25"/>
        <v>18202.650514644727</v>
      </c>
      <c r="O207">
        <v>20000000000</v>
      </c>
      <c r="P207" s="2">
        <f t="shared" si="26"/>
        <v>0.54937054315</v>
      </c>
      <c r="Q207" s="2">
        <f t="shared" si="27"/>
        <v>5.0000000000000001E-4</v>
      </c>
      <c r="R207" s="2">
        <f t="shared" si="22"/>
        <v>9.101325257322363E-4</v>
      </c>
    </row>
    <row r="208" spans="6:18" x14ac:dyDescent="0.15">
      <c r="F208" s="1">
        <v>43495</v>
      </c>
      <c r="G208">
        <f t="shared" si="23"/>
        <v>11035410863</v>
      </c>
      <c r="H208">
        <v>10000000</v>
      </c>
      <c r="I208">
        <v>20000000</v>
      </c>
      <c r="J208">
        <v>1</v>
      </c>
      <c r="K208">
        <f t="shared" si="21"/>
        <v>48000000</v>
      </c>
      <c r="L208">
        <f t="shared" si="24"/>
        <v>18123.475644261565</v>
      </c>
      <c r="M208">
        <f t="shared" si="25"/>
        <v>18123.475644261565</v>
      </c>
      <c r="O208">
        <v>20000000000</v>
      </c>
      <c r="P208" s="2">
        <f t="shared" si="26"/>
        <v>0.55177054314999996</v>
      </c>
      <c r="Q208" s="2">
        <f t="shared" si="27"/>
        <v>5.0000000000000001E-4</v>
      </c>
      <c r="R208" s="2">
        <f t="shared" si="22"/>
        <v>9.061737822130783E-4</v>
      </c>
    </row>
    <row r="209" spans="6:18" x14ac:dyDescent="0.15">
      <c r="F209" s="1">
        <v>43496</v>
      </c>
      <c r="G209">
        <f t="shared" si="23"/>
        <v>11083410863</v>
      </c>
      <c r="H209">
        <v>10000000</v>
      </c>
      <c r="I209">
        <v>20000000</v>
      </c>
      <c r="J209">
        <v>1</v>
      </c>
      <c r="K209">
        <f t="shared" si="21"/>
        <v>48000000</v>
      </c>
      <c r="L209">
        <f t="shared" si="24"/>
        <v>18044.98655442473</v>
      </c>
      <c r="M209">
        <f t="shared" si="25"/>
        <v>18044.98655442473</v>
      </c>
      <c r="O209">
        <v>20000000000</v>
      </c>
      <c r="P209" s="2">
        <f t="shared" si="26"/>
        <v>0.55417054315000003</v>
      </c>
      <c r="Q209" s="2">
        <f t="shared" si="27"/>
        <v>5.0000000000000001E-4</v>
      </c>
      <c r="R209" s="2">
        <f t="shared" si="22"/>
        <v>9.0224932772123658E-4</v>
      </c>
    </row>
    <row r="210" spans="6:18" x14ac:dyDescent="0.15">
      <c r="F210" s="1">
        <v>43497</v>
      </c>
      <c r="G210">
        <f t="shared" si="23"/>
        <v>11131410863</v>
      </c>
      <c r="H210">
        <v>10000000</v>
      </c>
      <c r="I210">
        <v>20000000</v>
      </c>
      <c r="J210">
        <v>1</v>
      </c>
      <c r="K210">
        <f t="shared" si="21"/>
        <v>48000000</v>
      </c>
      <c r="L210">
        <f t="shared" si="24"/>
        <v>17967.174373626389</v>
      </c>
      <c r="M210">
        <f t="shared" si="25"/>
        <v>17967.174373626389</v>
      </c>
      <c r="O210">
        <v>20000000000</v>
      </c>
      <c r="P210" s="2">
        <f t="shared" si="26"/>
        <v>0.55657054314999999</v>
      </c>
      <c r="Q210" s="2">
        <f t="shared" si="27"/>
        <v>5.0000000000000001E-4</v>
      </c>
      <c r="R210" s="2">
        <f t="shared" si="22"/>
        <v>8.9835871868131946E-4</v>
      </c>
    </row>
    <row r="211" spans="6:18" x14ac:dyDescent="0.15">
      <c r="F211" s="1">
        <v>43498</v>
      </c>
      <c r="G211">
        <f t="shared" si="23"/>
        <v>11179410863</v>
      </c>
      <c r="H211">
        <v>10000000</v>
      </c>
      <c r="I211">
        <v>20000000</v>
      </c>
      <c r="J211">
        <v>1</v>
      </c>
      <c r="K211">
        <f t="shared" si="21"/>
        <v>48000000</v>
      </c>
      <c r="L211">
        <f t="shared" si="24"/>
        <v>17890.030382721787</v>
      </c>
      <c r="M211">
        <f t="shared" si="25"/>
        <v>17890.030382721787</v>
      </c>
      <c r="O211">
        <v>20000000000</v>
      </c>
      <c r="P211" s="2">
        <f t="shared" si="26"/>
        <v>0.55897054315000005</v>
      </c>
      <c r="Q211" s="2">
        <f t="shared" si="27"/>
        <v>5.0000000000000001E-4</v>
      </c>
      <c r="R211" s="2">
        <f t="shared" si="22"/>
        <v>8.9450151913608939E-4</v>
      </c>
    </row>
    <row r="212" spans="6:18" x14ac:dyDescent="0.15">
      <c r="F212" s="1">
        <v>43499</v>
      </c>
      <c r="G212">
        <f t="shared" si="23"/>
        <v>11227410863</v>
      </c>
      <c r="H212">
        <v>10000000</v>
      </c>
      <c r="I212">
        <v>20000000</v>
      </c>
      <c r="J212">
        <v>1</v>
      </c>
      <c r="K212">
        <f t="shared" si="21"/>
        <v>48000000</v>
      </c>
      <c r="L212">
        <f t="shared" si="24"/>
        <v>17813.546011672308</v>
      </c>
      <c r="M212">
        <f t="shared" si="25"/>
        <v>17813.546011672308</v>
      </c>
      <c r="O212">
        <v>20000000000</v>
      </c>
      <c r="P212" s="2">
        <f t="shared" si="26"/>
        <v>0.56137054315000001</v>
      </c>
      <c r="Q212" s="2">
        <f t="shared" si="27"/>
        <v>5.0000000000000001E-4</v>
      </c>
      <c r="R212" s="2">
        <f t="shared" si="22"/>
        <v>8.9067730058361538E-4</v>
      </c>
    </row>
    <row r="213" spans="6:18" x14ac:dyDescent="0.15">
      <c r="F213" s="1">
        <v>43500</v>
      </c>
      <c r="G213">
        <f t="shared" si="23"/>
        <v>11275410863</v>
      </c>
      <c r="H213">
        <v>10000000</v>
      </c>
      <c r="I213">
        <v>20000000</v>
      </c>
      <c r="J213">
        <v>1</v>
      </c>
      <c r="K213">
        <f t="shared" si="21"/>
        <v>48000000</v>
      </c>
      <c r="L213">
        <f t="shared" si="24"/>
        <v>17737.712836371698</v>
      </c>
      <c r="M213">
        <f t="shared" si="25"/>
        <v>17737.712836371698</v>
      </c>
      <c r="O213">
        <v>20000000000</v>
      </c>
      <c r="P213" s="2">
        <f t="shared" si="26"/>
        <v>0.56377054314999997</v>
      </c>
      <c r="Q213" s="2">
        <f t="shared" si="27"/>
        <v>5.0000000000000001E-4</v>
      </c>
      <c r="R213" s="2">
        <f t="shared" si="22"/>
        <v>8.8688564181858495E-4</v>
      </c>
    </row>
    <row r="214" spans="6:18" x14ac:dyDescent="0.15">
      <c r="F214" s="1">
        <v>43501</v>
      </c>
      <c r="G214">
        <f t="shared" si="23"/>
        <v>11323410863</v>
      </c>
      <c r="H214">
        <v>10000000</v>
      </c>
      <c r="I214">
        <v>20000000</v>
      </c>
      <c r="J214">
        <v>1</v>
      </c>
      <c r="K214">
        <f t="shared" si="21"/>
        <v>48000000</v>
      </c>
      <c r="L214">
        <f t="shared" si="24"/>
        <v>17662.522575553037</v>
      </c>
      <c r="M214">
        <f t="shared" si="25"/>
        <v>17662.522575553037</v>
      </c>
      <c r="O214">
        <v>20000000000</v>
      </c>
      <c r="P214" s="2">
        <f t="shared" si="26"/>
        <v>0.56617054315000004</v>
      </c>
      <c r="Q214" s="2">
        <f t="shared" si="27"/>
        <v>5.0000000000000001E-4</v>
      </c>
      <c r="R214" s="2">
        <f t="shared" si="22"/>
        <v>8.8312612877765187E-4</v>
      </c>
    </row>
    <row r="215" spans="6:18" x14ac:dyDescent="0.15">
      <c r="F215" s="1">
        <v>43502</v>
      </c>
      <c r="G215">
        <f t="shared" si="23"/>
        <v>11371410863</v>
      </c>
      <c r="H215">
        <v>10000000</v>
      </c>
      <c r="I215">
        <v>20000000</v>
      </c>
      <c r="J215">
        <v>1</v>
      </c>
      <c r="K215">
        <f t="shared" si="21"/>
        <v>48000000</v>
      </c>
      <c r="L215">
        <f t="shared" si="24"/>
        <v>17587.967087774025</v>
      </c>
      <c r="M215">
        <f t="shared" si="25"/>
        <v>17587.967087774025</v>
      </c>
      <c r="O215">
        <v>20000000000</v>
      </c>
      <c r="P215" s="2">
        <f t="shared" si="26"/>
        <v>0.56857054315</v>
      </c>
      <c r="Q215" s="2">
        <f t="shared" si="27"/>
        <v>5.0000000000000001E-4</v>
      </c>
      <c r="R215" s="2">
        <f t="shared" si="22"/>
        <v>8.793983543887012E-4</v>
      </c>
    </row>
    <row r="216" spans="6:18" x14ac:dyDescent="0.15">
      <c r="F216" s="1">
        <v>43503</v>
      </c>
      <c r="G216">
        <f t="shared" si="23"/>
        <v>11419410863</v>
      </c>
      <c r="H216">
        <v>10000000</v>
      </c>
      <c r="I216">
        <v>20000000</v>
      </c>
      <c r="J216">
        <v>1</v>
      </c>
      <c r="K216">
        <f t="shared" si="21"/>
        <v>48000000</v>
      </c>
      <c r="L216">
        <f t="shared" si="24"/>
        <v>17514.038368478308</v>
      </c>
      <c r="M216">
        <f t="shared" si="25"/>
        <v>17514.038368478308</v>
      </c>
      <c r="O216">
        <v>20000000000</v>
      </c>
      <c r="P216" s="2">
        <f t="shared" si="26"/>
        <v>0.57097054314999995</v>
      </c>
      <c r="Q216" s="2">
        <f t="shared" si="27"/>
        <v>5.0000000000000001E-4</v>
      </c>
      <c r="R216" s="2">
        <f t="shared" si="22"/>
        <v>8.7570191842391547E-4</v>
      </c>
    </row>
    <row r="217" spans="6:18" x14ac:dyDescent="0.15">
      <c r="F217" s="1">
        <v>43504</v>
      </c>
      <c r="G217">
        <f t="shared" si="23"/>
        <v>11467410863</v>
      </c>
      <c r="H217">
        <v>10000000</v>
      </c>
      <c r="I217">
        <v>20000000</v>
      </c>
      <c r="J217">
        <v>1</v>
      </c>
      <c r="K217">
        <f t="shared" si="21"/>
        <v>48000000</v>
      </c>
      <c r="L217">
        <f t="shared" si="24"/>
        <v>17440.728547130631</v>
      </c>
      <c r="M217">
        <f t="shared" si="25"/>
        <v>17440.728547130631</v>
      </c>
      <c r="O217">
        <v>20000000000</v>
      </c>
      <c r="P217" s="2">
        <f t="shared" si="26"/>
        <v>0.57337054315000002</v>
      </c>
      <c r="Q217" s="2">
        <f t="shared" si="27"/>
        <v>5.0000000000000001E-4</v>
      </c>
      <c r="R217" s="2">
        <f t="shared" si="22"/>
        <v>8.7203642735653153E-4</v>
      </c>
    </row>
    <row r="218" spans="6:18" x14ac:dyDescent="0.15">
      <c r="F218" s="1">
        <v>43505</v>
      </c>
      <c r="G218">
        <f t="shared" si="23"/>
        <v>11515410863</v>
      </c>
      <c r="H218">
        <v>10000000</v>
      </c>
      <c r="I218">
        <v>20000000</v>
      </c>
      <c r="J218">
        <v>1</v>
      </c>
      <c r="K218">
        <f t="shared" si="21"/>
        <v>48000000</v>
      </c>
      <c r="L218">
        <f t="shared" si="24"/>
        <v>17368.029884423588</v>
      </c>
      <c r="M218">
        <f t="shared" si="25"/>
        <v>17368.029884423588</v>
      </c>
      <c r="O218">
        <v>20000000000</v>
      </c>
      <c r="P218" s="2">
        <f t="shared" si="26"/>
        <v>0.57577054314999998</v>
      </c>
      <c r="Q218" s="2">
        <f t="shared" si="27"/>
        <v>5.0000000000000001E-4</v>
      </c>
      <c r="R218" s="2">
        <f t="shared" si="22"/>
        <v>8.6840149422117926E-4</v>
      </c>
    </row>
    <row r="219" spans="6:18" x14ac:dyDescent="0.15">
      <c r="F219" s="1">
        <v>43506</v>
      </c>
      <c r="G219">
        <f t="shared" si="23"/>
        <v>11563410863</v>
      </c>
      <c r="H219">
        <v>10000000</v>
      </c>
      <c r="I219">
        <v>20000000</v>
      </c>
      <c r="J219">
        <v>1</v>
      </c>
      <c r="K219">
        <f t="shared" si="21"/>
        <v>48000000</v>
      </c>
      <c r="L219">
        <f t="shared" si="24"/>
        <v>17295.934769553991</v>
      </c>
      <c r="M219">
        <f t="shared" si="25"/>
        <v>17295.934769553991</v>
      </c>
      <c r="O219">
        <v>20000000000</v>
      </c>
      <c r="P219" s="2">
        <f t="shared" si="26"/>
        <v>0.57817054315000005</v>
      </c>
      <c r="Q219" s="2">
        <f t="shared" si="27"/>
        <v>5.0000000000000001E-4</v>
      </c>
      <c r="R219" s="2">
        <f t="shared" si="22"/>
        <v>8.6479673847769949E-4</v>
      </c>
    </row>
    <row r="220" spans="6:18" x14ac:dyDescent="0.15">
      <c r="F220" s="1">
        <v>43507</v>
      </c>
      <c r="G220">
        <f t="shared" si="23"/>
        <v>11611410863</v>
      </c>
      <c r="H220">
        <v>10000000</v>
      </c>
      <c r="I220">
        <v>20000000</v>
      </c>
      <c r="J220">
        <v>1</v>
      </c>
      <c r="K220">
        <f t="shared" si="21"/>
        <v>48000000</v>
      </c>
      <c r="L220">
        <f t="shared" si="24"/>
        <v>17224.435717566772</v>
      </c>
      <c r="M220">
        <f t="shared" si="25"/>
        <v>17224.435717566772</v>
      </c>
      <c r="O220">
        <v>20000000000</v>
      </c>
      <c r="P220" s="2">
        <f t="shared" si="26"/>
        <v>0.58057054315000001</v>
      </c>
      <c r="Q220" s="2">
        <f t="shared" si="27"/>
        <v>5.0000000000000001E-4</v>
      </c>
      <c r="R220" s="2">
        <f t="shared" si="22"/>
        <v>8.6122178587833855E-4</v>
      </c>
    </row>
    <row r="221" spans="6:18" x14ac:dyDescent="0.15">
      <c r="F221" s="1">
        <v>43508</v>
      </c>
      <c r="G221">
        <f t="shared" si="23"/>
        <v>11659410863</v>
      </c>
      <c r="H221">
        <v>10000000</v>
      </c>
      <c r="I221">
        <v>20000000</v>
      </c>
      <c r="J221">
        <v>1</v>
      </c>
      <c r="K221">
        <f t="shared" si="21"/>
        <v>48000000</v>
      </c>
      <c r="L221">
        <f t="shared" si="24"/>
        <v>17153.525366764494</v>
      </c>
      <c r="M221">
        <f t="shared" si="25"/>
        <v>17153.525366764494</v>
      </c>
      <c r="O221">
        <v>20000000000</v>
      </c>
      <c r="P221" s="2">
        <f t="shared" si="26"/>
        <v>0.58297054314999996</v>
      </c>
      <c r="Q221" s="2">
        <f t="shared" si="27"/>
        <v>5.0000000000000001E-4</v>
      </c>
      <c r="R221" s="2">
        <f t="shared" si="22"/>
        <v>8.5767626833822472E-4</v>
      </c>
    </row>
    <row r="222" spans="6:18" x14ac:dyDescent="0.15">
      <c r="F222" s="1">
        <v>43509</v>
      </c>
      <c r="G222">
        <f t="shared" si="23"/>
        <v>11707410863</v>
      </c>
      <c r="H222">
        <v>10000000</v>
      </c>
      <c r="I222">
        <v>20000000</v>
      </c>
      <c r="J222">
        <v>1</v>
      </c>
      <c r="K222">
        <f t="shared" si="21"/>
        <v>48000000</v>
      </c>
      <c r="L222">
        <f t="shared" si="24"/>
        <v>17083.196476180594</v>
      </c>
      <c r="M222">
        <f t="shared" si="25"/>
        <v>17083.196476180594</v>
      </c>
      <c r="O222">
        <v>20000000000</v>
      </c>
      <c r="P222" s="2">
        <f t="shared" si="26"/>
        <v>0.58537054315000003</v>
      </c>
      <c r="Q222" s="2">
        <f t="shared" si="27"/>
        <v>5.0000000000000001E-4</v>
      </c>
      <c r="R222" s="2">
        <f t="shared" si="22"/>
        <v>8.5415982380902962E-4</v>
      </c>
    </row>
    <row r="223" spans="6:18" x14ac:dyDescent="0.15">
      <c r="F223" s="1">
        <v>43510</v>
      </c>
      <c r="G223">
        <f t="shared" si="23"/>
        <v>11755410863</v>
      </c>
      <c r="H223">
        <v>10000000</v>
      </c>
      <c r="I223">
        <v>20000000</v>
      </c>
      <c r="J223">
        <v>1</v>
      </c>
      <c r="K223">
        <f t="shared" si="21"/>
        <v>48000000</v>
      </c>
      <c r="L223">
        <f t="shared" si="24"/>
        <v>17013.441923114518</v>
      </c>
      <c r="M223">
        <f t="shared" si="25"/>
        <v>17013.441923114518</v>
      </c>
      <c r="O223">
        <v>20000000000</v>
      </c>
      <c r="P223" s="2">
        <f t="shared" si="26"/>
        <v>0.58777054314999999</v>
      </c>
      <c r="Q223" s="2">
        <f t="shared" si="27"/>
        <v>5.0000000000000001E-4</v>
      </c>
      <c r="R223" s="2">
        <f t="shared" si="22"/>
        <v>8.5067209615572587E-4</v>
      </c>
    </row>
    <row r="224" spans="6:18" x14ac:dyDescent="0.15">
      <c r="F224" s="1">
        <v>43511</v>
      </c>
      <c r="G224">
        <f t="shared" si="23"/>
        <v>11803410863</v>
      </c>
      <c r="H224">
        <v>10000000</v>
      </c>
      <c r="I224">
        <v>20000000</v>
      </c>
      <c r="J224">
        <v>1</v>
      </c>
      <c r="K224">
        <f t="shared" si="21"/>
        <v>48000000</v>
      </c>
      <c r="L224">
        <f t="shared" si="24"/>
        <v>16944.254700727011</v>
      </c>
      <c r="M224">
        <f t="shared" si="25"/>
        <v>16944.254700727011</v>
      </c>
      <c r="O224">
        <v>20000000000</v>
      </c>
      <c r="P224" s="2">
        <f t="shared" si="26"/>
        <v>0.59017054314999995</v>
      </c>
      <c r="Q224" s="2">
        <f t="shared" si="27"/>
        <v>5.0000000000000001E-4</v>
      </c>
      <c r="R224" s="2">
        <f t="shared" si="22"/>
        <v>8.4721273503635044E-4</v>
      </c>
    </row>
    <row r="225" spans="6:18" x14ac:dyDescent="0.15">
      <c r="F225" s="1">
        <v>43512</v>
      </c>
      <c r="G225">
        <f t="shared" si="23"/>
        <v>11851410863</v>
      </c>
      <c r="H225">
        <v>10000000</v>
      </c>
      <c r="I225">
        <v>20000000</v>
      </c>
      <c r="J225">
        <v>1</v>
      </c>
      <c r="K225">
        <f t="shared" si="21"/>
        <v>48000000</v>
      </c>
      <c r="L225">
        <f t="shared" si="24"/>
        <v>16875.627915693836</v>
      </c>
      <c r="M225">
        <f t="shared" si="25"/>
        <v>16875.627915693836</v>
      </c>
      <c r="O225">
        <v>20000000000</v>
      </c>
      <c r="P225" s="2">
        <f t="shared" si="26"/>
        <v>0.59257054315000002</v>
      </c>
      <c r="Q225" s="2">
        <f t="shared" si="27"/>
        <v>5.0000000000000001E-4</v>
      </c>
      <c r="R225" s="2">
        <f t="shared" si="22"/>
        <v>8.4378139578469185E-4</v>
      </c>
    </row>
    <row r="226" spans="6:18" x14ac:dyDescent="0.15">
      <c r="F226" s="1">
        <v>43513</v>
      </c>
      <c r="G226">
        <f t="shared" si="23"/>
        <v>11899410863</v>
      </c>
      <c r="H226">
        <v>10000000</v>
      </c>
      <c r="I226">
        <v>20000000</v>
      </c>
      <c r="J226">
        <v>1</v>
      </c>
      <c r="K226">
        <f t="shared" si="21"/>
        <v>48000000</v>
      </c>
      <c r="L226">
        <f t="shared" si="24"/>
        <v>16807.554785916294</v>
      </c>
      <c r="M226">
        <f t="shared" si="25"/>
        <v>16807.554785916294</v>
      </c>
      <c r="O226">
        <v>20000000000</v>
      </c>
      <c r="P226" s="2">
        <f t="shared" si="26"/>
        <v>0.59497054314999998</v>
      </c>
      <c r="Q226" s="2">
        <f t="shared" si="27"/>
        <v>5.0000000000000001E-4</v>
      </c>
      <c r="R226" s="2">
        <f t="shared" si="22"/>
        <v>8.4037773929581479E-4</v>
      </c>
    </row>
    <row r="227" spans="6:18" x14ac:dyDescent="0.15">
      <c r="F227" s="1">
        <v>43514</v>
      </c>
      <c r="G227">
        <f t="shared" si="23"/>
        <v>11947410863</v>
      </c>
      <c r="H227">
        <v>10000000</v>
      </c>
      <c r="I227">
        <v>20000000</v>
      </c>
      <c r="J227">
        <v>1</v>
      </c>
      <c r="K227">
        <f t="shared" si="21"/>
        <v>48000000</v>
      </c>
      <c r="L227">
        <f t="shared" si="24"/>
        <v>16740.028638286898</v>
      </c>
      <c r="M227">
        <f t="shared" si="25"/>
        <v>16740.028638286898</v>
      </c>
      <c r="O227">
        <v>20000000000</v>
      </c>
      <c r="P227" s="2">
        <f t="shared" si="26"/>
        <v>0.59737054315000004</v>
      </c>
      <c r="Q227" s="2">
        <f t="shared" si="27"/>
        <v>5.0000000000000001E-4</v>
      </c>
      <c r="R227" s="2">
        <f t="shared" si="22"/>
        <v>8.3700143191434498E-4</v>
      </c>
    </row>
    <row r="228" spans="6:18" x14ac:dyDescent="0.15">
      <c r="F228" s="1">
        <v>43515</v>
      </c>
      <c r="G228">
        <f t="shared" si="23"/>
        <v>11995410863</v>
      </c>
      <c r="H228">
        <v>10000000</v>
      </c>
      <c r="I228">
        <v>20000000</v>
      </c>
      <c r="J228">
        <v>1</v>
      </c>
      <c r="K228">
        <f t="shared" si="21"/>
        <v>48000000</v>
      </c>
      <c r="L228">
        <f t="shared" si="24"/>
        <v>16673.042906508737</v>
      </c>
      <c r="M228">
        <f t="shared" si="25"/>
        <v>16673.042906508737</v>
      </c>
      <c r="O228">
        <v>20000000000</v>
      </c>
      <c r="P228" s="2">
        <f t="shared" si="26"/>
        <v>0.59977054315</v>
      </c>
      <c r="Q228" s="2">
        <f t="shared" si="27"/>
        <v>5.0000000000000001E-4</v>
      </c>
      <c r="R228" s="2">
        <f t="shared" si="22"/>
        <v>8.3365214532543684E-4</v>
      </c>
    </row>
    <row r="229" spans="6:18" x14ac:dyDescent="0.15">
      <c r="F229" s="1">
        <v>43516</v>
      </c>
      <c r="G229">
        <f t="shared" si="23"/>
        <v>12043410863</v>
      </c>
      <c r="H229">
        <v>10000000</v>
      </c>
      <c r="I229">
        <v>20000000</v>
      </c>
      <c r="J229">
        <v>1</v>
      </c>
      <c r="K229">
        <f t="shared" si="21"/>
        <v>48000000</v>
      </c>
      <c r="L229">
        <f t="shared" si="24"/>
        <v>16606.591128966949</v>
      </c>
      <c r="M229">
        <f t="shared" si="25"/>
        <v>16606.591128966949</v>
      </c>
      <c r="O229">
        <v>20000000000</v>
      </c>
      <c r="P229" s="2">
        <f t="shared" si="26"/>
        <v>0.60217054314999996</v>
      </c>
      <c r="Q229" s="2">
        <f t="shared" si="27"/>
        <v>5.0000000000000001E-4</v>
      </c>
      <c r="R229" s="2">
        <f t="shared" si="22"/>
        <v>8.3032955644834745E-4</v>
      </c>
    </row>
    <row r="230" spans="6:18" x14ac:dyDescent="0.15">
      <c r="F230" s="1">
        <v>43517</v>
      </c>
      <c r="G230">
        <f t="shared" si="23"/>
        <v>12091410863</v>
      </c>
      <c r="H230">
        <v>10000000</v>
      </c>
      <c r="I230">
        <v>20000000</v>
      </c>
      <c r="J230">
        <v>1</v>
      </c>
      <c r="K230">
        <f t="shared" si="21"/>
        <v>48000000</v>
      </c>
      <c r="L230">
        <f t="shared" si="24"/>
        <v>16540.666946650923</v>
      </c>
      <c r="M230">
        <f t="shared" si="25"/>
        <v>16540.666946650923</v>
      </c>
      <c r="O230">
        <v>20000000000</v>
      </c>
      <c r="P230" s="2">
        <f t="shared" si="26"/>
        <v>0.60457054315000003</v>
      </c>
      <c r="Q230" s="2">
        <f t="shared" si="27"/>
        <v>5.0000000000000001E-4</v>
      </c>
      <c r="R230" s="2">
        <f t="shared" si="22"/>
        <v>8.270333473325461E-4</v>
      </c>
    </row>
    <row r="231" spans="6:18" x14ac:dyDescent="0.15">
      <c r="F231" s="1">
        <v>43518</v>
      </c>
      <c r="G231">
        <f t="shared" si="23"/>
        <v>12139410863</v>
      </c>
      <c r="H231">
        <v>10000000</v>
      </c>
      <c r="I231">
        <v>20000000</v>
      </c>
      <c r="J231">
        <v>1</v>
      </c>
      <c r="K231">
        <f t="shared" si="21"/>
        <v>48000000</v>
      </c>
      <c r="L231">
        <f t="shared" si="24"/>
        <v>16475.264101125762</v>
      </c>
      <c r="M231">
        <f t="shared" si="25"/>
        <v>16475.264101125762</v>
      </c>
      <c r="O231">
        <v>20000000000</v>
      </c>
      <c r="P231" s="2">
        <f t="shared" si="26"/>
        <v>0.60697054314999999</v>
      </c>
      <c r="Q231" s="2">
        <f t="shared" si="27"/>
        <v>5.0000000000000001E-4</v>
      </c>
      <c r="R231" s="2">
        <f t="shared" si="22"/>
        <v>8.2376320505628806E-4</v>
      </c>
    </row>
    <row r="232" spans="6:18" x14ac:dyDescent="0.15">
      <c r="F232" s="1">
        <v>43519</v>
      </c>
      <c r="G232">
        <f t="shared" si="23"/>
        <v>12187410863</v>
      </c>
      <c r="H232">
        <v>10000000</v>
      </c>
      <c r="I232">
        <v>20000000</v>
      </c>
      <c r="J232">
        <v>1</v>
      </c>
      <c r="K232">
        <f t="shared" si="21"/>
        <v>48000000</v>
      </c>
      <c r="L232">
        <f t="shared" si="24"/>
        <v>16410.376432551719</v>
      </c>
      <c r="M232">
        <f t="shared" si="25"/>
        <v>16410.376432551719</v>
      </c>
      <c r="O232">
        <v>20000000000</v>
      </c>
      <c r="P232" s="2">
        <f t="shared" si="26"/>
        <v>0.60937054315000005</v>
      </c>
      <c r="Q232" s="2">
        <f t="shared" si="27"/>
        <v>5.0000000000000001E-4</v>
      </c>
      <c r="R232" s="2">
        <f t="shared" si="22"/>
        <v>8.2051882162758596E-4</v>
      </c>
    </row>
    <row r="233" spans="6:18" x14ac:dyDescent="0.15">
      <c r="F233" s="1">
        <v>43520</v>
      </c>
      <c r="G233">
        <f t="shared" si="23"/>
        <v>12235410863</v>
      </c>
      <c r="H233">
        <v>10000000</v>
      </c>
      <c r="I233">
        <v>20000000</v>
      </c>
      <c r="J233">
        <v>1</v>
      </c>
      <c r="K233">
        <f t="shared" si="21"/>
        <v>48000000</v>
      </c>
      <c r="L233">
        <f t="shared" si="24"/>
        <v>16345.99787775022</v>
      </c>
      <c r="M233">
        <f t="shared" si="25"/>
        <v>16345.99787775022</v>
      </c>
      <c r="O233">
        <v>20000000000</v>
      </c>
      <c r="P233" s="2">
        <f t="shared" si="26"/>
        <v>0.61177054315000001</v>
      </c>
      <c r="Q233" s="2">
        <f t="shared" si="27"/>
        <v>5.0000000000000001E-4</v>
      </c>
      <c r="R233" s="2">
        <f t="shared" si="22"/>
        <v>8.1729989388751106E-4</v>
      </c>
    </row>
    <row r="234" spans="6:18" x14ac:dyDescent="0.15">
      <c r="F234" s="1">
        <v>43521</v>
      </c>
      <c r="G234">
        <f t="shared" si="23"/>
        <v>12283410863</v>
      </c>
      <c r="H234">
        <v>10000000</v>
      </c>
      <c r="I234">
        <v>20000000</v>
      </c>
      <c r="J234">
        <v>1</v>
      </c>
      <c r="K234">
        <f t="shared" si="21"/>
        <v>48000000</v>
      </c>
      <c r="L234">
        <f t="shared" si="24"/>
        <v>16282.122468315258</v>
      </c>
      <c r="M234">
        <f t="shared" si="25"/>
        <v>16282.122468315258</v>
      </c>
      <c r="O234">
        <v>20000000000</v>
      </c>
      <c r="P234" s="2">
        <f t="shared" si="26"/>
        <v>0.61417054314999997</v>
      </c>
      <c r="Q234" s="2">
        <f t="shared" si="27"/>
        <v>5.0000000000000001E-4</v>
      </c>
      <c r="R234" s="2">
        <f t="shared" si="22"/>
        <v>8.1410612341576284E-4</v>
      </c>
    </row>
    <row r="235" spans="6:18" x14ac:dyDescent="0.15">
      <c r="F235" s="1">
        <v>43522</v>
      </c>
      <c r="G235">
        <f t="shared" si="23"/>
        <v>12331410863</v>
      </c>
      <c r="H235">
        <v>10000000</v>
      </c>
      <c r="I235">
        <v>20000000</v>
      </c>
      <c r="J235">
        <v>1</v>
      </c>
      <c r="K235">
        <f t="shared" si="21"/>
        <v>48000000</v>
      </c>
      <c r="L235">
        <f t="shared" si="24"/>
        <v>16218.744328768864</v>
      </c>
      <c r="M235">
        <f t="shared" si="25"/>
        <v>16218.744328768864</v>
      </c>
      <c r="O235">
        <v>20000000000</v>
      </c>
      <c r="P235" s="2">
        <f t="shared" si="26"/>
        <v>0.61657054315000004</v>
      </c>
      <c r="Q235" s="2">
        <f t="shared" si="27"/>
        <v>5.0000000000000001E-4</v>
      </c>
      <c r="R235" s="2">
        <f t="shared" si="22"/>
        <v>8.109372164384432E-4</v>
      </c>
    </row>
    <row r="236" spans="6:18" x14ac:dyDescent="0.15">
      <c r="F236" s="1">
        <v>43523</v>
      </c>
      <c r="G236">
        <f t="shared" si="23"/>
        <v>12379410863</v>
      </c>
      <c r="H236">
        <v>10000000</v>
      </c>
      <c r="I236">
        <v>20000000</v>
      </c>
      <c r="J236">
        <v>1</v>
      </c>
      <c r="K236">
        <f t="shared" si="21"/>
        <v>48000000</v>
      </c>
      <c r="L236">
        <f t="shared" si="24"/>
        <v>16155.857674759527</v>
      </c>
      <c r="M236">
        <f t="shared" si="25"/>
        <v>16155.857674759527</v>
      </c>
      <c r="O236">
        <v>20000000000</v>
      </c>
      <c r="P236" s="2">
        <f t="shared" si="26"/>
        <v>0.61897054315</v>
      </c>
      <c r="Q236" s="2">
        <f t="shared" si="27"/>
        <v>5.0000000000000001E-4</v>
      </c>
      <c r="R236" s="2">
        <f t="shared" si="22"/>
        <v>8.0779288373797635E-4</v>
      </c>
    </row>
    <row r="237" spans="6:18" x14ac:dyDescent="0.15">
      <c r="F237" s="1">
        <v>43524</v>
      </c>
      <c r="G237">
        <f t="shared" si="23"/>
        <v>12427410863</v>
      </c>
      <c r="H237">
        <v>10000000</v>
      </c>
      <c r="I237">
        <v>20000000</v>
      </c>
      <c r="J237">
        <v>1</v>
      </c>
      <c r="K237">
        <f t="shared" si="21"/>
        <v>48000000</v>
      </c>
      <c r="L237">
        <f t="shared" si="24"/>
        <v>16093.456811302336</v>
      </c>
      <c r="M237">
        <f t="shared" si="25"/>
        <v>16093.456811302336</v>
      </c>
      <c r="O237">
        <v>20000000000</v>
      </c>
      <c r="P237" s="2">
        <f t="shared" si="26"/>
        <v>0.62137054314999995</v>
      </c>
      <c r="Q237" s="2">
        <f t="shared" si="27"/>
        <v>5.0000000000000001E-4</v>
      </c>
      <c r="R237" s="2">
        <f t="shared" si="22"/>
        <v>8.0467284056511684E-4</v>
      </c>
    </row>
    <row r="238" spans="6:18" x14ac:dyDescent="0.15">
      <c r="F238" s="1">
        <v>43525</v>
      </c>
      <c r="G238">
        <f t="shared" si="23"/>
        <v>12475410863</v>
      </c>
      <c r="H238">
        <v>10000000</v>
      </c>
      <c r="I238">
        <v>20000000</v>
      </c>
      <c r="J238">
        <v>1</v>
      </c>
      <c r="K238">
        <f t="shared" si="21"/>
        <v>48000000</v>
      </c>
      <c r="L238">
        <f t="shared" si="24"/>
        <v>16031.536131059765</v>
      </c>
      <c r="M238">
        <f t="shared" si="25"/>
        <v>16031.536131059765</v>
      </c>
      <c r="O238">
        <v>20000000000</v>
      </c>
      <c r="P238" s="2">
        <f t="shared" si="26"/>
        <v>0.62377054315000002</v>
      </c>
      <c r="Q238" s="2">
        <f t="shared" si="27"/>
        <v>5.0000000000000001E-4</v>
      </c>
      <c r="R238" s="2">
        <f t="shared" si="22"/>
        <v>8.0157680655298827E-4</v>
      </c>
    </row>
    <row r="239" spans="6:18" x14ac:dyDescent="0.15">
      <c r="F239" s="1">
        <v>43526</v>
      </c>
      <c r="G239">
        <f t="shared" si="23"/>
        <v>12523410863</v>
      </c>
      <c r="H239">
        <v>10000000</v>
      </c>
      <c r="I239">
        <v>20000000</v>
      </c>
      <c r="J239">
        <v>1</v>
      </c>
      <c r="K239">
        <f t="shared" si="21"/>
        <v>48000000</v>
      </c>
      <c r="L239">
        <f t="shared" si="24"/>
        <v>15970.090112661985</v>
      </c>
      <c r="M239">
        <f t="shared" si="25"/>
        <v>15970.090112661985</v>
      </c>
      <c r="O239">
        <v>20000000000</v>
      </c>
      <c r="P239" s="2">
        <f t="shared" si="26"/>
        <v>0.62617054314999998</v>
      </c>
      <c r="Q239" s="2">
        <f t="shared" si="27"/>
        <v>5.0000000000000001E-4</v>
      </c>
      <c r="R239" s="2">
        <f t="shared" si="22"/>
        <v>7.9850450563309931E-4</v>
      </c>
    </row>
    <row r="240" spans="6:18" x14ac:dyDescent="0.15">
      <c r="F240" s="1">
        <v>43527</v>
      </c>
      <c r="G240">
        <f t="shared" si="23"/>
        <v>12571410863</v>
      </c>
      <c r="H240">
        <v>10000000</v>
      </c>
      <c r="I240">
        <v>20000000</v>
      </c>
      <c r="J240">
        <v>1</v>
      </c>
      <c r="K240">
        <f t="shared" si="21"/>
        <v>48000000</v>
      </c>
      <c r="L240">
        <f t="shared" si="24"/>
        <v>15909.113319065658</v>
      </c>
      <c r="M240">
        <f t="shared" si="25"/>
        <v>15909.113319065658</v>
      </c>
      <c r="O240">
        <v>20000000000</v>
      </c>
      <c r="P240" s="2">
        <f t="shared" si="26"/>
        <v>0.62857054315000005</v>
      </c>
      <c r="Q240" s="2">
        <f t="shared" si="27"/>
        <v>5.0000000000000001E-4</v>
      </c>
      <c r="R240" s="2">
        <f t="shared" si="22"/>
        <v>7.954556659532829E-4</v>
      </c>
    </row>
    <row r="241" spans="6:18" x14ac:dyDescent="0.15">
      <c r="F241" s="1">
        <v>43528</v>
      </c>
      <c r="G241">
        <f t="shared" si="23"/>
        <v>12619410863</v>
      </c>
      <c r="H241">
        <v>10000000</v>
      </c>
      <c r="I241">
        <v>20000000</v>
      </c>
      <c r="J241">
        <v>1</v>
      </c>
      <c r="K241">
        <f t="shared" si="21"/>
        <v>48000000</v>
      </c>
      <c r="L241">
        <f t="shared" si="24"/>
        <v>15848.600395950196</v>
      </c>
      <c r="M241">
        <f t="shared" si="25"/>
        <v>15848.600395950196</v>
      </c>
      <c r="O241">
        <v>20000000000</v>
      </c>
      <c r="P241" s="2">
        <f t="shared" si="26"/>
        <v>0.63097054315000001</v>
      </c>
      <c r="Q241" s="2">
        <f t="shared" si="27"/>
        <v>5.0000000000000001E-4</v>
      </c>
      <c r="R241" s="2">
        <f t="shared" si="22"/>
        <v>7.9243001979750977E-4</v>
      </c>
    </row>
    <row r="242" spans="6:18" x14ac:dyDescent="0.15">
      <c r="F242" s="1">
        <v>43529</v>
      </c>
      <c r="G242">
        <f t="shared" si="23"/>
        <v>12667410863</v>
      </c>
      <c r="H242">
        <v>10000000</v>
      </c>
      <c r="I242">
        <v>20000000</v>
      </c>
      <c r="J242">
        <v>1</v>
      </c>
      <c r="K242">
        <f t="shared" si="21"/>
        <v>48000000</v>
      </c>
      <c r="L242">
        <f t="shared" si="24"/>
        <v>15788.546070150469</v>
      </c>
      <c r="M242">
        <f t="shared" si="25"/>
        <v>15788.546070150469</v>
      </c>
      <c r="O242">
        <v>20000000000</v>
      </c>
      <c r="P242" s="2">
        <f t="shared" si="26"/>
        <v>0.63337054314999996</v>
      </c>
      <c r="Q242" s="2">
        <f t="shared" si="27"/>
        <v>5.0000000000000001E-4</v>
      </c>
      <c r="R242" s="2">
        <f t="shared" si="22"/>
        <v>7.8942730350752336E-4</v>
      </c>
    </row>
    <row r="243" spans="6:18" x14ac:dyDescent="0.15">
      <c r="F243" s="1">
        <v>43530</v>
      </c>
      <c r="G243">
        <f t="shared" si="23"/>
        <v>12715410863</v>
      </c>
      <c r="H243">
        <v>10000000</v>
      </c>
      <c r="I243">
        <v>20000000</v>
      </c>
      <c r="J243">
        <v>1</v>
      </c>
      <c r="K243">
        <f t="shared" si="21"/>
        <v>48000000</v>
      </c>
      <c r="L243">
        <f t="shared" si="24"/>
        <v>15728.945148125018</v>
      </c>
      <c r="M243">
        <f t="shared" si="25"/>
        <v>15728.945148125018</v>
      </c>
      <c r="O243">
        <v>20000000000</v>
      </c>
      <c r="P243" s="2">
        <f t="shared" si="26"/>
        <v>0.63577054315000003</v>
      </c>
      <c r="Q243" s="2">
        <f t="shared" si="27"/>
        <v>5.0000000000000001E-4</v>
      </c>
      <c r="R243" s="2">
        <f t="shared" si="22"/>
        <v>7.8644725740625095E-4</v>
      </c>
    </row>
    <row r="244" spans="6:18" x14ac:dyDescent="0.15">
      <c r="F244" s="1">
        <v>43531</v>
      </c>
      <c r="G244">
        <f t="shared" si="23"/>
        <v>12763410863</v>
      </c>
      <c r="H244">
        <v>10000000</v>
      </c>
      <c r="I244">
        <v>20000000</v>
      </c>
      <c r="J244">
        <v>1</v>
      </c>
      <c r="K244">
        <f t="shared" si="21"/>
        <v>48000000</v>
      </c>
      <c r="L244">
        <f t="shared" si="24"/>
        <v>15669.792514458837</v>
      </c>
      <c r="M244">
        <f t="shared" si="25"/>
        <v>15669.792514458837</v>
      </c>
      <c r="O244">
        <v>20000000000</v>
      </c>
      <c r="P244" s="2">
        <f t="shared" si="26"/>
        <v>0.63817054314999999</v>
      </c>
      <c r="Q244" s="2">
        <f t="shared" si="27"/>
        <v>5.0000000000000001E-4</v>
      </c>
      <c r="R244" s="2">
        <f t="shared" si="22"/>
        <v>7.8348962572294184E-4</v>
      </c>
    </row>
    <row r="245" spans="6:18" x14ac:dyDescent="0.15">
      <c r="F245" s="1">
        <v>43532</v>
      </c>
      <c r="G245">
        <f t="shared" si="23"/>
        <v>12811410863</v>
      </c>
      <c r="H245">
        <v>10000000</v>
      </c>
      <c r="I245">
        <v>20000000</v>
      </c>
      <c r="J245">
        <v>1</v>
      </c>
      <c r="K245">
        <f t="shared" si="21"/>
        <v>48000000</v>
      </c>
      <c r="L245">
        <f t="shared" si="24"/>
        <v>15611.083130399797</v>
      </c>
      <c r="M245">
        <f t="shared" si="25"/>
        <v>15611.083130399797</v>
      </c>
      <c r="O245">
        <v>20000000000</v>
      </c>
      <c r="P245" s="2">
        <f t="shared" si="26"/>
        <v>0.64057054314999995</v>
      </c>
      <c r="Q245" s="2">
        <f t="shared" si="27"/>
        <v>5.0000000000000001E-4</v>
      </c>
      <c r="R245" s="2">
        <f t="shared" si="22"/>
        <v>7.8055415651998982E-4</v>
      </c>
    </row>
    <row r="246" spans="6:18" x14ac:dyDescent="0.15">
      <c r="F246" s="1">
        <v>43533</v>
      </c>
      <c r="G246">
        <f t="shared" si="23"/>
        <v>12859410863</v>
      </c>
      <c r="H246">
        <v>10000000</v>
      </c>
      <c r="I246">
        <v>20000000</v>
      </c>
      <c r="J246">
        <v>1</v>
      </c>
      <c r="K246">
        <f t="shared" si="21"/>
        <v>48000000</v>
      </c>
      <c r="L246">
        <f t="shared" si="24"/>
        <v>15552.812032427866</v>
      </c>
      <c r="M246">
        <f t="shared" si="25"/>
        <v>15552.812032427866</v>
      </c>
      <c r="O246">
        <v>20000000000</v>
      </c>
      <c r="P246" s="2">
        <f t="shared" si="26"/>
        <v>0.64297054315000002</v>
      </c>
      <c r="Q246" s="2">
        <f t="shared" si="27"/>
        <v>5.0000000000000001E-4</v>
      </c>
      <c r="R246" s="2">
        <f t="shared" si="22"/>
        <v>7.7764060162139324E-4</v>
      </c>
    </row>
    <row r="247" spans="6:18" x14ac:dyDescent="0.15">
      <c r="F247" s="1">
        <v>43534</v>
      </c>
      <c r="G247">
        <f t="shared" si="23"/>
        <v>12907410863</v>
      </c>
      <c r="H247">
        <v>10000000</v>
      </c>
      <c r="I247">
        <v>20000000</v>
      </c>
      <c r="J247">
        <v>1</v>
      </c>
      <c r="K247">
        <f t="shared" si="21"/>
        <v>48000000</v>
      </c>
      <c r="L247">
        <f t="shared" si="24"/>
        <v>15494.974330856241</v>
      </c>
      <c r="M247">
        <f t="shared" si="25"/>
        <v>15494.974330856241</v>
      </c>
      <c r="O247">
        <v>20000000000</v>
      </c>
      <c r="P247" s="2">
        <f t="shared" si="26"/>
        <v>0.64537054314999998</v>
      </c>
      <c r="Q247" s="2">
        <f t="shared" si="27"/>
        <v>5.0000000000000001E-4</v>
      </c>
      <c r="R247" s="2">
        <f t="shared" si="22"/>
        <v>7.7474871654281208E-4</v>
      </c>
    </row>
    <row r="248" spans="6:18" x14ac:dyDescent="0.15">
      <c r="F248" s="1">
        <v>43535</v>
      </c>
      <c r="G248">
        <f t="shared" si="23"/>
        <v>12955410863</v>
      </c>
      <c r="H248">
        <v>10000000</v>
      </c>
      <c r="I248">
        <v>20000000</v>
      </c>
      <c r="J248">
        <v>1</v>
      </c>
      <c r="K248">
        <f t="shared" si="21"/>
        <v>48000000</v>
      </c>
      <c r="L248">
        <f t="shared" si="24"/>
        <v>15437.565208463586</v>
      </c>
      <c r="M248">
        <f t="shared" si="25"/>
        <v>15437.565208463586</v>
      </c>
      <c r="O248">
        <v>20000000000</v>
      </c>
      <c r="P248" s="2">
        <f t="shared" si="26"/>
        <v>0.64777054315000004</v>
      </c>
      <c r="Q248" s="2">
        <f t="shared" si="27"/>
        <v>5.0000000000000001E-4</v>
      </c>
      <c r="R248" s="2">
        <f t="shared" si="22"/>
        <v>7.7187826042317926E-4</v>
      </c>
    </row>
    <row r="249" spans="6:18" x14ac:dyDescent="0.15">
      <c r="F249" s="1">
        <v>43536</v>
      </c>
      <c r="G249">
        <f t="shared" si="23"/>
        <v>13003410863</v>
      </c>
      <c r="H249">
        <v>10000000</v>
      </c>
      <c r="I249">
        <v>20000000</v>
      </c>
      <c r="J249">
        <v>1</v>
      </c>
      <c r="K249">
        <f t="shared" si="21"/>
        <v>48000000</v>
      </c>
      <c r="L249">
        <f t="shared" si="24"/>
        <v>15380.579919156555</v>
      </c>
      <c r="M249">
        <f t="shared" si="25"/>
        <v>15380.579919156555</v>
      </c>
      <c r="O249">
        <v>20000000000</v>
      </c>
      <c r="P249" s="2">
        <f t="shared" si="26"/>
        <v>0.65017054315</v>
      </c>
      <c r="Q249" s="2">
        <f t="shared" si="27"/>
        <v>5.0000000000000001E-4</v>
      </c>
      <c r="R249" s="2">
        <f t="shared" si="22"/>
        <v>7.6902899595782776E-4</v>
      </c>
    </row>
    <row r="250" spans="6:18" x14ac:dyDescent="0.15">
      <c r="F250" s="1">
        <v>43537</v>
      </c>
      <c r="G250">
        <f t="shared" si="23"/>
        <v>13051410863</v>
      </c>
      <c r="H250">
        <v>10000000</v>
      </c>
      <c r="I250">
        <v>20000000</v>
      </c>
      <c r="J250">
        <v>1</v>
      </c>
      <c r="K250">
        <f t="shared" si="21"/>
        <v>48000000</v>
      </c>
      <c r="L250">
        <f t="shared" si="24"/>
        <v>15324.013786661832</v>
      </c>
      <c r="M250">
        <f t="shared" si="25"/>
        <v>15324.013786661832</v>
      </c>
      <c r="O250">
        <v>20000000000</v>
      </c>
      <c r="P250" s="2">
        <f t="shared" si="26"/>
        <v>0.65257054314999996</v>
      </c>
      <c r="Q250" s="2">
        <f t="shared" si="27"/>
        <v>5.0000000000000001E-4</v>
      </c>
      <c r="R250" s="2">
        <f t="shared" si="22"/>
        <v>7.6620068933309156E-4</v>
      </c>
    </row>
    <row r="251" spans="6:18" x14ac:dyDescent="0.15">
      <c r="F251" s="1">
        <v>43538</v>
      </c>
      <c r="G251">
        <f t="shared" si="23"/>
        <v>13099410863</v>
      </c>
      <c r="H251">
        <v>10000000</v>
      </c>
      <c r="I251">
        <v>20000000</v>
      </c>
      <c r="J251">
        <v>1</v>
      </c>
      <c r="K251">
        <f t="shared" si="21"/>
        <v>48000000</v>
      </c>
      <c r="L251">
        <f t="shared" si="24"/>
        <v>15267.862203246934</v>
      </c>
      <c r="M251">
        <f t="shared" si="25"/>
        <v>15267.862203246934</v>
      </c>
      <c r="O251">
        <v>20000000000</v>
      </c>
      <c r="P251" s="2">
        <f t="shared" si="26"/>
        <v>0.65497054315000003</v>
      </c>
      <c r="Q251" s="2">
        <f t="shared" si="27"/>
        <v>5.0000000000000001E-4</v>
      </c>
      <c r="R251" s="2">
        <f t="shared" si="22"/>
        <v>7.6339311016234671E-4</v>
      </c>
    </row>
    <row r="252" spans="6:18" x14ac:dyDescent="0.15">
      <c r="F252" s="1">
        <v>43539</v>
      </c>
      <c r="G252">
        <f t="shared" si="23"/>
        <v>13147410863</v>
      </c>
      <c r="H252">
        <v>10000000</v>
      </c>
      <c r="I252">
        <v>20000000</v>
      </c>
      <c r="J252">
        <v>1</v>
      </c>
      <c r="K252">
        <f t="shared" si="21"/>
        <v>48000000</v>
      </c>
      <c r="L252">
        <f t="shared" si="24"/>
        <v>15212.120628469022</v>
      </c>
      <c r="M252">
        <f t="shared" si="25"/>
        <v>15212.120628469022</v>
      </c>
      <c r="O252">
        <v>20000000000</v>
      </c>
      <c r="P252" s="2">
        <f t="shared" si="26"/>
        <v>0.65737054314999999</v>
      </c>
      <c r="Q252" s="2">
        <f t="shared" si="27"/>
        <v>5.0000000000000001E-4</v>
      </c>
      <c r="R252" s="2">
        <f t="shared" si="22"/>
        <v>7.6060603142345112E-4</v>
      </c>
    </row>
    <row r="253" spans="6:18" x14ac:dyDescent="0.15">
      <c r="F253" s="1">
        <v>43540</v>
      </c>
      <c r="G253">
        <f t="shared" si="23"/>
        <v>13195410863</v>
      </c>
      <c r="H253">
        <v>10000000</v>
      </c>
      <c r="I253">
        <v>20000000</v>
      </c>
      <c r="J253">
        <v>1</v>
      </c>
      <c r="K253">
        <f t="shared" si="21"/>
        <v>48000000</v>
      </c>
      <c r="L253">
        <f t="shared" si="24"/>
        <v>15156.78458795103</v>
      </c>
      <c r="M253">
        <f t="shared" si="25"/>
        <v>15156.78458795103</v>
      </c>
      <c r="O253">
        <v>20000000000</v>
      </c>
      <c r="P253" s="2">
        <f t="shared" si="26"/>
        <v>0.65977054315000006</v>
      </c>
      <c r="Q253" s="2">
        <f t="shared" si="27"/>
        <v>5.0000000000000001E-4</v>
      </c>
      <c r="R253" s="2">
        <f t="shared" si="22"/>
        <v>7.5783922939755147E-4</v>
      </c>
    </row>
    <row r="254" spans="6:18" x14ac:dyDescent="0.15">
      <c r="F254" s="1">
        <v>43541</v>
      </c>
      <c r="G254">
        <f t="shared" si="23"/>
        <v>13243410863</v>
      </c>
      <c r="H254">
        <v>10000000</v>
      </c>
      <c r="I254">
        <v>20000000</v>
      </c>
      <c r="J254">
        <v>1</v>
      </c>
      <c r="K254">
        <f t="shared" si="21"/>
        <v>48000000</v>
      </c>
      <c r="L254">
        <f t="shared" si="24"/>
        <v>15101.849672184409</v>
      </c>
      <c r="M254">
        <f t="shared" si="25"/>
        <v>15101.849672184409</v>
      </c>
      <c r="O254">
        <v>20000000000</v>
      </c>
      <c r="P254" s="2">
        <f t="shared" si="26"/>
        <v>0.66217054315000001</v>
      </c>
      <c r="Q254" s="2">
        <f t="shared" si="27"/>
        <v>5.0000000000000001E-4</v>
      </c>
      <c r="R254" s="2">
        <f t="shared" si="22"/>
        <v>7.5509248360922045E-4</v>
      </c>
    </row>
    <row r="255" spans="6:18" x14ac:dyDescent="0.15">
      <c r="F255" s="1">
        <v>43542</v>
      </c>
      <c r="G255">
        <f t="shared" si="23"/>
        <v>13291410863</v>
      </c>
      <c r="H255">
        <v>10000000</v>
      </c>
      <c r="I255">
        <v>20000000</v>
      </c>
      <c r="J255">
        <v>1</v>
      </c>
      <c r="K255">
        <f t="shared" si="21"/>
        <v>48000000</v>
      </c>
      <c r="L255">
        <f t="shared" si="24"/>
        <v>15047.31153535781</v>
      </c>
      <c r="M255">
        <f t="shared" si="25"/>
        <v>15047.31153535781</v>
      </c>
      <c r="O255">
        <v>20000000000</v>
      </c>
      <c r="P255" s="2">
        <f t="shared" si="26"/>
        <v>0.66457054314999997</v>
      </c>
      <c r="Q255" s="2">
        <f t="shared" si="27"/>
        <v>5.0000000000000001E-4</v>
      </c>
      <c r="R255" s="2">
        <f t="shared" si="22"/>
        <v>7.5236557676789046E-4</v>
      </c>
    </row>
    <row r="256" spans="6:18" x14ac:dyDescent="0.15">
      <c r="F256" s="1">
        <v>43543</v>
      </c>
      <c r="G256">
        <f t="shared" si="23"/>
        <v>13339410863</v>
      </c>
      <c r="H256">
        <v>10000000</v>
      </c>
      <c r="I256">
        <v>20000000</v>
      </c>
      <c r="J256">
        <v>1</v>
      </c>
      <c r="K256">
        <f t="shared" si="21"/>
        <v>48000000</v>
      </c>
      <c r="L256">
        <f t="shared" si="24"/>
        <v>14993.165894211052</v>
      </c>
      <c r="M256">
        <f t="shared" si="25"/>
        <v>14993.165894211052</v>
      </c>
      <c r="O256">
        <v>20000000000</v>
      </c>
      <c r="P256" s="2">
        <f t="shared" si="26"/>
        <v>0.66697054315000004</v>
      </c>
      <c r="Q256" s="2">
        <f t="shared" si="27"/>
        <v>5.0000000000000001E-4</v>
      </c>
      <c r="R256" s="2">
        <f t="shared" si="22"/>
        <v>7.4965829471055256E-4</v>
      </c>
    </row>
    <row r="257" spans="6:18" x14ac:dyDescent="0.15">
      <c r="F257" s="1">
        <v>43544</v>
      </c>
      <c r="G257">
        <f t="shared" si="23"/>
        <v>13387410863</v>
      </c>
      <c r="H257">
        <v>10000000</v>
      </c>
      <c r="I257">
        <v>20000000</v>
      </c>
      <c r="J257">
        <v>1</v>
      </c>
      <c r="K257">
        <f t="shared" si="21"/>
        <v>48000000</v>
      </c>
      <c r="L257">
        <f t="shared" si="24"/>
        <v>14939.408526913752</v>
      </c>
      <c r="M257">
        <f t="shared" si="25"/>
        <v>14939.408526913752</v>
      </c>
      <c r="O257">
        <v>20000000000</v>
      </c>
      <c r="P257" s="2">
        <f t="shared" si="26"/>
        <v>0.66937054315</v>
      </c>
      <c r="Q257" s="2">
        <f t="shared" si="27"/>
        <v>5.0000000000000001E-4</v>
      </c>
      <c r="R257" s="2">
        <f t="shared" si="22"/>
        <v>7.4697042634568761E-4</v>
      </c>
    </row>
    <row r="258" spans="6:18" x14ac:dyDescent="0.15">
      <c r="F258" s="1">
        <v>43545</v>
      </c>
      <c r="G258">
        <f t="shared" si="23"/>
        <v>13435410863</v>
      </c>
      <c r="H258">
        <v>10000000</v>
      </c>
      <c r="I258">
        <v>20000000</v>
      </c>
      <c r="J258">
        <v>1</v>
      </c>
      <c r="K258">
        <f t="shared" si="21"/>
        <v>48000000</v>
      </c>
      <c r="L258">
        <f t="shared" si="24"/>
        <v>14886.035271967998</v>
      </c>
      <c r="M258">
        <f t="shared" si="25"/>
        <v>14886.035271967998</v>
      </c>
      <c r="O258">
        <v>20000000000</v>
      </c>
      <c r="P258" s="2">
        <f t="shared" si="26"/>
        <v>0.67177054314999995</v>
      </c>
      <c r="Q258" s="2">
        <f t="shared" si="27"/>
        <v>5.0000000000000001E-4</v>
      </c>
      <c r="R258" s="2">
        <f t="shared" si="22"/>
        <v>7.4430176359839995E-4</v>
      </c>
    </row>
    <row r="259" spans="6:18" x14ac:dyDescent="0.15">
      <c r="F259" s="1">
        <v>43546</v>
      </c>
      <c r="G259">
        <f t="shared" si="23"/>
        <v>13483410863</v>
      </c>
      <c r="H259">
        <v>10000000</v>
      </c>
      <c r="I259">
        <v>20000000</v>
      </c>
      <c r="J259">
        <v>1</v>
      </c>
      <c r="K259">
        <f t="shared" si="21"/>
        <v>48000000</v>
      </c>
      <c r="L259">
        <f t="shared" si="24"/>
        <v>14833.042027134436</v>
      </c>
      <c r="M259">
        <f t="shared" si="25"/>
        <v>14833.042027134436</v>
      </c>
      <c r="O259">
        <v>20000000000</v>
      </c>
      <c r="P259" s="2">
        <f t="shared" si="26"/>
        <v>0.67417054315000002</v>
      </c>
      <c r="Q259" s="2">
        <f t="shared" si="27"/>
        <v>5.0000000000000001E-4</v>
      </c>
      <c r="R259" s="2">
        <f t="shared" si="22"/>
        <v>7.4165210135672182E-4</v>
      </c>
    </row>
    <row r="260" spans="6:18" x14ac:dyDescent="0.15">
      <c r="F260" s="1">
        <v>43547</v>
      </c>
      <c r="G260">
        <f t="shared" si="23"/>
        <v>13531410863</v>
      </c>
      <c r="H260">
        <v>10000000</v>
      </c>
      <c r="I260">
        <v>20000000</v>
      </c>
      <c r="J260">
        <v>1</v>
      </c>
      <c r="K260">
        <f t="shared" si="21"/>
        <v>48000000</v>
      </c>
      <c r="L260">
        <f t="shared" si="24"/>
        <v>14780.424748381243</v>
      </c>
      <c r="M260">
        <f t="shared" si="25"/>
        <v>14780.424748381243</v>
      </c>
      <c r="O260">
        <v>20000000000</v>
      </c>
      <c r="P260" s="2">
        <f t="shared" si="26"/>
        <v>0.67657054314999998</v>
      </c>
      <c r="Q260" s="2">
        <f t="shared" si="27"/>
        <v>5.0000000000000001E-4</v>
      </c>
      <c r="R260" s="2">
        <f t="shared" si="22"/>
        <v>7.3902123741906214E-4</v>
      </c>
    </row>
    <row r="261" spans="6:18" x14ac:dyDescent="0.15">
      <c r="F261" s="1">
        <v>43548</v>
      </c>
      <c r="G261">
        <f t="shared" si="23"/>
        <v>13579410863</v>
      </c>
      <c r="H261">
        <v>10000000</v>
      </c>
      <c r="I261">
        <v>20000000</v>
      </c>
      <c r="J261">
        <v>1</v>
      </c>
      <c r="K261">
        <f t="shared" si="21"/>
        <v>48000000</v>
      </c>
      <c r="L261">
        <f t="shared" si="24"/>
        <v>14728.179448855373</v>
      </c>
      <c r="M261">
        <f t="shared" si="25"/>
        <v>14728.179448855373</v>
      </c>
      <c r="O261">
        <v>20000000000</v>
      </c>
      <c r="P261" s="2">
        <f t="shared" si="26"/>
        <v>0.67897054315000005</v>
      </c>
      <c r="Q261" s="2">
        <f t="shared" si="27"/>
        <v>5.0000000000000001E-4</v>
      </c>
      <c r="R261" s="2">
        <f t="shared" si="22"/>
        <v>7.3640897244276859E-4</v>
      </c>
    </row>
    <row r="262" spans="6:18" x14ac:dyDescent="0.15">
      <c r="F262" s="1">
        <v>43549</v>
      </c>
      <c r="G262">
        <f t="shared" si="23"/>
        <v>13627410863</v>
      </c>
      <c r="H262">
        <v>10000000</v>
      </c>
      <c r="I262">
        <v>20000000</v>
      </c>
      <c r="J262">
        <v>1</v>
      </c>
      <c r="K262">
        <f t="shared" si="21"/>
        <v>48000000</v>
      </c>
      <c r="L262">
        <f t="shared" si="24"/>
        <v>14676.302197875546</v>
      </c>
      <c r="M262">
        <f t="shared" si="25"/>
        <v>14676.302197875546</v>
      </c>
      <c r="O262">
        <v>20000000000</v>
      </c>
      <c r="P262" s="2">
        <f t="shared" si="26"/>
        <v>0.68137054315000001</v>
      </c>
      <c r="Q262" s="2">
        <f t="shared" si="27"/>
        <v>5.0000000000000001E-4</v>
      </c>
      <c r="R262" s="2">
        <f t="shared" si="22"/>
        <v>7.3381510989377731E-4</v>
      </c>
    </row>
    <row r="263" spans="6:18" x14ac:dyDescent="0.15">
      <c r="F263" s="1">
        <v>43550</v>
      </c>
      <c r="G263">
        <f t="shared" si="23"/>
        <v>13675410863</v>
      </c>
      <c r="H263">
        <v>10000000</v>
      </c>
      <c r="I263">
        <v>20000000</v>
      </c>
      <c r="J263">
        <v>1</v>
      </c>
      <c r="K263">
        <f t="shared" ref="K263:K326" si="28">I263*2.4/J263</f>
        <v>48000000</v>
      </c>
      <c r="L263">
        <f t="shared" si="24"/>
        <v>14624.789119946458</v>
      </c>
      <c r="M263">
        <f t="shared" si="25"/>
        <v>14624.789119946458</v>
      </c>
      <c r="O263">
        <v>20000000000</v>
      </c>
      <c r="P263" s="2">
        <f t="shared" si="26"/>
        <v>0.68377054314999997</v>
      </c>
      <c r="Q263" s="2">
        <f t="shared" si="27"/>
        <v>5.0000000000000001E-4</v>
      </c>
      <c r="R263" s="2">
        <f t="shared" ref="R263:R326" si="29">H263/G263</f>
        <v>7.3123945599732286E-4</v>
      </c>
    </row>
    <row r="264" spans="6:18" x14ac:dyDescent="0.15">
      <c r="F264" s="1">
        <v>43551</v>
      </c>
      <c r="G264">
        <f t="shared" ref="G264:G327" si="30">G263+K263</f>
        <v>13723410863</v>
      </c>
      <c r="H264">
        <v>10000000</v>
      </c>
      <c r="I264">
        <v>20000000</v>
      </c>
      <c r="J264">
        <v>1</v>
      </c>
      <c r="K264">
        <f t="shared" si="28"/>
        <v>48000000</v>
      </c>
      <c r="L264">
        <f t="shared" ref="L264:L327" si="31">I264*H264/G264</f>
        <v>14573.636393793655</v>
      </c>
      <c r="M264">
        <f t="shared" ref="M264:M327" si="32">L264/J264</f>
        <v>14573.636393793655</v>
      </c>
      <c r="O264">
        <v>20000000000</v>
      </c>
      <c r="P264" s="2">
        <f t="shared" ref="P264:P327" si="33">G264/O264</f>
        <v>0.68617054315000003</v>
      </c>
      <c r="Q264" s="2">
        <f t="shared" ref="Q264:Q327" si="34">H264/O264</f>
        <v>5.0000000000000001E-4</v>
      </c>
      <c r="R264" s="2">
        <f t="shared" si="29"/>
        <v>7.2868181968968279E-4</v>
      </c>
    </row>
    <row r="265" spans="6:18" x14ac:dyDescent="0.15">
      <c r="F265" s="1">
        <v>43552</v>
      </c>
      <c r="G265">
        <f t="shared" si="30"/>
        <v>13771410863</v>
      </c>
      <c r="H265">
        <v>10000000</v>
      </c>
      <c r="I265">
        <v>20000000</v>
      </c>
      <c r="J265">
        <v>1</v>
      </c>
      <c r="K265">
        <f t="shared" si="28"/>
        <v>48000000</v>
      </c>
      <c r="L265">
        <f t="shared" si="31"/>
        <v>14522.840251418618</v>
      </c>
      <c r="M265">
        <f t="shared" si="32"/>
        <v>14522.840251418618</v>
      </c>
      <c r="O265">
        <v>20000000000</v>
      </c>
      <c r="P265" s="2">
        <f t="shared" si="33"/>
        <v>0.68857054314999999</v>
      </c>
      <c r="Q265" s="2">
        <f t="shared" si="34"/>
        <v>5.0000000000000001E-4</v>
      </c>
      <c r="R265" s="2">
        <f t="shared" si="29"/>
        <v>7.2614201257093088E-4</v>
      </c>
    </row>
    <row r="266" spans="6:18" x14ac:dyDescent="0.15">
      <c r="F266" s="1">
        <v>43553</v>
      </c>
      <c r="G266">
        <f t="shared" si="30"/>
        <v>13819410863</v>
      </c>
      <c r="H266">
        <v>10000000</v>
      </c>
      <c r="I266">
        <v>20000000</v>
      </c>
      <c r="J266">
        <v>1</v>
      </c>
      <c r="K266">
        <f t="shared" si="28"/>
        <v>48000000</v>
      </c>
      <c r="L266">
        <f t="shared" si="31"/>
        <v>14472.396977173512</v>
      </c>
      <c r="M266">
        <f t="shared" si="32"/>
        <v>14472.396977173512</v>
      </c>
      <c r="O266">
        <v>20000000000</v>
      </c>
      <c r="P266" s="2">
        <f t="shared" si="33"/>
        <v>0.69097054314999995</v>
      </c>
      <c r="Q266" s="2">
        <f t="shared" si="34"/>
        <v>5.0000000000000001E-4</v>
      </c>
      <c r="R266" s="2">
        <f t="shared" si="29"/>
        <v>7.2361984885867562E-4</v>
      </c>
    </row>
    <row r="267" spans="6:18" x14ac:dyDescent="0.15">
      <c r="F267" s="1">
        <v>43554</v>
      </c>
      <c r="G267">
        <f t="shared" si="30"/>
        <v>13867410863</v>
      </c>
      <c r="H267">
        <v>10000000</v>
      </c>
      <c r="I267">
        <v>20000000</v>
      </c>
      <c r="J267">
        <v>1</v>
      </c>
      <c r="K267">
        <f t="shared" si="28"/>
        <v>48000000</v>
      </c>
      <c r="L267">
        <f t="shared" si="31"/>
        <v>14422.30290685518</v>
      </c>
      <c r="M267">
        <f t="shared" si="32"/>
        <v>14422.30290685518</v>
      </c>
      <c r="O267">
        <v>20000000000</v>
      </c>
      <c r="P267" s="2">
        <f t="shared" si="33"/>
        <v>0.69337054315000002</v>
      </c>
      <c r="Q267" s="2">
        <f t="shared" si="34"/>
        <v>5.0000000000000001E-4</v>
      </c>
      <c r="R267" s="2">
        <f t="shared" si="29"/>
        <v>7.2111514534275902E-4</v>
      </c>
    </row>
    <row r="268" spans="6:18" x14ac:dyDescent="0.15">
      <c r="F268" s="1">
        <v>43555</v>
      </c>
      <c r="G268">
        <f t="shared" si="30"/>
        <v>13915410863</v>
      </c>
      <c r="H268">
        <v>10000000</v>
      </c>
      <c r="I268">
        <v>20000000</v>
      </c>
      <c r="J268">
        <v>1</v>
      </c>
      <c r="K268">
        <f t="shared" si="28"/>
        <v>48000000</v>
      </c>
      <c r="L268">
        <f t="shared" si="31"/>
        <v>14372.55442681786</v>
      </c>
      <c r="M268">
        <f t="shared" si="32"/>
        <v>14372.55442681786</v>
      </c>
      <c r="O268">
        <v>20000000000</v>
      </c>
      <c r="P268" s="2">
        <f t="shared" si="33"/>
        <v>0.69577054314999998</v>
      </c>
      <c r="Q268" s="2">
        <f t="shared" si="34"/>
        <v>5.0000000000000001E-4</v>
      </c>
      <c r="R268" s="2">
        <f t="shared" si="29"/>
        <v>7.1862772134089305E-4</v>
      </c>
    </row>
    <row r="269" spans="6:18" x14ac:dyDescent="0.15">
      <c r="F269" s="1">
        <v>43556</v>
      </c>
      <c r="G269">
        <f t="shared" si="30"/>
        <v>13963410863</v>
      </c>
      <c r="H269">
        <v>10000000</v>
      </c>
      <c r="I269">
        <v>20000000</v>
      </c>
      <c r="J269">
        <v>1</v>
      </c>
      <c r="K269">
        <f t="shared" si="28"/>
        <v>48000000</v>
      </c>
      <c r="L269">
        <f t="shared" si="31"/>
        <v>14323.147973104227</v>
      </c>
      <c r="M269">
        <f t="shared" si="32"/>
        <v>14323.147973104227</v>
      </c>
      <c r="O269">
        <v>20000000000</v>
      </c>
      <c r="P269" s="2">
        <f t="shared" si="33"/>
        <v>0.69817054315000004</v>
      </c>
      <c r="Q269" s="2">
        <f t="shared" si="34"/>
        <v>5.0000000000000001E-4</v>
      </c>
      <c r="R269" s="2">
        <f t="shared" si="29"/>
        <v>7.1615739865521142E-4</v>
      </c>
    </row>
    <row r="270" spans="6:18" x14ac:dyDescent="0.15">
      <c r="F270" s="1">
        <v>43557</v>
      </c>
      <c r="G270">
        <f t="shared" si="30"/>
        <v>14011410863</v>
      </c>
      <c r="H270">
        <v>10000000</v>
      </c>
      <c r="I270">
        <v>20000000</v>
      </c>
      <c r="J270">
        <v>1</v>
      </c>
      <c r="K270">
        <f t="shared" si="28"/>
        <v>48000000</v>
      </c>
      <c r="L270">
        <f t="shared" si="31"/>
        <v>14274.080030594276</v>
      </c>
      <c r="M270">
        <f t="shared" si="32"/>
        <v>14274.080030594276</v>
      </c>
      <c r="O270">
        <v>20000000000</v>
      </c>
      <c r="P270" s="2">
        <f t="shared" si="33"/>
        <v>0.70057054315</v>
      </c>
      <c r="Q270" s="2">
        <f t="shared" si="34"/>
        <v>5.0000000000000001E-4</v>
      </c>
      <c r="R270" s="2">
        <f t="shared" si="29"/>
        <v>7.1370400152971376E-4</v>
      </c>
    </row>
    <row r="271" spans="6:18" x14ac:dyDescent="0.15">
      <c r="F271" s="1">
        <v>43558</v>
      </c>
      <c r="G271">
        <f t="shared" si="30"/>
        <v>14059410863</v>
      </c>
      <c r="H271">
        <v>10000000</v>
      </c>
      <c r="I271">
        <v>20000000</v>
      </c>
      <c r="J271">
        <v>1</v>
      </c>
      <c r="K271">
        <f t="shared" si="28"/>
        <v>48000000</v>
      </c>
      <c r="L271">
        <f t="shared" si="31"/>
        <v>14225.34713217165</v>
      </c>
      <c r="M271">
        <f t="shared" si="32"/>
        <v>14225.34713217165</v>
      </c>
      <c r="O271">
        <v>20000000000</v>
      </c>
      <c r="P271" s="2">
        <f t="shared" si="33"/>
        <v>0.70297054314999996</v>
      </c>
      <c r="Q271" s="2">
        <f t="shared" si="34"/>
        <v>5.0000000000000001E-4</v>
      </c>
      <c r="R271" s="2">
        <f t="shared" si="29"/>
        <v>7.1126735660858253E-4</v>
      </c>
    </row>
    <row r="272" spans="6:18" x14ac:dyDescent="0.15">
      <c r="F272" s="1">
        <v>43559</v>
      </c>
      <c r="G272">
        <f t="shared" si="30"/>
        <v>14107410863</v>
      </c>
      <c r="H272">
        <v>10000000</v>
      </c>
      <c r="I272">
        <v>20000000</v>
      </c>
      <c r="J272">
        <v>1</v>
      </c>
      <c r="K272">
        <f t="shared" si="28"/>
        <v>48000000</v>
      </c>
      <c r="L272">
        <f t="shared" si="31"/>
        <v>14176.945857906996</v>
      </c>
      <c r="M272">
        <f t="shared" si="32"/>
        <v>14176.945857906996</v>
      </c>
      <c r="O272">
        <v>20000000000</v>
      </c>
      <c r="P272" s="2">
        <f t="shared" si="33"/>
        <v>0.70537054315000003</v>
      </c>
      <c r="Q272" s="2">
        <f t="shared" si="34"/>
        <v>5.0000000000000001E-4</v>
      </c>
      <c r="R272" s="2">
        <f t="shared" si="29"/>
        <v>7.0884729289534976E-4</v>
      </c>
    </row>
    <row r="273" spans="6:18" x14ac:dyDescent="0.15">
      <c r="F273" s="1">
        <v>43560</v>
      </c>
      <c r="G273">
        <f t="shared" si="30"/>
        <v>14155410863</v>
      </c>
      <c r="H273">
        <v>10000000</v>
      </c>
      <c r="I273">
        <v>20000000</v>
      </c>
      <c r="J273">
        <v>1</v>
      </c>
      <c r="K273">
        <f t="shared" si="28"/>
        <v>48000000</v>
      </c>
      <c r="L273">
        <f t="shared" si="31"/>
        <v>14128.872834257909</v>
      </c>
      <c r="M273">
        <f t="shared" si="32"/>
        <v>14128.872834257909</v>
      </c>
      <c r="O273">
        <v>20000000000</v>
      </c>
      <c r="P273" s="2">
        <f t="shared" si="33"/>
        <v>0.70777054314999999</v>
      </c>
      <c r="Q273" s="2">
        <f t="shared" si="34"/>
        <v>5.0000000000000001E-4</v>
      </c>
      <c r="R273" s="2">
        <f t="shared" si="29"/>
        <v>7.0644364171289545E-4</v>
      </c>
    </row>
    <row r="274" spans="6:18" x14ac:dyDescent="0.15">
      <c r="F274" s="1">
        <v>43561</v>
      </c>
      <c r="G274">
        <f t="shared" si="30"/>
        <v>14203410863</v>
      </c>
      <c r="H274">
        <v>10000000</v>
      </c>
      <c r="I274">
        <v>20000000</v>
      </c>
      <c r="J274">
        <v>1</v>
      </c>
      <c r="K274">
        <f t="shared" si="28"/>
        <v>48000000</v>
      </c>
      <c r="L274">
        <f t="shared" si="31"/>
        <v>14081.124733285131</v>
      </c>
      <c r="M274">
        <f t="shared" si="32"/>
        <v>14081.124733285131</v>
      </c>
      <c r="O274">
        <v>20000000000</v>
      </c>
      <c r="P274" s="2">
        <f t="shared" si="33"/>
        <v>0.71017054315000006</v>
      </c>
      <c r="Q274" s="2">
        <f t="shared" si="34"/>
        <v>5.0000000000000001E-4</v>
      </c>
      <c r="R274" s="2">
        <f t="shared" si="29"/>
        <v>7.0405623666425655E-4</v>
      </c>
    </row>
    <row r="275" spans="6:18" x14ac:dyDescent="0.15">
      <c r="F275" s="1">
        <v>43562</v>
      </c>
      <c r="G275">
        <f t="shared" si="30"/>
        <v>14251410863</v>
      </c>
      <c r="H275">
        <v>10000000</v>
      </c>
      <c r="I275">
        <v>20000000</v>
      </c>
      <c r="J275">
        <v>1</v>
      </c>
      <c r="K275">
        <f t="shared" si="28"/>
        <v>48000000</v>
      </c>
      <c r="L275">
        <f t="shared" si="31"/>
        <v>14033.698271884563</v>
      </c>
      <c r="M275">
        <f t="shared" si="32"/>
        <v>14033.698271884563</v>
      </c>
      <c r="O275">
        <v>20000000000</v>
      </c>
      <c r="P275" s="2">
        <f t="shared" si="33"/>
        <v>0.71257054315000001</v>
      </c>
      <c r="Q275" s="2">
        <f t="shared" si="34"/>
        <v>5.0000000000000001E-4</v>
      </c>
      <c r="R275" s="2">
        <f t="shared" si="29"/>
        <v>7.0168491359422821E-4</v>
      </c>
    </row>
    <row r="276" spans="6:18" x14ac:dyDescent="0.15">
      <c r="F276" s="1">
        <v>43563</v>
      </c>
      <c r="G276">
        <f t="shared" si="30"/>
        <v>14299410863</v>
      </c>
      <c r="H276">
        <v>10000000</v>
      </c>
      <c r="I276">
        <v>20000000</v>
      </c>
      <c r="J276">
        <v>1</v>
      </c>
      <c r="K276">
        <f t="shared" si="28"/>
        <v>48000000</v>
      </c>
      <c r="L276">
        <f t="shared" si="31"/>
        <v>13986.590211034767</v>
      </c>
      <c r="M276">
        <f t="shared" si="32"/>
        <v>13986.590211034767</v>
      </c>
      <c r="O276">
        <v>20000000000</v>
      </c>
      <c r="P276" s="2">
        <f t="shared" si="33"/>
        <v>0.71497054314999997</v>
      </c>
      <c r="Q276" s="2">
        <f t="shared" si="34"/>
        <v>5.0000000000000001E-4</v>
      </c>
      <c r="R276" s="2">
        <f t="shared" si="29"/>
        <v>6.9932951055173831E-4</v>
      </c>
    </row>
    <row r="277" spans="6:18" x14ac:dyDescent="0.15">
      <c r="F277" s="1">
        <v>43564</v>
      </c>
      <c r="G277">
        <f t="shared" si="30"/>
        <v>14347410863</v>
      </c>
      <c r="H277">
        <v>10000000</v>
      </c>
      <c r="I277">
        <v>20000000</v>
      </c>
      <c r="J277">
        <v>1</v>
      </c>
      <c r="K277">
        <f t="shared" si="28"/>
        <v>48000000</v>
      </c>
      <c r="L277">
        <f t="shared" si="31"/>
        <v>13939.797355059545</v>
      </c>
      <c r="M277">
        <f t="shared" si="32"/>
        <v>13939.797355059545</v>
      </c>
      <c r="O277">
        <v>20000000000</v>
      </c>
      <c r="P277" s="2">
        <f t="shared" si="33"/>
        <v>0.71737054315000004</v>
      </c>
      <c r="Q277" s="2">
        <f t="shared" si="34"/>
        <v>5.0000000000000001E-4</v>
      </c>
      <c r="R277" s="2">
        <f t="shared" si="29"/>
        <v>6.9698986775297729E-4</v>
      </c>
    </row>
    <row r="278" spans="6:18" x14ac:dyDescent="0.15">
      <c r="F278" s="1">
        <v>43565</v>
      </c>
      <c r="G278">
        <f t="shared" si="30"/>
        <v>14395410863</v>
      </c>
      <c r="H278">
        <v>10000000</v>
      </c>
      <c r="I278">
        <v>20000000</v>
      </c>
      <c r="J278">
        <v>1</v>
      </c>
      <c r="K278">
        <f t="shared" si="28"/>
        <v>48000000</v>
      </c>
      <c r="L278">
        <f t="shared" si="31"/>
        <v>13893.316550905311</v>
      </c>
      <c r="M278">
        <f t="shared" si="32"/>
        <v>13893.316550905311</v>
      </c>
      <c r="O278">
        <v>20000000000</v>
      </c>
      <c r="P278" s="2">
        <f t="shared" si="33"/>
        <v>0.71977054315</v>
      </c>
      <c r="Q278" s="2">
        <f t="shared" si="34"/>
        <v>5.0000000000000001E-4</v>
      </c>
      <c r="R278" s="2">
        <f t="shared" si="29"/>
        <v>6.9466582754526551E-4</v>
      </c>
    </row>
    <row r="279" spans="6:18" x14ac:dyDescent="0.15">
      <c r="F279" s="1">
        <v>43566</v>
      </c>
      <c r="G279">
        <f t="shared" si="30"/>
        <v>14443410863</v>
      </c>
      <c r="H279">
        <v>10000000</v>
      </c>
      <c r="I279">
        <v>20000000</v>
      </c>
      <c r="J279">
        <v>1</v>
      </c>
      <c r="K279">
        <f t="shared" si="28"/>
        <v>48000000</v>
      </c>
      <c r="L279">
        <f t="shared" si="31"/>
        <v>13847.144687432825</v>
      </c>
      <c r="M279">
        <f t="shared" si="32"/>
        <v>13847.144687432825</v>
      </c>
      <c r="O279">
        <v>20000000000</v>
      </c>
      <c r="P279" s="2">
        <f t="shared" si="33"/>
        <v>0.72217054314999996</v>
      </c>
      <c r="Q279" s="2">
        <f t="shared" si="34"/>
        <v>5.0000000000000001E-4</v>
      </c>
      <c r="R279" s="2">
        <f t="shared" si="29"/>
        <v>6.9235723437164123E-4</v>
      </c>
    </row>
    <row r="280" spans="6:18" x14ac:dyDescent="0.15">
      <c r="F280" s="1">
        <v>43567</v>
      </c>
      <c r="G280">
        <f t="shared" si="30"/>
        <v>14491410863</v>
      </c>
      <c r="H280">
        <v>10000000</v>
      </c>
      <c r="I280">
        <v>20000000</v>
      </c>
      <c r="J280">
        <v>1</v>
      </c>
      <c r="K280">
        <f t="shared" si="28"/>
        <v>48000000</v>
      </c>
      <c r="L280">
        <f t="shared" si="31"/>
        <v>13801.278694723045</v>
      </c>
      <c r="M280">
        <f t="shared" si="32"/>
        <v>13801.278694723045</v>
      </c>
      <c r="O280">
        <v>20000000000</v>
      </c>
      <c r="P280" s="2">
        <f t="shared" si="33"/>
        <v>0.72457054315000002</v>
      </c>
      <c r="Q280" s="2">
        <f t="shared" si="34"/>
        <v>5.0000000000000001E-4</v>
      </c>
      <c r="R280" s="2">
        <f t="shared" si="29"/>
        <v>6.9006393473615229E-4</v>
      </c>
    </row>
    <row r="281" spans="6:18" x14ac:dyDescent="0.15">
      <c r="F281" s="1">
        <v>43568</v>
      </c>
      <c r="G281">
        <f t="shared" si="30"/>
        <v>14539410863</v>
      </c>
      <c r="H281">
        <v>10000000</v>
      </c>
      <c r="I281">
        <v>20000000</v>
      </c>
      <c r="J281">
        <v>1</v>
      </c>
      <c r="K281">
        <f t="shared" si="28"/>
        <v>48000000</v>
      </c>
      <c r="L281">
        <f t="shared" si="31"/>
        <v>13755.715543396705</v>
      </c>
      <c r="M281">
        <f t="shared" si="32"/>
        <v>13755.715543396705</v>
      </c>
      <c r="O281">
        <v>20000000000</v>
      </c>
      <c r="P281" s="2">
        <f t="shared" si="33"/>
        <v>0.72697054314999998</v>
      </c>
      <c r="Q281" s="2">
        <f t="shared" si="34"/>
        <v>5.0000000000000001E-4</v>
      </c>
      <c r="R281" s="2">
        <f t="shared" si="29"/>
        <v>6.8778577716983522E-4</v>
      </c>
    </row>
    <row r="282" spans="6:18" x14ac:dyDescent="0.15">
      <c r="F282" s="1">
        <v>43569</v>
      </c>
      <c r="G282">
        <f t="shared" si="30"/>
        <v>14587410863</v>
      </c>
      <c r="H282">
        <v>10000000</v>
      </c>
      <c r="I282">
        <v>20000000</v>
      </c>
      <c r="J282">
        <v>1</v>
      </c>
      <c r="K282">
        <f t="shared" si="28"/>
        <v>48000000</v>
      </c>
      <c r="L282">
        <f t="shared" si="31"/>
        <v>13710.452243947329</v>
      </c>
      <c r="M282">
        <f t="shared" si="32"/>
        <v>13710.452243947329</v>
      </c>
      <c r="O282">
        <v>20000000000</v>
      </c>
      <c r="P282" s="2">
        <f t="shared" si="33"/>
        <v>0.72937054315000005</v>
      </c>
      <c r="Q282" s="2">
        <f t="shared" si="34"/>
        <v>5.0000000000000001E-4</v>
      </c>
      <c r="R282" s="2">
        <f t="shared" si="29"/>
        <v>6.8552261219736652E-4</v>
      </c>
    </row>
    <row r="283" spans="6:18" x14ac:dyDescent="0.15">
      <c r="F283" s="1">
        <v>43570</v>
      </c>
      <c r="G283">
        <f t="shared" si="30"/>
        <v>14635410863</v>
      </c>
      <c r="H283">
        <v>10000000</v>
      </c>
      <c r="I283">
        <v>20000000</v>
      </c>
      <c r="J283">
        <v>1</v>
      </c>
      <c r="K283">
        <f t="shared" si="28"/>
        <v>48000000</v>
      </c>
      <c r="L283">
        <f t="shared" si="31"/>
        <v>13665.48584608738</v>
      </c>
      <c r="M283">
        <f t="shared" si="32"/>
        <v>13665.48584608738</v>
      </c>
      <c r="O283">
        <v>20000000000</v>
      </c>
      <c r="P283" s="2">
        <f t="shared" si="33"/>
        <v>0.73177054315000001</v>
      </c>
      <c r="Q283" s="2">
        <f t="shared" si="34"/>
        <v>5.0000000000000001E-4</v>
      </c>
      <c r="R283" s="2">
        <f t="shared" si="29"/>
        <v>6.8327429230436907E-4</v>
      </c>
    </row>
    <row r="284" spans="6:18" x14ac:dyDescent="0.15">
      <c r="F284" s="1">
        <v>43571</v>
      </c>
      <c r="G284">
        <f t="shared" si="30"/>
        <v>14683410863</v>
      </c>
      <c r="H284">
        <v>10000000</v>
      </c>
      <c r="I284">
        <v>20000000</v>
      </c>
      <c r="J284">
        <v>1</v>
      </c>
      <c r="K284">
        <f t="shared" si="28"/>
        <v>48000000</v>
      </c>
      <c r="L284">
        <f t="shared" si="31"/>
        <v>13620.813438107225</v>
      </c>
      <c r="M284">
        <f t="shared" si="32"/>
        <v>13620.813438107225</v>
      </c>
      <c r="O284">
        <v>20000000000</v>
      </c>
      <c r="P284" s="2">
        <f t="shared" si="33"/>
        <v>0.73417054314999997</v>
      </c>
      <c r="Q284" s="2">
        <f t="shared" si="34"/>
        <v>5.0000000000000001E-4</v>
      </c>
      <c r="R284" s="2">
        <f t="shared" si="29"/>
        <v>6.8104067190536126E-4</v>
      </c>
    </row>
    <row r="285" spans="6:18" x14ac:dyDescent="0.15">
      <c r="F285" s="1">
        <v>43572</v>
      </c>
      <c r="G285">
        <f t="shared" si="30"/>
        <v>14731410863</v>
      </c>
      <c r="H285">
        <v>10000000</v>
      </c>
      <c r="I285">
        <v>20000000</v>
      </c>
      <c r="J285">
        <v>1</v>
      </c>
      <c r="K285">
        <f t="shared" si="28"/>
        <v>48000000</v>
      </c>
      <c r="L285">
        <f t="shared" si="31"/>
        <v>13576.432146246629</v>
      </c>
      <c r="M285">
        <f t="shared" si="32"/>
        <v>13576.432146246629</v>
      </c>
      <c r="O285">
        <v>20000000000</v>
      </c>
      <c r="P285" s="2">
        <f t="shared" si="33"/>
        <v>0.73657054315000003</v>
      </c>
      <c r="Q285" s="2">
        <f t="shared" si="34"/>
        <v>5.0000000000000001E-4</v>
      </c>
      <c r="R285" s="2">
        <f t="shared" si="29"/>
        <v>6.7882160731233142E-4</v>
      </c>
    </row>
    <row r="286" spans="6:18" x14ac:dyDescent="0.15">
      <c r="F286" s="1">
        <v>43573</v>
      </c>
      <c r="G286">
        <f t="shared" si="30"/>
        <v>14779410863</v>
      </c>
      <c r="H286">
        <v>10000000</v>
      </c>
      <c r="I286">
        <v>20000000</v>
      </c>
      <c r="J286">
        <v>1</v>
      </c>
      <c r="K286">
        <f t="shared" si="28"/>
        <v>48000000</v>
      </c>
      <c r="L286">
        <f t="shared" si="31"/>
        <v>13532.339134078513</v>
      </c>
      <c r="M286">
        <f t="shared" si="32"/>
        <v>13532.339134078513</v>
      </c>
      <c r="O286">
        <v>20000000000</v>
      </c>
      <c r="P286" s="2">
        <f t="shared" si="33"/>
        <v>0.73897054314999999</v>
      </c>
      <c r="Q286" s="2">
        <f t="shared" si="34"/>
        <v>5.0000000000000001E-4</v>
      </c>
      <c r="R286" s="2">
        <f t="shared" si="29"/>
        <v>6.7661695670392572E-4</v>
      </c>
    </row>
    <row r="287" spans="6:18" x14ac:dyDescent="0.15">
      <c r="F287" s="1">
        <v>43574</v>
      </c>
      <c r="G287">
        <f t="shared" si="30"/>
        <v>14827410863</v>
      </c>
      <c r="H287">
        <v>10000000</v>
      </c>
      <c r="I287">
        <v>20000000</v>
      </c>
      <c r="J287">
        <v>1</v>
      </c>
      <c r="K287">
        <f t="shared" si="28"/>
        <v>48000000</v>
      </c>
      <c r="L287">
        <f t="shared" si="31"/>
        <v>13488.531601904664</v>
      </c>
      <c r="M287">
        <f t="shared" si="32"/>
        <v>13488.531601904664</v>
      </c>
      <c r="O287">
        <v>20000000000</v>
      </c>
      <c r="P287" s="2">
        <f t="shared" si="33"/>
        <v>0.74137054314999995</v>
      </c>
      <c r="Q287" s="2">
        <f t="shared" si="34"/>
        <v>5.0000000000000001E-4</v>
      </c>
      <c r="R287" s="2">
        <f t="shared" si="29"/>
        <v>6.7442658009523313E-4</v>
      </c>
    </row>
    <row r="288" spans="6:18" x14ac:dyDescent="0.15">
      <c r="F288" s="1">
        <v>43575</v>
      </c>
      <c r="G288">
        <f t="shared" si="30"/>
        <v>14875410863</v>
      </c>
      <c r="H288">
        <v>10000000</v>
      </c>
      <c r="I288">
        <v>20000000</v>
      </c>
      <c r="J288">
        <v>1</v>
      </c>
      <c r="K288">
        <f t="shared" si="28"/>
        <v>48000000</v>
      </c>
      <c r="L288">
        <f t="shared" si="31"/>
        <v>13445.006786163147</v>
      </c>
      <c r="M288">
        <f t="shared" si="32"/>
        <v>13445.006786163147</v>
      </c>
      <c r="O288">
        <v>20000000000</v>
      </c>
      <c r="P288" s="2">
        <f t="shared" si="33"/>
        <v>0.74377054315000002</v>
      </c>
      <c r="Q288" s="2">
        <f t="shared" si="34"/>
        <v>5.0000000000000001E-4</v>
      </c>
      <c r="R288" s="2">
        <f t="shared" si="29"/>
        <v>6.7225033930815741E-4</v>
      </c>
    </row>
    <row r="289" spans="6:18" x14ac:dyDescent="0.15">
      <c r="F289" s="1">
        <v>43576</v>
      </c>
      <c r="G289">
        <f t="shared" si="30"/>
        <v>14923410863</v>
      </c>
      <c r="H289">
        <v>10000000</v>
      </c>
      <c r="I289">
        <v>20000000</v>
      </c>
      <c r="J289">
        <v>1</v>
      </c>
      <c r="K289">
        <f t="shared" si="28"/>
        <v>48000000</v>
      </c>
      <c r="L289">
        <f t="shared" si="31"/>
        <v>13401.76195884717</v>
      </c>
      <c r="M289">
        <f t="shared" si="32"/>
        <v>13401.76195884717</v>
      </c>
      <c r="O289">
        <v>20000000000</v>
      </c>
      <c r="P289" s="2">
        <f t="shared" si="33"/>
        <v>0.74617054314999998</v>
      </c>
      <c r="Q289" s="2">
        <f t="shared" si="34"/>
        <v>5.0000000000000001E-4</v>
      </c>
      <c r="R289" s="2">
        <f t="shared" si="29"/>
        <v>6.7008809794235843E-4</v>
      </c>
    </row>
    <row r="290" spans="6:18" x14ac:dyDescent="0.15">
      <c r="F290" s="1">
        <v>43577</v>
      </c>
      <c r="G290">
        <f t="shared" si="30"/>
        <v>14971410863</v>
      </c>
      <c r="H290">
        <v>10000000</v>
      </c>
      <c r="I290">
        <v>20000000</v>
      </c>
      <c r="J290">
        <v>1</v>
      </c>
      <c r="K290">
        <f t="shared" si="28"/>
        <v>48000000</v>
      </c>
      <c r="L290">
        <f t="shared" si="31"/>
        <v>13358.794426935099</v>
      </c>
      <c r="M290">
        <f t="shared" si="32"/>
        <v>13358.794426935099</v>
      </c>
      <c r="O290">
        <v>20000000000</v>
      </c>
      <c r="P290" s="2">
        <f t="shared" si="33"/>
        <v>0.74857054315000005</v>
      </c>
      <c r="Q290" s="2">
        <f t="shared" si="34"/>
        <v>5.0000000000000001E-4</v>
      </c>
      <c r="R290" s="2">
        <f t="shared" si="29"/>
        <v>6.67939721346755E-4</v>
      </c>
    </row>
    <row r="291" spans="6:18" x14ac:dyDescent="0.15">
      <c r="F291" s="1">
        <v>43578</v>
      </c>
      <c r="G291">
        <f t="shared" si="30"/>
        <v>15019410863</v>
      </c>
      <c r="H291">
        <v>10000000</v>
      </c>
      <c r="I291">
        <v>20000000</v>
      </c>
      <c r="J291">
        <v>1</v>
      </c>
      <c r="K291">
        <f t="shared" si="28"/>
        <v>48000000</v>
      </c>
      <c r="L291">
        <f t="shared" si="31"/>
        <v>13316.101531831435</v>
      </c>
      <c r="M291">
        <f t="shared" si="32"/>
        <v>13316.101531831435</v>
      </c>
      <c r="O291">
        <v>20000000000</v>
      </c>
      <c r="P291" s="2">
        <f t="shared" si="33"/>
        <v>0.75097054315</v>
      </c>
      <c r="Q291" s="2">
        <f t="shared" si="34"/>
        <v>5.0000000000000001E-4</v>
      </c>
      <c r="R291" s="2">
        <f t="shared" si="29"/>
        <v>6.6580507659157173E-4</v>
      </c>
    </row>
    <row r="292" spans="6:18" x14ac:dyDescent="0.15">
      <c r="F292" s="1">
        <v>43579</v>
      </c>
      <c r="G292">
        <f t="shared" si="30"/>
        <v>15067410863</v>
      </c>
      <c r="H292">
        <v>10000000</v>
      </c>
      <c r="I292">
        <v>20000000</v>
      </c>
      <c r="J292">
        <v>1</v>
      </c>
      <c r="K292">
        <f t="shared" si="28"/>
        <v>48000000</v>
      </c>
      <c r="L292">
        <f t="shared" si="31"/>
        <v>13273.68064881845</v>
      </c>
      <c r="M292">
        <f t="shared" si="32"/>
        <v>13273.68064881845</v>
      </c>
      <c r="O292">
        <v>20000000000</v>
      </c>
      <c r="P292" s="2">
        <f t="shared" si="33"/>
        <v>0.75337054314999996</v>
      </c>
      <c r="Q292" s="2">
        <f t="shared" si="34"/>
        <v>5.0000000000000001E-4</v>
      </c>
      <c r="R292" s="2">
        <f t="shared" si="29"/>
        <v>6.6368403244092245E-4</v>
      </c>
    </row>
    <row r="293" spans="6:18" x14ac:dyDescent="0.15">
      <c r="F293" s="1">
        <v>43580</v>
      </c>
      <c r="G293">
        <f t="shared" si="30"/>
        <v>15115410863</v>
      </c>
      <c r="H293">
        <v>10000000</v>
      </c>
      <c r="I293">
        <v>20000000</v>
      </c>
      <c r="J293">
        <v>1</v>
      </c>
      <c r="K293">
        <f t="shared" si="28"/>
        <v>48000000</v>
      </c>
      <c r="L293">
        <f t="shared" si="31"/>
        <v>13231.529186518283</v>
      </c>
      <c r="M293">
        <f t="shared" si="32"/>
        <v>13231.529186518283</v>
      </c>
      <c r="O293">
        <v>20000000000</v>
      </c>
      <c r="P293" s="2">
        <f t="shared" si="33"/>
        <v>0.75577054315000003</v>
      </c>
      <c r="Q293" s="2">
        <f t="shared" si="34"/>
        <v>5.0000000000000001E-4</v>
      </c>
      <c r="R293" s="2">
        <f t="shared" si="29"/>
        <v>6.6157645932591409E-4</v>
      </c>
    </row>
    <row r="294" spans="6:18" x14ac:dyDescent="0.15">
      <c r="F294" s="1">
        <v>43581</v>
      </c>
      <c r="G294">
        <f t="shared" si="30"/>
        <v>15163410863</v>
      </c>
      <c r="H294">
        <v>10000000</v>
      </c>
      <c r="I294">
        <v>20000000</v>
      </c>
      <c r="J294">
        <v>1</v>
      </c>
      <c r="K294">
        <f t="shared" si="28"/>
        <v>48000000</v>
      </c>
      <c r="L294">
        <f t="shared" si="31"/>
        <v>13189.644586365252</v>
      </c>
      <c r="M294">
        <f t="shared" si="32"/>
        <v>13189.644586365252</v>
      </c>
      <c r="O294">
        <v>20000000000</v>
      </c>
      <c r="P294" s="2">
        <f t="shared" si="33"/>
        <v>0.75817054314999999</v>
      </c>
      <c r="Q294" s="2">
        <f t="shared" si="34"/>
        <v>5.0000000000000001E-4</v>
      </c>
      <c r="R294" s="2">
        <f t="shared" si="29"/>
        <v>6.5948222931826259E-4</v>
      </c>
    </row>
    <row r="295" spans="6:18" x14ac:dyDescent="0.15">
      <c r="F295" s="1">
        <v>43582</v>
      </c>
      <c r="G295">
        <f t="shared" si="30"/>
        <v>15211410863</v>
      </c>
      <c r="H295">
        <v>10000000</v>
      </c>
      <c r="I295">
        <v>20000000</v>
      </c>
      <c r="J295">
        <v>1</v>
      </c>
      <c r="K295">
        <f t="shared" si="28"/>
        <v>48000000</v>
      </c>
      <c r="L295">
        <f t="shared" si="31"/>
        <v>13148.024322088157</v>
      </c>
      <c r="M295">
        <f t="shared" si="32"/>
        <v>13148.024322088157</v>
      </c>
      <c r="O295">
        <v>20000000000</v>
      </c>
      <c r="P295" s="2">
        <f t="shared" si="33"/>
        <v>0.76057054314999994</v>
      </c>
      <c r="Q295" s="2">
        <f t="shared" si="34"/>
        <v>5.0000000000000001E-4</v>
      </c>
      <c r="R295" s="2">
        <f t="shared" si="29"/>
        <v>6.5740121610440786E-4</v>
      </c>
    </row>
    <row r="296" spans="6:18" x14ac:dyDescent="0.15">
      <c r="F296" s="1">
        <v>43583</v>
      </c>
      <c r="G296">
        <f t="shared" si="30"/>
        <v>15259410863</v>
      </c>
      <c r="H296">
        <v>10000000</v>
      </c>
      <c r="I296">
        <v>20000000</v>
      </c>
      <c r="J296">
        <v>1</v>
      </c>
      <c r="K296">
        <f t="shared" si="28"/>
        <v>48000000</v>
      </c>
      <c r="L296">
        <f t="shared" si="31"/>
        <v>13106.665899202349</v>
      </c>
      <c r="M296">
        <f t="shared" si="32"/>
        <v>13106.665899202349</v>
      </c>
      <c r="O296">
        <v>20000000000</v>
      </c>
      <c r="P296" s="2">
        <f t="shared" si="33"/>
        <v>0.76297054315000001</v>
      </c>
      <c r="Q296" s="2">
        <f t="shared" si="34"/>
        <v>5.0000000000000001E-4</v>
      </c>
      <c r="R296" s="2">
        <f t="shared" si="29"/>
        <v>6.5533329496011744E-4</v>
      </c>
    </row>
    <row r="297" spans="6:18" x14ac:dyDescent="0.15">
      <c r="F297" s="1">
        <v>43584</v>
      </c>
      <c r="G297">
        <f t="shared" si="30"/>
        <v>15307410863</v>
      </c>
      <c r="H297">
        <v>10000000</v>
      </c>
      <c r="I297">
        <v>20000000</v>
      </c>
      <c r="J297">
        <v>1</v>
      </c>
      <c r="K297">
        <f t="shared" si="28"/>
        <v>48000000</v>
      </c>
      <c r="L297">
        <f t="shared" si="31"/>
        <v>13065.566854511364</v>
      </c>
      <c r="M297">
        <f t="shared" si="32"/>
        <v>13065.566854511364</v>
      </c>
      <c r="O297">
        <v>20000000000</v>
      </c>
      <c r="P297" s="2">
        <f t="shared" si="33"/>
        <v>0.76537054314999997</v>
      </c>
      <c r="Q297" s="2">
        <f t="shared" si="34"/>
        <v>5.0000000000000001E-4</v>
      </c>
      <c r="R297" s="2">
        <f t="shared" si="29"/>
        <v>6.5327834272556817E-4</v>
      </c>
    </row>
    <row r="298" spans="6:18" x14ac:dyDescent="0.15">
      <c r="F298" s="1">
        <v>43585</v>
      </c>
      <c r="G298">
        <f t="shared" si="30"/>
        <v>15355410863</v>
      </c>
      <c r="H298">
        <v>10000000</v>
      </c>
      <c r="I298">
        <v>20000000</v>
      </c>
      <c r="J298">
        <v>1</v>
      </c>
      <c r="K298">
        <f t="shared" si="28"/>
        <v>48000000</v>
      </c>
      <c r="L298">
        <f t="shared" si="31"/>
        <v>13024.724755617892</v>
      </c>
      <c r="M298">
        <f t="shared" si="32"/>
        <v>13024.724755617892</v>
      </c>
      <c r="O298">
        <v>20000000000</v>
      </c>
      <c r="P298" s="2">
        <f t="shared" si="33"/>
        <v>0.76777054315000004</v>
      </c>
      <c r="Q298" s="2">
        <f t="shared" si="34"/>
        <v>5.0000000000000001E-4</v>
      </c>
      <c r="R298" s="2">
        <f t="shared" si="29"/>
        <v>6.5123623778089461E-4</v>
      </c>
    </row>
    <row r="299" spans="6:18" x14ac:dyDescent="0.15">
      <c r="F299" s="1">
        <v>43586</v>
      </c>
      <c r="G299">
        <f t="shared" si="30"/>
        <v>15403410863</v>
      </c>
      <c r="H299">
        <v>10000000</v>
      </c>
      <c r="I299">
        <v>20000000</v>
      </c>
      <c r="J299">
        <v>1</v>
      </c>
      <c r="K299">
        <f t="shared" si="28"/>
        <v>48000000</v>
      </c>
      <c r="L299">
        <f t="shared" si="31"/>
        <v>12984.137200443902</v>
      </c>
      <c r="M299">
        <f t="shared" si="32"/>
        <v>12984.137200443902</v>
      </c>
      <c r="O299">
        <v>20000000000</v>
      </c>
      <c r="P299" s="2">
        <f t="shared" si="33"/>
        <v>0.77017054315</v>
      </c>
      <c r="Q299" s="2">
        <f t="shared" si="34"/>
        <v>5.0000000000000001E-4</v>
      </c>
      <c r="R299" s="2">
        <f t="shared" si="29"/>
        <v>6.4920686002219511E-4</v>
      </c>
    </row>
    <row r="300" spans="6:18" x14ac:dyDescent="0.15">
      <c r="F300" s="1">
        <v>43587</v>
      </c>
      <c r="G300">
        <f t="shared" si="30"/>
        <v>15451410863</v>
      </c>
      <c r="H300">
        <v>10000000</v>
      </c>
      <c r="I300">
        <v>20000000</v>
      </c>
      <c r="J300">
        <v>1</v>
      </c>
      <c r="K300">
        <f t="shared" si="28"/>
        <v>48000000</v>
      </c>
      <c r="L300">
        <f t="shared" si="31"/>
        <v>12943.801816759702</v>
      </c>
      <c r="M300">
        <f t="shared" si="32"/>
        <v>12943.801816759702</v>
      </c>
      <c r="O300">
        <v>20000000000</v>
      </c>
      <c r="P300" s="2">
        <f t="shared" si="33"/>
        <v>0.77257054314999996</v>
      </c>
      <c r="Q300" s="2">
        <f t="shared" si="34"/>
        <v>5.0000000000000001E-4</v>
      </c>
      <c r="R300" s="2">
        <f t="shared" si="29"/>
        <v>6.471900908379851E-4</v>
      </c>
    </row>
    <row r="301" spans="6:18" x14ac:dyDescent="0.15">
      <c r="F301" s="1">
        <v>43588</v>
      </c>
      <c r="G301">
        <f t="shared" si="30"/>
        <v>15499410863</v>
      </c>
      <c r="H301">
        <v>10000000</v>
      </c>
      <c r="I301">
        <v>20000000</v>
      </c>
      <c r="J301">
        <v>1</v>
      </c>
      <c r="K301">
        <f t="shared" si="28"/>
        <v>48000000</v>
      </c>
      <c r="L301">
        <f t="shared" si="31"/>
        <v>12903.71626172176</v>
      </c>
      <c r="M301">
        <f t="shared" si="32"/>
        <v>12903.71626172176</v>
      </c>
      <c r="O301">
        <v>20000000000</v>
      </c>
      <c r="P301" s="2">
        <f t="shared" si="33"/>
        <v>0.77497054315000002</v>
      </c>
      <c r="Q301" s="2">
        <f t="shared" si="34"/>
        <v>5.0000000000000001E-4</v>
      </c>
      <c r="R301" s="2">
        <f t="shared" si="29"/>
        <v>6.4518581308608798E-4</v>
      </c>
    </row>
    <row r="302" spans="6:18" x14ac:dyDescent="0.15">
      <c r="F302" s="1">
        <v>43589</v>
      </c>
      <c r="G302">
        <f t="shared" si="30"/>
        <v>15547410863</v>
      </c>
      <c r="H302">
        <v>10000000</v>
      </c>
      <c r="I302">
        <v>20000000</v>
      </c>
      <c r="J302">
        <v>1</v>
      </c>
      <c r="K302">
        <f t="shared" si="28"/>
        <v>48000000</v>
      </c>
      <c r="L302">
        <f t="shared" si="31"/>
        <v>12863.878221419072</v>
      </c>
      <c r="M302">
        <f t="shared" si="32"/>
        <v>12863.878221419072</v>
      </c>
      <c r="O302">
        <v>20000000000</v>
      </c>
      <c r="P302" s="2">
        <f t="shared" si="33"/>
        <v>0.77737054314999998</v>
      </c>
      <c r="Q302" s="2">
        <f t="shared" si="34"/>
        <v>5.0000000000000001E-4</v>
      </c>
      <c r="R302" s="2">
        <f t="shared" si="29"/>
        <v>6.4319391107095362E-4</v>
      </c>
    </row>
    <row r="303" spans="6:18" x14ac:dyDescent="0.15">
      <c r="F303" s="1">
        <v>43590</v>
      </c>
      <c r="G303">
        <f t="shared" si="30"/>
        <v>15595410863</v>
      </c>
      <c r="H303">
        <v>10000000</v>
      </c>
      <c r="I303">
        <v>20000000</v>
      </c>
      <c r="J303">
        <v>1</v>
      </c>
      <c r="K303">
        <f t="shared" si="28"/>
        <v>48000000</v>
      </c>
      <c r="L303">
        <f t="shared" si="31"/>
        <v>12824.285410427919</v>
      </c>
      <c r="M303">
        <f t="shared" si="32"/>
        <v>12824.285410427919</v>
      </c>
      <c r="O303">
        <v>20000000000</v>
      </c>
      <c r="P303" s="2">
        <f t="shared" si="33"/>
        <v>0.77977054315000005</v>
      </c>
      <c r="Q303" s="2">
        <f t="shared" si="34"/>
        <v>5.0000000000000001E-4</v>
      </c>
      <c r="R303" s="2">
        <f t="shared" si="29"/>
        <v>6.4121427052139606E-4</v>
      </c>
    </row>
    <row r="304" spans="6:18" x14ac:dyDescent="0.15">
      <c r="F304" s="1">
        <v>43591</v>
      </c>
      <c r="G304">
        <f t="shared" si="30"/>
        <v>15643410863</v>
      </c>
      <c r="H304">
        <v>10000000</v>
      </c>
      <c r="I304">
        <v>20000000</v>
      </c>
      <c r="J304">
        <v>1</v>
      </c>
      <c r="K304">
        <f t="shared" si="28"/>
        <v>48000000</v>
      </c>
      <c r="L304">
        <f t="shared" si="31"/>
        <v>12784.935571374823</v>
      </c>
      <c r="M304">
        <f t="shared" si="32"/>
        <v>12784.935571374823</v>
      </c>
      <c r="O304">
        <v>20000000000</v>
      </c>
      <c r="P304" s="2">
        <f t="shared" si="33"/>
        <v>0.78217054315000001</v>
      </c>
      <c r="Q304" s="2">
        <f t="shared" si="34"/>
        <v>5.0000000000000001E-4</v>
      </c>
      <c r="R304" s="2">
        <f t="shared" si="29"/>
        <v>6.3924677856874105E-4</v>
      </c>
    </row>
    <row r="305" spans="6:18" x14ac:dyDescent="0.15">
      <c r="F305" s="1">
        <v>43592</v>
      </c>
      <c r="G305">
        <f t="shared" si="30"/>
        <v>15691410863</v>
      </c>
      <c r="H305">
        <v>10000000</v>
      </c>
      <c r="I305">
        <v>20000000</v>
      </c>
      <c r="J305">
        <v>1</v>
      </c>
      <c r="K305">
        <f t="shared" si="28"/>
        <v>48000000</v>
      </c>
      <c r="L305">
        <f t="shared" si="31"/>
        <v>12745.826474507501</v>
      </c>
      <c r="M305">
        <f t="shared" si="32"/>
        <v>12745.826474507501</v>
      </c>
      <c r="O305">
        <v>20000000000</v>
      </c>
      <c r="P305" s="2">
        <f t="shared" si="33"/>
        <v>0.78457054314999997</v>
      </c>
      <c r="Q305" s="2">
        <f t="shared" si="34"/>
        <v>5.0000000000000001E-4</v>
      </c>
      <c r="R305" s="2">
        <f t="shared" si="29"/>
        <v>6.3729132372537507E-4</v>
      </c>
    </row>
    <row r="306" spans="6:18" x14ac:dyDescent="0.15">
      <c r="F306" s="1">
        <v>43593</v>
      </c>
      <c r="G306">
        <f t="shared" si="30"/>
        <v>15739410863</v>
      </c>
      <c r="H306">
        <v>10000000</v>
      </c>
      <c r="I306">
        <v>20000000</v>
      </c>
      <c r="J306">
        <v>1</v>
      </c>
      <c r="K306">
        <f t="shared" si="28"/>
        <v>48000000</v>
      </c>
      <c r="L306">
        <f t="shared" si="31"/>
        <v>12706.955917273712</v>
      </c>
      <c r="M306">
        <f t="shared" si="32"/>
        <v>12706.955917273712</v>
      </c>
      <c r="O306">
        <v>20000000000</v>
      </c>
      <c r="P306" s="2">
        <f t="shared" si="33"/>
        <v>0.78697054315000003</v>
      </c>
      <c r="Q306" s="2">
        <f t="shared" si="34"/>
        <v>5.0000000000000001E-4</v>
      </c>
      <c r="R306" s="2">
        <f t="shared" si="29"/>
        <v>6.3534779586368558E-4</v>
      </c>
    </row>
    <row r="307" spans="6:18" x14ac:dyDescent="0.15">
      <c r="F307" s="1">
        <v>43594</v>
      </c>
      <c r="G307">
        <f t="shared" si="30"/>
        <v>15787410863</v>
      </c>
      <c r="H307">
        <v>10000000</v>
      </c>
      <c r="I307">
        <v>20000000</v>
      </c>
      <c r="J307">
        <v>1</v>
      </c>
      <c r="K307">
        <f t="shared" si="28"/>
        <v>48000000</v>
      </c>
      <c r="L307">
        <f t="shared" si="31"/>
        <v>12668.321723907744</v>
      </c>
      <c r="M307">
        <f t="shared" si="32"/>
        <v>12668.321723907744</v>
      </c>
      <c r="O307">
        <v>20000000000</v>
      </c>
      <c r="P307" s="2">
        <f t="shared" si="33"/>
        <v>0.78937054314999999</v>
      </c>
      <c r="Q307" s="2">
        <f t="shared" si="34"/>
        <v>5.0000000000000001E-4</v>
      </c>
      <c r="R307" s="2">
        <f t="shared" si="29"/>
        <v>6.3341608619538723E-4</v>
      </c>
    </row>
    <row r="308" spans="6:18" x14ac:dyDescent="0.15">
      <c r="F308" s="1">
        <v>43595</v>
      </c>
      <c r="G308">
        <f t="shared" si="30"/>
        <v>15835410863</v>
      </c>
      <c r="H308">
        <v>10000000</v>
      </c>
      <c r="I308">
        <v>20000000</v>
      </c>
      <c r="J308">
        <v>1</v>
      </c>
      <c r="K308">
        <f t="shared" si="28"/>
        <v>48000000</v>
      </c>
      <c r="L308">
        <f t="shared" si="31"/>
        <v>12629.921745024445</v>
      </c>
      <c r="M308">
        <f t="shared" si="32"/>
        <v>12629.921745024445</v>
      </c>
      <c r="O308">
        <v>20000000000</v>
      </c>
      <c r="P308" s="2">
        <f t="shared" si="33"/>
        <v>0.79177054314999995</v>
      </c>
      <c r="Q308" s="2">
        <f t="shared" si="34"/>
        <v>5.0000000000000001E-4</v>
      </c>
      <c r="R308" s="2">
        <f t="shared" si="29"/>
        <v>6.3149608725122225E-4</v>
      </c>
    </row>
    <row r="309" spans="6:18" x14ac:dyDescent="0.15">
      <c r="F309" s="1">
        <v>43596</v>
      </c>
      <c r="G309">
        <f t="shared" si="30"/>
        <v>15883410863</v>
      </c>
      <c r="H309">
        <v>10000000</v>
      </c>
      <c r="I309">
        <v>20000000</v>
      </c>
      <c r="J309">
        <v>1</v>
      </c>
      <c r="K309">
        <f t="shared" si="28"/>
        <v>48000000</v>
      </c>
      <c r="L309">
        <f t="shared" si="31"/>
        <v>12591.75385722061</v>
      </c>
      <c r="M309">
        <f t="shared" si="32"/>
        <v>12591.75385722061</v>
      </c>
      <c r="O309">
        <v>20000000000</v>
      </c>
      <c r="P309" s="2">
        <f t="shared" si="33"/>
        <v>0.79417054315000002</v>
      </c>
      <c r="Q309" s="2">
        <f t="shared" si="34"/>
        <v>5.0000000000000001E-4</v>
      </c>
      <c r="R309" s="2">
        <f t="shared" si="29"/>
        <v>6.2958769286103051E-4</v>
      </c>
    </row>
    <row r="310" spans="6:18" x14ac:dyDescent="0.15">
      <c r="F310" s="1">
        <v>43597</v>
      </c>
      <c r="G310">
        <f t="shared" si="30"/>
        <v>15931410863</v>
      </c>
      <c r="H310">
        <v>10000000</v>
      </c>
      <c r="I310">
        <v>20000000</v>
      </c>
      <c r="J310">
        <v>1</v>
      </c>
      <c r="K310">
        <f t="shared" si="28"/>
        <v>48000000</v>
      </c>
      <c r="L310">
        <f t="shared" si="31"/>
        <v>12553.81596268358</v>
      </c>
      <c r="M310">
        <f t="shared" si="32"/>
        <v>12553.81596268358</v>
      </c>
      <c r="O310">
        <v>20000000000</v>
      </c>
      <c r="P310" s="2">
        <f t="shared" si="33"/>
        <v>0.79657054314999998</v>
      </c>
      <c r="Q310" s="2">
        <f t="shared" si="34"/>
        <v>5.0000000000000001E-4</v>
      </c>
      <c r="R310" s="2">
        <f t="shared" si="29"/>
        <v>6.2769079813417906E-4</v>
      </c>
    </row>
    <row r="311" spans="6:18" x14ac:dyDescent="0.15">
      <c r="F311" s="1">
        <v>43598</v>
      </c>
      <c r="G311">
        <f t="shared" si="30"/>
        <v>15979410863</v>
      </c>
      <c r="H311">
        <v>10000000</v>
      </c>
      <c r="I311">
        <v>20000000</v>
      </c>
      <c r="J311">
        <v>1</v>
      </c>
      <c r="K311">
        <f t="shared" si="28"/>
        <v>48000000</v>
      </c>
      <c r="L311">
        <f t="shared" si="31"/>
        <v>12516.105988806879</v>
      </c>
      <c r="M311">
        <f t="shared" si="32"/>
        <v>12516.105988806879</v>
      </c>
      <c r="O311">
        <v>20000000000</v>
      </c>
      <c r="P311" s="2">
        <f t="shared" si="33"/>
        <v>0.79897054315000005</v>
      </c>
      <c r="Q311" s="2">
        <f t="shared" si="34"/>
        <v>5.0000000000000001E-4</v>
      </c>
      <c r="R311" s="2">
        <f t="shared" si="29"/>
        <v>6.2580529944034394E-4</v>
      </c>
    </row>
    <row r="312" spans="6:18" x14ac:dyDescent="0.15">
      <c r="F312" s="1">
        <v>43599</v>
      </c>
      <c r="G312">
        <f t="shared" si="30"/>
        <v>16027410863</v>
      </c>
      <c r="H312">
        <v>10000000</v>
      </c>
      <c r="I312">
        <v>20000000</v>
      </c>
      <c r="J312">
        <v>1</v>
      </c>
      <c r="K312">
        <f t="shared" si="28"/>
        <v>48000000</v>
      </c>
      <c r="L312">
        <f t="shared" si="31"/>
        <v>12478.621887812773</v>
      </c>
      <c r="M312">
        <f t="shared" si="32"/>
        <v>12478.621887812773</v>
      </c>
      <c r="O312">
        <v>20000000000</v>
      </c>
      <c r="P312" s="2">
        <f t="shared" si="33"/>
        <v>0.80137054315</v>
      </c>
      <c r="Q312" s="2">
        <f t="shared" si="34"/>
        <v>5.0000000000000001E-4</v>
      </c>
      <c r="R312" s="2">
        <f t="shared" si="29"/>
        <v>6.2393109439063863E-4</v>
      </c>
    </row>
    <row r="313" spans="6:18" x14ac:dyDescent="0.15">
      <c r="F313" s="1">
        <v>43600</v>
      </c>
      <c r="G313">
        <f t="shared" si="30"/>
        <v>16075410863</v>
      </c>
      <c r="H313">
        <v>10000000</v>
      </c>
      <c r="I313">
        <v>20000000</v>
      </c>
      <c r="J313">
        <v>1</v>
      </c>
      <c r="K313">
        <f t="shared" si="28"/>
        <v>48000000</v>
      </c>
      <c r="L313">
        <f t="shared" si="31"/>
        <v>12441.361636381585</v>
      </c>
      <c r="M313">
        <f t="shared" si="32"/>
        <v>12441.361636381585</v>
      </c>
      <c r="O313">
        <v>20000000000</v>
      </c>
      <c r="P313" s="2">
        <f t="shared" si="33"/>
        <v>0.80377054314999996</v>
      </c>
      <c r="Q313" s="2">
        <f t="shared" si="34"/>
        <v>5.0000000000000001E-4</v>
      </c>
      <c r="R313" s="2">
        <f t="shared" si="29"/>
        <v>6.2206808181907932E-4</v>
      </c>
    </row>
    <row r="314" spans="6:18" x14ac:dyDescent="0.15">
      <c r="F314" s="1">
        <v>43601</v>
      </c>
      <c r="G314">
        <f t="shared" si="30"/>
        <v>16123410863</v>
      </c>
      <c r="H314">
        <v>10000000</v>
      </c>
      <c r="I314">
        <v>20000000</v>
      </c>
      <c r="J314">
        <v>1</v>
      </c>
      <c r="K314">
        <f t="shared" si="28"/>
        <v>48000000</v>
      </c>
      <c r="L314">
        <f t="shared" si="31"/>
        <v>12404.323235287637</v>
      </c>
      <c r="M314">
        <f t="shared" si="32"/>
        <v>12404.323235287637</v>
      </c>
      <c r="O314">
        <v>20000000000</v>
      </c>
      <c r="P314" s="2">
        <f t="shared" si="33"/>
        <v>0.80617054315000003</v>
      </c>
      <c r="Q314" s="2">
        <f t="shared" si="34"/>
        <v>5.0000000000000001E-4</v>
      </c>
      <c r="R314" s="2">
        <f t="shared" si="29"/>
        <v>6.2021616176438188E-4</v>
      </c>
    </row>
    <row r="315" spans="6:18" x14ac:dyDescent="0.15">
      <c r="F315" s="1">
        <v>43602</v>
      </c>
      <c r="G315">
        <f t="shared" si="30"/>
        <v>16171410863</v>
      </c>
      <c r="H315">
        <v>10000000</v>
      </c>
      <c r="I315">
        <v>20000000</v>
      </c>
      <c r="J315">
        <v>1</v>
      </c>
      <c r="K315">
        <f t="shared" si="28"/>
        <v>48000000</v>
      </c>
      <c r="L315">
        <f t="shared" si="31"/>
        <v>12367.504709041663</v>
      </c>
      <c r="M315">
        <f t="shared" si="32"/>
        <v>12367.504709041663</v>
      </c>
      <c r="O315">
        <v>20000000000</v>
      </c>
      <c r="P315" s="2">
        <f t="shared" si="33"/>
        <v>0.80857054314999999</v>
      </c>
      <c r="Q315" s="2">
        <f t="shared" si="34"/>
        <v>5.0000000000000001E-4</v>
      </c>
      <c r="R315" s="2">
        <f t="shared" si="29"/>
        <v>6.1837523545208318E-4</v>
      </c>
    </row>
    <row r="316" spans="6:18" x14ac:dyDescent="0.15">
      <c r="F316" s="1">
        <v>43603</v>
      </c>
      <c r="G316">
        <f t="shared" si="30"/>
        <v>16219410863</v>
      </c>
      <c r="H316">
        <v>10000000</v>
      </c>
      <c r="I316">
        <v>20000000</v>
      </c>
      <c r="J316">
        <v>1</v>
      </c>
      <c r="K316">
        <f t="shared" si="28"/>
        <v>48000000</v>
      </c>
      <c r="L316">
        <f t="shared" si="31"/>
        <v>12330.904105539583</v>
      </c>
      <c r="M316">
        <f t="shared" si="32"/>
        <v>12330.904105539583</v>
      </c>
      <c r="O316">
        <v>20000000000</v>
      </c>
      <c r="P316" s="2">
        <f t="shared" si="33"/>
        <v>0.81097054314999995</v>
      </c>
      <c r="Q316" s="2">
        <f t="shared" si="34"/>
        <v>5.0000000000000001E-4</v>
      </c>
      <c r="R316" s="2">
        <f t="shared" si="29"/>
        <v>6.1654520527697914E-4</v>
      </c>
    </row>
    <row r="317" spans="6:18" x14ac:dyDescent="0.15">
      <c r="F317" s="1">
        <v>43604</v>
      </c>
      <c r="G317">
        <f t="shared" si="30"/>
        <v>16267410863</v>
      </c>
      <c r="H317">
        <v>10000000</v>
      </c>
      <c r="I317">
        <v>20000000</v>
      </c>
      <c r="J317">
        <v>1</v>
      </c>
      <c r="K317">
        <f t="shared" si="28"/>
        <v>48000000</v>
      </c>
      <c r="L317">
        <f t="shared" si="31"/>
        <v>12294.519495717492</v>
      </c>
      <c r="M317">
        <f t="shared" si="32"/>
        <v>12294.519495717492</v>
      </c>
      <c r="O317">
        <v>20000000000</v>
      </c>
      <c r="P317" s="2">
        <f t="shared" si="33"/>
        <v>0.81337054315000001</v>
      </c>
      <c r="Q317" s="2">
        <f t="shared" si="34"/>
        <v>5.0000000000000001E-4</v>
      </c>
      <c r="R317" s="2">
        <f t="shared" si="29"/>
        <v>6.1472597478587452E-4</v>
      </c>
    </row>
    <row r="318" spans="6:18" x14ac:dyDescent="0.15">
      <c r="F318" s="1">
        <v>43605</v>
      </c>
      <c r="G318">
        <f t="shared" si="30"/>
        <v>16315410863</v>
      </c>
      <c r="H318">
        <v>10000000</v>
      </c>
      <c r="I318">
        <v>20000000</v>
      </c>
      <c r="J318">
        <v>1</v>
      </c>
      <c r="K318">
        <f t="shared" si="28"/>
        <v>48000000</v>
      </c>
      <c r="L318">
        <f t="shared" si="31"/>
        <v>12258.348973212738</v>
      </c>
      <c r="M318">
        <f t="shared" si="32"/>
        <v>12258.348973212738</v>
      </c>
      <c r="O318">
        <v>20000000000</v>
      </c>
      <c r="P318" s="2">
        <f t="shared" si="33"/>
        <v>0.81577054314999997</v>
      </c>
      <c r="Q318" s="2">
        <f t="shared" si="34"/>
        <v>5.0000000000000001E-4</v>
      </c>
      <c r="R318" s="2">
        <f t="shared" si="29"/>
        <v>6.129174486606369E-4</v>
      </c>
    </row>
    <row r="319" spans="6:18" x14ac:dyDescent="0.15">
      <c r="F319" s="1">
        <v>43606</v>
      </c>
      <c r="G319">
        <f t="shared" si="30"/>
        <v>16363410863</v>
      </c>
      <c r="H319">
        <v>10000000</v>
      </c>
      <c r="I319">
        <v>20000000</v>
      </c>
      <c r="J319">
        <v>1</v>
      </c>
      <c r="K319">
        <f t="shared" si="28"/>
        <v>48000000</v>
      </c>
      <c r="L319">
        <f t="shared" si="31"/>
        <v>12222.390654030967</v>
      </c>
      <c r="M319">
        <f t="shared" si="32"/>
        <v>12222.390654030967</v>
      </c>
      <c r="O319">
        <v>20000000000</v>
      </c>
      <c r="P319" s="2">
        <f t="shared" si="33"/>
        <v>0.81817054315000004</v>
      </c>
      <c r="Q319" s="2">
        <f t="shared" si="34"/>
        <v>5.0000000000000001E-4</v>
      </c>
      <c r="R319" s="2">
        <f t="shared" si="29"/>
        <v>6.1111953270154837E-4</v>
      </c>
    </row>
    <row r="320" spans="6:18" x14ac:dyDescent="0.15">
      <c r="F320" s="1">
        <v>43607</v>
      </c>
      <c r="G320">
        <f t="shared" si="30"/>
        <v>16411410863</v>
      </c>
      <c r="H320">
        <v>10000000</v>
      </c>
      <c r="I320">
        <v>20000000</v>
      </c>
      <c r="J320">
        <v>1</v>
      </c>
      <c r="K320">
        <f t="shared" si="28"/>
        <v>48000000</v>
      </c>
      <c r="L320">
        <f t="shared" si="31"/>
        <v>12186.642676219008</v>
      </c>
      <c r="M320">
        <f t="shared" si="32"/>
        <v>12186.642676219008</v>
      </c>
      <c r="O320">
        <v>20000000000</v>
      </c>
      <c r="P320" s="2">
        <f t="shared" si="33"/>
        <v>0.82057054315</v>
      </c>
      <c r="Q320" s="2">
        <f t="shared" si="34"/>
        <v>5.0000000000000001E-4</v>
      </c>
      <c r="R320" s="2">
        <f t="shared" si="29"/>
        <v>6.0933213381095036E-4</v>
      </c>
    </row>
    <row r="321" spans="6:18" x14ac:dyDescent="0.15">
      <c r="F321" s="1">
        <v>43608</v>
      </c>
      <c r="G321">
        <f t="shared" si="30"/>
        <v>16459410863</v>
      </c>
      <c r="H321">
        <v>10000000</v>
      </c>
      <c r="I321">
        <v>20000000</v>
      </c>
      <c r="J321">
        <v>1</v>
      </c>
      <c r="K321">
        <f t="shared" si="28"/>
        <v>48000000</v>
      </c>
      <c r="L321">
        <f t="shared" si="31"/>
        <v>12151.103199543479</v>
      </c>
      <c r="M321">
        <f t="shared" si="32"/>
        <v>12151.103199543479</v>
      </c>
      <c r="O321">
        <v>20000000000</v>
      </c>
      <c r="P321" s="2">
        <f t="shared" si="33"/>
        <v>0.82297054314999996</v>
      </c>
      <c r="Q321" s="2">
        <f t="shared" si="34"/>
        <v>5.0000000000000001E-4</v>
      </c>
      <c r="R321" s="2">
        <f t="shared" si="29"/>
        <v>6.0755515997717394E-4</v>
      </c>
    </row>
    <row r="322" spans="6:18" x14ac:dyDescent="0.15">
      <c r="F322" s="1">
        <v>43609</v>
      </c>
      <c r="G322">
        <f t="shared" si="30"/>
        <v>16507410863</v>
      </c>
      <c r="H322">
        <v>10000000</v>
      </c>
      <c r="I322">
        <v>20000000</v>
      </c>
      <c r="J322">
        <v>1</v>
      </c>
      <c r="K322">
        <f t="shared" si="28"/>
        <v>48000000</v>
      </c>
      <c r="L322">
        <f t="shared" si="31"/>
        <v>12115.770405175017</v>
      </c>
      <c r="M322">
        <f t="shared" si="32"/>
        <v>12115.770405175017</v>
      </c>
      <c r="O322">
        <v>20000000000</v>
      </c>
      <c r="P322" s="2">
        <f t="shared" si="33"/>
        <v>0.82537054315000002</v>
      </c>
      <c r="Q322" s="2">
        <f t="shared" si="34"/>
        <v>5.0000000000000001E-4</v>
      </c>
      <c r="R322" s="2">
        <f t="shared" si="29"/>
        <v>6.0578852025875091E-4</v>
      </c>
    </row>
    <row r="323" spans="6:18" x14ac:dyDescent="0.15">
      <c r="F323" s="1">
        <v>43610</v>
      </c>
      <c r="G323">
        <f t="shared" si="30"/>
        <v>16555410863</v>
      </c>
      <c r="H323">
        <v>10000000</v>
      </c>
      <c r="I323">
        <v>20000000</v>
      </c>
      <c r="J323">
        <v>1</v>
      </c>
      <c r="K323">
        <f t="shared" si="28"/>
        <v>48000000</v>
      </c>
      <c r="L323">
        <f t="shared" si="31"/>
        <v>12080.642495377977</v>
      </c>
      <c r="M323">
        <f t="shared" si="32"/>
        <v>12080.642495377977</v>
      </c>
      <c r="O323">
        <v>20000000000</v>
      </c>
      <c r="P323" s="2">
        <f t="shared" si="33"/>
        <v>0.82777054314999998</v>
      </c>
      <c r="Q323" s="2">
        <f t="shared" si="34"/>
        <v>5.0000000000000001E-4</v>
      </c>
      <c r="R323" s="2">
        <f t="shared" si="29"/>
        <v>6.0403212476889889E-4</v>
      </c>
    </row>
    <row r="324" spans="6:18" x14ac:dyDescent="0.15">
      <c r="F324" s="1">
        <v>43611</v>
      </c>
      <c r="G324">
        <f t="shared" si="30"/>
        <v>16603410863</v>
      </c>
      <c r="H324">
        <v>10000000</v>
      </c>
      <c r="I324">
        <v>20000000</v>
      </c>
      <c r="J324">
        <v>1</v>
      </c>
      <c r="K324">
        <f t="shared" si="28"/>
        <v>48000000</v>
      </c>
      <c r="L324">
        <f t="shared" si="31"/>
        <v>12045.71769320553</v>
      </c>
      <c r="M324">
        <f t="shared" si="32"/>
        <v>12045.71769320553</v>
      </c>
      <c r="O324">
        <v>20000000000</v>
      </c>
      <c r="P324" s="2">
        <f t="shared" si="33"/>
        <v>0.83017054315000005</v>
      </c>
      <c r="Q324" s="2">
        <f t="shared" si="34"/>
        <v>5.0000000000000001E-4</v>
      </c>
      <c r="R324" s="2">
        <f t="shared" si="29"/>
        <v>6.022858846602765E-4</v>
      </c>
    </row>
    <row r="325" spans="6:18" x14ac:dyDescent="0.15">
      <c r="F325" s="1">
        <v>43612</v>
      </c>
      <c r="G325">
        <f t="shared" si="30"/>
        <v>16651410863</v>
      </c>
      <c r="H325">
        <v>10000000</v>
      </c>
      <c r="I325">
        <v>20000000</v>
      </c>
      <c r="J325">
        <v>1</v>
      </c>
      <c r="K325">
        <f t="shared" si="28"/>
        <v>48000000</v>
      </c>
      <c r="L325">
        <f t="shared" si="31"/>
        <v>12010.994242200028</v>
      </c>
      <c r="M325">
        <f t="shared" si="32"/>
        <v>12010.994242200028</v>
      </c>
      <c r="O325">
        <v>20000000000</v>
      </c>
      <c r="P325" s="2">
        <f t="shared" si="33"/>
        <v>0.83257054315000001</v>
      </c>
      <c r="Q325" s="2">
        <f t="shared" si="34"/>
        <v>5.0000000000000001E-4</v>
      </c>
      <c r="R325" s="2">
        <f t="shared" si="29"/>
        <v>6.0054971211000142E-4</v>
      </c>
    </row>
    <row r="326" spans="6:18" x14ac:dyDescent="0.15">
      <c r="F326" s="1">
        <v>43613</v>
      </c>
      <c r="G326">
        <f t="shared" si="30"/>
        <v>16699410863</v>
      </c>
      <c r="H326">
        <v>10000000</v>
      </c>
      <c r="I326">
        <v>20000000</v>
      </c>
      <c r="J326">
        <v>1</v>
      </c>
      <c r="K326">
        <f t="shared" si="28"/>
        <v>48000000</v>
      </c>
      <c r="L326">
        <f t="shared" si="31"/>
        <v>11976.47040609854</v>
      </c>
      <c r="M326">
        <f t="shared" si="32"/>
        <v>11976.47040609854</v>
      </c>
      <c r="O326">
        <v>20000000000</v>
      </c>
      <c r="P326" s="2">
        <f t="shared" si="33"/>
        <v>0.83497054314999997</v>
      </c>
      <c r="Q326" s="2">
        <f t="shared" si="34"/>
        <v>5.0000000000000001E-4</v>
      </c>
      <c r="R326" s="2">
        <f t="shared" si="29"/>
        <v>5.9882352030492703E-4</v>
      </c>
    </row>
    <row r="327" spans="6:18" x14ac:dyDescent="0.15">
      <c r="F327" s="1">
        <v>43614</v>
      </c>
      <c r="G327">
        <f t="shared" si="30"/>
        <v>16747410863</v>
      </c>
      <c r="H327">
        <v>10000000</v>
      </c>
      <c r="I327">
        <v>20000000</v>
      </c>
      <c r="J327">
        <v>1</v>
      </c>
      <c r="K327">
        <f t="shared" ref="K327:K390" si="35">I327*2.4/J327</f>
        <v>48000000</v>
      </c>
      <c r="L327">
        <f t="shared" si="31"/>
        <v>11942.144468543454</v>
      </c>
      <c r="M327">
        <f t="shared" si="32"/>
        <v>11942.144468543454</v>
      </c>
      <c r="O327">
        <v>20000000000</v>
      </c>
      <c r="P327" s="2">
        <f t="shared" si="33"/>
        <v>0.83737054315000004</v>
      </c>
      <c r="Q327" s="2">
        <f t="shared" si="34"/>
        <v>5.0000000000000001E-4</v>
      </c>
      <c r="R327" s="2">
        <f t="shared" ref="R327:R390" si="36">H327/G327</f>
        <v>5.9710722342717264E-4</v>
      </c>
    </row>
    <row r="328" spans="6:18" x14ac:dyDescent="0.15">
      <c r="F328" s="1">
        <v>43615</v>
      </c>
      <c r="G328">
        <f t="shared" ref="G328:G391" si="37">G327+K327</f>
        <v>16795410863</v>
      </c>
      <c r="H328">
        <v>10000000</v>
      </c>
      <c r="I328">
        <v>20000000</v>
      </c>
      <c r="J328">
        <v>1</v>
      </c>
      <c r="K328">
        <f t="shared" si="35"/>
        <v>48000000</v>
      </c>
      <c r="L328">
        <f t="shared" ref="L328:L391" si="38">I328*H328/G328</f>
        <v>11908.014732798025</v>
      </c>
      <c r="M328">
        <f t="shared" ref="M328:M391" si="39">L328/J328</f>
        <v>11908.014732798025</v>
      </c>
      <c r="O328">
        <v>20000000000</v>
      </c>
      <c r="P328" s="2">
        <f t="shared" ref="P328:P391" si="40">G328/O328</f>
        <v>0.83977054314999999</v>
      </c>
      <c r="Q328" s="2">
        <f t="shared" ref="Q328:Q391" si="41">H328/O328</f>
        <v>5.0000000000000001E-4</v>
      </c>
      <c r="R328" s="2">
        <f t="shared" si="36"/>
        <v>5.9540073663990126E-4</v>
      </c>
    </row>
    <row r="329" spans="6:18" x14ac:dyDescent="0.15">
      <c r="F329" s="1">
        <v>43616</v>
      </c>
      <c r="G329">
        <f t="shared" si="37"/>
        <v>16843410863</v>
      </c>
      <c r="H329">
        <v>10000000</v>
      </c>
      <c r="I329">
        <v>20000000</v>
      </c>
      <c r="J329">
        <v>1</v>
      </c>
      <c r="K329">
        <f t="shared" si="35"/>
        <v>48000000</v>
      </c>
      <c r="L329">
        <f t="shared" si="38"/>
        <v>11874.079521466816</v>
      </c>
      <c r="M329">
        <f t="shared" si="39"/>
        <v>11874.079521466816</v>
      </c>
      <c r="O329">
        <v>20000000000</v>
      </c>
      <c r="P329" s="2">
        <f t="shared" si="40"/>
        <v>0.84217054314999995</v>
      </c>
      <c r="Q329" s="2">
        <f t="shared" si="41"/>
        <v>5.0000000000000001E-4</v>
      </c>
      <c r="R329" s="2">
        <f t="shared" si="36"/>
        <v>5.9370397607334075E-4</v>
      </c>
    </row>
    <row r="330" spans="6:18" x14ac:dyDescent="0.15">
      <c r="F330" s="1">
        <v>43617</v>
      </c>
      <c r="G330">
        <f t="shared" si="37"/>
        <v>16891410863</v>
      </c>
      <c r="H330">
        <v>10000000</v>
      </c>
      <c r="I330">
        <v>20000000</v>
      </c>
      <c r="J330">
        <v>1</v>
      </c>
      <c r="K330">
        <f t="shared" si="35"/>
        <v>48000000</v>
      </c>
      <c r="L330">
        <f t="shared" si="38"/>
        <v>11840.337176220874</v>
      </c>
      <c r="M330">
        <f t="shared" si="39"/>
        <v>11840.337176220874</v>
      </c>
      <c r="O330">
        <v>20000000000</v>
      </c>
      <c r="P330" s="2">
        <f t="shared" si="40"/>
        <v>0.84457054315000002</v>
      </c>
      <c r="Q330" s="2">
        <f t="shared" si="41"/>
        <v>5.0000000000000001E-4</v>
      </c>
      <c r="R330" s="2">
        <f t="shared" si="36"/>
        <v>5.9201685881104366E-4</v>
      </c>
    </row>
    <row r="331" spans="6:18" x14ac:dyDescent="0.15">
      <c r="F331" s="1">
        <v>43618</v>
      </c>
      <c r="G331">
        <f t="shared" si="37"/>
        <v>16939410863</v>
      </c>
      <c r="H331">
        <v>10000000</v>
      </c>
      <c r="I331">
        <v>20000000</v>
      </c>
      <c r="J331">
        <v>1</v>
      </c>
      <c r="K331">
        <f t="shared" si="35"/>
        <v>48000000</v>
      </c>
      <c r="L331">
        <f t="shared" si="38"/>
        <v>11806.786057527601</v>
      </c>
      <c r="M331">
        <f t="shared" si="39"/>
        <v>11806.786057527601</v>
      </c>
      <c r="O331">
        <v>20000000000</v>
      </c>
      <c r="P331" s="2">
        <f t="shared" si="40"/>
        <v>0.84697054314999998</v>
      </c>
      <c r="Q331" s="2">
        <f t="shared" si="41"/>
        <v>5.0000000000000001E-4</v>
      </c>
      <c r="R331" s="2">
        <f t="shared" si="36"/>
        <v>5.9033930287638006E-4</v>
      </c>
    </row>
    <row r="332" spans="6:18" x14ac:dyDescent="0.15">
      <c r="F332" s="1">
        <v>43619</v>
      </c>
      <c r="G332">
        <f t="shared" si="37"/>
        <v>16987410863</v>
      </c>
      <c r="H332">
        <v>10000000</v>
      </c>
      <c r="I332">
        <v>20000000</v>
      </c>
      <c r="J332">
        <v>1</v>
      </c>
      <c r="K332">
        <f t="shared" si="35"/>
        <v>48000000</v>
      </c>
      <c r="L332">
        <f t="shared" si="38"/>
        <v>11773.424544385201</v>
      </c>
      <c r="M332">
        <f t="shared" si="39"/>
        <v>11773.424544385201</v>
      </c>
      <c r="O332">
        <v>20000000000</v>
      </c>
      <c r="P332" s="2">
        <f t="shared" si="40"/>
        <v>0.84937054315000005</v>
      </c>
      <c r="Q332" s="2">
        <f t="shared" si="41"/>
        <v>5.0000000000000001E-4</v>
      </c>
      <c r="R332" s="2">
        <f t="shared" si="36"/>
        <v>5.8867122721926004E-4</v>
      </c>
    </row>
    <row r="333" spans="6:18" x14ac:dyDescent="0.15">
      <c r="F333" s="1">
        <v>43620</v>
      </c>
      <c r="G333">
        <f t="shared" si="37"/>
        <v>17035410863</v>
      </c>
      <c r="H333">
        <v>10000000</v>
      </c>
      <c r="I333">
        <v>20000000</v>
      </c>
      <c r="J333">
        <v>1</v>
      </c>
      <c r="K333">
        <f t="shared" si="35"/>
        <v>48000000</v>
      </c>
      <c r="L333">
        <f t="shared" si="38"/>
        <v>11740.251034061603</v>
      </c>
      <c r="M333">
        <f t="shared" si="39"/>
        <v>11740.251034061603</v>
      </c>
      <c r="O333">
        <v>20000000000</v>
      </c>
      <c r="P333" s="2">
        <f t="shared" si="40"/>
        <v>0.85177054315</v>
      </c>
      <c r="Q333" s="2">
        <f t="shared" si="41"/>
        <v>5.0000000000000001E-4</v>
      </c>
      <c r="R333" s="2">
        <f t="shared" si="36"/>
        <v>5.8701255170308007E-4</v>
      </c>
    </row>
    <row r="334" spans="6:18" x14ac:dyDescent="0.15">
      <c r="F334" s="1">
        <v>43621</v>
      </c>
      <c r="G334">
        <f t="shared" si="37"/>
        <v>17083410863</v>
      </c>
      <c r="H334">
        <v>10000000</v>
      </c>
      <c r="I334">
        <v>20000000</v>
      </c>
      <c r="J334">
        <v>1</v>
      </c>
      <c r="K334">
        <f t="shared" si="35"/>
        <v>48000000</v>
      </c>
      <c r="L334">
        <f t="shared" si="38"/>
        <v>11707.263941837795</v>
      </c>
      <c r="M334">
        <f t="shared" si="39"/>
        <v>11707.263941837795</v>
      </c>
      <c r="O334">
        <v>20000000000</v>
      </c>
      <c r="P334" s="2">
        <f t="shared" si="40"/>
        <v>0.85417054314999996</v>
      </c>
      <c r="Q334" s="2">
        <f t="shared" si="41"/>
        <v>5.0000000000000001E-4</v>
      </c>
      <c r="R334" s="2">
        <f t="shared" si="36"/>
        <v>5.8536319709188978E-4</v>
      </c>
    </row>
    <row r="335" spans="6:18" x14ac:dyDescent="0.15">
      <c r="F335" s="1">
        <v>43622</v>
      </c>
      <c r="G335">
        <f t="shared" si="37"/>
        <v>17131410863</v>
      </c>
      <c r="H335">
        <v>10000000</v>
      </c>
      <c r="I335">
        <v>20000000</v>
      </c>
      <c r="J335">
        <v>1</v>
      </c>
      <c r="K335">
        <f t="shared" si="35"/>
        <v>48000000</v>
      </c>
      <c r="L335">
        <f t="shared" si="38"/>
        <v>11674.461700755486</v>
      </c>
      <c r="M335">
        <f t="shared" si="39"/>
        <v>11674.461700755486</v>
      </c>
      <c r="O335">
        <v>20000000000</v>
      </c>
      <c r="P335" s="2">
        <f t="shared" si="40"/>
        <v>0.85657054315000003</v>
      </c>
      <c r="Q335" s="2">
        <f t="shared" si="41"/>
        <v>5.0000000000000001E-4</v>
      </c>
      <c r="R335" s="2">
        <f t="shared" si="36"/>
        <v>5.8372308503777432E-4</v>
      </c>
    </row>
    <row r="336" spans="6:18" x14ac:dyDescent="0.15">
      <c r="F336" s="1">
        <v>43623</v>
      </c>
      <c r="G336">
        <f t="shared" si="37"/>
        <v>17179410863</v>
      </c>
      <c r="H336">
        <v>10000000</v>
      </c>
      <c r="I336">
        <v>20000000</v>
      </c>
      <c r="J336">
        <v>1</v>
      </c>
      <c r="K336">
        <f t="shared" si="35"/>
        <v>48000000</v>
      </c>
      <c r="L336">
        <f t="shared" si="38"/>
        <v>11641.842761368969</v>
      </c>
      <c r="M336">
        <f t="shared" si="39"/>
        <v>11641.842761368969</v>
      </c>
      <c r="O336">
        <v>20000000000</v>
      </c>
      <c r="P336" s="2">
        <f t="shared" si="40"/>
        <v>0.85897054314999999</v>
      </c>
      <c r="Q336" s="2">
        <f t="shared" si="41"/>
        <v>5.0000000000000001E-4</v>
      </c>
      <c r="R336" s="2">
        <f t="shared" si="36"/>
        <v>5.8209213806844848E-4</v>
      </c>
    </row>
    <row r="337" spans="6:18" x14ac:dyDescent="0.15">
      <c r="F337" s="1">
        <v>43624</v>
      </c>
      <c r="G337">
        <f t="shared" si="37"/>
        <v>17227410863</v>
      </c>
      <c r="H337">
        <v>10000000</v>
      </c>
      <c r="I337">
        <v>20000000</v>
      </c>
      <c r="J337">
        <v>1</v>
      </c>
      <c r="K337">
        <f t="shared" si="35"/>
        <v>48000000</v>
      </c>
      <c r="L337">
        <f t="shared" si="38"/>
        <v>11609.405591501158</v>
      </c>
      <c r="M337">
        <f t="shared" si="39"/>
        <v>11609.405591501158</v>
      </c>
      <c r="O337">
        <v>20000000000</v>
      </c>
      <c r="P337" s="2">
        <f t="shared" si="40"/>
        <v>0.86137054314999995</v>
      </c>
      <c r="Q337" s="2">
        <f t="shared" si="41"/>
        <v>5.0000000000000001E-4</v>
      </c>
      <c r="R337" s="2">
        <f t="shared" si="36"/>
        <v>5.8047027957505791E-4</v>
      </c>
    </row>
    <row r="338" spans="6:18" x14ac:dyDescent="0.15">
      <c r="F338" s="1">
        <v>43625</v>
      </c>
      <c r="G338">
        <f t="shared" si="37"/>
        <v>17275410863</v>
      </c>
      <c r="H338">
        <v>10000000</v>
      </c>
      <c r="I338">
        <v>20000000</v>
      </c>
      <c r="J338">
        <v>1</v>
      </c>
      <c r="K338">
        <f t="shared" si="35"/>
        <v>48000000</v>
      </c>
      <c r="L338">
        <f t="shared" si="38"/>
        <v>11577.148676003677</v>
      </c>
      <c r="M338">
        <f t="shared" si="39"/>
        <v>11577.148676003677</v>
      </c>
      <c r="O338">
        <v>20000000000</v>
      </c>
      <c r="P338" s="2">
        <f t="shared" si="40"/>
        <v>0.86377054315000001</v>
      </c>
      <c r="Q338" s="2">
        <f t="shared" si="41"/>
        <v>5.0000000000000001E-4</v>
      </c>
      <c r="R338" s="2">
        <f t="shared" si="36"/>
        <v>5.7885743380018393E-4</v>
      </c>
    </row>
    <row r="339" spans="6:18" x14ac:dyDescent="0.15">
      <c r="F339" s="1">
        <v>43626</v>
      </c>
      <c r="G339">
        <f t="shared" si="37"/>
        <v>17323410863</v>
      </c>
      <c r="H339">
        <v>10000000</v>
      </c>
      <c r="I339">
        <v>20000000</v>
      </c>
      <c r="J339">
        <v>1</v>
      </c>
      <c r="K339">
        <f t="shared" si="35"/>
        <v>48000000</v>
      </c>
      <c r="L339">
        <f t="shared" si="38"/>
        <v>11545.070516520947</v>
      </c>
      <c r="M339">
        <f t="shared" si="39"/>
        <v>11545.070516520947</v>
      </c>
      <c r="O339">
        <v>20000000000</v>
      </c>
      <c r="P339" s="2">
        <f t="shared" si="40"/>
        <v>0.86617054314999997</v>
      </c>
      <c r="Q339" s="2">
        <f t="shared" si="41"/>
        <v>5.0000000000000001E-4</v>
      </c>
      <c r="R339" s="2">
        <f t="shared" si="36"/>
        <v>5.7725352582604732E-4</v>
      </c>
    </row>
    <row r="340" spans="6:18" x14ac:dyDescent="0.15">
      <c r="F340" s="1">
        <v>43627</v>
      </c>
      <c r="G340">
        <f t="shared" si="37"/>
        <v>17371410863</v>
      </c>
      <c r="H340">
        <v>10000000</v>
      </c>
      <c r="I340">
        <v>20000000</v>
      </c>
      <c r="J340">
        <v>1</v>
      </c>
      <c r="K340">
        <f t="shared" si="35"/>
        <v>48000000</v>
      </c>
      <c r="L340">
        <f t="shared" si="38"/>
        <v>11513.169631258177</v>
      </c>
      <c r="M340">
        <f t="shared" si="39"/>
        <v>11513.169631258177</v>
      </c>
      <c r="O340">
        <v>20000000000</v>
      </c>
      <c r="P340" s="2">
        <f t="shared" si="40"/>
        <v>0.86857054315000004</v>
      </c>
      <c r="Q340" s="2">
        <f t="shared" si="41"/>
        <v>5.0000000000000001E-4</v>
      </c>
      <c r="R340" s="2">
        <f t="shared" si="36"/>
        <v>5.7565848156290885E-4</v>
      </c>
    </row>
    <row r="341" spans="6:18" x14ac:dyDescent="0.15">
      <c r="F341" s="1">
        <v>43628</v>
      </c>
      <c r="G341">
        <f t="shared" si="37"/>
        <v>17419410863</v>
      </c>
      <c r="H341">
        <v>10000000</v>
      </c>
      <c r="I341">
        <v>20000000</v>
      </c>
      <c r="J341">
        <v>1</v>
      </c>
      <c r="K341">
        <f t="shared" si="35"/>
        <v>48000000</v>
      </c>
      <c r="L341">
        <f t="shared" si="38"/>
        <v>11481.444554753194</v>
      </c>
      <c r="M341">
        <f t="shared" si="39"/>
        <v>11481.444554753194</v>
      </c>
      <c r="O341">
        <v>20000000000</v>
      </c>
      <c r="P341" s="2">
        <f t="shared" si="40"/>
        <v>0.87097054315</v>
      </c>
      <c r="Q341" s="2">
        <f t="shared" si="41"/>
        <v>5.0000000000000001E-4</v>
      </c>
      <c r="R341" s="2">
        <f t="shared" si="36"/>
        <v>5.7407222773765969E-4</v>
      </c>
    </row>
    <row r="342" spans="6:18" x14ac:dyDescent="0.15">
      <c r="F342" s="1">
        <v>43629</v>
      </c>
      <c r="G342">
        <f t="shared" si="37"/>
        <v>17467410863</v>
      </c>
      <c r="H342">
        <v>10000000</v>
      </c>
      <c r="I342">
        <v>20000000</v>
      </c>
      <c r="J342">
        <v>1</v>
      </c>
      <c r="K342">
        <f t="shared" si="35"/>
        <v>48000000</v>
      </c>
      <c r="L342">
        <f t="shared" si="38"/>
        <v>11449.89383765204</v>
      </c>
      <c r="M342">
        <f t="shared" si="39"/>
        <v>11449.89383765204</v>
      </c>
      <c r="O342">
        <v>20000000000</v>
      </c>
      <c r="P342" s="2">
        <f t="shared" si="40"/>
        <v>0.87337054314999996</v>
      </c>
      <c r="Q342" s="2">
        <f t="shared" si="41"/>
        <v>5.0000000000000001E-4</v>
      </c>
      <c r="R342" s="2">
        <f t="shared" si="36"/>
        <v>5.7249469188260199E-4</v>
      </c>
    </row>
    <row r="343" spans="6:18" x14ac:dyDescent="0.15">
      <c r="F343" s="1">
        <v>43630</v>
      </c>
      <c r="G343">
        <f t="shared" si="37"/>
        <v>17515410863</v>
      </c>
      <c r="H343">
        <v>10000000</v>
      </c>
      <c r="I343">
        <v>20000000</v>
      </c>
      <c r="J343">
        <v>1</v>
      </c>
      <c r="K343">
        <f t="shared" si="35"/>
        <v>48000000</v>
      </c>
      <c r="L343">
        <f t="shared" si="38"/>
        <v>11418.516046488245</v>
      </c>
      <c r="M343">
        <f t="shared" si="39"/>
        <v>11418.516046488245</v>
      </c>
      <c r="O343">
        <v>20000000000</v>
      </c>
      <c r="P343" s="2">
        <f t="shared" si="40"/>
        <v>0.87577054315000002</v>
      </c>
      <c r="Q343" s="2">
        <f t="shared" si="41"/>
        <v>5.0000000000000001E-4</v>
      </c>
      <c r="R343" s="2">
        <f t="shared" si="36"/>
        <v>5.7092580232441222E-4</v>
      </c>
    </row>
    <row r="344" spans="6:18" x14ac:dyDescent="0.15">
      <c r="F344" s="1">
        <v>43631</v>
      </c>
      <c r="G344">
        <f t="shared" si="37"/>
        <v>17563410863</v>
      </c>
      <c r="H344">
        <v>10000000</v>
      </c>
      <c r="I344">
        <v>20000000</v>
      </c>
      <c r="J344">
        <v>1</v>
      </c>
      <c r="K344">
        <f t="shared" si="35"/>
        <v>48000000</v>
      </c>
      <c r="L344">
        <f t="shared" si="38"/>
        <v>11387.309763465732</v>
      </c>
      <c r="M344">
        <f t="shared" si="39"/>
        <v>11387.309763465732</v>
      </c>
      <c r="O344">
        <v>20000000000</v>
      </c>
      <c r="P344" s="2">
        <f t="shared" si="40"/>
        <v>0.87817054314999998</v>
      </c>
      <c r="Q344" s="2">
        <f t="shared" si="41"/>
        <v>5.0000000000000001E-4</v>
      </c>
      <c r="R344" s="2">
        <f t="shared" si="36"/>
        <v>5.6936548817328658E-4</v>
      </c>
    </row>
    <row r="345" spans="6:18" x14ac:dyDescent="0.15">
      <c r="F345" s="1">
        <v>43632</v>
      </c>
      <c r="G345">
        <f t="shared" si="37"/>
        <v>17611410863</v>
      </c>
      <c r="H345">
        <v>10000000</v>
      </c>
      <c r="I345">
        <v>20000000</v>
      </c>
      <c r="J345">
        <v>1</v>
      </c>
      <c r="K345">
        <f t="shared" si="35"/>
        <v>48000000</v>
      </c>
      <c r="L345">
        <f t="shared" si="38"/>
        <v>11356.273586245276</v>
      </c>
      <c r="M345">
        <f t="shared" si="39"/>
        <v>11356.273586245276</v>
      </c>
      <c r="O345">
        <v>20000000000</v>
      </c>
      <c r="P345" s="2">
        <f t="shared" si="40"/>
        <v>0.88057054315000005</v>
      </c>
      <c r="Q345" s="2">
        <f t="shared" si="41"/>
        <v>5.0000000000000001E-4</v>
      </c>
      <c r="R345" s="2">
        <f t="shared" si="36"/>
        <v>5.6781367931226369E-4</v>
      </c>
    </row>
    <row r="346" spans="6:18" x14ac:dyDescent="0.15">
      <c r="F346" s="1">
        <v>43633</v>
      </c>
      <c r="G346">
        <f t="shared" si="37"/>
        <v>17659410863</v>
      </c>
      <c r="H346">
        <v>10000000</v>
      </c>
      <c r="I346">
        <v>20000000</v>
      </c>
      <c r="J346">
        <v>1</v>
      </c>
      <c r="K346">
        <f t="shared" si="35"/>
        <v>48000000</v>
      </c>
      <c r="L346">
        <f t="shared" si="38"/>
        <v>11325.406127734421</v>
      </c>
      <c r="M346">
        <f t="shared" si="39"/>
        <v>11325.406127734421</v>
      </c>
      <c r="O346">
        <v>20000000000</v>
      </c>
      <c r="P346" s="2">
        <f t="shared" si="40"/>
        <v>0.88297054315000001</v>
      </c>
      <c r="Q346" s="2">
        <f t="shared" si="41"/>
        <v>5.0000000000000001E-4</v>
      </c>
      <c r="R346" s="2">
        <f t="shared" si="36"/>
        <v>5.6627030638672102E-4</v>
      </c>
    </row>
    <row r="347" spans="6:18" x14ac:dyDescent="0.15">
      <c r="F347" s="1">
        <v>43634</v>
      </c>
      <c r="G347">
        <f t="shared" si="37"/>
        <v>17707410863</v>
      </c>
      <c r="H347">
        <v>10000000</v>
      </c>
      <c r="I347">
        <v>20000000</v>
      </c>
      <c r="J347">
        <v>1</v>
      </c>
      <c r="K347">
        <f t="shared" si="35"/>
        <v>48000000</v>
      </c>
      <c r="L347">
        <f t="shared" si="38"/>
        <v>11294.706015880849</v>
      </c>
      <c r="M347">
        <f t="shared" si="39"/>
        <v>11294.706015880849</v>
      </c>
      <c r="O347">
        <v>20000000000</v>
      </c>
      <c r="P347" s="2">
        <f t="shared" si="40"/>
        <v>0.88537054314999997</v>
      </c>
      <c r="Q347" s="2">
        <f t="shared" si="41"/>
        <v>5.0000000000000001E-4</v>
      </c>
      <c r="R347" s="2">
        <f t="shared" si="36"/>
        <v>5.6473530079404247E-4</v>
      </c>
    </row>
    <row r="348" spans="6:18" x14ac:dyDescent="0.15">
      <c r="F348" s="1">
        <v>43635</v>
      </c>
      <c r="G348">
        <f t="shared" si="37"/>
        <v>17755410863</v>
      </c>
      <c r="H348">
        <v>10000000</v>
      </c>
      <c r="I348">
        <v>20000000</v>
      </c>
      <c r="J348">
        <v>1</v>
      </c>
      <c r="K348">
        <f t="shared" si="35"/>
        <v>48000000</v>
      </c>
      <c r="L348">
        <f t="shared" si="38"/>
        <v>11264.171893469069</v>
      </c>
      <c r="M348">
        <f t="shared" si="39"/>
        <v>11264.171893469069</v>
      </c>
      <c r="O348">
        <v>20000000000</v>
      </c>
      <c r="P348" s="2">
        <f t="shared" si="40"/>
        <v>0.88777054315000004</v>
      </c>
      <c r="Q348" s="2">
        <f t="shared" si="41"/>
        <v>5.0000000000000001E-4</v>
      </c>
      <c r="R348" s="2">
        <f t="shared" si="36"/>
        <v>5.6320859467345354E-4</v>
      </c>
    </row>
    <row r="349" spans="6:18" x14ac:dyDescent="0.15">
      <c r="F349" s="1">
        <v>43636</v>
      </c>
      <c r="G349">
        <f t="shared" si="37"/>
        <v>17803410863</v>
      </c>
      <c r="H349">
        <v>10000000</v>
      </c>
      <c r="I349">
        <v>20000000</v>
      </c>
      <c r="J349">
        <v>1</v>
      </c>
      <c r="K349">
        <f t="shared" si="35"/>
        <v>48000000</v>
      </c>
      <c r="L349">
        <f t="shared" si="38"/>
        <v>11233.802417920417</v>
      </c>
      <c r="M349">
        <f t="shared" si="39"/>
        <v>11233.802417920417</v>
      </c>
      <c r="O349">
        <v>20000000000</v>
      </c>
      <c r="P349" s="2">
        <f t="shared" si="40"/>
        <v>0.89017054314999999</v>
      </c>
      <c r="Q349" s="2">
        <f t="shared" si="41"/>
        <v>5.0000000000000001E-4</v>
      </c>
      <c r="R349" s="2">
        <f t="shared" si="36"/>
        <v>5.6169012089602084E-4</v>
      </c>
    </row>
    <row r="350" spans="6:18" x14ac:dyDescent="0.15">
      <c r="F350" s="1">
        <v>43637</v>
      </c>
      <c r="G350">
        <f t="shared" si="37"/>
        <v>17851410863</v>
      </c>
      <c r="H350">
        <v>10000000</v>
      </c>
      <c r="I350">
        <v>20000000</v>
      </c>
      <c r="J350">
        <v>1</v>
      </c>
      <c r="K350">
        <f t="shared" si="35"/>
        <v>48000000</v>
      </c>
      <c r="L350">
        <f t="shared" si="38"/>
        <v>11203.596261096262</v>
      </c>
      <c r="M350">
        <f t="shared" si="39"/>
        <v>11203.596261096262</v>
      </c>
      <c r="O350">
        <v>20000000000</v>
      </c>
      <c r="P350" s="2">
        <f t="shared" si="40"/>
        <v>0.89257054314999995</v>
      </c>
      <c r="Q350" s="2">
        <f t="shared" si="41"/>
        <v>5.0000000000000001E-4</v>
      </c>
      <c r="R350" s="2">
        <f t="shared" si="36"/>
        <v>5.601798130548131E-4</v>
      </c>
    </row>
    <row r="351" spans="6:18" x14ac:dyDescent="0.15">
      <c r="F351" s="1">
        <v>43638</v>
      </c>
      <c r="G351">
        <f t="shared" si="37"/>
        <v>17899410863</v>
      </c>
      <c r="H351">
        <v>10000000</v>
      </c>
      <c r="I351">
        <v>20000000</v>
      </c>
      <c r="J351">
        <v>1</v>
      </c>
      <c r="K351">
        <f t="shared" si="35"/>
        <v>48000000</v>
      </c>
      <c r="L351">
        <f t="shared" si="38"/>
        <v>11173.552109104408</v>
      </c>
      <c r="M351">
        <f t="shared" si="39"/>
        <v>11173.552109104408</v>
      </c>
      <c r="O351">
        <v>20000000000</v>
      </c>
      <c r="P351" s="2">
        <f t="shared" si="40"/>
        <v>0.89497054315000002</v>
      </c>
      <c r="Q351" s="2">
        <f t="shared" si="41"/>
        <v>5.0000000000000001E-4</v>
      </c>
      <c r="R351" s="2">
        <f t="shared" si="36"/>
        <v>5.586776054552204E-4</v>
      </c>
    </row>
    <row r="352" spans="6:18" x14ac:dyDescent="0.15">
      <c r="F352" s="1">
        <v>43639</v>
      </c>
      <c r="G352">
        <f t="shared" si="37"/>
        <v>17947410863</v>
      </c>
      <c r="H352">
        <v>10000000</v>
      </c>
      <c r="I352">
        <v>20000000</v>
      </c>
      <c r="J352">
        <v>1</v>
      </c>
      <c r="K352">
        <f t="shared" si="35"/>
        <v>48000000</v>
      </c>
      <c r="L352">
        <f t="shared" si="38"/>
        <v>11143.668662108568</v>
      </c>
      <c r="M352">
        <f t="shared" si="39"/>
        <v>11143.668662108568</v>
      </c>
      <c r="O352">
        <v>20000000000</v>
      </c>
      <c r="P352" s="2">
        <f t="shared" si="40"/>
        <v>0.89737054314999998</v>
      </c>
      <c r="Q352" s="2">
        <f t="shared" si="41"/>
        <v>5.0000000000000001E-4</v>
      </c>
      <c r="R352" s="2">
        <f t="shared" si="36"/>
        <v>5.5718343310542841E-4</v>
      </c>
    </row>
    <row r="353" spans="6:18" x14ac:dyDescent="0.15">
      <c r="F353" s="1">
        <v>43640</v>
      </c>
      <c r="G353">
        <f t="shared" si="37"/>
        <v>17995410863</v>
      </c>
      <c r="H353">
        <v>10000000</v>
      </c>
      <c r="I353">
        <v>20000000</v>
      </c>
      <c r="J353">
        <v>1</v>
      </c>
      <c r="K353">
        <f t="shared" si="35"/>
        <v>48000000</v>
      </c>
      <c r="L353">
        <f t="shared" si="38"/>
        <v>11113.944634140917</v>
      </c>
      <c r="M353">
        <f t="shared" si="39"/>
        <v>11113.944634140917</v>
      </c>
      <c r="O353">
        <v>20000000000</v>
      </c>
      <c r="P353" s="2">
        <f t="shared" si="40"/>
        <v>0.89977054315000005</v>
      </c>
      <c r="Q353" s="2">
        <f t="shared" si="41"/>
        <v>5.0000000000000001E-4</v>
      </c>
      <c r="R353" s="2">
        <f t="shared" si="36"/>
        <v>5.5569723170704576E-4</v>
      </c>
    </row>
    <row r="354" spans="6:18" x14ac:dyDescent="0.15">
      <c r="F354" s="1">
        <v>43641</v>
      </c>
      <c r="G354">
        <f t="shared" si="37"/>
        <v>18043410863</v>
      </c>
      <c r="H354">
        <v>10000000</v>
      </c>
      <c r="I354">
        <v>20000000</v>
      </c>
      <c r="J354">
        <v>1</v>
      </c>
      <c r="K354">
        <f t="shared" si="35"/>
        <v>48000000</v>
      </c>
      <c r="L354">
        <f t="shared" si="38"/>
        <v>11084.37875291761</v>
      </c>
      <c r="M354">
        <f t="shared" si="39"/>
        <v>11084.37875291761</v>
      </c>
      <c r="O354">
        <v>20000000000</v>
      </c>
      <c r="P354" s="2">
        <f t="shared" si="40"/>
        <v>0.90217054315</v>
      </c>
      <c r="Q354" s="2">
        <f t="shared" si="41"/>
        <v>5.0000000000000001E-4</v>
      </c>
      <c r="R354" s="2">
        <f t="shared" si="36"/>
        <v>5.5421893764588052E-4</v>
      </c>
    </row>
    <row r="355" spans="6:18" x14ac:dyDescent="0.15">
      <c r="F355" s="1">
        <v>43642</v>
      </c>
      <c r="G355">
        <f t="shared" si="37"/>
        <v>18091410863</v>
      </c>
      <c r="H355">
        <v>10000000</v>
      </c>
      <c r="I355">
        <v>20000000</v>
      </c>
      <c r="J355">
        <v>1</v>
      </c>
      <c r="K355">
        <f t="shared" si="35"/>
        <v>48000000</v>
      </c>
      <c r="L355">
        <f t="shared" si="38"/>
        <v>11054.969759657268</v>
      </c>
      <c r="M355">
        <f t="shared" si="39"/>
        <v>11054.969759657268</v>
      </c>
      <c r="O355">
        <v>20000000000</v>
      </c>
      <c r="P355" s="2">
        <f t="shared" si="40"/>
        <v>0.90457054314999996</v>
      </c>
      <c r="Q355" s="2">
        <f t="shared" si="41"/>
        <v>5.0000000000000001E-4</v>
      </c>
      <c r="R355" s="2">
        <f t="shared" si="36"/>
        <v>5.5274848798286336E-4</v>
      </c>
    </row>
    <row r="356" spans="6:18" x14ac:dyDescent="0.15">
      <c r="F356" s="1">
        <v>43643</v>
      </c>
      <c r="G356">
        <f t="shared" si="37"/>
        <v>18139410863</v>
      </c>
      <c r="H356">
        <v>10000000</v>
      </c>
      <c r="I356">
        <v>20000000</v>
      </c>
      <c r="J356">
        <v>1</v>
      </c>
      <c r="K356">
        <f t="shared" si="35"/>
        <v>48000000</v>
      </c>
      <c r="L356">
        <f t="shared" si="38"/>
        <v>11025.716408902315</v>
      </c>
      <c r="M356">
        <f t="shared" si="39"/>
        <v>11025.716408902315</v>
      </c>
      <c r="O356">
        <v>20000000000</v>
      </c>
      <c r="P356" s="2">
        <f t="shared" si="40"/>
        <v>0.90697054315000003</v>
      </c>
      <c r="Q356" s="2">
        <f t="shared" si="41"/>
        <v>5.0000000000000001E-4</v>
      </c>
      <c r="R356" s="2">
        <f t="shared" si="36"/>
        <v>5.512858204451157E-4</v>
      </c>
    </row>
    <row r="357" spans="6:18" x14ac:dyDescent="0.15">
      <c r="F357" s="1">
        <v>43644</v>
      </c>
      <c r="G357">
        <f t="shared" si="37"/>
        <v>18187410863</v>
      </c>
      <c r="H357">
        <v>10000000</v>
      </c>
      <c r="I357">
        <v>20000000</v>
      </c>
      <c r="J357">
        <v>1</v>
      </c>
      <c r="K357">
        <f t="shared" si="35"/>
        <v>48000000</v>
      </c>
      <c r="L357">
        <f t="shared" si="38"/>
        <v>10996.617468343164</v>
      </c>
      <c r="M357">
        <f t="shared" si="39"/>
        <v>10996.617468343164</v>
      </c>
      <c r="O357">
        <v>20000000000</v>
      </c>
      <c r="P357" s="2">
        <f t="shared" si="40"/>
        <v>0.90937054314999999</v>
      </c>
      <c r="Q357" s="2">
        <f t="shared" si="41"/>
        <v>5.0000000000000001E-4</v>
      </c>
      <c r="R357" s="2">
        <f t="shared" si="36"/>
        <v>5.4983087341715811E-4</v>
      </c>
    </row>
    <row r="358" spans="6:18" x14ac:dyDescent="0.15">
      <c r="F358" s="1">
        <v>43645</v>
      </c>
      <c r="G358">
        <f t="shared" si="37"/>
        <v>18235410863</v>
      </c>
      <c r="H358">
        <v>10000000</v>
      </c>
      <c r="I358">
        <v>20000000</v>
      </c>
      <c r="J358">
        <v>1</v>
      </c>
      <c r="K358">
        <f t="shared" si="35"/>
        <v>48000000</v>
      </c>
      <c r="L358">
        <f t="shared" si="38"/>
        <v>10967.67171864517</v>
      </c>
      <c r="M358">
        <f t="shared" si="39"/>
        <v>10967.67171864517</v>
      </c>
      <c r="O358">
        <v>20000000000</v>
      </c>
      <c r="P358" s="2">
        <f t="shared" si="40"/>
        <v>0.91177054314999995</v>
      </c>
      <c r="Q358" s="2">
        <f t="shared" si="41"/>
        <v>5.0000000000000001E-4</v>
      </c>
      <c r="R358" s="2">
        <f t="shared" si="36"/>
        <v>5.4838358593225849E-4</v>
      </c>
    </row>
    <row r="359" spans="6:18" x14ac:dyDescent="0.15">
      <c r="F359" s="1">
        <v>43646</v>
      </c>
      <c r="G359">
        <f t="shared" si="37"/>
        <v>18283410863</v>
      </c>
      <c r="H359">
        <v>10000000</v>
      </c>
      <c r="I359">
        <v>20000000</v>
      </c>
      <c r="J359">
        <v>1</v>
      </c>
      <c r="K359">
        <f t="shared" si="35"/>
        <v>48000000</v>
      </c>
      <c r="L359">
        <f t="shared" si="38"/>
        <v>10938.877953278317</v>
      </c>
      <c r="M359">
        <f t="shared" si="39"/>
        <v>10938.877953278317</v>
      </c>
      <c r="O359">
        <v>20000000000</v>
      </c>
      <c r="P359" s="2">
        <f t="shared" si="40"/>
        <v>0.91417054315000001</v>
      </c>
      <c r="Q359" s="2">
        <f t="shared" si="41"/>
        <v>5.0000000000000001E-4</v>
      </c>
      <c r="R359" s="2">
        <f t="shared" si="36"/>
        <v>5.4694389766391589E-4</v>
      </c>
    </row>
    <row r="360" spans="6:18" x14ac:dyDescent="0.15">
      <c r="F360" s="1">
        <v>43647</v>
      </c>
      <c r="G360">
        <f t="shared" si="37"/>
        <v>18331410863</v>
      </c>
      <c r="H360">
        <v>10000000</v>
      </c>
      <c r="I360">
        <v>20000000</v>
      </c>
      <c r="J360">
        <v>1</v>
      </c>
      <c r="K360">
        <f t="shared" si="35"/>
        <v>48000000</v>
      </c>
      <c r="L360">
        <f t="shared" si="38"/>
        <v>10910.234978349577</v>
      </c>
      <c r="M360">
        <f t="shared" si="39"/>
        <v>10910.234978349577</v>
      </c>
      <c r="O360">
        <v>20000000000</v>
      </c>
      <c r="P360" s="2">
        <f t="shared" si="40"/>
        <v>0.91657054314999997</v>
      </c>
      <c r="Q360" s="2">
        <f t="shared" si="41"/>
        <v>5.0000000000000001E-4</v>
      </c>
      <c r="R360" s="2">
        <f t="shared" si="36"/>
        <v>5.4551174891747886E-4</v>
      </c>
    </row>
    <row r="361" spans="6:18" x14ac:dyDescent="0.15">
      <c r="F361" s="1">
        <v>43648</v>
      </c>
      <c r="G361">
        <f t="shared" si="37"/>
        <v>18379410863</v>
      </c>
      <c r="H361">
        <v>10000000</v>
      </c>
      <c r="I361">
        <v>20000000</v>
      </c>
      <c r="J361">
        <v>1</v>
      </c>
      <c r="K361">
        <f t="shared" si="35"/>
        <v>48000000</v>
      </c>
      <c r="L361">
        <f t="shared" si="38"/>
        <v>10881.741612437885</v>
      </c>
      <c r="M361">
        <f t="shared" si="39"/>
        <v>10881.741612437885</v>
      </c>
      <c r="O361">
        <v>20000000000</v>
      </c>
      <c r="P361" s="2">
        <f t="shared" si="40"/>
        <v>0.91897054315000004</v>
      </c>
      <c r="Q361" s="2">
        <f t="shared" si="41"/>
        <v>5.0000000000000001E-4</v>
      </c>
      <c r="R361" s="2">
        <f t="shared" si="36"/>
        <v>5.4408708062189421E-4</v>
      </c>
    </row>
    <row r="362" spans="6:18" x14ac:dyDescent="0.15">
      <c r="F362" s="1">
        <v>43649</v>
      </c>
      <c r="G362">
        <f t="shared" si="37"/>
        <v>18427410863</v>
      </c>
      <c r="H362">
        <v>10000000</v>
      </c>
      <c r="I362">
        <v>20000000</v>
      </c>
      <c r="J362">
        <v>1</v>
      </c>
      <c r="K362">
        <f t="shared" si="35"/>
        <v>48000000</v>
      </c>
      <c r="L362">
        <f t="shared" si="38"/>
        <v>10853.396686431715</v>
      </c>
      <c r="M362">
        <f t="shared" si="39"/>
        <v>10853.396686431715</v>
      </c>
      <c r="O362">
        <v>20000000000</v>
      </c>
      <c r="P362" s="2">
        <f t="shared" si="40"/>
        <v>0.92137054315</v>
      </c>
      <c r="Q362" s="2">
        <f t="shared" si="41"/>
        <v>5.0000000000000001E-4</v>
      </c>
      <c r="R362" s="2">
        <f t="shared" si="36"/>
        <v>5.4266983432158574E-4</v>
      </c>
    </row>
    <row r="363" spans="6:18" x14ac:dyDescent="0.15">
      <c r="F363" s="1">
        <v>43650</v>
      </c>
      <c r="G363">
        <f t="shared" si="37"/>
        <v>18475410863</v>
      </c>
      <c r="H363">
        <v>10000000</v>
      </c>
      <c r="I363">
        <v>20000000</v>
      </c>
      <c r="J363">
        <v>1</v>
      </c>
      <c r="K363">
        <f t="shared" si="35"/>
        <v>48000000</v>
      </c>
      <c r="L363">
        <f t="shared" si="38"/>
        <v>10825.199043369172</v>
      </c>
      <c r="M363">
        <f t="shared" si="39"/>
        <v>10825.199043369172</v>
      </c>
      <c r="O363">
        <v>20000000000</v>
      </c>
      <c r="P363" s="2">
        <f t="shared" si="40"/>
        <v>0.92377054314999996</v>
      </c>
      <c r="Q363" s="2">
        <f t="shared" si="41"/>
        <v>5.0000000000000001E-4</v>
      </c>
      <c r="R363" s="2">
        <f t="shared" si="36"/>
        <v>5.4125995216845854E-4</v>
      </c>
    </row>
    <row r="364" spans="6:18" x14ac:dyDescent="0.15">
      <c r="F364" s="1">
        <v>43651</v>
      </c>
      <c r="G364">
        <f t="shared" si="37"/>
        <v>18523410863</v>
      </c>
      <c r="H364">
        <v>10000000</v>
      </c>
      <c r="I364">
        <v>20000000</v>
      </c>
      <c r="J364">
        <v>1</v>
      </c>
      <c r="K364">
        <f t="shared" si="35"/>
        <v>48000000</v>
      </c>
      <c r="L364">
        <f t="shared" si="38"/>
        <v>10797.147538280569</v>
      </c>
      <c r="M364">
        <f t="shared" si="39"/>
        <v>10797.147538280569</v>
      </c>
      <c r="O364">
        <v>20000000000</v>
      </c>
      <c r="P364" s="2">
        <f t="shared" si="40"/>
        <v>0.92617054315000003</v>
      </c>
      <c r="Q364" s="2">
        <f t="shared" si="41"/>
        <v>5.0000000000000001E-4</v>
      </c>
      <c r="R364" s="2">
        <f t="shared" si="36"/>
        <v>5.3985737691402845E-4</v>
      </c>
    </row>
    <row r="365" spans="6:18" x14ac:dyDescent="0.15">
      <c r="F365" s="1">
        <v>43652</v>
      </c>
      <c r="G365">
        <f t="shared" si="37"/>
        <v>18571410863</v>
      </c>
      <c r="H365">
        <v>10000000</v>
      </c>
      <c r="I365">
        <v>20000000</v>
      </c>
      <c r="J365">
        <v>1</v>
      </c>
      <c r="K365">
        <f t="shared" si="35"/>
        <v>48000000</v>
      </c>
      <c r="L365">
        <f t="shared" si="38"/>
        <v>10769.24103803346</v>
      </c>
      <c r="M365">
        <f t="shared" si="39"/>
        <v>10769.24103803346</v>
      </c>
      <c r="O365">
        <v>20000000000</v>
      </c>
      <c r="P365" s="2">
        <f t="shared" si="40"/>
        <v>0.92857054314999998</v>
      </c>
      <c r="Q365" s="2">
        <f t="shared" si="41"/>
        <v>5.0000000000000001E-4</v>
      </c>
      <c r="R365" s="2">
        <f t="shared" si="36"/>
        <v>5.3846205190167303E-4</v>
      </c>
    </row>
    <row r="366" spans="6:18" x14ac:dyDescent="0.15">
      <c r="F366" s="1">
        <v>43653</v>
      </c>
      <c r="G366">
        <f t="shared" si="37"/>
        <v>18619410863</v>
      </c>
      <c r="H366">
        <v>10000000</v>
      </c>
      <c r="I366">
        <v>20000000</v>
      </c>
      <c r="J366">
        <v>1</v>
      </c>
      <c r="K366">
        <f t="shared" si="35"/>
        <v>48000000</v>
      </c>
      <c r="L366">
        <f t="shared" si="38"/>
        <v>10741.478421180054</v>
      </c>
      <c r="M366">
        <f t="shared" si="39"/>
        <v>10741.478421180054</v>
      </c>
      <c r="O366">
        <v>20000000000</v>
      </c>
      <c r="P366" s="2">
        <f t="shared" si="40"/>
        <v>0.93097054315000005</v>
      </c>
      <c r="Q366" s="2">
        <f t="shared" si="41"/>
        <v>5.0000000000000001E-4</v>
      </c>
      <c r="R366" s="2">
        <f t="shared" si="36"/>
        <v>5.3707392105900272E-4</v>
      </c>
    </row>
    <row r="367" spans="6:18" x14ac:dyDescent="0.15">
      <c r="F367" s="1">
        <v>43654</v>
      </c>
      <c r="G367">
        <f t="shared" si="37"/>
        <v>18667410863</v>
      </c>
      <c r="H367">
        <v>10000000</v>
      </c>
      <c r="I367">
        <v>20000000</v>
      </c>
      <c r="J367">
        <v>1</v>
      </c>
      <c r="K367">
        <f t="shared" si="35"/>
        <v>48000000</v>
      </c>
      <c r="L367">
        <f t="shared" si="38"/>
        <v>10713.858577806994</v>
      </c>
      <c r="M367">
        <f t="shared" si="39"/>
        <v>10713.858577806994</v>
      </c>
      <c r="O367">
        <v>20000000000</v>
      </c>
      <c r="P367" s="2">
        <f t="shared" si="40"/>
        <v>0.93337054315000001</v>
      </c>
      <c r="Q367" s="2">
        <f t="shared" si="41"/>
        <v>5.0000000000000001E-4</v>
      </c>
      <c r="R367" s="2">
        <f t="shared" si="36"/>
        <v>5.3569292889034967E-4</v>
      </c>
    </row>
    <row r="368" spans="6:18" x14ac:dyDescent="0.15">
      <c r="F368" s="1">
        <v>43655</v>
      </c>
      <c r="G368">
        <f t="shared" si="37"/>
        <v>18715410863</v>
      </c>
      <c r="H368">
        <v>10000000</v>
      </c>
      <c r="I368">
        <v>20000000</v>
      </c>
      <c r="J368">
        <v>1</v>
      </c>
      <c r="K368">
        <f t="shared" si="35"/>
        <v>48000000</v>
      </c>
      <c r="L368">
        <f t="shared" si="38"/>
        <v>10686.380409387435</v>
      </c>
      <c r="M368">
        <f t="shared" si="39"/>
        <v>10686.380409387435</v>
      </c>
      <c r="O368">
        <v>20000000000</v>
      </c>
      <c r="P368" s="2">
        <f t="shared" si="40"/>
        <v>0.93577054314999997</v>
      </c>
      <c r="Q368" s="2">
        <f t="shared" si="41"/>
        <v>5.0000000000000001E-4</v>
      </c>
      <c r="R368" s="2">
        <f t="shared" si="36"/>
        <v>5.3431902046937175E-4</v>
      </c>
    </row>
    <row r="369" spans="6:18" x14ac:dyDescent="0.15">
      <c r="F369" s="1">
        <v>43656</v>
      </c>
      <c r="G369">
        <f t="shared" si="37"/>
        <v>18763410863</v>
      </c>
      <c r="H369">
        <v>10000000</v>
      </c>
      <c r="I369">
        <v>20000000</v>
      </c>
      <c r="J369">
        <v>1</v>
      </c>
      <c r="K369">
        <f t="shared" si="35"/>
        <v>48000000</v>
      </c>
      <c r="L369">
        <f t="shared" si="38"/>
        <v>10659.042828635414</v>
      </c>
      <c r="M369">
        <f t="shared" si="39"/>
        <v>10659.042828635414</v>
      </c>
      <c r="O369">
        <v>20000000000</v>
      </c>
      <c r="P369" s="2">
        <f t="shared" si="40"/>
        <v>0.93817054315000004</v>
      </c>
      <c r="Q369" s="2">
        <f t="shared" si="41"/>
        <v>5.0000000000000001E-4</v>
      </c>
      <c r="R369" s="2">
        <f t="shared" si="36"/>
        <v>5.3295214143177076E-4</v>
      </c>
    </row>
    <row r="370" spans="6:18" x14ac:dyDescent="0.15">
      <c r="F370" s="1">
        <v>43657</v>
      </c>
      <c r="G370">
        <f t="shared" si="37"/>
        <v>18811410863</v>
      </c>
      <c r="H370">
        <v>10000000</v>
      </c>
      <c r="I370">
        <v>20000000</v>
      </c>
      <c r="J370">
        <v>1</v>
      </c>
      <c r="K370">
        <f t="shared" si="35"/>
        <v>48000000</v>
      </c>
      <c r="L370">
        <f t="shared" si="38"/>
        <v>10631.844759362428</v>
      </c>
      <c r="M370">
        <f t="shared" si="39"/>
        <v>10631.844759362428</v>
      </c>
      <c r="O370">
        <v>20000000000</v>
      </c>
      <c r="P370" s="2">
        <f t="shared" si="40"/>
        <v>0.94057054314999999</v>
      </c>
      <c r="Q370" s="2">
        <f t="shared" si="41"/>
        <v>5.0000000000000001E-4</v>
      </c>
      <c r="R370" s="2">
        <f t="shared" si="36"/>
        <v>5.3159223796812145E-4</v>
      </c>
    </row>
    <row r="371" spans="6:18" x14ac:dyDescent="0.15">
      <c r="F371" s="1">
        <v>43658</v>
      </c>
      <c r="G371">
        <f t="shared" si="37"/>
        <v>18859410863</v>
      </c>
      <c r="H371">
        <v>10000000</v>
      </c>
      <c r="I371">
        <v>20000000</v>
      </c>
      <c r="J371">
        <v>1</v>
      </c>
      <c r="K371">
        <f t="shared" si="35"/>
        <v>48000000</v>
      </c>
      <c r="L371">
        <f t="shared" si="38"/>
        <v>10604.785136336208</v>
      </c>
      <c r="M371">
        <f t="shared" si="39"/>
        <v>10604.785136336208</v>
      </c>
      <c r="O371">
        <v>20000000000</v>
      </c>
      <c r="P371" s="2">
        <f t="shared" si="40"/>
        <v>0.94297054314999995</v>
      </c>
      <c r="Q371" s="2">
        <f t="shared" si="41"/>
        <v>5.0000000000000001E-4</v>
      </c>
      <c r="R371" s="2">
        <f t="shared" si="36"/>
        <v>5.3023925681681039E-4</v>
      </c>
    </row>
    <row r="372" spans="6:18" x14ac:dyDescent="0.15">
      <c r="F372" s="1">
        <v>43659</v>
      </c>
      <c r="G372">
        <f t="shared" si="37"/>
        <v>18907410863</v>
      </c>
      <c r="H372">
        <v>10000000</v>
      </c>
      <c r="I372">
        <v>20000000</v>
      </c>
      <c r="J372">
        <v>1</v>
      </c>
      <c r="K372">
        <f t="shared" si="35"/>
        <v>48000000</v>
      </c>
      <c r="L372">
        <f t="shared" si="38"/>
        <v>10577.862905141652</v>
      </c>
      <c r="M372">
        <f t="shared" si="39"/>
        <v>10577.862905141652</v>
      </c>
      <c r="O372">
        <v>20000000000</v>
      </c>
      <c r="P372" s="2">
        <f t="shared" si="40"/>
        <v>0.94537054315000002</v>
      </c>
      <c r="Q372" s="2">
        <f t="shared" si="41"/>
        <v>5.0000000000000001E-4</v>
      </c>
      <c r="R372" s="2">
        <f t="shared" si="36"/>
        <v>5.2889314525708263E-4</v>
      </c>
    </row>
    <row r="373" spans="6:18" x14ac:dyDescent="0.15">
      <c r="F373" s="1">
        <v>43660</v>
      </c>
      <c r="G373">
        <f t="shared" si="37"/>
        <v>18955410863</v>
      </c>
      <c r="H373">
        <v>10000000</v>
      </c>
      <c r="I373">
        <v>20000000</v>
      </c>
      <c r="J373">
        <v>1</v>
      </c>
      <c r="K373">
        <f t="shared" si="35"/>
        <v>48000000</v>
      </c>
      <c r="L373">
        <f t="shared" si="38"/>
        <v>10551.077022043866</v>
      </c>
      <c r="M373">
        <f t="shared" si="39"/>
        <v>10551.077022043866</v>
      </c>
      <c r="O373">
        <v>20000000000</v>
      </c>
      <c r="P373" s="2">
        <f t="shared" si="40"/>
        <v>0.94777054314999998</v>
      </c>
      <c r="Q373" s="2">
        <f t="shared" si="41"/>
        <v>5.0000000000000001E-4</v>
      </c>
      <c r="R373" s="2">
        <f t="shared" si="36"/>
        <v>5.2755385110219333E-4</v>
      </c>
    </row>
    <row r="374" spans="6:18" x14ac:dyDescent="0.15">
      <c r="F374" s="1">
        <v>43661</v>
      </c>
      <c r="G374">
        <f t="shared" si="37"/>
        <v>19003410863</v>
      </c>
      <c r="H374">
        <v>10000000</v>
      </c>
      <c r="I374">
        <v>20000000</v>
      </c>
      <c r="J374">
        <v>1</v>
      </c>
      <c r="K374">
        <f t="shared" si="35"/>
        <v>48000000</v>
      </c>
      <c r="L374">
        <f t="shared" si="38"/>
        <v>10524.426453853281</v>
      </c>
      <c r="M374">
        <f t="shared" si="39"/>
        <v>10524.426453853281</v>
      </c>
      <c r="O374">
        <v>20000000000</v>
      </c>
      <c r="P374" s="2">
        <f t="shared" si="40"/>
        <v>0.95017054315000005</v>
      </c>
      <c r="Q374" s="2">
        <f t="shared" si="41"/>
        <v>5.0000000000000001E-4</v>
      </c>
      <c r="R374" s="2">
        <f t="shared" si="36"/>
        <v>5.2622132269266404E-4</v>
      </c>
    </row>
    <row r="375" spans="6:18" x14ac:dyDescent="0.15">
      <c r="F375" s="1">
        <v>43662</v>
      </c>
      <c r="G375">
        <f t="shared" si="37"/>
        <v>19051410863</v>
      </c>
      <c r="H375">
        <v>10000000</v>
      </c>
      <c r="I375">
        <v>20000000</v>
      </c>
      <c r="J375">
        <v>1</v>
      </c>
      <c r="K375">
        <f t="shared" si="35"/>
        <v>48000000</v>
      </c>
      <c r="L375">
        <f t="shared" si="38"/>
        <v>10497.910177792799</v>
      </c>
      <c r="M375">
        <f t="shared" si="39"/>
        <v>10497.910177792799</v>
      </c>
      <c r="O375">
        <v>20000000000</v>
      </c>
      <c r="P375" s="2">
        <f t="shared" si="40"/>
        <v>0.95257054315</v>
      </c>
      <c r="Q375" s="2">
        <f t="shared" si="41"/>
        <v>5.0000000000000001E-4</v>
      </c>
      <c r="R375" s="2">
        <f t="shared" si="36"/>
        <v>5.2489550888964E-4</v>
      </c>
    </row>
    <row r="376" spans="6:18" x14ac:dyDescent="0.15">
      <c r="F376" s="1">
        <v>43663</v>
      </c>
      <c r="G376">
        <f t="shared" si="37"/>
        <v>19099410863</v>
      </c>
      <c r="H376">
        <v>10000000</v>
      </c>
      <c r="I376">
        <v>20000000</v>
      </c>
      <c r="J376">
        <v>1</v>
      </c>
      <c r="K376">
        <f t="shared" si="35"/>
        <v>48000000</v>
      </c>
      <c r="L376">
        <f t="shared" si="38"/>
        <v>10471.527181366966</v>
      </c>
      <c r="M376">
        <f t="shared" si="39"/>
        <v>10471.527181366966</v>
      </c>
      <c r="O376">
        <v>20000000000</v>
      </c>
      <c r="P376" s="2">
        <f t="shared" si="40"/>
        <v>0.95497054314999996</v>
      </c>
      <c r="Q376" s="2">
        <f t="shared" si="41"/>
        <v>5.0000000000000001E-4</v>
      </c>
      <c r="R376" s="2">
        <f t="shared" si="36"/>
        <v>5.2357635906834829E-4</v>
      </c>
    </row>
    <row r="377" spans="6:18" x14ac:dyDescent="0.15">
      <c r="F377" s="1">
        <v>43664</v>
      </c>
      <c r="G377">
        <f t="shared" si="37"/>
        <v>19147410863</v>
      </c>
      <c r="H377">
        <v>10000000</v>
      </c>
      <c r="I377">
        <v>20000000</v>
      </c>
      <c r="J377">
        <v>1</v>
      </c>
      <c r="K377">
        <f t="shared" si="35"/>
        <v>48000000</v>
      </c>
      <c r="L377">
        <f t="shared" si="38"/>
        <v>10445.276462233085</v>
      </c>
      <c r="M377">
        <f t="shared" si="39"/>
        <v>10445.276462233085</v>
      </c>
      <c r="O377">
        <v>20000000000</v>
      </c>
      <c r="P377" s="2">
        <f t="shared" si="40"/>
        <v>0.95737054315000003</v>
      </c>
      <c r="Q377" s="2">
        <f t="shared" si="41"/>
        <v>5.0000000000000001E-4</v>
      </c>
      <c r="R377" s="2">
        <f t="shared" si="36"/>
        <v>5.2226382311165427E-4</v>
      </c>
    </row>
    <row r="378" spans="6:18" x14ac:dyDescent="0.15">
      <c r="F378" s="1">
        <v>43665</v>
      </c>
      <c r="G378">
        <f t="shared" si="37"/>
        <v>19195410863</v>
      </c>
      <c r="H378">
        <v>10000000</v>
      </c>
      <c r="I378">
        <v>20000000</v>
      </c>
      <c r="J378">
        <v>1</v>
      </c>
      <c r="K378">
        <f t="shared" si="35"/>
        <v>48000000</v>
      </c>
      <c r="L378">
        <f t="shared" si="38"/>
        <v>10419.157028074289</v>
      </c>
      <c r="M378">
        <f t="shared" si="39"/>
        <v>10419.157028074289</v>
      </c>
      <c r="O378">
        <v>20000000000</v>
      </c>
      <c r="P378" s="2">
        <f t="shared" si="40"/>
        <v>0.95977054314999999</v>
      </c>
      <c r="Q378" s="2">
        <f t="shared" si="41"/>
        <v>5.0000000000000001E-4</v>
      </c>
      <c r="R378" s="2">
        <f t="shared" si="36"/>
        <v>5.2095785140371441E-4</v>
      </c>
    </row>
    <row r="379" spans="6:18" x14ac:dyDescent="0.15">
      <c r="F379" s="1">
        <v>43666</v>
      </c>
      <c r="G379">
        <f t="shared" si="37"/>
        <v>19243410863</v>
      </c>
      <c r="H379">
        <v>10000000</v>
      </c>
      <c r="I379">
        <v>20000000</v>
      </c>
      <c r="J379">
        <v>1</v>
      </c>
      <c r="K379">
        <f t="shared" si="35"/>
        <v>48000000</v>
      </c>
      <c r="L379">
        <f t="shared" si="38"/>
        <v>10393.167896474486</v>
      </c>
      <c r="M379">
        <f t="shared" si="39"/>
        <v>10393.167896474486</v>
      </c>
      <c r="O379">
        <v>20000000000</v>
      </c>
      <c r="P379" s="2">
        <f t="shared" si="40"/>
        <v>0.96217054314999995</v>
      </c>
      <c r="Q379" s="2">
        <f t="shared" si="41"/>
        <v>5.0000000000000001E-4</v>
      </c>
      <c r="R379" s="2">
        <f t="shared" si="36"/>
        <v>5.1965839482372438E-4</v>
      </c>
    </row>
    <row r="380" spans="6:18" x14ac:dyDescent="0.15">
      <c r="F380" s="1">
        <v>43667</v>
      </c>
      <c r="G380">
        <f t="shared" si="37"/>
        <v>19291410863</v>
      </c>
      <c r="H380">
        <v>10000000</v>
      </c>
      <c r="I380">
        <v>20000000</v>
      </c>
      <c r="J380">
        <v>1</v>
      </c>
      <c r="K380">
        <f t="shared" si="35"/>
        <v>48000000</v>
      </c>
      <c r="L380">
        <f t="shared" si="38"/>
        <v>10367.308094795202</v>
      </c>
      <c r="M380">
        <f t="shared" si="39"/>
        <v>10367.308094795202</v>
      </c>
      <c r="O380">
        <v>20000000000</v>
      </c>
      <c r="P380" s="2">
        <f t="shared" si="40"/>
        <v>0.96457054315000001</v>
      </c>
      <c r="Q380" s="2">
        <f t="shared" si="41"/>
        <v>5.0000000000000001E-4</v>
      </c>
      <c r="R380" s="2">
        <f t="shared" si="36"/>
        <v>5.1836540473976017E-4</v>
      </c>
    </row>
    <row r="381" spans="6:18" x14ac:dyDescent="0.15">
      <c r="F381" s="1">
        <v>43668</v>
      </c>
      <c r="G381">
        <f t="shared" si="37"/>
        <v>19339410863</v>
      </c>
      <c r="H381">
        <v>10000000</v>
      </c>
      <c r="I381">
        <v>20000000</v>
      </c>
      <c r="J381">
        <v>1</v>
      </c>
      <c r="K381">
        <f t="shared" si="35"/>
        <v>48000000</v>
      </c>
      <c r="L381">
        <f t="shared" si="38"/>
        <v>10341.576660054228</v>
      </c>
      <c r="M381">
        <f t="shared" si="39"/>
        <v>10341.576660054228</v>
      </c>
      <c r="O381">
        <v>20000000000</v>
      </c>
      <c r="P381" s="2">
        <f t="shared" si="40"/>
        <v>0.96697054314999997</v>
      </c>
      <c r="Q381" s="2">
        <f t="shared" si="41"/>
        <v>5.0000000000000001E-4</v>
      </c>
      <c r="R381" s="2">
        <f t="shared" si="36"/>
        <v>5.1707883300271143E-4</v>
      </c>
    </row>
    <row r="382" spans="6:18" x14ac:dyDescent="0.15">
      <c r="F382" s="1">
        <v>43669</v>
      </c>
      <c r="G382">
        <f t="shared" si="37"/>
        <v>19387410863</v>
      </c>
      <c r="H382">
        <v>10000000</v>
      </c>
      <c r="I382">
        <v>20000000</v>
      </c>
      <c r="J382">
        <v>1</v>
      </c>
      <c r="K382">
        <f t="shared" si="35"/>
        <v>48000000</v>
      </c>
      <c r="L382">
        <f t="shared" si="38"/>
        <v>10315.972638806092</v>
      </c>
      <c r="M382">
        <f t="shared" si="39"/>
        <v>10315.972638806092</v>
      </c>
      <c r="O382">
        <v>20000000000</v>
      </c>
      <c r="P382" s="2">
        <f t="shared" si="40"/>
        <v>0.96937054315000004</v>
      </c>
      <c r="Q382" s="2">
        <f t="shared" si="41"/>
        <v>5.0000000000000001E-4</v>
      </c>
      <c r="R382" s="2">
        <f t="shared" si="36"/>
        <v>5.1579863194030459E-4</v>
      </c>
    </row>
    <row r="383" spans="6:18" x14ac:dyDescent="0.15">
      <c r="F383" s="1">
        <v>43670</v>
      </c>
      <c r="G383">
        <f t="shared" si="37"/>
        <v>19435410863</v>
      </c>
      <c r="H383">
        <v>10000000</v>
      </c>
      <c r="I383">
        <v>20000000</v>
      </c>
      <c r="J383">
        <v>1</v>
      </c>
      <c r="K383">
        <f t="shared" si="35"/>
        <v>48000000</v>
      </c>
      <c r="L383">
        <f t="shared" si="38"/>
        <v>10290.495087024288</v>
      </c>
      <c r="M383">
        <f t="shared" si="39"/>
        <v>10290.495087024288</v>
      </c>
      <c r="O383">
        <v>20000000000</v>
      </c>
      <c r="P383" s="2">
        <f t="shared" si="40"/>
        <v>0.97177054315</v>
      </c>
      <c r="Q383" s="2">
        <f t="shared" si="41"/>
        <v>5.0000000000000001E-4</v>
      </c>
      <c r="R383" s="2">
        <f t="shared" si="36"/>
        <v>5.1452475435121445E-4</v>
      </c>
    </row>
    <row r="384" spans="6:18" x14ac:dyDescent="0.15">
      <c r="F384" s="1">
        <v>43671</v>
      </c>
      <c r="G384">
        <f t="shared" si="37"/>
        <v>19483410863</v>
      </c>
      <c r="H384">
        <v>10000000</v>
      </c>
      <c r="I384">
        <v>20000000</v>
      </c>
      <c r="J384">
        <v>1</v>
      </c>
      <c r="K384">
        <f t="shared" si="35"/>
        <v>48000000</v>
      </c>
      <c r="L384">
        <f t="shared" si="38"/>
        <v>10265.143069985261</v>
      </c>
      <c r="M384">
        <f t="shared" si="39"/>
        <v>10265.143069985261</v>
      </c>
      <c r="O384">
        <v>20000000000</v>
      </c>
      <c r="P384" s="2">
        <f t="shared" si="40"/>
        <v>0.97417054314999996</v>
      </c>
      <c r="Q384" s="2">
        <f t="shared" si="41"/>
        <v>5.0000000000000001E-4</v>
      </c>
      <c r="R384" s="2">
        <f t="shared" si="36"/>
        <v>5.1325715349926303E-4</v>
      </c>
    </row>
    <row r="385" spans="6:18" x14ac:dyDescent="0.15">
      <c r="F385" s="1">
        <v>43672</v>
      </c>
      <c r="G385">
        <f t="shared" si="37"/>
        <v>19531410863</v>
      </c>
      <c r="H385">
        <v>10000000</v>
      </c>
      <c r="I385">
        <v>20000000</v>
      </c>
      <c r="J385">
        <v>1</v>
      </c>
      <c r="K385">
        <f t="shared" si="35"/>
        <v>48000000</v>
      </c>
      <c r="L385">
        <f t="shared" si="38"/>
        <v>10239.915662154079</v>
      </c>
      <c r="M385">
        <f t="shared" si="39"/>
        <v>10239.915662154079</v>
      </c>
      <c r="O385">
        <v>20000000000</v>
      </c>
      <c r="P385" s="2">
        <f t="shared" si="40"/>
        <v>0.97657054315000003</v>
      </c>
      <c r="Q385" s="2">
        <f t="shared" si="41"/>
        <v>5.0000000000000001E-4</v>
      </c>
      <c r="R385" s="2">
        <f t="shared" si="36"/>
        <v>5.1199578310770391E-4</v>
      </c>
    </row>
    <row r="386" spans="6:18" x14ac:dyDescent="0.15">
      <c r="F386" s="1">
        <v>43673</v>
      </c>
      <c r="G386">
        <f t="shared" si="37"/>
        <v>19579410863</v>
      </c>
      <c r="H386">
        <v>10000000</v>
      </c>
      <c r="I386">
        <v>20000000</v>
      </c>
      <c r="J386">
        <v>1</v>
      </c>
      <c r="K386">
        <f t="shared" si="35"/>
        <v>48000000</v>
      </c>
      <c r="L386">
        <f t="shared" si="38"/>
        <v>10214.811947071812</v>
      </c>
      <c r="M386">
        <f t="shared" si="39"/>
        <v>10214.811947071812</v>
      </c>
      <c r="O386">
        <v>20000000000</v>
      </c>
      <c r="P386" s="2">
        <f t="shared" si="40"/>
        <v>0.97897054314999998</v>
      </c>
      <c r="Q386" s="2">
        <f t="shared" si="41"/>
        <v>5.0000000000000001E-4</v>
      </c>
      <c r="R386" s="2">
        <f t="shared" si="36"/>
        <v>5.1074059735359051E-4</v>
      </c>
    </row>
    <row r="387" spans="6:18" x14ac:dyDescent="0.15">
      <c r="F387" s="1">
        <v>43674</v>
      </c>
      <c r="G387">
        <f t="shared" si="37"/>
        <v>19627410863</v>
      </c>
      <c r="H387">
        <v>10000000</v>
      </c>
      <c r="I387">
        <v>20000000</v>
      </c>
      <c r="J387">
        <v>1</v>
      </c>
      <c r="K387">
        <f t="shared" si="35"/>
        <v>48000000</v>
      </c>
      <c r="L387">
        <f t="shared" si="38"/>
        <v>10189.831017244549</v>
      </c>
      <c r="M387">
        <f t="shared" si="39"/>
        <v>10189.831017244549</v>
      </c>
      <c r="O387">
        <v>20000000000</v>
      </c>
      <c r="P387" s="2">
        <f t="shared" si="40"/>
        <v>0.98137054315000005</v>
      </c>
      <c r="Q387" s="2">
        <f t="shared" si="41"/>
        <v>5.0000000000000001E-4</v>
      </c>
      <c r="R387" s="2">
        <f t="shared" si="36"/>
        <v>5.0949155086222741E-4</v>
      </c>
    </row>
    <row r="388" spans="6:18" x14ac:dyDescent="0.15">
      <c r="F388" s="1">
        <v>43675</v>
      </c>
      <c r="G388">
        <f t="shared" si="37"/>
        <v>19675410863</v>
      </c>
      <c r="H388">
        <v>10000000</v>
      </c>
      <c r="I388">
        <v>20000000</v>
      </c>
      <c r="J388">
        <v>1</v>
      </c>
      <c r="K388">
        <f t="shared" si="35"/>
        <v>48000000</v>
      </c>
      <c r="L388">
        <f t="shared" si="38"/>
        <v>10164.971974034044</v>
      </c>
      <c r="M388">
        <f t="shared" si="39"/>
        <v>10164.971974034044</v>
      </c>
      <c r="O388">
        <v>20000000000</v>
      </c>
      <c r="P388" s="2">
        <f t="shared" si="40"/>
        <v>0.98377054315000001</v>
      </c>
      <c r="Q388" s="2">
        <f t="shared" si="41"/>
        <v>5.0000000000000001E-4</v>
      </c>
      <c r="R388" s="2">
        <f t="shared" si="36"/>
        <v>5.0824859870170225E-4</v>
      </c>
    </row>
    <row r="389" spans="6:18" x14ac:dyDescent="0.15">
      <c r="F389" s="1">
        <v>43676</v>
      </c>
      <c r="G389">
        <f t="shared" si="37"/>
        <v>19723410863</v>
      </c>
      <c r="H389">
        <v>10000000</v>
      </c>
      <c r="I389">
        <v>20000000</v>
      </c>
      <c r="J389">
        <v>1</v>
      </c>
      <c r="K389">
        <f t="shared" si="35"/>
        <v>48000000</v>
      </c>
      <c r="L389">
        <f t="shared" si="38"/>
        <v>10140.233927549958</v>
      </c>
      <c r="M389">
        <f t="shared" si="39"/>
        <v>10140.233927549958</v>
      </c>
      <c r="O389">
        <v>20000000000</v>
      </c>
      <c r="P389" s="2">
        <f t="shared" si="40"/>
        <v>0.98617054314999997</v>
      </c>
      <c r="Q389" s="2">
        <f t="shared" si="41"/>
        <v>5.0000000000000001E-4</v>
      </c>
      <c r="R389" s="2">
        <f t="shared" si="36"/>
        <v>5.070116963774979E-4</v>
      </c>
    </row>
    <row r="390" spans="6:18" x14ac:dyDescent="0.15">
      <c r="F390" s="1">
        <v>43677</v>
      </c>
      <c r="G390">
        <f t="shared" si="37"/>
        <v>19771410863</v>
      </c>
      <c r="H390">
        <v>10000000</v>
      </c>
      <c r="I390">
        <v>20000000</v>
      </c>
      <c r="J390">
        <v>1</v>
      </c>
      <c r="K390">
        <f t="shared" si="35"/>
        <v>48000000</v>
      </c>
      <c r="L390">
        <f t="shared" si="38"/>
        <v>10115.615996543665</v>
      </c>
      <c r="M390">
        <f t="shared" si="39"/>
        <v>10115.615996543665</v>
      </c>
      <c r="O390">
        <v>20000000000</v>
      </c>
      <c r="P390" s="2">
        <f t="shared" si="40"/>
        <v>0.98857054315000004</v>
      </c>
      <c r="Q390" s="2">
        <f t="shared" si="41"/>
        <v>5.0000000000000001E-4</v>
      </c>
      <c r="R390" s="2">
        <f t="shared" si="36"/>
        <v>5.0578079982718327E-4</v>
      </c>
    </row>
    <row r="391" spans="6:18" x14ac:dyDescent="0.15">
      <c r="F391" s="1">
        <v>43678</v>
      </c>
      <c r="G391">
        <f t="shared" si="37"/>
        <v>19819410863</v>
      </c>
      <c r="H391">
        <v>10000000</v>
      </c>
      <c r="I391">
        <v>20000000</v>
      </c>
      <c r="J391">
        <v>1</v>
      </c>
      <c r="K391">
        <f t="shared" ref="K391:K454" si="42">I391*2.4/J391</f>
        <v>48000000</v>
      </c>
      <c r="L391">
        <f t="shared" si="38"/>
        <v>10091.117308303616</v>
      </c>
      <c r="M391">
        <f t="shared" si="39"/>
        <v>10091.117308303616</v>
      </c>
      <c r="O391">
        <v>20000000000</v>
      </c>
      <c r="P391" s="2">
        <f t="shared" si="40"/>
        <v>0.99097054314999999</v>
      </c>
      <c r="Q391" s="2">
        <f t="shared" si="41"/>
        <v>5.0000000000000001E-4</v>
      </c>
      <c r="R391" s="2">
        <f t="shared" ref="R391:R454" si="43">H391/G391</f>
        <v>5.0455586541518077E-4</v>
      </c>
    </row>
    <row r="392" spans="6:18" x14ac:dyDescent="0.15">
      <c r="F392" s="1">
        <v>43679</v>
      </c>
      <c r="G392">
        <f t="shared" ref="G392:G455" si="44">G391+K391</f>
        <v>19867410863</v>
      </c>
      <c r="H392">
        <v>10000000</v>
      </c>
      <c r="I392">
        <v>20000000</v>
      </c>
      <c r="J392">
        <v>1</v>
      </c>
      <c r="K392">
        <f t="shared" si="42"/>
        <v>48000000</v>
      </c>
      <c r="L392">
        <f t="shared" ref="L392:L455" si="45">I392*H392/G392</f>
        <v>10066.7369985522</v>
      </c>
      <c r="M392">
        <f t="shared" ref="M392:M455" si="46">L392/J392</f>
        <v>10066.7369985522</v>
      </c>
      <c r="O392">
        <v>20000000000</v>
      </c>
      <c r="P392" s="2">
        <f t="shared" ref="P392:P455" si="47">G392/O392</f>
        <v>0.99337054314999995</v>
      </c>
      <c r="Q392" s="2">
        <f t="shared" ref="Q392:Q455" si="48">H392/O392</f>
        <v>5.0000000000000001E-4</v>
      </c>
      <c r="R392" s="2">
        <f t="shared" si="43"/>
        <v>5.0333684992761002E-4</v>
      </c>
    </row>
    <row r="393" spans="6:18" x14ac:dyDescent="0.15">
      <c r="F393" s="1">
        <v>43680</v>
      </c>
      <c r="G393">
        <f t="shared" si="44"/>
        <v>19915410863</v>
      </c>
      <c r="H393">
        <v>10000000</v>
      </c>
      <c r="I393">
        <v>20000000</v>
      </c>
      <c r="J393">
        <v>1</v>
      </c>
      <c r="K393">
        <f t="shared" si="42"/>
        <v>48000000</v>
      </c>
      <c r="L393">
        <f t="shared" si="45"/>
        <v>10042.474211344117</v>
      </c>
      <c r="M393">
        <f t="shared" si="46"/>
        <v>10042.474211344117</v>
      </c>
      <c r="O393">
        <v>20000000000</v>
      </c>
      <c r="P393" s="2">
        <f t="shared" si="47"/>
        <v>0.99577054315000002</v>
      </c>
      <c r="Q393" s="2">
        <f t="shared" si="48"/>
        <v>5.0000000000000001E-4</v>
      </c>
      <c r="R393" s="2">
        <f t="shared" si="43"/>
        <v>5.0212371056720592E-4</v>
      </c>
    </row>
    <row r="394" spans="6:18" x14ac:dyDescent="0.15">
      <c r="F394" s="1">
        <v>43681</v>
      </c>
      <c r="G394">
        <f t="shared" si="44"/>
        <v>19963410863</v>
      </c>
      <c r="H394">
        <v>10000000</v>
      </c>
      <c r="I394">
        <v>20000000</v>
      </c>
      <c r="J394">
        <v>1</v>
      </c>
      <c r="K394">
        <f t="shared" si="42"/>
        <v>48000000</v>
      </c>
      <c r="L394">
        <f t="shared" si="45"/>
        <v>10018.328098966202</v>
      </c>
      <c r="M394">
        <f t="shared" si="46"/>
        <v>10018.328098966202</v>
      </c>
      <c r="O394">
        <v>20000000000</v>
      </c>
      <c r="P394" s="2">
        <f t="shared" si="47"/>
        <v>0.99817054314999998</v>
      </c>
      <c r="Q394" s="2">
        <f t="shared" si="48"/>
        <v>5.0000000000000001E-4</v>
      </c>
      <c r="R394" s="2">
        <f t="shared" si="43"/>
        <v>5.0091640494831003E-4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11337076.375144014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68" workbookViewId="0">
      <selection activeCell="R101" sqref="F3:R101"/>
    </sheetView>
  </sheetViews>
  <sheetFormatPr defaultRowHeight="13.5" x14ac:dyDescent="0.15"/>
  <cols>
    <col min="6" max="6" width="11.625" bestFit="1" customWidth="1"/>
    <col min="7" max="7" width="1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3">
        <v>1695995307.6800001</v>
      </c>
      <c r="H4">
        <v>10000000</v>
      </c>
      <c r="I4">
        <v>4000000</v>
      </c>
      <c r="J4">
        <v>0.1</v>
      </c>
      <c r="K4">
        <f>I4*2.4/J4</f>
        <v>96000000</v>
      </c>
      <c r="L4">
        <f>I4*H4/G4</f>
        <v>23584.970912871882</v>
      </c>
      <c r="M4">
        <f>L4/J4</f>
        <v>235849.70912871882</v>
      </c>
      <c r="O4">
        <v>20000000000</v>
      </c>
      <c r="P4" s="2">
        <f>G4/O4</f>
        <v>8.4799765383999998E-2</v>
      </c>
      <c r="Q4" s="2">
        <f>H4/O4</f>
        <v>5.0000000000000001E-4</v>
      </c>
      <c r="R4" s="2">
        <f>H4/G4</f>
        <v>5.8962427282179706E-3</v>
      </c>
    </row>
    <row r="5" spans="6:18" x14ac:dyDescent="0.15">
      <c r="F5" s="1">
        <v>43294</v>
      </c>
      <c r="G5">
        <f>G4+K4</f>
        <v>1791995307.6800001</v>
      </c>
      <c r="H5">
        <f>H4+M4</f>
        <v>10235849.709128719</v>
      </c>
      <c r="I5">
        <v>4000000</v>
      </c>
      <c r="J5">
        <f>J4/H5*H4</f>
        <v>9.7695846306551593E-2</v>
      </c>
      <c r="K5">
        <f t="shared" ref="K5:K68" si="0">I5*2.4/J5</f>
        <v>98264157.207635686</v>
      </c>
      <c r="L5">
        <f>I5*H5/G5</f>
        <v>22847.938641938796</v>
      </c>
      <c r="M5">
        <f>L5/J5</f>
        <v>233868.06610227999</v>
      </c>
      <c r="O5">
        <v>20000000000</v>
      </c>
      <c r="P5" s="2">
        <f>G5/O5</f>
        <v>8.959976538400001E-2</v>
      </c>
      <c r="Q5" s="2">
        <f>H5/O5</f>
        <v>5.1179248545643596E-4</v>
      </c>
      <c r="R5" s="2">
        <f t="shared" ref="R5:R68" si="1">H5/G5</f>
        <v>5.7119846604846989E-3</v>
      </c>
    </row>
    <row r="6" spans="6:18" x14ac:dyDescent="0.15">
      <c r="F6" s="1">
        <v>43295</v>
      </c>
      <c r="G6">
        <f t="shared" ref="G6:G69" si="2">G5+K5</f>
        <v>1890259464.8876357</v>
      </c>
      <c r="H6">
        <f t="shared" ref="H6:H69" si="3">H5+M5</f>
        <v>10469717.775230998</v>
      </c>
      <c r="I6">
        <v>4000000</v>
      </c>
      <c r="J6">
        <f t="shared" ref="J6:J69" si="4">J5/H6*H5</f>
        <v>9.551355838509569E-2</v>
      </c>
      <c r="K6">
        <f t="shared" si="0"/>
        <v>100509290.64221758</v>
      </c>
      <c r="L6">
        <f t="shared" ref="L6:L69" si="5">I6*H6/G6</f>
        <v>22155.091340020579</v>
      </c>
      <c r="M6">
        <f t="shared" ref="M6:M69" si="6">L6/J6</f>
        <v>231957.55361447978</v>
      </c>
      <c r="O6">
        <v>20000000000</v>
      </c>
      <c r="P6" s="2">
        <f t="shared" ref="P6:P69" si="7">G6/O6</f>
        <v>9.4512973244381779E-2</v>
      </c>
      <c r="Q6" s="2">
        <f t="shared" ref="Q6:Q69" si="8">H6/O6</f>
        <v>5.2348588876154989E-4</v>
      </c>
      <c r="R6" s="2">
        <f t="shared" si="1"/>
        <v>5.5387728350051449E-3</v>
      </c>
    </row>
    <row r="7" spans="6:18" x14ac:dyDescent="0.15">
      <c r="F7" s="1">
        <v>43296</v>
      </c>
      <c r="G7">
        <f t="shared" si="2"/>
        <v>1990768755.5298533</v>
      </c>
      <c r="H7">
        <f t="shared" si="3"/>
        <v>10701675.328845479</v>
      </c>
      <c r="I7">
        <v>4000000</v>
      </c>
      <c r="J7">
        <f t="shared" si="4"/>
        <v>9.3443313245037726E-2</v>
      </c>
      <c r="K7">
        <f t="shared" si="0"/>
        <v>102736083.15691657</v>
      </c>
      <c r="L7">
        <f t="shared" si="5"/>
        <v>21502.598529575924</v>
      </c>
      <c r="M7">
        <f t="shared" si="6"/>
        <v>230113.82819003169</v>
      </c>
      <c r="O7">
        <v>20000000000</v>
      </c>
      <c r="P7" s="2">
        <f t="shared" si="7"/>
        <v>9.9538437776492669E-2</v>
      </c>
      <c r="Q7" s="2">
        <f t="shared" si="8"/>
        <v>5.350837664422739E-4</v>
      </c>
      <c r="R7" s="2">
        <f t="shared" si="1"/>
        <v>5.3756496323939806E-3</v>
      </c>
    </row>
    <row r="8" spans="6:18" x14ac:dyDescent="0.15">
      <c r="F8" s="1">
        <v>43297</v>
      </c>
      <c r="G8">
        <f t="shared" si="2"/>
        <v>2093504838.68677</v>
      </c>
      <c r="H8">
        <f t="shared" si="3"/>
        <v>10931789.157035511</v>
      </c>
      <c r="I8">
        <v>4000000</v>
      </c>
      <c r="J8">
        <f t="shared" si="4"/>
        <v>9.1476334352498676E-2</v>
      </c>
      <c r="K8">
        <f t="shared" si="0"/>
        <v>104945175.9075409</v>
      </c>
      <c r="L8">
        <f t="shared" si="5"/>
        <v>20887.057827662611</v>
      </c>
      <c r="M8">
        <f t="shared" si="6"/>
        <v>228332.91228281581</v>
      </c>
      <c r="O8">
        <v>20000000000</v>
      </c>
      <c r="P8" s="2">
        <f t="shared" si="7"/>
        <v>0.1046752419343385</v>
      </c>
      <c r="Q8" s="2">
        <f t="shared" si="8"/>
        <v>5.4658945785177558E-4</v>
      </c>
      <c r="R8" s="2">
        <f t="shared" si="1"/>
        <v>5.2217644569156523E-3</v>
      </c>
    </row>
    <row r="9" spans="6:18" x14ac:dyDescent="0.15">
      <c r="F9" s="1">
        <v>43298</v>
      </c>
      <c r="G9">
        <f t="shared" si="2"/>
        <v>2198450014.5943108</v>
      </c>
      <c r="H9">
        <f t="shared" si="3"/>
        <v>11160122.069318326</v>
      </c>
      <c r="I9">
        <v>4000000</v>
      </c>
      <c r="J9">
        <f t="shared" si="4"/>
        <v>8.9604754660275968E-2</v>
      </c>
      <c r="K9">
        <f t="shared" si="0"/>
        <v>107137171.86545594</v>
      </c>
      <c r="L9">
        <f t="shared" si="5"/>
        <v>20305.437003766037</v>
      </c>
      <c r="M9">
        <f t="shared" si="6"/>
        <v>226611.15563288235</v>
      </c>
      <c r="O9">
        <v>20000000000</v>
      </c>
      <c r="P9" s="2">
        <f t="shared" si="7"/>
        <v>0.10992250072971554</v>
      </c>
      <c r="Q9" s="2">
        <f t="shared" si="8"/>
        <v>5.5800610346591628E-4</v>
      </c>
      <c r="R9" s="2">
        <f t="shared" si="1"/>
        <v>5.0763592509415097E-3</v>
      </c>
    </row>
    <row r="10" spans="6:18" x14ac:dyDescent="0.15">
      <c r="F10" s="1">
        <v>43299</v>
      </c>
      <c r="G10">
        <f t="shared" si="2"/>
        <v>2305587186.4597669</v>
      </c>
      <c r="H10">
        <f t="shared" si="3"/>
        <v>11386733.224951208</v>
      </c>
      <c r="I10">
        <v>4000000</v>
      </c>
      <c r="J10">
        <f t="shared" si="4"/>
        <v>8.782150071003221E-2</v>
      </c>
      <c r="K10">
        <f t="shared" si="0"/>
        <v>109312638.95953161</v>
      </c>
      <c r="L10">
        <f t="shared" si="5"/>
        <v>19755.025169853681</v>
      </c>
      <c r="M10">
        <f t="shared" si="6"/>
        <v>224945.20146132034</v>
      </c>
      <c r="O10">
        <v>20000000000</v>
      </c>
      <c r="P10" s="2">
        <f t="shared" si="7"/>
        <v>0.11527935932298834</v>
      </c>
      <c r="Q10" s="2">
        <f t="shared" si="8"/>
        <v>5.6933666124756044E-4</v>
      </c>
      <c r="R10" s="2">
        <f t="shared" si="1"/>
        <v>4.9387562924634205E-3</v>
      </c>
    </row>
    <row r="11" spans="6:18" x14ac:dyDescent="0.15">
      <c r="F11" s="1">
        <v>43300</v>
      </c>
      <c r="G11">
        <f t="shared" si="2"/>
        <v>2414899825.4192986</v>
      </c>
      <c r="H11">
        <f t="shared" si="3"/>
        <v>11611678.426412528</v>
      </c>
      <c r="I11">
        <v>4000000</v>
      </c>
      <c r="J11">
        <f t="shared" si="4"/>
        <v>8.6120194107799947E-2</v>
      </c>
      <c r="K11">
        <f t="shared" si="0"/>
        <v>111472112.89356028</v>
      </c>
      <c r="L11">
        <f t="shared" si="5"/>
        <v>19233.391471046045</v>
      </c>
      <c r="M11">
        <f t="shared" si="6"/>
        <v>223331.9568110921</v>
      </c>
      <c r="O11">
        <v>20000000000</v>
      </c>
      <c r="P11" s="2">
        <f t="shared" si="7"/>
        <v>0.12074499127096493</v>
      </c>
      <c r="Q11" s="2">
        <f t="shared" si="8"/>
        <v>5.8058392132062642E-4</v>
      </c>
      <c r="R11" s="2">
        <f t="shared" si="1"/>
        <v>4.8083478677615104E-3</v>
      </c>
    </row>
    <row r="12" spans="6:18" x14ac:dyDescent="0.15">
      <c r="F12" s="1">
        <v>43301</v>
      </c>
      <c r="G12">
        <f t="shared" si="2"/>
        <v>2526371938.3128591</v>
      </c>
      <c r="H12">
        <f t="shared" si="3"/>
        <v>11835010.383223621</v>
      </c>
      <c r="I12">
        <v>4000000</v>
      </c>
      <c r="J12">
        <f t="shared" si="4"/>
        <v>8.4495067399139853E-2</v>
      </c>
      <c r="K12">
        <f t="shared" si="0"/>
        <v>113616099.67894678</v>
      </c>
      <c r="L12">
        <f t="shared" si="5"/>
        <v>18738.349969367027</v>
      </c>
      <c r="M12">
        <f t="shared" si="6"/>
        <v>221768.56645193681</v>
      </c>
      <c r="O12">
        <v>20000000000</v>
      </c>
      <c r="P12" s="2">
        <f t="shared" si="7"/>
        <v>0.12631859691564296</v>
      </c>
      <c r="Q12" s="2">
        <f t="shared" si="8"/>
        <v>5.917505191611811E-4</v>
      </c>
      <c r="R12" s="2">
        <f t="shared" si="1"/>
        <v>4.6845874923417572E-3</v>
      </c>
    </row>
    <row r="13" spans="6:18" x14ac:dyDescent="0.15">
      <c r="F13" s="1">
        <v>43302</v>
      </c>
      <c r="G13">
        <f t="shared" si="2"/>
        <v>2639988037.991806</v>
      </c>
      <c r="H13">
        <f t="shared" si="3"/>
        <v>12056778.949675558</v>
      </c>
      <c r="I13">
        <v>4000000</v>
      </c>
      <c r="J13">
        <f t="shared" si="4"/>
        <v>8.2940891939211461E-2</v>
      </c>
      <c r="K13">
        <f t="shared" si="0"/>
        <v>115745077.91688536</v>
      </c>
      <c r="L13">
        <f t="shared" si="5"/>
        <v>18267.929666600983</v>
      </c>
      <c r="M13">
        <f t="shared" si="6"/>
        <v>220252.38985842839</v>
      </c>
      <c r="O13">
        <v>20000000000</v>
      </c>
      <c r="P13" s="2">
        <f t="shared" si="7"/>
        <v>0.13199940189959031</v>
      </c>
      <c r="Q13" s="2">
        <f t="shared" si="8"/>
        <v>6.0283894748377792E-4</v>
      </c>
      <c r="R13" s="2">
        <f t="shared" si="1"/>
        <v>4.5669824166502454E-3</v>
      </c>
    </row>
    <row r="14" spans="6:18" x14ac:dyDescent="0.15">
      <c r="F14" s="1">
        <v>43303</v>
      </c>
      <c r="G14">
        <f t="shared" si="2"/>
        <v>2755733115.9086914</v>
      </c>
      <c r="H14">
        <f t="shared" si="3"/>
        <v>12277031.339533987</v>
      </c>
      <c r="I14">
        <v>4000000</v>
      </c>
      <c r="J14">
        <f t="shared" si="4"/>
        <v>8.1452915802197351E-2</v>
      </c>
      <c r="K14">
        <f t="shared" si="0"/>
        <v>117859500.85952628</v>
      </c>
      <c r="L14">
        <f t="shared" si="5"/>
        <v>17820.348811950444</v>
      </c>
      <c r="M14">
        <f t="shared" si="6"/>
        <v>218780.98084574286</v>
      </c>
      <c r="O14">
        <v>20000000000</v>
      </c>
      <c r="P14" s="2">
        <f t="shared" si="7"/>
        <v>0.13778665579543456</v>
      </c>
      <c r="Q14" s="2">
        <f t="shared" si="8"/>
        <v>6.1385156697669932E-4</v>
      </c>
      <c r="R14" s="2">
        <f t="shared" si="1"/>
        <v>4.455087202987611E-3</v>
      </c>
    </row>
    <row r="15" spans="6:18" x14ac:dyDescent="0.15">
      <c r="F15" s="1">
        <v>43304</v>
      </c>
      <c r="G15">
        <f t="shared" si="2"/>
        <v>2873592616.7682176</v>
      </c>
      <c r="H15">
        <f t="shared" si="3"/>
        <v>12495812.32037973</v>
      </c>
      <c r="I15">
        <v>4000000</v>
      </c>
      <c r="J15">
        <f t="shared" si="4"/>
        <v>8.0026810131348977E-2</v>
      </c>
      <c r="K15">
        <f t="shared" si="0"/>
        <v>119959798.27564542</v>
      </c>
      <c r="L15">
        <f t="shared" si="5"/>
        <v>17393.992798371164</v>
      </c>
      <c r="M15">
        <f t="shared" si="6"/>
        <v>217352.06951048269</v>
      </c>
      <c r="O15">
        <v>20000000000</v>
      </c>
      <c r="P15" s="2">
        <f t="shared" si="7"/>
        <v>0.14367963083841087</v>
      </c>
      <c r="Q15" s="2">
        <f t="shared" si="8"/>
        <v>6.2479061601898654E-4</v>
      </c>
      <c r="R15" s="2">
        <f t="shared" si="1"/>
        <v>4.3484981995927903E-3</v>
      </c>
    </row>
    <row r="16" spans="6:18" x14ac:dyDescent="0.15">
      <c r="F16" s="1">
        <v>43305</v>
      </c>
      <c r="G16">
        <f t="shared" si="2"/>
        <v>2993552415.0438628</v>
      </c>
      <c r="H16">
        <f t="shared" si="3"/>
        <v>12713164.389890213</v>
      </c>
      <c r="I16">
        <v>4000000</v>
      </c>
      <c r="J16">
        <f t="shared" si="4"/>
        <v>7.8658622616035859E-2</v>
      </c>
      <c r="K16">
        <f t="shared" si="0"/>
        <v>122046378.14294603</v>
      </c>
      <c r="L16">
        <f t="shared" si="5"/>
        <v>16987.395077502169</v>
      </c>
      <c r="M16">
        <f t="shared" si="6"/>
        <v>215963.54617629686</v>
      </c>
      <c r="O16">
        <v>20000000000</v>
      </c>
      <c r="P16" s="2">
        <f t="shared" si="7"/>
        <v>0.14967762075219315</v>
      </c>
      <c r="Q16" s="2">
        <f t="shared" si="8"/>
        <v>6.3565821949451067E-4</v>
      </c>
      <c r="R16" s="2">
        <f t="shared" si="1"/>
        <v>4.2468487693755426E-3</v>
      </c>
    </row>
    <row r="17" spans="6:18" x14ac:dyDescent="0.15">
      <c r="F17" s="1">
        <v>43306</v>
      </c>
      <c r="G17">
        <f t="shared" si="2"/>
        <v>3115598793.1868091</v>
      </c>
      <c r="H17">
        <f t="shared" si="3"/>
        <v>12929127.93606651</v>
      </c>
      <c r="I17">
        <v>4000000</v>
      </c>
      <c r="J17">
        <f t="shared" si="4"/>
        <v>7.7344737011260073E-2</v>
      </c>
      <c r="K17">
        <f t="shared" si="0"/>
        <v>124119628.1862385</v>
      </c>
      <c r="L17">
        <f t="shared" si="5"/>
        <v>16599.220624093094</v>
      </c>
      <c r="M17">
        <f t="shared" si="6"/>
        <v>214613.44708789341</v>
      </c>
      <c r="O17">
        <v>20000000000</v>
      </c>
      <c r="P17" s="2">
        <f t="shared" si="7"/>
        <v>0.15577993965934045</v>
      </c>
      <c r="Q17" s="2">
        <f t="shared" si="8"/>
        <v>6.4645639680332555E-4</v>
      </c>
      <c r="R17" s="2">
        <f t="shared" si="1"/>
        <v>4.1498051560232736E-3</v>
      </c>
    </row>
    <row r="18" spans="6:18" x14ac:dyDescent="0.15">
      <c r="F18" s="1">
        <v>43307</v>
      </c>
      <c r="G18">
        <f t="shared" si="2"/>
        <v>3239718421.3730474</v>
      </c>
      <c r="H18">
        <f t="shared" si="3"/>
        <v>13143741.383154403</v>
      </c>
      <c r="I18">
        <v>4000000</v>
      </c>
      <c r="J18">
        <f t="shared" si="4"/>
        <v>7.6081837800129268E-2</v>
      </c>
      <c r="K18">
        <f t="shared" si="0"/>
        <v>126179917.27828227</v>
      </c>
      <c r="L18">
        <f t="shared" si="5"/>
        <v>16228.251562163683</v>
      </c>
      <c r="M18">
        <f t="shared" si="6"/>
        <v>213299.94163385089</v>
      </c>
      <c r="O18">
        <v>20000000000</v>
      </c>
      <c r="P18" s="2">
        <f t="shared" si="7"/>
        <v>0.16198592106865237</v>
      </c>
      <c r="Q18" s="2">
        <f t="shared" si="8"/>
        <v>6.5718706915772018E-4</v>
      </c>
      <c r="R18" s="2">
        <f t="shared" si="1"/>
        <v>4.0570628905409207E-3</v>
      </c>
    </row>
    <row r="19" spans="6:18" x14ac:dyDescent="0.15">
      <c r="F19" s="1">
        <v>43308</v>
      </c>
      <c r="G19">
        <f t="shared" si="2"/>
        <v>3365898338.6513295</v>
      </c>
      <c r="H19">
        <f t="shared" si="3"/>
        <v>13357041.324788254</v>
      </c>
      <c r="I19">
        <v>4000000</v>
      </c>
      <c r="J19">
        <f t="shared" si="4"/>
        <v>7.4866879249986362E-2</v>
      </c>
      <c r="K19">
        <f t="shared" si="0"/>
        <v>128227596.71796723</v>
      </c>
      <c r="L19">
        <f t="shared" si="5"/>
        <v>15873.374630964336</v>
      </c>
      <c r="M19">
        <f t="shared" si="6"/>
        <v>212021.32090963612</v>
      </c>
      <c r="O19">
        <v>20000000000</v>
      </c>
      <c r="P19" s="2">
        <f t="shared" si="7"/>
        <v>0.16829491693256649</v>
      </c>
      <c r="Q19" s="2">
        <f t="shared" si="8"/>
        <v>6.6785206623941264E-4</v>
      </c>
      <c r="R19" s="2">
        <f t="shared" si="1"/>
        <v>3.9683436577410839E-3</v>
      </c>
    </row>
    <row r="20" spans="6:18" x14ac:dyDescent="0.15">
      <c r="F20" s="1">
        <v>43309</v>
      </c>
      <c r="G20">
        <f t="shared" si="2"/>
        <v>3494125935.3692966</v>
      </c>
      <c r="H20">
        <f t="shared" si="3"/>
        <v>13569062.64569789</v>
      </c>
      <c r="I20">
        <v>4000000</v>
      </c>
      <c r="J20">
        <f t="shared" si="4"/>
        <v>7.3697058235415613E-2</v>
      </c>
      <c r="K20">
        <f t="shared" si="0"/>
        <v>130263001.39869973</v>
      </c>
      <c r="L20">
        <f t="shared" si="5"/>
        <v>15533.57022234949</v>
      </c>
      <c r="M20">
        <f t="shared" si="6"/>
        <v>210775.98745840753</v>
      </c>
      <c r="O20">
        <v>20000000000</v>
      </c>
      <c r="P20" s="2">
        <f t="shared" si="7"/>
        <v>0.17470629676846483</v>
      </c>
      <c r="Q20" s="2">
        <f t="shared" si="8"/>
        <v>6.784531322848945E-4</v>
      </c>
      <c r="R20" s="2">
        <f t="shared" si="1"/>
        <v>3.8833925555873724E-3</v>
      </c>
    </row>
    <row r="21" spans="6:18" x14ac:dyDescent="0.15">
      <c r="F21" s="1">
        <v>43310</v>
      </c>
      <c r="G21">
        <f t="shared" si="2"/>
        <v>3624388936.7679963</v>
      </c>
      <c r="H21">
        <f t="shared" si="3"/>
        <v>13779838.633156298</v>
      </c>
      <c r="I21">
        <v>4000000</v>
      </c>
      <c r="J21">
        <f t="shared" si="4"/>
        <v>7.2569790301742321E-2</v>
      </c>
      <c r="K21">
        <f t="shared" si="0"/>
        <v>132286450.87830046</v>
      </c>
      <c r="L21">
        <f t="shared" si="5"/>
        <v>15207.902764921577</v>
      </c>
      <c r="M21">
        <f t="shared" si="6"/>
        <v>209562.44604935081</v>
      </c>
      <c r="O21">
        <v>20000000000</v>
      </c>
      <c r="P21" s="2">
        <f t="shared" si="7"/>
        <v>0.18121944683839983</v>
      </c>
      <c r="Q21" s="2">
        <f t="shared" si="8"/>
        <v>6.8899193165781493E-4</v>
      </c>
      <c r="R21" s="2">
        <f t="shared" si="1"/>
        <v>3.8019756912303945E-3</v>
      </c>
    </row>
    <row r="22" spans="6:18" x14ac:dyDescent="0.15">
      <c r="F22" s="1">
        <v>43311</v>
      </c>
      <c r="G22">
        <f t="shared" si="2"/>
        <v>3756675387.646297</v>
      </c>
      <c r="H22">
        <f t="shared" si="3"/>
        <v>13989401.079205649</v>
      </c>
      <c r="I22">
        <v>4000000</v>
      </c>
      <c r="J22">
        <f t="shared" si="4"/>
        <v>7.1482688525274771E-2</v>
      </c>
      <c r="K22">
        <f t="shared" si="0"/>
        <v>134298250.36037421</v>
      </c>
      <c r="L22">
        <f t="shared" si="5"/>
        <v>14895.512266201475</v>
      </c>
      <c r="M22">
        <f t="shared" si="6"/>
        <v>208379.29537211987</v>
      </c>
      <c r="O22">
        <v>20000000000</v>
      </c>
      <c r="P22" s="2">
        <f t="shared" si="7"/>
        <v>0.18783376938231486</v>
      </c>
      <c r="Q22" s="2">
        <f t="shared" si="8"/>
        <v>6.9947005396028242E-4</v>
      </c>
      <c r="R22" s="2">
        <f t="shared" si="1"/>
        <v>3.7238780665503684E-3</v>
      </c>
    </row>
    <row r="23" spans="6:18" x14ac:dyDescent="0.15">
      <c r="F23" s="1">
        <v>43312</v>
      </c>
      <c r="G23">
        <f t="shared" si="2"/>
        <v>3890973638.006671</v>
      </c>
      <c r="H23">
        <f t="shared" si="3"/>
        <v>14197780.374577768</v>
      </c>
      <c r="I23">
        <v>4000000</v>
      </c>
      <c r="J23">
        <f t="shared" si="4"/>
        <v>7.0433544794831313E-2</v>
      </c>
      <c r="K23">
        <f t="shared" si="0"/>
        <v>136298691.59594655</v>
      </c>
      <c r="L23">
        <f t="shared" si="5"/>
        <v>14595.606853662704</v>
      </c>
      <c r="M23">
        <f t="shared" si="6"/>
        <v>207225.22054198509</v>
      </c>
      <c r="O23">
        <v>20000000000</v>
      </c>
      <c r="P23" s="2">
        <f t="shared" si="7"/>
        <v>0.19454868190033356</v>
      </c>
      <c r="Q23" s="2">
        <f t="shared" si="8"/>
        <v>7.0988901872888845E-4</v>
      </c>
      <c r="R23" s="2">
        <f t="shared" si="1"/>
        <v>3.6489017134156759E-3</v>
      </c>
    </row>
    <row r="24" spans="6:18" x14ac:dyDescent="0.15">
      <c r="F24" s="1">
        <v>43313</v>
      </c>
      <c r="G24">
        <f t="shared" si="2"/>
        <v>4027272329.6026173</v>
      </c>
      <c r="H24">
        <f t="shared" si="3"/>
        <v>14405005.595119754</v>
      </c>
      <c r="I24">
        <v>4000000</v>
      </c>
      <c r="J24">
        <f t="shared" si="4"/>
        <v>6.9420313195767747E-2</v>
      </c>
      <c r="K24">
        <f t="shared" si="0"/>
        <v>138288053.71314964</v>
      </c>
      <c r="L24">
        <f t="shared" si="5"/>
        <v>14307.456179941164</v>
      </c>
      <c r="M24">
        <f t="shared" si="6"/>
        <v>206098.98632398315</v>
      </c>
      <c r="O24">
        <v>20000000000</v>
      </c>
      <c r="P24" s="2">
        <f t="shared" si="7"/>
        <v>0.20136361648013087</v>
      </c>
      <c r="Q24" s="2">
        <f t="shared" si="8"/>
        <v>7.2025027975598766E-4</v>
      </c>
      <c r="R24" s="2">
        <f t="shared" si="1"/>
        <v>3.576864044985291E-3</v>
      </c>
    </row>
    <row r="25" spans="6:18" x14ac:dyDescent="0.15">
      <c r="F25" s="1">
        <v>43314</v>
      </c>
      <c r="G25">
        <f t="shared" si="2"/>
        <v>4165560383.3157668</v>
      </c>
      <c r="H25">
        <f t="shared" si="3"/>
        <v>14611104.581443736</v>
      </c>
      <c r="I25">
        <v>4000000</v>
      </c>
      <c r="J25">
        <f t="shared" si="4"/>
        <v>6.8441095224929888E-2</v>
      </c>
      <c r="K25">
        <f t="shared" si="0"/>
        <v>140266603.98185986</v>
      </c>
      <c r="L25">
        <f t="shared" si="5"/>
        <v>14030.385577859144</v>
      </c>
      <c r="M25">
        <f t="shared" si="6"/>
        <v>204999.43099607984</v>
      </c>
      <c r="O25">
        <v>20000000000</v>
      </c>
      <c r="P25" s="2">
        <f t="shared" si="7"/>
        <v>0.20827801916578834</v>
      </c>
      <c r="Q25" s="2">
        <f t="shared" si="8"/>
        <v>7.3055522907218681E-4</v>
      </c>
      <c r="R25" s="2">
        <f t="shared" si="1"/>
        <v>3.5075963944647863E-3</v>
      </c>
    </row>
    <row r="26" spans="6:18" x14ac:dyDescent="0.15">
      <c r="F26" s="1">
        <v>43315</v>
      </c>
      <c r="G26">
        <f t="shared" si="2"/>
        <v>4305826987.2976265</v>
      </c>
      <c r="H26">
        <f t="shared" si="3"/>
        <v>14816104.012439815</v>
      </c>
      <c r="I26">
        <v>4000000</v>
      </c>
      <c r="J26">
        <f t="shared" si="4"/>
        <v>6.7494126604428911E-2</v>
      </c>
      <c r="K26">
        <f t="shared" si="0"/>
        <v>142234598.5194222</v>
      </c>
      <c r="L26">
        <f t="shared" si="5"/>
        <v>13763.770867847643</v>
      </c>
      <c r="M26">
        <f t="shared" si="6"/>
        <v>203925.46078141968</v>
      </c>
      <c r="O26">
        <v>20000000000</v>
      </c>
      <c r="P26" s="2">
        <f t="shared" si="7"/>
        <v>0.21529134936488131</v>
      </c>
      <c r="Q26" s="2">
        <f t="shared" si="8"/>
        <v>7.4080520062199079E-4</v>
      </c>
      <c r="R26" s="2">
        <f t="shared" si="1"/>
        <v>3.4409427169619111E-3</v>
      </c>
    </row>
    <row r="27" spans="6:18" x14ac:dyDescent="0.15">
      <c r="F27" s="1">
        <v>43316</v>
      </c>
      <c r="G27">
        <f t="shared" si="2"/>
        <v>4448061585.817049</v>
      </c>
      <c r="H27">
        <f t="shared" si="3"/>
        <v>15020029.473221235</v>
      </c>
      <c r="I27">
        <v>4000000</v>
      </c>
      <c r="J27">
        <f t="shared" si="4"/>
        <v>6.6577765495258887E-2</v>
      </c>
      <c r="K27">
        <f t="shared" si="0"/>
        <v>144192282.94292381</v>
      </c>
      <c r="L27">
        <f t="shared" si="5"/>
        <v>13507.033734527087</v>
      </c>
      <c r="M27">
        <f t="shared" si="6"/>
        <v>202876.04478839028</v>
      </c>
      <c r="O27">
        <v>20000000000</v>
      </c>
      <c r="P27" s="2">
        <f t="shared" si="7"/>
        <v>0.22240307929085246</v>
      </c>
      <c r="Q27" s="2">
        <f t="shared" si="8"/>
        <v>7.5100147366106171E-4</v>
      </c>
      <c r="R27" s="2">
        <f t="shared" si="1"/>
        <v>3.3767584336317721E-3</v>
      </c>
    </row>
    <row r="28" spans="6:18" x14ac:dyDescent="0.15">
      <c r="F28" s="1">
        <v>43317</v>
      </c>
      <c r="G28">
        <f t="shared" si="2"/>
        <v>4592253868.7599726</v>
      </c>
      <c r="H28">
        <f t="shared" si="3"/>
        <v>15222905.518009625</v>
      </c>
      <c r="I28">
        <v>4000000</v>
      </c>
      <c r="J28">
        <f t="shared" si="4"/>
        <v>6.5690481939662523E-2</v>
      </c>
      <c r="K28">
        <f t="shared" si="0"/>
        <v>146139892.97289237</v>
      </c>
      <c r="L28">
        <f t="shared" si="5"/>
        <v>13259.63760110693</v>
      </c>
      <c r="M28">
        <f t="shared" si="6"/>
        <v>201850.21040469853</v>
      </c>
      <c r="O28">
        <v>20000000000</v>
      </c>
      <c r="P28" s="2">
        <f t="shared" si="7"/>
        <v>0.22961269343799862</v>
      </c>
      <c r="Q28" s="2">
        <f t="shared" si="8"/>
        <v>7.6114527590048124E-4</v>
      </c>
      <c r="R28" s="2">
        <f t="shared" si="1"/>
        <v>3.3149094002767323E-3</v>
      </c>
    </row>
    <row r="29" spans="6:18" x14ac:dyDescent="0.15">
      <c r="F29" s="1">
        <v>43318</v>
      </c>
      <c r="G29">
        <f t="shared" si="2"/>
        <v>4738393761.7328653</v>
      </c>
      <c r="H29">
        <f t="shared" si="3"/>
        <v>15424755.728414323</v>
      </c>
      <c r="I29">
        <v>4000000</v>
      </c>
      <c r="J29">
        <f t="shared" si="4"/>
        <v>6.4830848384708969E-2</v>
      </c>
      <c r="K29">
        <f t="shared" si="0"/>
        <v>148077654.99277747</v>
      </c>
      <c r="L29">
        <f t="shared" si="5"/>
        <v>13021.08394028729</v>
      </c>
      <c r="M29">
        <f t="shared" si="6"/>
        <v>200847.03909811008</v>
      </c>
      <c r="O29">
        <v>20000000000</v>
      </c>
      <c r="P29" s="2">
        <f t="shared" si="7"/>
        <v>0.23691968808664327</v>
      </c>
      <c r="Q29" s="2">
        <f t="shared" si="8"/>
        <v>7.7123778642071612E-4</v>
      </c>
      <c r="R29" s="2">
        <f t="shared" si="1"/>
        <v>3.2552709850718225E-3</v>
      </c>
    </row>
    <row r="30" spans="6:18" x14ac:dyDescent="0.15">
      <c r="F30" s="1">
        <v>43319</v>
      </c>
      <c r="G30">
        <f t="shared" si="2"/>
        <v>4886471416.7256432</v>
      </c>
      <c r="H30">
        <f t="shared" si="3"/>
        <v>15625602.767512433</v>
      </c>
      <c r="I30">
        <v>4000000</v>
      </c>
      <c r="J30">
        <f t="shared" si="4"/>
        <v>6.3997531159509832E-2</v>
      </c>
      <c r="K30">
        <f t="shared" si="0"/>
        <v>150005786.56811935</v>
      </c>
      <c r="L30">
        <f t="shared" si="5"/>
        <v>12790.908968814092</v>
      </c>
      <c r="M30">
        <f t="shared" si="6"/>
        <v>199865.66258210107</v>
      </c>
      <c r="O30">
        <v>20000000000</v>
      </c>
      <c r="P30" s="2">
        <f t="shared" si="7"/>
        <v>0.24432357083628214</v>
      </c>
      <c r="Q30" s="2">
        <f t="shared" si="8"/>
        <v>7.812801383756217E-4</v>
      </c>
      <c r="R30" s="2">
        <f t="shared" si="1"/>
        <v>3.1977272422035229E-3</v>
      </c>
    </row>
    <row r="31" spans="6:18" x14ac:dyDescent="0.15">
      <c r="F31" s="1">
        <v>43320</v>
      </c>
      <c r="G31">
        <f t="shared" si="2"/>
        <v>5036477203.2937622</v>
      </c>
      <c r="H31">
        <f t="shared" si="3"/>
        <v>15825468.430094535</v>
      </c>
      <c r="I31">
        <v>4000000</v>
      </c>
      <c r="J31">
        <f t="shared" si="4"/>
        <v>6.3189282795468343E-2</v>
      </c>
      <c r="K31">
        <f t="shared" si="0"/>
        <v>151924496.92890754</v>
      </c>
      <c r="L31">
        <f t="shared" si="5"/>
        <v>12568.680680015765</v>
      </c>
      <c r="M31">
        <f t="shared" si="6"/>
        <v>198905.2593095286</v>
      </c>
      <c r="O31">
        <v>20000000000</v>
      </c>
      <c r="P31" s="2">
        <f t="shared" si="7"/>
        <v>0.25182386016468811</v>
      </c>
      <c r="Q31" s="2">
        <f t="shared" si="8"/>
        <v>7.9127342150472674E-4</v>
      </c>
      <c r="R31" s="2">
        <f t="shared" si="1"/>
        <v>3.1421701700039412E-3</v>
      </c>
    </row>
    <row r="32" spans="6:18" x14ac:dyDescent="0.15">
      <c r="F32" s="1">
        <v>43321</v>
      </c>
      <c r="G32">
        <f t="shared" si="2"/>
        <v>5188401700.2226696</v>
      </c>
      <c r="H32">
        <f t="shared" si="3"/>
        <v>16024373.689404063</v>
      </c>
      <c r="I32">
        <v>4000000</v>
      </c>
      <c r="J32">
        <f t="shared" si="4"/>
        <v>6.2404935093422015E-2</v>
      </c>
      <c r="K32">
        <f t="shared" si="0"/>
        <v>153833987.41827899</v>
      </c>
      <c r="L32">
        <f t="shared" si="5"/>
        <v>12353.996174749806</v>
      </c>
      <c r="M32">
        <f t="shared" si="6"/>
        <v>197965.05126165922</v>
      </c>
      <c r="O32">
        <v>20000000000</v>
      </c>
      <c r="P32" s="2">
        <f t="shared" si="7"/>
        <v>0.25942008501113351</v>
      </c>
      <c r="Q32" s="2">
        <f t="shared" si="8"/>
        <v>8.012186844702032E-4</v>
      </c>
      <c r="R32" s="2">
        <f t="shared" si="1"/>
        <v>3.0884990436874514E-3</v>
      </c>
    </row>
    <row r="33" spans="6:18" x14ac:dyDescent="0.15">
      <c r="F33" s="1">
        <v>43322</v>
      </c>
      <c r="G33">
        <f t="shared" si="2"/>
        <v>5342235687.6409483</v>
      </c>
      <c r="H33">
        <f t="shared" si="3"/>
        <v>16222338.740665723</v>
      </c>
      <c r="I33">
        <v>4000000</v>
      </c>
      <c r="J33">
        <f t="shared" si="4"/>
        <v>6.164339285390625E-2</v>
      </c>
      <c r="K33">
        <f t="shared" si="0"/>
        <v>155734451.91039094</v>
      </c>
      <c r="L33">
        <f t="shared" si="5"/>
        <v>12146.479256387331</v>
      </c>
      <c r="M33">
        <f t="shared" si="6"/>
        <v>197044.30100358478</v>
      </c>
      <c r="O33">
        <v>20000000000</v>
      </c>
      <c r="P33" s="2">
        <f t="shared" si="7"/>
        <v>0.26711178438204741</v>
      </c>
      <c r="Q33" s="2">
        <f t="shared" si="8"/>
        <v>8.1111693703328611E-4</v>
      </c>
      <c r="R33" s="2">
        <f t="shared" si="1"/>
        <v>3.0366198140968329E-3</v>
      </c>
    </row>
    <row r="34" spans="6:18" x14ac:dyDescent="0.15">
      <c r="F34" s="1">
        <v>43323</v>
      </c>
      <c r="G34">
        <f t="shared" si="2"/>
        <v>5497970139.5513391</v>
      </c>
      <c r="H34">
        <f t="shared" si="3"/>
        <v>16419383.041669307</v>
      </c>
      <c r="I34">
        <v>4000000</v>
      </c>
      <c r="J34">
        <f t="shared" si="4"/>
        <v>6.0903628197368186E-2</v>
      </c>
      <c r="K34">
        <f t="shared" si="0"/>
        <v>157626077.20002538</v>
      </c>
      <c r="L34">
        <f t="shared" si="5"/>
        <v>11945.778259908271</v>
      </c>
      <c r="M34">
        <f t="shared" si="6"/>
        <v>196142.30898027978</v>
      </c>
      <c r="O34">
        <v>20000000000</v>
      </c>
      <c r="P34" s="2">
        <f t="shared" si="7"/>
        <v>0.27489850697756696</v>
      </c>
      <c r="Q34" s="2">
        <f t="shared" si="8"/>
        <v>8.2096915208346535E-4</v>
      </c>
      <c r="R34" s="2">
        <f t="shared" si="1"/>
        <v>2.9864445649770677E-3</v>
      </c>
    </row>
    <row r="35" spans="6:18" x14ac:dyDescent="0.15">
      <c r="F35" s="1">
        <v>43324</v>
      </c>
      <c r="G35">
        <f t="shared" si="2"/>
        <v>5655596216.7513647</v>
      </c>
      <c r="H35">
        <f t="shared" si="3"/>
        <v>16615525.350649588</v>
      </c>
      <c r="I35">
        <v>4000000</v>
      </c>
      <c r="J35">
        <f t="shared" si="4"/>
        <v>6.018467541027251E-2</v>
      </c>
      <c r="K35">
        <f t="shared" si="0"/>
        <v>159509043.36623609</v>
      </c>
      <c r="L35">
        <f t="shared" si="5"/>
        <v>11751.564088989171</v>
      </c>
      <c r="M35">
        <f t="shared" si="6"/>
        <v>195258.41103038294</v>
      </c>
      <c r="O35">
        <v>20000000000</v>
      </c>
      <c r="P35" s="2">
        <f t="shared" si="7"/>
        <v>0.28277981083756826</v>
      </c>
      <c r="Q35" s="2">
        <f t="shared" si="8"/>
        <v>8.3077626753247944E-4</v>
      </c>
      <c r="R35" s="2">
        <f t="shared" si="1"/>
        <v>2.9378910222472928E-3</v>
      </c>
    </row>
    <row r="36" spans="6:18" x14ac:dyDescent="0.15">
      <c r="F36" s="1">
        <v>43325</v>
      </c>
      <c r="G36">
        <f t="shared" si="2"/>
        <v>5815105260.1176004</v>
      </c>
      <c r="H36">
        <f t="shared" si="3"/>
        <v>16810783.76167997</v>
      </c>
      <c r="I36">
        <v>4000000</v>
      </c>
      <c r="J36">
        <f t="shared" si="4"/>
        <v>5.9485626260893959E-2</v>
      </c>
      <c r="K36">
        <f t="shared" si="0"/>
        <v>161383524.11212775</v>
      </c>
      <c r="L36">
        <f t="shared" si="5"/>
        <v>11563.528438238453</v>
      </c>
      <c r="M36">
        <f t="shared" si="6"/>
        <v>194391.97609726357</v>
      </c>
      <c r="O36">
        <v>20000000000</v>
      </c>
      <c r="P36" s="2">
        <f t="shared" si="7"/>
        <v>0.29075526300588</v>
      </c>
      <c r="Q36" s="2">
        <f t="shared" si="8"/>
        <v>8.4053918808399853E-4</v>
      </c>
      <c r="R36" s="2">
        <f t="shared" si="1"/>
        <v>2.8908821095596127E-3</v>
      </c>
    </row>
    <row r="37" spans="6:18" x14ac:dyDescent="0.15">
      <c r="F37" s="1">
        <v>43326</v>
      </c>
      <c r="G37">
        <f t="shared" si="2"/>
        <v>5976488784.2297277</v>
      </c>
      <c r="H37">
        <f t="shared" si="3"/>
        <v>17005175.737777233</v>
      </c>
      <c r="I37">
        <v>4000000</v>
      </c>
      <c r="J37">
        <f t="shared" si="4"/>
        <v>5.8805625735374546E-2</v>
      </c>
      <c r="K37">
        <f t="shared" si="0"/>
        <v>163249687.08266148</v>
      </c>
      <c r="L37">
        <f t="shared" si="5"/>
        <v>11381.382180553308</v>
      </c>
      <c r="M37">
        <f t="shared" si="6"/>
        <v>193542.40411911532</v>
      </c>
      <c r="O37">
        <v>20000000000</v>
      </c>
      <c r="P37" s="2">
        <f t="shared" si="7"/>
        <v>0.29882443921148638</v>
      </c>
      <c r="Q37" s="2">
        <f t="shared" si="8"/>
        <v>8.5025878688886169E-4</v>
      </c>
      <c r="R37" s="2">
        <f t="shared" si="1"/>
        <v>2.8453455451383273E-3</v>
      </c>
    </row>
    <row r="38" spans="6:18" x14ac:dyDescent="0.15">
      <c r="F38" s="1">
        <v>43327</v>
      </c>
      <c r="G38">
        <f t="shared" si="2"/>
        <v>6139738471.3123894</v>
      </c>
      <c r="H38">
        <f t="shared" si="3"/>
        <v>17198718.141896348</v>
      </c>
      <c r="I38">
        <v>4000000</v>
      </c>
      <c r="J38">
        <f t="shared" si="4"/>
        <v>5.8143868150498032E-2</v>
      </c>
      <c r="K38">
        <f t="shared" si="0"/>
        <v>165107694.16220498</v>
      </c>
      <c r="L38">
        <f t="shared" si="5"/>
        <v>11204.853902006718</v>
      </c>
      <c r="M38">
        <f t="shared" si="6"/>
        <v>192709.12408174109</v>
      </c>
      <c r="O38">
        <v>20000000000</v>
      </c>
      <c r="P38" s="2">
        <f t="shared" si="7"/>
        <v>0.30698692356561946</v>
      </c>
      <c r="Q38" s="2">
        <f t="shared" si="8"/>
        <v>8.5993590709481738E-4</v>
      </c>
      <c r="R38" s="2">
        <f t="shared" si="1"/>
        <v>2.8012134755016796E-3</v>
      </c>
    </row>
    <row r="39" spans="6:18" x14ac:dyDescent="0.15">
      <c r="F39" s="1">
        <v>43328</v>
      </c>
      <c r="G39">
        <f t="shared" si="2"/>
        <v>6304846165.4745941</v>
      </c>
      <c r="H39">
        <f t="shared" si="3"/>
        <v>17391427.26597809</v>
      </c>
      <c r="I39">
        <v>4000000</v>
      </c>
      <c r="J39">
        <f t="shared" si="4"/>
        <v>5.7499593604732245E-2</v>
      </c>
      <c r="K39">
        <f t="shared" si="0"/>
        <v>166957701.75338969</v>
      </c>
      <c r="L39">
        <f t="shared" si="5"/>
        <v>11033.688568779828</v>
      </c>
      <c r="M39">
        <f t="shared" si="6"/>
        <v>191891.59221938832</v>
      </c>
      <c r="O39">
        <v>20000000000</v>
      </c>
      <c r="P39" s="2">
        <f t="shared" si="7"/>
        <v>0.31524230827372973</v>
      </c>
      <c r="Q39" s="2">
        <f t="shared" si="8"/>
        <v>8.695713632989045E-4</v>
      </c>
      <c r="R39" s="2">
        <f t="shared" si="1"/>
        <v>2.7584221421949572E-3</v>
      </c>
    </row>
    <row r="40" spans="6:18" x14ac:dyDescent="0.15">
      <c r="F40" s="1">
        <v>43329</v>
      </c>
      <c r="G40">
        <f t="shared" si="2"/>
        <v>6471803867.2279835</v>
      </c>
      <c r="H40">
        <f t="shared" si="3"/>
        <v>17583318.85819748</v>
      </c>
      <c r="I40">
        <v>4000000</v>
      </c>
      <c r="J40">
        <f t="shared" si="4"/>
        <v>5.6872084733525258E-2</v>
      </c>
      <c r="K40">
        <f t="shared" si="0"/>
        <v>168799861.03869587</v>
      </c>
      <c r="L40">
        <f t="shared" si="5"/>
        <v>10867.64631248246</v>
      </c>
      <c r="M40">
        <f t="shared" si="6"/>
        <v>191089.29035049322</v>
      </c>
      <c r="O40">
        <v>20000000000</v>
      </c>
      <c r="P40" s="2">
        <f t="shared" si="7"/>
        <v>0.32359019336139916</v>
      </c>
      <c r="Q40" s="2">
        <f t="shared" si="8"/>
        <v>8.7916594290987399E-4</v>
      </c>
      <c r="R40" s="2">
        <f t="shared" si="1"/>
        <v>2.716911578120615E-3</v>
      </c>
    </row>
    <row r="41" spans="6:18" x14ac:dyDescent="0.15">
      <c r="F41" s="1">
        <v>43330</v>
      </c>
      <c r="G41">
        <f t="shared" si="2"/>
        <v>6640603728.2666798</v>
      </c>
      <c r="H41">
        <f t="shared" si="3"/>
        <v>17774408.148547973</v>
      </c>
      <c r="I41">
        <v>4000000</v>
      </c>
      <c r="J41">
        <f t="shared" si="4"/>
        <v>5.626066373870748E-2</v>
      </c>
      <c r="K41">
        <f t="shared" si="0"/>
        <v>170634318.2260606</v>
      </c>
      <c r="L41">
        <f t="shared" si="5"/>
        <v>10706.501321793176</v>
      </c>
      <c r="M41">
        <f t="shared" si="6"/>
        <v>190301.72433652033</v>
      </c>
      <c r="O41">
        <v>20000000000</v>
      </c>
      <c r="P41" s="2">
        <f t="shared" si="7"/>
        <v>0.33203018641333398</v>
      </c>
      <c r="Q41" s="2">
        <f t="shared" si="8"/>
        <v>8.8872040742739864E-4</v>
      </c>
      <c r="R41" s="2">
        <f t="shared" si="1"/>
        <v>2.6766253304482939E-3</v>
      </c>
    </row>
    <row r="42" spans="6:18" x14ac:dyDescent="0.15">
      <c r="F42" s="1">
        <v>43331</v>
      </c>
      <c r="G42">
        <f t="shared" si="2"/>
        <v>6811238046.4927406</v>
      </c>
      <c r="H42">
        <f t="shared" si="3"/>
        <v>17964709.872884493</v>
      </c>
      <c r="I42">
        <v>4000000</v>
      </c>
      <c r="J42">
        <f t="shared" si="4"/>
        <v>5.5664689665229493E-2</v>
      </c>
      <c r="K42">
        <f t="shared" si="0"/>
        <v>172461214.77969119</v>
      </c>
      <c r="L42">
        <f t="shared" si="5"/>
        <v>10550.04082973428</v>
      </c>
      <c r="M42">
        <f t="shared" si="6"/>
        <v>189528.42265326198</v>
      </c>
      <c r="O42">
        <v>20000000000</v>
      </c>
      <c r="P42" s="2">
        <f t="shared" si="7"/>
        <v>0.34056190232463701</v>
      </c>
      <c r="Q42" s="2">
        <f t="shared" si="8"/>
        <v>8.9823549364422461E-4</v>
      </c>
      <c r="R42" s="2">
        <f t="shared" si="1"/>
        <v>2.6375102074335699E-3</v>
      </c>
    </row>
    <row r="43" spans="6:18" x14ac:dyDescent="0.15">
      <c r="F43" s="1">
        <v>43332</v>
      </c>
      <c r="G43">
        <f t="shared" si="2"/>
        <v>6983699261.2724314</v>
      </c>
      <c r="H43">
        <f t="shared" si="3"/>
        <v>18154238.295537755</v>
      </c>
      <c r="I43">
        <v>4000000</v>
      </c>
      <c r="J43">
        <f t="shared" si="4"/>
        <v>5.5083555901422533E-2</v>
      </c>
      <c r="K43">
        <f t="shared" si="0"/>
        <v>174280687.63716251</v>
      </c>
      <c r="L43">
        <f t="shared" si="5"/>
        <v>10398.064187105358</v>
      </c>
      <c r="M43">
        <f t="shared" si="6"/>
        <v>188768.9350650078</v>
      </c>
      <c r="O43">
        <v>20000000001</v>
      </c>
      <c r="P43" s="2">
        <f t="shared" si="7"/>
        <v>0.34918496304616231</v>
      </c>
      <c r="Q43" s="2">
        <f t="shared" si="8"/>
        <v>9.077119147315022E-4</v>
      </c>
      <c r="R43" s="2">
        <f t="shared" si="1"/>
        <v>2.5995160467763398E-3</v>
      </c>
    </row>
    <row r="44" spans="6:18" x14ac:dyDescent="0.15">
      <c r="F44" s="1">
        <v>43333</v>
      </c>
      <c r="G44">
        <f t="shared" si="2"/>
        <v>7157979948.9095936</v>
      </c>
      <c r="H44">
        <f t="shared" si="3"/>
        <v>18343007.230602764</v>
      </c>
      <c r="I44">
        <v>4000000</v>
      </c>
      <c r="J44">
        <f t="shared" si="4"/>
        <v>5.4516687881561665E-2</v>
      </c>
      <c r="K44">
        <f t="shared" si="0"/>
        <v>176092869.41378659</v>
      </c>
      <c r="L44">
        <f t="shared" si="5"/>
        <v>10250.382013655701</v>
      </c>
      <c r="M44">
        <f t="shared" si="6"/>
        <v>188022.8313929271</v>
      </c>
      <c r="O44">
        <v>20000000002</v>
      </c>
      <c r="P44" s="2">
        <f t="shared" si="7"/>
        <v>0.35789899740968978</v>
      </c>
      <c r="Q44" s="2">
        <f t="shared" si="8"/>
        <v>9.1715036143842318E-4</v>
      </c>
      <c r="R44" s="2">
        <f t="shared" si="1"/>
        <v>2.5625955034139255E-3</v>
      </c>
    </row>
    <row r="45" spans="6:18" x14ac:dyDescent="0.15">
      <c r="F45" s="1">
        <v>43334</v>
      </c>
      <c r="G45">
        <f t="shared" si="2"/>
        <v>7334072818.3233805</v>
      </c>
      <c r="H45">
        <f t="shared" si="3"/>
        <v>18531030.061995693</v>
      </c>
      <c r="I45">
        <v>4000000</v>
      </c>
      <c r="J45">
        <f t="shared" si="4"/>
        <v>5.3963540971791235E-2</v>
      </c>
      <c r="K45">
        <f t="shared" si="0"/>
        <v>177897888.59515873</v>
      </c>
      <c r="L45">
        <f t="shared" si="5"/>
        <v>10106.815419502209</v>
      </c>
      <c r="M45">
        <f t="shared" si="6"/>
        <v>187289.70036983711</v>
      </c>
      <c r="O45">
        <v>20000000003</v>
      </c>
      <c r="P45" s="2">
        <f t="shared" si="7"/>
        <v>0.36670364086116347</v>
      </c>
      <c r="Q45" s="2">
        <f t="shared" si="8"/>
        <v>9.2655150296080187E-4</v>
      </c>
      <c r="R45" s="2">
        <f t="shared" si="1"/>
        <v>2.5267038548755522E-3</v>
      </c>
    </row>
    <row r="46" spans="6:18" x14ac:dyDescent="0.15">
      <c r="F46" s="1">
        <v>43335</v>
      </c>
      <c r="G46">
        <f t="shared" si="2"/>
        <v>7511970706.918539</v>
      </c>
      <c r="H46">
        <f t="shared" si="3"/>
        <v>18718319.762365531</v>
      </c>
      <c r="I46">
        <v>4000000</v>
      </c>
      <c r="J46">
        <f t="shared" si="4"/>
        <v>5.3423598522478952E-2</v>
      </c>
      <c r="K46">
        <f t="shared" si="0"/>
        <v>179695869.71870914</v>
      </c>
      <c r="L46">
        <f t="shared" si="5"/>
        <v>9967.1952901125787</v>
      </c>
      <c r="M46">
        <f t="shared" si="6"/>
        <v>186569.14857427098</v>
      </c>
      <c r="O46">
        <v>20000000004</v>
      </c>
      <c r="P46" s="2">
        <f t="shared" si="7"/>
        <v>0.37559853527080722</v>
      </c>
      <c r="Q46" s="2">
        <f t="shared" si="8"/>
        <v>9.3591598793109332E-4</v>
      </c>
      <c r="R46" s="2">
        <f t="shared" si="1"/>
        <v>2.4917988225281449E-3</v>
      </c>
    </row>
    <row r="47" spans="6:18" x14ac:dyDescent="0.15">
      <c r="F47" s="1">
        <v>43336</v>
      </c>
      <c r="G47">
        <f t="shared" si="2"/>
        <v>7691666576.637248</v>
      </c>
      <c r="H47">
        <f t="shared" si="3"/>
        <v>18904888.910939801</v>
      </c>
      <c r="I47">
        <v>4000000</v>
      </c>
      <c r="J47">
        <f t="shared" si="4"/>
        <v>5.2896370071834904E-2</v>
      </c>
      <c r="K47">
        <f t="shared" si="0"/>
        <v>181486933.54502216</v>
      </c>
      <c r="L47">
        <f t="shared" si="5"/>
        <v>9831.361628888968</v>
      </c>
      <c r="M47">
        <f t="shared" si="6"/>
        <v>185860.79943742219</v>
      </c>
      <c r="O47">
        <v>20000000005</v>
      </c>
      <c r="P47" s="2">
        <f t="shared" si="7"/>
        <v>0.38458332873571655</v>
      </c>
      <c r="Q47" s="2">
        <f t="shared" si="8"/>
        <v>9.4524444531067899E-4</v>
      </c>
      <c r="R47" s="2">
        <f t="shared" si="1"/>
        <v>2.4578404072222418E-3</v>
      </c>
    </row>
    <row r="48" spans="6:18" x14ac:dyDescent="0.15">
      <c r="F48" s="1">
        <v>43337</v>
      </c>
      <c r="G48">
        <f t="shared" si="2"/>
        <v>7873153510.1822701</v>
      </c>
      <c r="H48">
        <f t="shared" si="3"/>
        <v>19090749.710377224</v>
      </c>
      <c r="I48">
        <v>4000000</v>
      </c>
      <c r="J48">
        <f t="shared" si="4"/>
        <v>5.2381389687196321E-2</v>
      </c>
      <c r="K48">
        <f t="shared" si="0"/>
        <v>183271197.21962142</v>
      </c>
      <c r="L48">
        <f t="shared" si="5"/>
        <v>9699.1629520178158</v>
      </c>
      <c r="M48">
        <f t="shared" si="6"/>
        <v>185164.29231713567</v>
      </c>
      <c r="O48">
        <v>20000000006</v>
      </c>
      <c r="P48" s="2">
        <f t="shared" si="7"/>
        <v>0.3936576753910162</v>
      </c>
      <c r="Q48" s="2">
        <f t="shared" si="8"/>
        <v>9.5453748523249989E-4</v>
      </c>
      <c r="R48" s="2">
        <f t="shared" si="1"/>
        <v>2.424790738004454E-3</v>
      </c>
    </row>
    <row r="49" spans="6:18" x14ac:dyDescent="0.15">
      <c r="F49" s="1">
        <v>43338</v>
      </c>
      <c r="G49">
        <f t="shared" si="2"/>
        <v>8056424707.4018917</v>
      </c>
      <c r="H49">
        <f t="shared" si="3"/>
        <v>19275914.002694361</v>
      </c>
      <c r="I49">
        <v>4000000</v>
      </c>
      <c r="J49">
        <f t="shared" si="4"/>
        <v>5.1878214431762923E-2</v>
      </c>
      <c r="K49">
        <f t="shared" si="0"/>
        <v>185048774.42586595</v>
      </c>
      <c r="L49">
        <f t="shared" si="5"/>
        <v>9570.4557308079802</v>
      </c>
      <c r="M49">
        <f t="shared" si="6"/>
        <v>184479.28163364812</v>
      </c>
      <c r="O49">
        <v>20000000007</v>
      </c>
      <c r="P49" s="2">
        <f t="shared" si="7"/>
        <v>0.40282123522910718</v>
      </c>
      <c r="Q49" s="2">
        <f t="shared" si="8"/>
        <v>9.6379569979738956E-4</v>
      </c>
      <c r="R49" s="2">
        <f t="shared" si="1"/>
        <v>2.3926139327019951E-3</v>
      </c>
    </row>
    <row r="50" spans="6:18" x14ac:dyDescent="0.15">
      <c r="F50" s="1">
        <v>43339</v>
      </c>
      <c r="G50">
        <f t="shared" si="2"/>
        <v>8241473481.8277578</v>
      </c>
      <c r="H50">
        <f t="shared" si="3"/>
        <v>19460393.28432801</v>
      </c>
      <c r="I50">
        <v>4000000</v>
      </c>
      <c r="J50">
        <f t="shared" si="4"/>
        <v>5.138642294579561E-2</v>
      </c>
      <c r="K50">
        <f t="shared" si="0"/>
        <v>186819775.52954897</v>
      </c>
      <c r="L50">
        <f t="shared" si="5"/>
        <v>9445.1038772315114</v>
      </c>
      <c r="M50">
        <f t="shared" si="6"/>
        <v>183805.43606225663</v>
      </c>
      <c r="O50">
        <v>20000000008</v>
      </c>
      <c r="P50" s="2">
        <f t="shared" si="7"/>
        <v>0.41207367392655841</v>
      </c>
      <c r="Q50" s="2">
        <f t="shared" si="8"/>
        <v>9.7301966382719264E-4</v>
      </c>
      <c r="R50" s="2">
        <f t="shared" si="1"/>
        <v>2.3612759693078778E-3</v>
      </c>
    </row>
    <row r="51" spans="6:18" x14ac:dyDescent="0.15">
      <c r="F51" s="1">
        <v>43340</v>
      </c>
      <c r="G51">
        <f t="shared" si="2"/>
        <v>8428293257.3573065</v>
      </c>
      <c r="H51">
        <f t="shared" si="3"/>
        <v>19644198.720390268</v>
      </c>
      <c r="I51">
        <v>4000000</v>
      </c>
      <c r="J51">
        <f t="shared" si="4"/>
        <v>5.0905614132381004E-2</v>
      </c>
      <c r="K51">
        <f t="shared" si="0"/>
        <v>188584307.71574664</v>
      </c>
      <c r="L51">
        <f t="shared" si="5"/>
        <v>9322.9782688172454</v>
      </c>
      <c r="M51">
        <f t="shared" si="6"/>
        <v>183142.43777852607</v>
      </c>
      <c r="O51">
        <v>20000000009</v>
      </c>
      <c r="P51" s="2">
        <f t="shared" si="7"/>
        <v>0.42141466267822875</v>
      </c>
      <c r="Q51" s="2">
        <f t="shared" si="8"/>
        <v>9.8220993557751883E-4</v>
      </c>
      <c r="R51" s="2">
        <f t="shared" si="1"/>
        <v>2.3307445672043109E-3</v>
      </c>
    </row>
    <row r="52" spans="6:18" x14ac:dyDescent="0.15">
      <c r="F52" s="1">
        <v>43341</v>
      </c>
      <c r="G52">
        <f t="shared" si="2"/>
        <v>8616877565.0730534</v>
      </c>
      <c r="H52">
        <f t="shared" si="3"/>
        <v>19827341.158168793</v>
      </c>
      <c r="I52">
        <v>4000000</v>
      </c>
      <c r="J52">
        <f t="shared" si="4"/>
        <v>5.0435405938834284E-2</v>
      </c>
      <c r="K52">
        <f t="shared" si="0"/>
        <v>190342475.11842045</v>
      </c>
      <c r="L52">
        <f t="shared" si="5"/>
        <v>9203.9563094340883</v>
      </c>
      <c r="M52">
        <f t="shared" si="6"/>
        <v>182489.98175202988</v>
      </c>
      <c r="O52">
        <v>20000000010</v>
      </c>
      <c r="P52" s="2">
        <f t="shared" si="7"/>
        <v>0.43084387803823071</v>
      </c>
      <c r="Q52" s="2">
        <f t="shared" si="8"/>
        <v>9.9136705741275613E-4</v>
      </c>
      <c r="R52" s="2">
        <f t="shared" si="1"/>
        <v>2.3009890773585222E-3</v>
      </c>
    </row>
    <row r="53" spans="6:18" x14ac:dyDescent="0.15">
      <c r="F53" s="1">
        <v>43342</v>
      </c>
      <c r="G53">
        <f t="shared" si="2"/>
        <v>8807220040.191473</v>
      </c>
      <c r="H53">
        <f t="shared" si="3"/>
        <v>20009831.139920823</v>
      </c>
      <c r="I53">
        <v>4000000</v>
      </c>
      <c r="J53">
        <f t="shared" si="4"/>
        <v>4.9975434225676164E-2</v>
      </c>
      <c r="K53">
        <f t="shared" si="0"/>
        <v>192094378.94323993</v>
      </c>
      <c r="L53">
        <f t="shared" si="5"/>
        <v>9087.9215228444773</v>
      </c>
      <c r="M53">
        <f t="shared" si="6"/>
        <v>181847.77508497011</v>
      </c>
      <c r="O53">
        <v>20000000011</v>
      </c>
      <c r="P53" s="2">
        <f t="shared" si="7"/>
        <v>0.44036100176737508</v>
      </c>
      <c r="Q53" s="2">
        <f t="shared" si="8"/>
        <v>1.0004915564457708E-3</v>
      </c>
      <c r="R53" s="2">
        <f t="shared" si="1"/>
        <v>2.2719803807111196E-3</v>
      </c>
    </row>
    <row r="54" spans="6:18" x14ac:dyDescent="0.15">
      <c r="F54" s="1">
        <v>43343</v>
      </c>
      <c r="G54">
        <f t="shared" si="2"/>
        <v>8999314419.1347122</v>
      </c>
      <c r="H54">
        <f t="shared" si="3"/>
        <v>20191678.915005792</v>
      </c>
      <c r="I54">
        <v>4000000</v>
      </c>
      <c r="J54">
        <f t="shared" si="4"/>
        <v>4.9525351715890877E-2</v>
      </c>
      <c r="K54">
        <f t="shared" si="0"/>
        <v>193840117.58405566</v>
      </c>
      <c r="L54">
        <f t="shared" si="5"/>
        <v>8974.7631762141409</v>
      </c>
      <c r="M54">
        <f t="shared" si="6"/>
        <v>181215.53639233354</v>
      </c>
      <c r="O54">
        <v>20000000012</v>
      </c>
      <c r="P54" s="2">
        <f t="shared" si="7"/>
        <v>0.44996572068675617</v>
      </c>
      <c r="Q54" s="2">
        <f t="shared" si="8"/>
        <v>1.0095839451445393E-3</v>
      </c>
      <c r="R54" s="2">
        <f t="shared" si="1"/>
        <v>2.2436907940535352E-3</v>
      </c>
    </row>
    <row r="55" spans="6:18" x14ac:dyDescent="0.15">
      <c r="F55" s="1">
        <v>43344</v>
      </c>
      <c r="G55">
        <f t="shared" si="2"/>
        <v>9193154536.7187672</v>
      </c>
      <c r="H55">
        <f t="shared" si="3"/>
        <v>20372894.451398127</v>
      </c>
      <c r="I55">
        <v>4000000</v>
      </c>
      <c r="J55">
        <f t="shared" si="4"/>
        <v>4.9084827017860141E-2</v>
      </c>
      <c r="K55">
        <f t="shared" si="0"/>
        <v>195579786.73342207</v>
      </c>
      <c r="L55">
        <f t="shared" si="5"/>
        <v>8864.3759310368969</v>
      </c>
      <c r="M55">
        <f t="shared" si="6"/>
        <v>180592.99522052874</v>
      </c>
      <c r="O55">
        <v>20000000013</v>
      </c>
      <c r="P55" s="2">
        <f t="shared" si="7"/>
        <v>0.45965772653716086</v>
      </c>
      <c r="Q55" s="2">
        <f t="shared" si="8"/>
        <v>1.0186447219077872E-3</v>
      </c>
      <c r="R55" s="2">
        <f t="shared" si="1"/>
        <v>2.2160939827592244E-3</v>
      </c>
    </row>
    <row r="56" spans="6:18" x14ac:dyDescent="0.15">
      <c r="F56" s="1">
        <v>43345</v>
      </c>
      <c r="G56">
        <f t="shared" si="2"/>
        <v>9388734323.4521885</v>
      </c>
      <c r="H56">
        <f t="shared" si="3"/>
        <v>20553487.446618654</v>
      </c>
      <c r="I56">
        <v>4000000</v>
      </c>
      <c r="J56">
        <f t="shared" si="4"/>
        <v>4.8653543715984522E-2</v>
      </c>
      <c r="K56">
        <f t="shared" si="0"/>
        <v>197313479.48753911</v>
      </c>
      <c r="L56">
        <f t="shared" si="5"/>
        <v>8756.6595191762735</v>
      </c>
      <c r="M56">
        <f t="shared" si="6"/>
        <v>179979.89150170333</v>
      </c>
      <c r="O56">
        <v>20000000014</v>
      </c>
      <c r="P56" s="2">
        <f t="shared" si="7"/>
        <v>0.4694367158440037</v>
      </c>
      <c r="Q56" s="2">
        <f t="shared" si="8"/>
        <v>1.0276743716115607E-3</v>
      </c>
      <c r="R56" s="2">
        <f t="shared" si="1"/>
        <v>2.1891648797940683E-3</v>
      </c>
    </row>
    <row r="57" spans="6:18" x14ac:dyDescent="0.15">
      <c r="F57" s="1">
        <v>43346</v>
      </c>
      <c r="G57">
        <f t="shared" si="2"/>
        <v>9586047802.9397278</v>
      </c>
      <c r="H57">
        <f t="shared" si="3"/>
        <v>20733467.338120356</v>
      </c>
      <c r="I57">
        <v>4000000</v>
      </c>
      <c r="J57">
        <f t="shared" si="4"/>
        <v>4.8231199523555292E-2</v>
      </c>
      <c r="K57">
        <f t="shared" si="0"/>
        <v>199041286.44595549</v>
      </c>
      <c r="L57">
        <f t="shared" si="5"/>
        <v>8651.5184419431243</v>
      </c>
      <c r="M57">
        <f t="shared" si="6"/>
        <v>179375.97504117372</v>
      </c>
      <c r="O57">
        <v>20000000015</v>
      </c>
      <c r="P57" s="2">
        <f t="shared" si="7"/>
        <v>0.47930238978750961</v>
      </c>
      <c r="Q57" s="2">
        <f t="shared" si="8"/>
        <v>1.0366733661285128E-3</v>
      </c>
      <c r="R57" s="2">
        <f t="shared" si="1"/>
        <v>2.1628796104857812E-3</v>
      </c>
    </row>
    <row r="58" spans="6:18" x14ac:dyDescent="0.15">
      <c r="F58" s="1">
        <v>43347</v>
      </c>
      <c r="G58">
        <f t="shared" si="2"/>
        <v>9785089089.3856831</v>
      </c>
      <c r="H58">
        <f t="shared" si="3"/>
        <v>20912843.31316153</v>
      </c>
      <c r="I58">
        <v>4000000</v>
      </c>
      <c r="J58">
        <f t="shared" si="4"/>
        <v>4.7817505492935446E-2</v>
      </c>
      <c r="K58">
        <f t="shared" si="0"/>
        <v>200763295.80635074</v>
      </c>
      <c r="L58">
        <f t="shared" si="5"/>
        <v>8548.8616903229267</v>
      </c>
      <c r="M58">
        <f t="shared" si="6"/>
        <v>178781.00503561264</v>
      </c>
      <c r="O58">
        <v>20000000016</v>
      </c>
      <c r="P58" s="2">
        <f t="shared" si="7"/>
        <v>0.4892544540778806</v>
      </c>
      <c r="Q58" s="2">
        <f t="shared" si="8"/>
        <v>1.0456421648215627E-3</v>
      </c>
      <c r="R58" s="2">
        <f t="shared" si="1"/>
        <v>2.1372154225807317E-3</v>
      </c>
    </row>
    <row r="59" spans="6:18" x14ac:dyDescent="0.15">
      <c r="F59" s="1">
        <v>43348</v>
      </c>
      <c r="G59">
        <f t="shared" si="2"/>
        <v>9985852385.1920338</v>
      </c>
      <c r="H59">
        <f t="shared" si="3"/>
        <v>21091624.318197142</v>
      </c>
      <c r="I59">
        <v>4000000</v>
      </c>
      <c r="J59">
        <f t="shared" si="4"/>
        <v>4.7412185278553134E-2</v>
      </c>
      <c r="K59">
        <f t="shared" si="0"/>
        <v>202479593.4546926</v>
      </c>
      <c r="L59">
        <f t="shared" si="5"/>
        <v>8448.602484640689</v>
      </c>
      <c r="M59">
        <f t="shared" si="6"/>
        <v>178194.74961982839</v>
      </c>
      <c r="O59">
        <v>20000000017</v>
      </c>
      <c r="P59" s="2">
        <f t="shared" si="7"/>
        <v>0.49929261883520298</v>
      </c>
      <c r="Q59" s="2">
        <f t="shared" si="8"/>
        <v>1.0545812150134632E-3</v>
      </c>
      <c r="R59" s="2">
        <f t="shared" si="1"/>
        <v>2.1121506211601725E-3</v>
      </c>
    </row>
    <row r="60" spans="6:18" x14ac:dyDescent="0.15">
      <c r="F60" s="1">
        <v>43349</v>
      </c>
      <c r="G60">
        <f t="shared" si="2"/>
        <v>10188331978.646727</v>
      </c>
      <c r="H60">
        <f t="shared" si="3"/>
        <v>21269819.067816969</v>
      </c>
      <c r="I60">
        <v>4000000</v>
      </c>
      <c r="J60">
        <f t="shared" si="4"/>
        <v>4.7014974448611288E-2</v>
      </c>
      <c r="K60">
        <f t="shared" si="0"/>
        <v>204190263.05104291</v>
      </c>
      <c r="L60">
        <f t="shared" si="5"/>
        <v>8350.6580321078818</v>
      </c>
      <c r="M60">
        <f t="shared" si="6"/>
        <v>177616.98544014717</v>
      </c>
      <c r="O60">
        <v>20000000018</v>
      </c>
      <c r="P60" s="2">
        <f t="shared" si="7"/>
        <v>0.50941659847386134</v>
      </c>
      <c r="Q60" s="2">
        <f t="shared" si="8"/>
        <v>1.0634909524337066E-3</v>
      </c>
      <c r="R60" s="2">
        <f t="shared" si="1"/>
        <v>2.0876645080269702E-3</v>
      </c>
    </row>
    <row r="61" spans="6:18" x14ac:dyDescent="0.15">
      <c r="F61" s="1">
        <v>43350</v>
      </c>
      <c r="G61">
        <f t="shared" si="2"/>
        <v>10392522241.697769</v>
      </c>
      <c r="H61">
        <f t="shared" si="3"/>
        <v>21447436.053257115</v>
      </c>
      <c r="I61">
        <v>4000000</v>
      </c>
      <c r="J61">
        <f t="shared" si="4"/>
        <v>4.6625619841777544E-2</v>
      </c>
      <c r="K61">
        <f t="shared" si="0"/>
        <v>205895386.11126831</v>
      </c>
      <c r="L61">
        <f t="shared" si="5"/>
        <v>8254.949300836277</v>
      </c>
      <c r="M61">
        <f t="shared" si="6"/>
        <v>177047.49725256558</v>
      </c>
      <c r="O61">
        <v>20000000019</v>
      </c>
      <c r="P61" s="2">
        <f t="shared" si="7"/>
        <v>0.51962611159124361</v>
      </c>
      <c r="Q61" s="2">
        <f t="shared" si="8"/>
        <v>1.0723718016441026E-3</v>
      </c>
      <c r="R61" s="2">
        <f t="shared" si="1"/>
        <v>2.0637373252090693E-3</v>
      </c>
    </row>
    <row r="62" spans="6:18" x14ac:dyDescent="0.15">
      <c r="F62" s="1">
        <v>43351</v>
      </c>
      <c r="G62">
        <f t="shared" si="2"/>
        <v>10598417627.809038</v>
      </c>
      <c r="H62">
        <f t="shared" si="3"/>
        <v>21624483.55050968</v>
      </c>
      <c r="I62">
        <v>4000000</v>
      </c>
      <c r="J62">
        <f t="shared" si="4"/>
        <v>4.6243878965443797E-2</v>
      </c>
      <c r="K62">
        <f t="shared" si="0"/>
        <v>207595042.08489293</v>
      </c>
      <c r="L62">
        <f t="shared" si="5"/>
        <v>8161.4008090300213</v>
      </c>
      <c r="M62">
        <f t="shared" si="6"/>
        <v>176486.07754398609</v>
      </c>
      <c r="O62">
        <v>20000000020</v>
      </c>
      <c r="P62" s="2">
        <f t="shared" si="7"/>
        <v>0.52992088086053102</v>
      </c>
      <c r="Q62" s="2">
        <f t="shared" si="8"/>
        <v>1.0812241764442598E-3</v>
      </c>
      <c r="R62" s="2">
        <f t="shared" si="1"/>
        <v>2.0403502022575053E-3</v>
      </c>
    </row>
    <row r="63" spans="6:18" x14ac:dyDescent="0.15">
      <c r="F63" s="1">
        <v>43352</v>
      </c>
      <c r="G63">
        <f t="shared" si="2"/>
        <v>10806012669.89393</v>
      </c>
      <c r="H63">
        <f t="shared" si="3"/>
        <v>21800969.628053665</v>
      </c>
      <c r="I63">
        <v>4000000</v>
      </c>
      <c r="J63">
        <f t="shared" si="4"/>
        <v>4.5869519432438083E-2</v>
      </c>
      <c r="K63">
        <f t="shared" si="0"/>
        <v>209289308.42931518</v>
      </c>
      <c r="L63">
        <f t="shared" si="5"/>
        <v>8069.9404281811403</v>
      </c>
      <c r="M63">
        <f t="shared" si="6"/>
        <v>175932.52617497943</v>
      </c>
      <c r="O63">
        <v>20000000021</v>
      </c>
      <c r="P63" s="2">
        <f t="shared" si="7"/>
        <v>0.54030063292738084</v>
      </c>
      <c r="Q63" s="2">
        <f t="shared" si="8"/>
        <v>1.0900484802581325E-3</v>
      </c>
      <c r="R63" s="2">
        <f t="shared" si="1"/>
        <v>2.0174851070452852E-3</v>
      </c>
    </row>
    <row r="64" spans="6:18" x14ac:dyDescent="0.15">
      <c r="F64" s="1">
        <v>43353</v>
      </c>
      <c r="G64">
        <f t="shared" si="2"/>
        <v>11015301978.323246</v>
      </c>
      <c r="H64">
        <f t="shared" si="3"/>
        <v>21976902.154228646</v>
      </c>
      <c r="I64">
        <v>4000000</v>
      </c>
      <c r="J64">
        <f t="shared" si="4"/>
        <v>4.5502318433336922E-2</v>
      </c>
      <c r="K64">
        <f t="shared" si="0"/>
        <v>210978260.68059501</v>
      </c>
      <c r="L64">
        <f t="shared" si="5"/>
        <v>7980.4991991963452</v>
      </c>
      <c r="M64">
        <f t="shared" si="6"/>
        <v>175386.65004263812</v>
      </c>
      <c r="O64">
        <v>20000000022</v>
      </c>
      <c r="P64" s="2">
        <f t="shared" si="7"/>
        <v>0.55076509831032072</v>
      </c>
      <c r="Q64" s="2">
        <f t="shared" si="8"/>
        <v>1.0988451065027027E-3</v>
      </c>
      <c r="R64" s="2">
        <f t="shared" si="1"/>
        <v>1.9951247997990864E-3</v>
      </c>
    </row>
    <row r="65" spans="6:18" x14ac:dyDescent="0.15">
      <c r="F65" s="1">
        <v>43354</v>
      </c>
      <c r="G65">
        <f t="shared" si="2"/>
        <v>11226280239.003841</v>
      </c>
      <c r="H65">
        <f t="shared" si="3"/>
        <v>22152288.804271284</v>
      </c>
      <c r="I65">
        <v>4000000</v>
      </c>
      <c r="J65">
        <f t="shared" si="4"/>
        <v>4.514206224176643E-2</v>
      </c>
      <c r="K65">
        <f t="shared" si="0"/>
        <v>212661972.52100435</v>
      </c>
      <c r="L65">
        <f t="shared" si="5"/>
        <v>7893.0111604757012</v>
      </c>
      <c r="M65">
        <f t="shared" si="6"/>
        <v>174848.26276219418</v>
      </c>
      <c r="O65">
        <v>20000000023</v>
      </c>
      <c r="P65" s="2">
        <f t="shared" si="7"/>
        <v>0.56131401130468095</v>
      </c>
      <c r="Q65" s="2">
        <f t="shared" si="8"/>
        <v>1.1076144389398077E-3</v>
      </c>
      <c r="R65" s="2">
        <f t="shared" si="1"/>
        <v>1.9732527901189251E-3</v>
      </c>
    </row>
    <row r="66" spans="6:18" x14ac:dyDescent="0.15">
      <c r="F66" s="1">
        <v>43355</v>
      </c>
      <c r="G66">
        <f t="shared" si="2"/>
        <v>11438942211.524845</v>
      </c>
      <c r="H66">
        <f t="shared" si="3"/>
        <v>22327137.067033477</v>
      </c>
      <c r="I66">
        <v>4000000</v>
      </c>
      <c r="J66">
        <f t="shared" si="4"/>
        <v>4.4788545750297858E-2</v>
      </c>
      <c r="K66">
        <f t="shared" si="0"/>
        <v>214340515.84352139</v>
      </c>
      <c r="L66">
        <f t="shared" si="5"/>
        <v>7807.4131870475467</v>
      </c>
      <c r="M66">
        <f t="shared" si="6"/>
        <v>174317.18436617526</v>
      </c>
      <c r="O66">
        <v>20000000024</v>
      </c>
      <c r="P66" s="2">
        <f t="shared" si="7"/>
        <v>0.57194710988990571</v>
      </c>
      <c r="Q66" s="2">
        <f t="shared" si="8"/>
        <v>1.1163568520120455E-3</v>
      </c>
      <c r="R66" s="2">
        <f t="shared" si="1"/>
        <v>1.9518532967618867E-3</v>
      </c>
    </row>
    <row r="67" spans="6:18" x14ac:dyDescent="0.15">
      <c r="F67" s="1">
        <v>43356</v>
      </c>
      <c r="G67">
        <f t="shared" si="2"/>
        <v>11653282727.368366</v>
      </c>
      <c r="H67">
        <f t="shared" si="3"/>
        <v>22501454.251399651</v>
      </c>
      <c r="I67">
        <v>4000000</v>
      </c>
      <c r="J67">
        <f t="shared" si="4"/>
        <v>4.4441572034740702E-2</v>
      </c>
      <c r="K67">
        <f t="shared" si="0"/>
        <v>216013960.81343666</v>
      </c>
      <c r="L67">
        <f t="shared" si="5"/>
        <v>7723.6448399398278</v>
      </c>
      <c r="M67">
        <f t="shared" si="6"/>
        <v>173793.241019965</v>
      </c>
      <c r="O67">
        <v>20000000025</v>
      </c>
      <c r="P67" s="2">
        <f t="shared" si="7"/>
        <v>0.58266413564008812</v>
      </c>
      <c r="Q67" s="2">
        <f t="shared" si="8"/>
        <v>1.1250727111636416E-3</v>
      </c>
      <c r="R67" s="2">
        <f t="shared" si="1"/>
        <v>1.9309112099849569E-3</v>
      </c>
    </row>
    <row r="68" spans="6:18" x14ac:dyDescent="0.15">
      <c r="F68" s="1">
        <v>43357</v>
      </c>
      <c r="G68">
        <f t="shared" si="2"/>
        <v>11869296688.181803</v>
      </c>
      <c r="H68">
        <f t="shared" si="3"/>
        <v>22675247.492419615</v>
      </c>
      <c r="I68">
        <v>4000000</v>
      </c>
      <c r="J68">
        <f t="shared" si="4"/>
        <v>4.4100951944815697E-2</v>
      </c>
      <c r="K68">
        <f t="shared" si="0"/>
        <v>217682375.92722827</v>
      </c>
      <c r="L68">
        <f t="shared" si="5"/>
        <v>7641.6482250367008</v>
      </c>
      <c r="M68">
        <f t="shared" si="6"/>
        <v>173276.26475271623</v>
      </c>
      <c r="O68">
        <v>20000000026</v>
      </c>
      <c r="P68" s="2">
        <f t="shared" si="7"/>
        <v>0.59346483363758584</v>
      </c>
      <c r="Q68" s="2">
        <f t="shared" si="8"/>
        <v>1.1337623731470896E-3</v>
      </c>
      <c r="R68" s="2">
        <f t="shared" si="1"/>
        <v>1.9104120562591751E-3</v>
      </c>
    </row>
    <row r="69" spans="6:18" x14ac:dyDescent="0.15">
      <c r="F69" s="1">
        <v>43358</v>
      </c>
      <c r="G69">
        <f t="shared" si="2"/>
        <v>12086979064.109032</v>
      </c>
      <c r="H69">
        <f t="shared" si="3"/>
        <v>22848523.757172331</v>
      </c>
      <c r="I69">
        <v>4000000</v>
      </c>
      <c r="J69">
        <f t="shared" si="4"/>
        <v>4.3766503719352645E-2</v>
      </c>
      <c r="K69">
        <f t="shared" ref="K69:K132" si="9">I69*2.4/J69</f>
        <v>219345828.06885436</v>
      </c>
      <c r="L69">
        <f t="shared" si="5"/>
        <v>7561.3678607315651</v>
      </c>
      <c r="M69">
        <f t="shared" si="6"/>
        <v>172766.09320264446</v>
      </c>
      <c r="O69">
        <v>20000000027</v>
      </c>
      <c r="P69" s="2">
        <f t="shared" si="7"/>
        <v>0.60434895238958053</v>
      </c>
      <c r="Q69" s="2">
        <f t="shared" si="8"/>
        <v>1.1424261863163412E-3</v>
      </c>
      <c r="R69" s="2">
        <f t="shared" ref="R69:R132" si="10">H69/G69</f>
        <v>1.8903419651828913E-3</v>
      </c>
    </row>
    <row r="70" spans="6:18" x14ac:dyDescent="0.15">
      <c r="F70" s="1">
        <v>43359</v>
      </c>
      <c r="G70">
        <f t="shared" ref="G70:G133" si="11">G69+K69</f>
        <v>12306324892.177887</v>
      </c>
      <c r="H70">
        <f t="shared" ref="H70:H133" si="12">H69+M69</f>
        <v>23021289.850374974</v>
      </c>
      <c r="I70">
        <v>4000000</v>
      </c>
      <c r="J70">
        <f t="shared" ref="J70:J133" si="13">J69/H70*H69</f>
        <v>4.3438052624306452E-2</v>
      </c>
      <c r="K70">
        <f t="shared" si="9"/>
        <v>221004382.56359974</v>
      </c>
      <c r="L70">
        <f t="shared" ref="L70:L133" si="14">I70*H70/G70</f>
        <v>7482.7505537441821</v>
      </c>
      <c r="M70">
        <f t="shared" ref="M70:M133" si="15">L70/J70</f>
        <v>172262.56937579863</v>
      </c>
      <c r="O70">
        <v>20000000028</v>
      </c>
      <c r="P70" s="2">
        <f t="shared" ref="P70:P133" si="16">G70/O70</f>
        <v>0.61531624374745164</v>
      </c>
      <c r="Q70" s="2">
        <f t="shared" ref="Q70:Q133" si="17">H70/O70</f>
        <v>1.1510644909072585E-3</v>
      </c>
      <c r="R70" s="2">
        <f t="shared" si="10"/>
        <v>1.8706876384360456E-3</v>
      </c>
    </row>
    <row r="71" spans="6:18" x14ac:dyDescent="0.15">
      <c r="F71" s="1">
        <v>43360</v>
      </c>
      <c r="G71">
        <f t="shared" si="11"/>
        <v>12527329274.741488</v>
      </c>
      <c r="H71">
        <f t="shared" si="12"/>
        <v>23193552.419750772</v>
      </c>
      <c r="I71">
        <v>4000000</v>
      </c>
      <c r="J71">
        <f t="shared" si="13"/>
        <v>4.3115430612019445E-2</v>
      </c>
      <c r="K71">
        <f t="shared" si="9"/>
        <v>222658103.22960737</v>
      </c>
      <c r="L71">
        <f t="shared" si="14"/>
        <v>7405.7452825209284</v>
      </c>
      <c r="M71">
        <f t="shared" si="15"/>
        <v>171765.54141747113</v>
      </c>
      <c r="O71">
        <v>20000000029</v>
      </c>
      <c r="P71" s="2">
        <f t="shared" si="16"/>
        <v>0.62636646282884301</v>
      </c>
      <c r="Q71" s="2">
        <f t="shared" si="17"/>
        <v>1.159677619306006E-3</v>
      </c>
      <c r="R71" s="2">
        <f t="shared" si="10"/>
        <v>1.8514363206302319E-3</v>
      </c>
    </row>
    <row r="72" spans="6:18" x14ac:dyDescent="0.15">
      <c r="F72" s="1">
        <v>43361</v>
      </c>
      <c r="G72">
        <f t="shared" si="11"/>
        <v>12749987377.971094</v>
      </c>
      <c r="H72">
        <f t="shared" si="12"/>
        <v>23365317.961168244</v>
      </c>
      <c r="I72">
        <v>4000000</v>
      </c>
      <c r="J72">
        <f t="shared" si="13"/>
        <v>4.2798476000281277E-2</v>
      </c>
      <c r="K72">
        <f t="shared" si="9"/>
        <v>224307052.4272151</v>
      </c>
      <c r="L72">
        <f t="shared" si="14"/>
        <v>7330.3030876839566</v>
      </c>
      <c r="M72">
        <f t="shared" si="15"/>
        <v>171274.86239546895</v>
      </c>
      <c r="O72">
        <v>20000000030</v>
      </c>
      <c r="P72" s="2">
        <f t="shared" si="16"/>
        <v>0.63749936794230566</v>
      </c>
      <c r="Q72" s="2">
        <f t="shared" si="17"/>
        <v>1.1682658963060133E-3</v>
      </c>
      <c r="R72" s="2">
        <f t="shared" si="10"/>
        <v>1.8325757719209891E-3</v>
      </c>
    </row>
    <row r="73" spans="6:18" x14ac:dyDescent="0.15">
      <c r="F73" s="1">
        <v>43362</v>
      </c>
      <c r="G73">
        <f t="shared" si="11"/>
        <v>12974294430.39831</v>
      </c>
      <c r="H73">
        <f t="shared" si="12"/>
        <v>23536592.823563714</v>
      </c>
      <c r="I73">
        <v>4000000</v>
      </c>
      <c r="J73">
        <f t="shared" si="13"/>
        <v>4.2487033169849801E-2</v>
      </c>
      <c r="K73">
        <f t="shared" si="9"/>
        <v>225951291.10621157</v>
      </c>
      <c r="L73">
        <f t="shared" si="14"/>
        <v>7256.3769690375811</v>
      </c>
      <c r="M73">
        <f t="shared" si="15"/>
        <v>170790.39009452288</v>
      </c>
      <c r="O73">
        <v>20000000031</v>
      </c>
      <c r="P73" s="2">
        <f t="shared" si="16"/>
        <v>0.64871472051440771</v>
      </c>
      <c r="Q73" s="2">
        <f t="shared" si="17"/>
        <v>1.1768296393540997E-3</v>
      </c>
      <c r="R73" s="2">
        <f t="shared" si="10"/>
        <v>1.8140942422593953E-3</v>
      </c>
    </row>
    <row r="74" spans="6:18" x14ac:dyDescent="0.15">
      <c r="F74" s="1">
        <v>43363</v>
      </c>
      <c r="G74">
        <f t="shared" si="11"/>
        <v>13200245721.50452</v>
      </c>
      <c r="H74">
        <f t="shared" si="12"/>
        <v>23707383.213658236</v>
      </c>
      <c r="I74">
        <v>4000000</v>
      </c>
      <c r="J74">
        <f t="shared" si="13"/>
        <v>4.2180952279198949E-2</v>
      </c>
      <c r="K74">
        <f t="shared" si="9"/>
        <v>227590878.85111901</v>
      </c>
      <c r="L74">
        <f t="shared" si="14"/>
        <v>7183.9217886789902</v>
      </c>
      <c r="M74">
        <f t="shared" si="15"/>
        <v>170311.9868211619</v>
      </c>
      <c r="O74">
        <v>20000000032</v>
      </c>
      <c r="P74" s="2">
        <f t="shared" si="16"/>
        <v>0.66001228501920639</v>
      </c>
      <c r="Q74" s="2">
        <f t="shared" si="17"/>
        <v>1.1853691587863213E-3</v>
      </c>
      <c r="R74" s="2">
        <f t="shared" si="10"/>
        <v>1.7959804471697476E-3</v>
      </c>
    </row>
    <row r="75" spans="6:18" x14ac:dyDescent="0.15">
      <c r="F75" s="1">
        <v>43364</v>
      </c>
      <c r="G75">
        <f t="shared" si="11"/>
        <v>13427836600.355639</v>
      </c>
      <c r="H75">
        <f t="shared" si="12"/>
        <v>23877695.200479399</v>
      </c>
      <c r="I75">
        <v>4000000</v>
      </c>
      <c r="J75">
        <f t="shared" si="13"/>
        <v>4.1880088995353414E-2</v>
      </c>
      <c r="K75">
        <f t="shared" si="9"/>
        <v>229225873.92460215</v>
      </c>
      <c r="L75">
        <f t="shared" si="14"/>
        <v>7112.8941797957223</v>
      </c>
      <c r="M75">
        <f t="shared" si="15"/>
        <v>169839.51921842611</v>
      </c>
      <c r="O75">
        <v>20000000033</v>
      </c>
      <c r="P75" s="2">
        <f t="shared" si="16"/>
        <v>0.67139182890998539</v>
      </c>
      <c r="Q75" s="2">
        <f t="shared" si="17"/>
        <v>1.1938847580540602E-3</v>
      </c>
      <c r="R75" s="2">
        <f t="shared" si="10"/>
        <v>1.7782235449489306E-3</v>
      </c>
    </row>
    <row r="76" spans="6:18" x14ac:dyDescent="0.15">
      <c r="F76" s="1">
        <v>43365</v>
      </c>
      <c r="G76">
        <f t="shared" si="11"/>
        <v>13657062474.280241</v>
      </c>
      <c r="H76">
        <f t="shared" si="12"/>
        <v>24047534.719697826</v>
      </c>
      <c r="I76">
        <v>4000000</v>
      </c>
      <c r="J76">
        <f t="shared" si="13"/>
        <v>4.15843042397556E-2</v>
      </c>
      <c r="K76">
        <f t="shared" si="9"/>
        <v>230856333.30909905</v>
      </c>
      <c r="L76">
        <f t="shared" si="14"/>
        <v>7043.252460764681</v>
      </c>
      <c r="M76">
        <f t="shared" si="15"/>
        <v>169372.85808983576</v>
      </c>
      <c r="O76">
        <v>20000000034</v>
      </c>
      <c r="P76" s="2">
        <f t="shared" si="16"/>
        <v>0.68285312255316177</v>
      </c>
      <c r="Q76" s="2">
        <f t="shared" si="17"/>
        <v>1.2023767339408508E-3</v>
      </c>
      <c r="R76" s="2">
        <f t="shared" si="10"/>
        <v>1.7608131151911704E-3</v>
      </c>
    </row>
    <row r="77" spans="6:18" x14ac:dyDescent="0.15">
      <c r="F77" s="1">
        <v>43366</v>
      </c>
      <c r="G77">
        <f t="shared" si="11"/>
        <v>13887918807.58934</v>
      </c>
      <c r="H77">
        <f t="shared" si="12"/>
        <v>24216907.57778766</v>
      </c>
      <c r="I77">
        <v>4000000</v>
      </c>
      <c r="J77">
        <f t="shared" si="13"/>
        <v>4.1293463948189023E-2</v>
      </c>
      <c r="K77">
        <f t="shared" si="9"/>
        <v>232482312.74676147</v>
      </c>
      <c r="L77">
        <f t="shared" si="14"/>
        <v>6974.9565541969705</v>
      </c>
      <c r="M77">
        <f t="shared" si="15"/>
        <v>168911.87823207228</v>
      </c>
      <c r="O77">
        <v>20000000035</v>
      </c>
      <c r="P77" s="2">
        <f t="shared" si="16"/>
        <v>0.69439593916427411</v>
      </c>
      <c r="Q77" s="2">
        <f t="shared" si="17"/>
        <v>1.2108453767704036E-3</v>
      </c>
      <c r="R77" s="2">
        <f t="shared" si="10"/>
        <v>1.7437391385492426E-3</v>
      </c>
    </row>
    <row r="78" spans="6:18" x14ac:dyDescent="0.15">
      <c r="F78" s="1">
        <v>43367</v>
      </c>
      <c r="G78">
        <f t="shared" si="11"/>
        <v>14120401120.336102</v>
      </c>
      <c r="H78">
        <f t="shared" si="12"/>
        <v>24385819.456019733</v>
      </c>
      <c r="I78">
        <v>4000000</v>
      </c>
      <c r="J78">
        <f t="shared" si="13"/>
        <v>4.1007438843854244E-2</v>
      </c>
      <c r="K78">
        <f t="shared" si="9"/>
        <v>234103866.77778941</v>
      </c>
      <c r="L78">
        <f t="shared" si="14"/>
        <v>6907.9679105997775</v>
      </c>
      <c r="M78">
        <f t="shared" si="15"/>
        <v>168456.45827586402</v>
      </c>
      <c r="O78">
        <v>20000000036</v>
      </c>
      <c r="P78" s="2">
        <f t="shared" si="16"/>
        <v>0.70602005474596896</v>
      </c>
      <c r="Q78" s="2">
        <f t="shared" si="17"/>
        <v>1.2192909706062629E-3</v>
      </c>
      <c r="R78" s="2">
        <f t="shared" si="10"/>
        <v>1.7269919776499443E-3</v>
      </c>
    </row>
    <row r="79" spans="6:18" x14ac:dyDescent="0.15">
      <c r="F79" s="1">
        <v>43368</v>
      </c>
      <c r="G79">
        <f t="shared" si="11"/>
        <v>14354504987.113892</v>
      </c>
      <c r="H79">
        <f t="shared" si="12"/>
        <v>24554275.914295599</v>
      </c>
      <c r="I79">
        <v>4000000</v>
      </c>
      <c r="J79">
        <f t="shared" si="13"/>
        <v>4.0726104222759671E-2</v>
      </c>
      <c r="K79">
        <f t="shared" si="9"/>
        <v>235721048.77723774</v>
      </c>
      <c r="L79">
        <f t="shared" si="14"/>
        <v>6842.2494363513306</v>
      </c>
      <c r="M79">
        <f t="shared" si="15"/>
        <v>168006.48053460411</v>
      </c>
      <c r="O79">
        <v>20000000037</v>
      </c>
      <c r="P79" s="2">
        <f t="shared" si="16"/>
        <v>0.71772524802790283</v>
      </c>
      <c r="Q79" s="2">
        <f t="shared" si="17"/>
        <v>1.2277137934435095E-3</v>
      </c>
      <c r="R79" s="2">
        <f t="shared" si="10"/>
        <v>1.7105623590878327E-3</v>
      </c>
    </row>
    <row r="80" spans="6:18" x14ac:dyDescent="0.15">
      <c r="F80" s="1">
        <v>43369</v>
      </c>
      <c r="G80">
        <f t="shared" si="11"/>
        <v>14590226035.891129</v>
      </c>
      <c r="H80">
        <f t="shared" si="12"/>
        <v>24722282.394830205</v>
      </c>
      <c r="I80">
        <v>4000000</v>
      </c>
      <c r="J80">
        <f t="shared" si="13"/>
        <v>4.0449339750650001E-2</v>
      </c>
      <c r="K80">
        <f t="shared" si="9"/>
        <v>237333910.99036995</v>
      </c>
      <c r="L80">
        <f t="shared" si="14"/>
        <v>6777.7654257075365</v>
      </c>
      <c r="M80">
        <f t="shared" si="15"/>
        <v>167561.83086025825</v>
      </c>
      <c r="O80">
        <v>20000000038</v>
      </c>
      <c r="P80" s="2">
        <f t="shared" si="16"/>
        <v>0.729511300408485</v>
      </c>
      <c r="Q80" s="2">
        <f t="shared" si="17"/>
        <v>1.2361141173928933E-3</v>
      </c>
      <c r="R80" s="2">
        <f t="shared" si="10"/>
        <v>1.6944413564268842E-3</v>
      </c>
    </row>
    <row r="81" spans="6:18" x14ac:dyDescent="0.15">
      <c r="F81" s="1">
        <v>43370</v>
      </c>
      <c r="G81">
        <f t="shared" si="11"/>
        <v>14827559946.881498</v>
      </c>
      <c r="H81">
        <f t="shared" si="12"/>
        <v>24889844.225690462</v>
      </c>
      <c r="I81">
        <v>4000000</v>
      </c>
      <c r="J81">
        <f t="shared" si="13"/>
        <v>4.017702927075107E-2</v>
      </c>
      <c r="K81">
        <f t="shared" si="9"/>
        <v>238942504.5666284</v>
      </c>
      <c r="L81">
        <f t="shared" si="14"/>
        <v>6714.4814965796832</v>
      </c>
      <c r="M81">
        <f t="shared" si="15"/>
        <v>167122.39850614924</v>
      </c>
      <c r="O81">
        <v>20000000039</v>
      </c>
      <c r="P81" s="2">
        <f t="shared" si="16"/>
        <v>0.74137799589838782</v>
      </c>
      <c r="Q81" s="2">
        <f t="shared" si="17"/>
        <v>1.2444922088577634E-3</v>
      </c>
      <c r="R81" s="2">
        <f t="shared" si="10"/>
        <v>1.6786203741449208E-3</v>
      </c>
    </row>
    <row r="82" spans="6:18" x14ac:dyDescent="0.15">
      <c r="F82" s="1">
        <v>43371</v>
      </c>
      <c r="G82">
        <f t="shared" si="11"/>
        <v>15066502451.448126</v>
      </c>
      <c r="H82">
        <f t="shared" si="12"/>
        <v>25056966.624196611</v>
      </c>
      <c r="I82">
        <v>4000000</v>
      </c>
      <c r="J82">
        <f t="shared" si="13"/>
        <v>3.9909060621661052E-2</v>
      </c>
      <c r="K82">
        <f t="shared" si="9"/>
        <v>240546879.59228742</v>
      </c>
      <c r="L82">
        <f t="shared" si="14"/>
        <v>6652.364529841695</v>
      </c>
      <c r="M82">
        <f t="shared" si="15"/>
        <v>166688.07599623268</v>
      </c>
      <c r="O82">
        <v>20000000040</v>
      </c>
      <c r="P82" s="2">
        <f t="shared" si="16"/>
        <v>0.753325121065756</v>
      </c>
      <c r="Q82" s="2">
        <f t="shared" si="17"/>
        <v>1.252848328704134E-3</v>
      </c>
      <c r="R82" s="2">
        <f t="shared" si="10"/>
        <v>1.6630911324604235E-3</v>
      </c>
    </row>
    <row r="83" spans="6:18" x14ac:dyDescent="0.15">
      <c r="F83" s="1">
        <v>43372</v>
      </c>
      <c r="G83">
        <f t="shared" si="11"/>
        <v>15307049331.040413</v>
      </c>
      <c r="H83">
        <f t="shared" si="12"/>
        <v>25223654.700192843</v>
      </c>
      <c r="I83">
        <v>4000000</v>
      </c>
      <c r="J83">
        <f t="shared" si="13"/>
        <v>3.9645325464765221E-2</v>
      </c>
      <c r="K83">
        <f t="shared" si="9"/>
        <v>242147085.12185124</v>
      </c>
      <c r="L83">
        <f t="shared" si="14"/>
        <v>6591.3826119428604</v>
      </c>
      <c r="M83">
        <f t="shared" si="15"/>
        <v>166258.75900050186</v>
      </c>
      <c r="O83">
        <v>20000000041</v>
      </c>
      <c r="P83" s="2">
        <f t="shared" si="16"/>
        <v>0.7653524649830481</v>
      </c>
      <c r="Q83" s="2">
        <f t="shared" si="17"/>
        <v>1.2611827324242174E-3</v>
      </c>
      <c r="R83" s="2">
        <f t="shared" si="10"/>
        <v>1.6478456529857152E-3</v>
      </c>
    </row>
    <row r="84" spans="6:18" x14ac:dyDescent="0.15">
      <c r="F84" s="1">
        <v>43373</v>
      </c>
      <c r="G84">
        <f t="shared" si="11"/>
        <v>15549196416.162264</v>
      </c>
      <c r="H84">
        <f t="shared" si="12"/>
        <v>25389913.459193345</v>
      </c>
      <c r="I84">
        <v>4000000</v>
      </c>
      <c r="J84">
        <f t="shared" si="13"/>
        <v>3.9385719120594867E-2</v>
      </c>
      <c r="K84">
        <f t="shared" si="9"/>
        <v>243743169.20825604</v>
      </c>
      <c r="L84">
        <f t="shared" si="14"/>
        <v>6531.5049806181278</v>
      </c>
      <c r="M84">
        <f t="shared" si="15"/>
        <v>165834.34621618452</v>
      </c>
      <c r="O84">
        <v>20000000042</v>
      </c>
      <c r="P84" s="2">
        <f t="shared" si="16"/>
        <v>0.7774598191754476</v>
      </c>
      <c r="Q84" s="2">
        <f t="shared" si="17"/>
        <v>1.2694956702937264E-3</v>
      </c>
      <c r="R84" s="2">
        <f t="shared" si="10"/>
        <v>1.6328762451545322E-3</v>
      </c>
    </row>
    <row r="85" spans="6:18" x14ac:dyDescent="0.15">
      <c r="F85" s="1">
        <v>43374</v>
      </c>
      <c r="G85">
        <f t="shared" si="11"/>
        <v>15792939585.37052</v>
      </c>
      <c r="H85">
        <f t="shared" si="12"/>
        <v>25555747.805409528</v>
      </c>
      <c r="I85">
        <v>4000000</v>
      </c>
      <c r="J85">
        <f t="shared" si="13"/>
        <v>3.9130140413591211E-2</v>
      </c>
      <c r="K85">
        <f t="shared" si="9"/>
        <v>245335178.93193141</v>
      </c>
      <c r="L85">
        <f t="shared" si="14"/>
        <v>6472.7019735027907</v>
      </c>
      <c r="M85">
        <f t="shared" si="15"/>
        <v>165414.73925441381</v>
      </c>
      <c r="O85">
        <v>20000000043</v>
      </c>
      <c r="P85" s="2">
        <f t="shared" si="16"/>
        <v>0.78964697757078495</v>
      </c>
      <c r="Q85" s="2">
        <f t="shared" si="17"/>
        <v>1.2777873875232336E-3</v>
      </c>
      <c r="R85" s="2">
        <f t="shared" si="10"/>
        <v>1.6181754933756978E-3</v>
      </c>
    </row>
    <row r="86" spans="6:18" x14ac:dyDescent="0.15">
      <c r="F86" s="1">
        <v>43375</v>
      </c>
      <c r="G86">
        <f t="shared" si="11"/>
        <v>16038274764.30245</v>
      </c>
      <c r="H86">
        <f t="shared" si="12"/>
        <v>25721162.544663943</v>
      </c>
      <c r="I86">
        <v>4000000</v>
      </c>
      <c r="J86">
        <f t="shared" si="13"/>
        <v>3.8878491524772005E-2</v>
      </c>
      <c r="K86">
        <f t="shared" si="9"/>
        <v>246923160.42877379</v>
      </c>
      <c r="L86">
        <f t="shared" si="14"/>
        <v>6414.9449794720804</v>
      </c>
      <c r="M86">
        <f t="shared" si="15"/>
        <v>164999.84253207725</v>
      </c>
      <c r="O86">
        <v>20000000044</v>
      </c>
      <c r="P86" s="2">
        <f t="shared" si="16"/>
        <v>0.80191373645091224</v>
      </c>
      <c r="Q86" s="2">
        <f t="shared" si="17"/>
        <v>1.2860581244038692E-3</v>
      </c>
      <c r="R86" s="2">
        <f t="shared" si="10"/>
        <v>1.6037362448680203E-3</v>
      </c>
    </row>
    <row r="87" spans="6:18" x14ac:dyDescent="0.15">
      <c r="F87" s="1">
        <v>43376</v>
      </c>
      <c r="G87">
        <f t="shared" si="11"/>
        <v>16285197924.731224</v>
      </c>
      <c r="H87">
        <f t="shared" si="12"/>
        <v>25886162.387196019</v>
      </c>
      <c r="I87">
        <v>4000000</v>
      </c>
      <c r="J87">
        <f t="shared" si="13"/>
        <v>3.8630677851832787E-2</v>
      </c>
      <c r="K87">
        <f t="shared" si="9"/>
        <v>248507158.91708174</v>
      </c>
      <c r="L87">
        <f t="shared" si="14"/>
        <v>6358.2063925387019</v>
      </c>
      <c r="M87">
        <f t="shared" si="15"/>
        <v>164589.56316856461</v>
      </c>
      <c r="O87">
        <v>20000000045</v>
      </c>
      <c r="P87" s="2">
        <f t="shared" si="16"/>
        <v>0.81425989440447644</v>
      </c>
      <c r="Q87" s="2">
        <f t="shared" si="17"/>
        <v>1.2943081164476077E-3</v>
      </c>
      <c r="R87" s="2">
        <f t="shared" si="10"/>
        <v>1.5895515981346755E-3</v>
      </c>
    </row>
    <row r="88" spans="6:18" x14ac:dyDescent="0.15">
      <c r="F88" s="1">
        <v>43377</v>
      </c>
      <c r="G88">
        <f t="shared" si="11"/>
        <v>16533705083.648306</v>
      </c>
      <c r="H88">
        <f t="shared" si="12"/>
        <v>26050751.950364582</v>
      </c>
      <c r="I88">
        <v>4000000</v>
      </c>
      <c r="J88">
        <f t="shared" si="13"/>
        <v>3.8386607876246169E-2</v>
      </c>
      <c r="K88">
        <f t="shared" si="9"/>
        <v>250087218.72349989</v>
      </c>
      <c r="L88">
        <f t="shared" si="14"/>
        <v>6302.4595681529499</v>
      </c>
      <c r="M88">
        <f t="shared" si="15"/>
        <v>164183.81088715434</v>
      </c>
      <c r="O88">
        <v>20000000046</v>
      </c>
      <c r="P88" s="2">
        <f t="shared" si="16"/>
        <v>0.82668525228103917</v>
      </c>
      <c r="Q88" s="2">
        <f t="shared" si="17"/>
        <v>1.3025375945223926E-3</v>
      </c>
      <c r="R88" s="2">
        <f t="shared" si="10"/>
        <v>1.5756148920382375E-3</v>
      </c>
    </row>
    <row r="89" spans="6:18" x14ac:dyDescent="0.15">
      <c r="F89" s="1">
        <v>43378</v>
      </c>
      <c r="G89">
        <f t="shared" si="11"/>
        <v>16783792302.371805</v>
      </c>
      <c r="H89">
        <f t="shared" si="12"/>
        <v>26214935.761251736</v>
      </c>
      <c r="I89">
        <v>4000000</v>
      </c>
      <c r="J89">
        <f t="shared" si="13"/>
        <v>3.8146193036951818E-2</v>
      </c>
      <c r="K89">
        <f t="shared" si="9"/>
        <v>251663383.30801663</v>
      </c>
      <c r="L89">
        <f t="shared" si="14"/>
        <v>6247.6787817607037</v>
      </c>
      <c r="M89">
        <f t="shared" si="15"/>
        <v>163782.49792079232</v>
      </c>
      <c r="O89">
        <v>20000000047</v>
      </c>
      <c r="P89" s="2">
        <f t="shared" si="16"/>
        <v>0.83918961314649465</v>
      </c>
      <c r="Q89" s="2">
        <f t="shared" si="17"/>
        <v>1.310746784982332E-3</v>
      </c>
      <c r="R89" s="2">
        <f t="shared" si="10"/>
        <v>1.5619196954401759E-3</v>
      </c>
    </row>
    <row r="90" spans="6:18" x14ac:dyDescent="0.15">
      <c r="F90" s="1">
        <v>43379</v>
      </c>
      <c r="G90">
        <f t="shared" si="11"/>
        <v>17035455685.679821</v>
      </c>
      <c r="H90">
        <f t="shared" si="12"/>
        <v>26378718.259172529</v>
      </c>
      <c r="I90">
        <v>4000000</v>
      </c>
      <c r="J90">
        <f t="shared" si="13"/>
        <v>3.7909347610256827E-2</v>
      </c>
      <c r="K90">
        <f t="shared" si="9"/>
        <v>253235695.28805622</v>
      </c>
      <c r="L90">
        <f t="shared" si="14"/>
        <v>6193.8391894844935</v>
      </c>
      <c r="M90">
        <f t="shared" si="15"/>
        <v>163385.53892203295</v>
      </c>
      <c r="O90">
        <v>20000000048</v>
      </c>
      <c r="P90" s="2">
        <f t="shared" si="16"/>
        <v>0.8517727822397364</v>
      </c>
      <c r="Q90" s="2">
        <f t="shared" si="17"/>
        <v>1.3189359097931803E-3</v>
      </c>
      <c r="R90" s="2">
        <f t="shared" si="10"/>
        <v>1.5484597973711234E-3</v>
      </c>
    </row>
    <row r="91" spans="6:18" x14ac:dyDescent="0.15">
      <c r="F91" s="1">
        <v>43380</v>
      </c>
      <c r="G91">
        <f t="shared" si="11"/>
        <v>17288691380.967876</v>
      </c>
      <c r="H91">
        <f t="shared" si="12"/>
        <v>26542103.798094563</v>
      </c>
      <c r="I91">
        <v>4000000</v>
      </c>
      <c r="J91">
        <f t="shared" si="13"/>
        <v>3.7675988595590883E-2</v>
      </c>
      <c r="K91">
        <f t="shared" si="9"/>
        <v>254804196.46170774</v>
      </c>
      <c r="L91">
        <f t="shared" si="14"/>
        <v>6140.9167908019308</v>
      </c>
      <c r="M91">
        <f t="shared" si="15"/>
        <v>162992.85087692656</v>
      </c>
      <c r="O91">
        <v>20000000049</v>
      </c>
      <c r="P91" s="2">
        <f t="shared" si="16"/>
        <v>0.86443456693052911</v>
      </c>
      <c r="Q91" s="2">
        <f t="shared" si="17"/>
        <v>1.3271051866533205E-3</v>
      </c>
      <c r="R91" s="2">
        <f t="shared" si="10"/>
        <v>1.5352291977004827E-3</v>
      </c>
    </row>
    <row r="92" spans="6:18" x14ac:dyDescent="0.15">
      <c r="F92" s="1">
        <v>43381</v>
      </c>
      <c r="G92">
        <f t="shared" si="11"/>
        <v>17543495577.429585</v>
      </c>
      <c r="H92">
        <f t="shared" si="12"/>
        <v>26705096.648971491</v>
      </c>
      <c r="I92">
        <v>4000000</v>
      </c>
      <c r="J92">
        <f t="shared" si="13"/>
        <v>3.7446035606784209E-2</v>
      </c>
      <c r="K92">
        <f t="shared" si="9"/>
        <v>256368927.83012629</v>
      </c>
      <c r="L92">
        <f t="shared" si="14"/>
        <v>6088.8883931042064</v>
      </c>
      <c r="M92">
        <f t="shared" si="15"/>
        <v>162604.35302264855</v>
      </c>
      <c r="O92">
        <v>20000000050</v>
      </c>
      <c r="P92" s="2">
        <f t="shared" si="16"/>
        <v>0.87717477667854227</v>
      </c>
      <c r="Q92" s="2">
        <f t="shared" si="17"/>
        <v>1.3352548291104376E-3</v>
      </c>
      <c r="R92" s="2">
        <f t="shared" si="10"/>
        <v>1.5222220982760515E-3</v>
      </c>
    </row>
    <row r="93" spans="6:18" x14ac:dyDescent="0.15">
      <c r="F93" s="1">
        <v>43382</v>
      </c>
      <c r="G93">
        <f t="shared" si="11"/>
        <v>17799864505.259712</v>
      </c>
      <c r="H93">
        <f t="shared" si="12"/>
        <v>26867701.00199414</v>
      </c>
      <c r="I93">
        <v>4000000</v>
      </c>
      <c r="J93">
        <f t="shared" si="13"/>
        <v>3.7219410768557358E-2</v>
      </c>
      <c r="K93">
        <f t="shared" si="9"/>
        <v>257929929.61914375</v>
      </c>
      <c r="L93">
        <f t="shared" si="14"/>
        <v>6037.7315780252056</v>
      </c>
      <c r="M93">
        <f t="shared" si="15"/>
        <v>162219.96676867947</v>
      </c>
      <c r="O93">
        <v>20000000051</v>
      </c>
      <c r="P93" s="2">
        <f t="shared" si="16"/>
        <v>0.88999322299350292</v>
      </c>
      <c r="Q93" s="2">
        <f t="shared" si="17"/>
        <v>1.3433850466740751E-3</v>
      </c>
      <c r="R93" s="2">
        <f t="shared" si="10"/>
        <v>1.5094328945063013E-3</v>
      </c>
    </row>
    <row r="94" spans="6:18" x14ac:dyDescent="0.15">
      <c r="F94" s="1">
        <v>43383</v>
      </c>
      <c r="G94">
        <f t="shared" si="11"/>
        <v>18057794434.878857</v>
      </c>
      <c r="H94">
        <f t="shared" si="12"/>
        <v>27029920.968762819</v>
      </c>
      <c r="I94">
        <v>4000000</v>
      </c>
      <c r="J94">
        <f t="shared" si="13"/>
        <v>3.6996038617932034E-2</v>
      </c>
      <c r="K94">
        <f t="shared" si="9"/>
        <v>259487241.30012304</v>
      </c>
      <c r="L94">
        <f t="shared" si="14"/>
        <v>5987.4246694389631</v>
      </c>
      <c r="M94">
        <f t="shared" si="15"/>
        <v>161839.615621356</v>
      </c>
      <c r="O94">
        <v>20000000052</v>
      </c>
      <c r="P94" s="2">
        <f t="shared" si="16"/>
        <v>0.90288971939642959</v>
      </c>
      <c r="Q94" s="2">
        <f t="shared" si="17"/>
        <v>1.3514960449242512E-3</v>
      </c>
      <c r="R94" s="2">
        <f t="shared" si="10"/>
        <v>1.4968561673597406E-3</v>
      </c>
    </row>
    <row r="95" spans="6:18" x14ac:dyDescent="0.15">
      <c r="F95" s="1">
        <v>43384</v>
      </c>
      <c r="G95">
        <f t="shared" si="11"/>
        <v>18317281676.178978</v>
      </c>
      <c r="H95">
        <f t="shared" si="12"/>
        <v>27191760.584384173</v>
      </c>
      <c r="I95">
        <v>4000000</v>
      </c>
      <c r="J95">
        <f t="shared" si="13"/>
        <v>3.6775846010290533E-2</v>
      </c>
      <c r="K95">
        <f t="shared" si="9"/>
        <v>261040901.61008805</v>
      </c>
      <c r="L95">
        <f t="shared" si="14"/>
        <v>5937.9467030298847</v>
      </c>
      <c r="M95">
        <f t="shared" si="15"/>
        <v>161463.22511162196</v>
      </c>
      <c r="O95">
        <v>20000000053</v>
      </c>
      <c r="P95" s="2">
        <f t="shared" si="16"/>
        <v>0.91586408138190911</v>
      </c>
      <c r="Q95" s="2">
        <f t="shared" si="17"/>
        <v>1.3595880256163004E-3</v>
      </c>
      <c r="R95" s="2">
        <f t="shared" si="10"/>
        <v>1.4844866757574714E-3</v>
      </c>
    </row>
    <row r="96" spans="6:18" x14ac:dyDescent="0.15">
      <c r="F96" s="1">
        <v>43385</v>
      </c>
      <c r="G96">
        <f t="shared" si="11"/>
        <v>18578322577.789066</v>
      </c>
      <c r="H96">
        <f t="shared" si="12"/>
        <v>27353223.809495796</v>
      </c>
      <c r="I96">
        <v>4000000</v>
      </c>
      <c r="J96">
        <f t="shared" si="13"/>
        <v>3.6558762029828662E-2</v>
      </c>
      <c r="K96">
        <f t="shared" si="9"/>
        <v>262590948.57115957</v>
      </c>
      <c r="L96">
        <f t="shared" si="14"/>
        <v>5889.2773973463854</v>
      </c>
      <c r="M96">
        <f t="shared" si="15"/>
        <v>161090.72272582055</v>
      </c>
      <c r="O96">
        <v>20000000054</v>
      </c>
      <c r="P96" s="2">
        <f t="shared" si="16"/>
        <v>0.92891612638137977</v>
      </c>
      <c r="Q96" s="2">
        <f t="shared" si="17"/>
        <v>1.3676611867821046E-3</v>
      </c>
      <c r="R96" s="2">
        <f t="shared" si="10"/>
        <v>1.4723193493365963E-3</v>
      </c>
    </row>
    <row r="97" spans="6:18" x14ac:dyDescent="0.15">
      <c r="F97" s="1">
        <v>43386</v>
      </c>
      <c r="G97">
        <f t="shared" si="11"/>
        <v>18840913526.360226</v>
      </c>
      <c r="H97">
        <f t="shared" si="12"/>
        <v>27514314.532221615</v>
      </c>
      <c r="I97">
        <v>4000000</v>
      </c>
      <c r="J97">
        <f t="shared" si="13"/>
        <v>3.634471790416275E-2</v>
      </c>
      <c r="K97">
        <f t="shared" si="9"/>
        <v>264137419.50932744</v>
      </c>
      <c r="L97">
        <f t="shared" si="14"/>
        <v>5841.3971262543037</v>
      </c>
      <c r="M97">
        <f t="shared" si="15"/>
        <v>160722.03783937631</v>
      </c>
      <c r="O97">
        <v>20000000055</v>
      </c>
      <c r="P97" s="2">
        <f t="shared" si="16"/>
        <v>0.94204567372738568</v>
      </c>
      <c r="Q97" s="2">
        <f t="shared" si="17"/>
        <v>1.3757157228278625E-3</v>
      </c>
      <c r="R97" s="2">
        <f t="shared" si="10"/>
        <v>1.4603492815635759E-3</v>
      </c>
    </row>
    <row r="98" spans="6:18" x14ac:dyDescent="0.15">
      <c r="F98" s="1">
        <v>43387</v>
      </c>
      <c r="G98">
        <f t="shared" si="11"/>
        <v>19105050945.869553</v>
      </c>
      <c r="H98">
        <f t="shared" si="12"/>
        <v>27675036.570060991</v>
      </c>
      <c r="I98">
        <v>4000000</v>
      </c>
      <c r="J98">
        <f t="shared" si="13"/>
        <v>3.6133646922866428E-2</v>
      </c>
      <c r="K98">
        <f t="shared" si="9"/>
        <v>265680351.07258546</v>
      </c>
      <c r="L98">
        <f t="shared" si="14"/>
        <v>5794.2868927118443</v>
      </c>
      <c r="M98">
        <f t="shared" si="15"/>
        <v>160357.10165322534</v>
      </c>
      <c r="O98">
        <v>20000000056</v>
      </c>
      <c r="P98" s="2">
        <f t="shared" si="16"/>
        <v>0.95525254461877052</v>
      </c>
      <c r="Q98" s="2">
        <f t="shared" si="17"/>
        <v>1.3837518246285444E-3</v>
      </c>
      <c r="R98" s="2">
        <f t="shared" si="10"/>
        <v>1.4485717231779609E-3</v>
      </c>
    </row>
    <row r="99" spans="6:18" x14ac:dyDescent="0.15">
      <c r="F99" s="1">
        <v>43388</v>
      </c>
      <c r="G99">
        <f t="shared" si="11"/>
        <v>19370731296.942139</v>
      </c>
      <c r="H99">
        <f t="shared" si="12"/>
        <v>27835393.671714216</v>
      </c>
      <c r="I99">
        <v>4000000</v>
      </c>
      <c r="J99">
        <f t="shared" si="13"/>
        <v>3.5925484359726541E-2</v>
      </c>
      <c r="K99">
        <f t="shared" si="9"/>
        <v>267219779.24845642</v>
      </c>
      <c r="L99">
        <f t="shared" si="14"/>
        <v>5747.9283037927034</v>
      </c>
      <c r="M99">
        <f t="shared" si="15"/>
        <v>159995.84713285841</v>
      </c>
      <c r="O99">
        <v>20000000057</v>
      </c>
      <c r="P99" s="2">
        <f t="shared" si="16"/>
        <v>0.96853656208677774</v>
      </c>
      <c r="Q99" s="2">
        <f t="shared" si="17"/>
        <v>1.3917696796191673E-3</v>
      </c>
      <c r="R99" s="2">
        <f t="shared" si="10"/>
        <v>1.436982075948176E-3</v>
      </c>
    </row>
    <row r="100" spans="6:18" x14ac:dyDescent="0.15">
      <c r="F100" s="1">
        <v>43389</v>
      </c>
      <c r="G100">
        <f t="shared" si="11"/>
        <v>19637951076.190594</v>
      </c>
      <c r="H100">
        <f t="shared" si="12"/>
        <v>27995389.518847074</v>
      </c>
      <c r="I100">
        <v>4000000</v>
      </c>
      <c r="J100">
        <f t="shared" si="13"/>
        <v>3.5720167398520374E-2</v>
      </c>
      <c r="K100">
        <f t="shared" si="9"/>
        <v>268755739.38093185</v>
      </c>
      <c r="L100">
        <f t="shared" si="14"/>
        <v>5702.3035468886956</v>
      </c>
      <c r="M100">
        <f t="shared" si="15"/>
        <v>159638.20894985224</v>
      </c>
      <c r="O100">
        <v>20000000058</v>
      </c>
      <c r="P100" s="2">
        <f t="shared" si="16"/>
        <v>0.9818975509620268</v>
      </c>
      <c r="Q100" s="2">
        <f t="shared" si="17"/>
        <v>1.3997694718830222E-3</v>
      </c>
      <c r="R100" s="2">
        <f t="shared" si="10"/>
        <v>1.4255758867221739E-3</v>
      </c>
    </row>
    <row r="101" spans="6:18" x14ac:dyDescent="0.15">
      <c r="F101" s="1">
        <v>43390</v>
      </c>
      <c r="G101">
        <f t="shared" si="11"/>
        <v>19906706815.571526</v>
      </c>
      <c r="H101">
        <f t="shared" si="12"/>
        <v>28155027.727796927</v>
      </c>
      <c r="I101">
        <v>4000000</v>
      </c>
      <c r="J101">
        <f t="shared" si="13"/>
        <v>3.5517635062128503E-2</v>
      </c>
      <c r="K101">
        <f t="shared" si="9"/>
        <v>270288266.18685043</v>
      </c>
      <c r="L101">
        <f t="shared" si="14"/>
        <v>5657.3953670274295</v>
      </c>
      <c r="M101">
        <f t="shared" si="15"/>
        <v>159284.12342576709</v>
      </c>
      <c r="O101">
        <v>20000000059</v>
      </c>
      <c r="P101" s="2">
        <f t="shared" si="16"/>
        <v>0.99533533784233708</v>
      </c>
      <c r="Q101" s="2">
        <f t="shared" si="17"/>
        <v>1.4077513822369798E-3</v>
      </c>
      <c r="R101" s="2">
        <f t="shared" si="10"/>
        <v>1.4143488417568575E-3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workbookViewId="0">
      <selection activeCell="F8" sqref="F8"/>
    </sheetView>
  </sheetViews>
  <sheetFormatPr defaultRowHeight="13.5" x14ac:dyDescent="0.15"/>
  <cols>
    <col min="5" max="5" width="11.625" bestFit="1" customWidth="1"/>
    <col min="6" max="6" width="1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3">
        <v>1695995307.6800001</v>
      </c>
      <c r="G6">
        <v>10000000</v>
      </c>
      <c r="H6">
        <v>4000000</v>
      </c>
      <c r="I6">
        <v>0.1</v>
      </c>
      <c r="J6">
        <f>H6*2.4/I6</f>
        <v>96000000</v>
      </c>
      <c r="K6">
        <f>H6*G6/F6</f>
        <v>23584.970912871882</v>
      </c>
      <c r="L6">
        <f>K6/I6</f>
        <v>235849.70912871882</v>
      </c>
      <c r="N6">
        <v>20000000000</v>
      </c>
      <c r="O6" s="2">
        <f>F6/N6</f>
        <v>8.4799765383999998E-2</v>
      </c>
      <c r="P6" s="2">
        <f>G6/N6</f>
        <v>5.0000000000000001E-4</v>
      </c>
      <c r="Q6" s="2">
        <f>G6/F6</f>
        <v>5.8962427282179706E-3</v>
      </c>
    </row>
    <row r="7" spans="5:17" x14ac:dyDescent="0.15">
      <c r="E7" s="1">
        <v>43294</v>
      </c>
      <c r="F7">
        <f>F6+J6</f>
        <v>1791995307.6800001</v>
      </c>
      <c r="G7">
        <f>G6+L6</f>
        <v>10235849.709128719</v>
      </c>
      <c r="H7">
        <v>4000000</v>
      </c>
      <c r="I7">
        <v>0.10299999999999999</v>
      </c>
      <c r="J7">
        <f t="shared" ref="J7:J70" si="0">H7*2.4/I7</f>
        <v>93203883.495145634</v>
      </c>
      <c r="K7">
        <f>H7*G7/F7</f>
        <v>22847.938641938796</v>
      </c>
      <c r="L7">
        <f>K7/I7</f>
        <v>221824.64700911453</v>
      </c>
      <c r="N7">
        <v>20000000000</v>
      </c>
      <c r="O7" s="2">
        <f>F7/N7</f>
        <v>8.959976538400001E-2</v>
      </c>
      <c r="P7" s="2">
        <f>G7/N7</f>
        <v>5.1179248545643596E-4</v>
      </c>
      <c r="Q7" s="2">
        <f t="shared" ref="Q7:Q70" si="1">G7/F7</f>
        <v>5.7119846604846989E-3</v>
      </c>
    </row>
    <row r="8" spans="5:17" x14ac:dyDescent="0.15">
      <c r="E8" s="1">
        <v>43295</v>
      </c>
      <c r="F8">
        <f t="shared" ref="F8:F71" si="2">F7+J7</f>
        <v>1885199191.1751456</v>
      </c>
      <c r="G8">
        <f t="shared" ref="G8:G71" si="3">G7+L7</f>
        <v>10457674.356137833</v>
      </c>
      <c r="H8">
        <v>4000000</v>
      </c>
      <c r="I8">
        <v>0.106</v>
      </c>
      <c r="J8">
        <f t="shared" si="0"/>
        <v>90566037.735849053</v>
      </c>
      <c r="K8">
        <f t="shared" ref="K8:K71" si="4">H8*G8/F8</f>
        <v>22189.006668561116</v>
      </c>
      <c r="L8">
        <f t="shared" ref="L8:L71" si="5">K8/I8</f>
        <v>209330.25159019922</v>
      </c>
      <c r="N8">
        <v>20000000000</v>
      </c>
      <c r="O8" s="2">
        <f t="shared" ref="O8:O71" si="6">F8/N8</f>
        <v>9.4259959558757281E-2</v>
      </c>
      <c r="P8" s="2">
        <f t="shared" ref="P8:P71" si="7">G8/N8</f>
        <v>5.2288371780689165E-4</v>
      </c>
      <c r="Q8" s="2">
        <f t="shared" si="1"/>
        <v>5.5472516671402792E-3</v>
      </c>
    </row>
    <row r="9" spans="5:17" x14ac:dyDescent="0.15">
      <c r="E9" s="1">
        <v>43296</v>
      </c>
      <c r="F9">
        <f t="shared" si="2"/>
        <v>1975765228.9109948</v>
      </c>
      <c r="G9">
        <f t="shared" si="3"/>
        <v>10667004.607728032</v>
      </c>
      <c r="H9">
        <v>4000000</v>
      </c>
      <c r="I9">
        <v>0.109</v>
      </c>
      <c r="J9">
        <f t="shared" si="0"/>
        <v>88073394.495412841</v>
      </c>
      <c r="K9">
        <f t="shared" si="4"/>
        <v>21595.692548162697</v>
      </c>
      <c r="L9">
        <f t="shared" si="5"/>
        <v>198125.61970791465</v>
      </c>
      <c r="N9">
        <v>20000000000</v>
      </c>
      <c r="O9" s="2">
        <f t="shared" si="6"/>
        <v>9.8788261445549738E-2</v>
      </c>
      <c r="P9" s="2">
        <f t="shared" si="7"/>
        <v>5.3335023038640161E-4</v>
      </c>
      <c r="Q9" s="2">
        <f t="shared" si="1"/>
        <v>5.3989231370406739E-3</v>
      </c>
    </row>
    <row r="10" spans="5:17" x14ac:dyDescent="0.15">
      <c r="E10" s="1">
        <v>43297</v>
      </c>
      <c r="F10">
        <f t="shared" si="2"/>
        <v>2063838623.4064076</v>
      </c>
      <c r="G10">
        <f t="shared" si="3"/>
        <v>10865130.227435946</v>
      </c>
      <c r="H10">
        <v>4000000</v>
      </c>
      <c r="I10">
        <v>0.112</v>
      </c>
      <c r="J10">
        <f t="shared" si="0"/>
        <v>85714285.714285716</v>
      </c>
      <c r="K10">
        <f t="shared" si="4"/>
        <v>21058.100384811733</v>
      </c>
      <c r="L10">
        <f t="shared" si="5"/>
        <v>188018.75343581903</v>
      </c>
      <c r="N10">
        <v>20000000000</v>
      </c>
      <c r="O10" s="2">
        <f t="shared" si="6"/>
        <v>0.10319193117032038</v>
      </c>
      <c r="P10" s="2">
        <f t="shared" si="7"/>
        <v>5.4325651137179733E-4</v>
      </c>
      <c r="Q10" s="2">
        <f t="shared" si="1"/>
        <v>5.2645250962029327E-3</v>
      </c>
    </row>
    <row r="11" spans="5:17" x14ac:dyDescent="0.15">
      <c r="E11" s="1">
        <v>43298</v>
      </c>
      <c r="F11">
        <f t="shared" si="2"/>
        <v>2149552909.1206932</v>
      </c>
      <c r="G11">
        <f t="shared" si="3"/>
        <v>11053148.980871765</v>
      </c>
      <c r="H11">
        <v>4000000</v>
      </c>
      <c r="I11">
        <v>0.115</v>
      </c>
      <c r="J11">
        <f t="shared" si="0"/>
        <v>83478260.869565219</v>
      </c>
      <c r="K11">
        <f t="shared" si="4"/>
        <v>20568.275261283467</v>
      </c>
      <c r="L11">
        <f t="shared" si="5"/>
        <v>178854.56748942143</v>
      </c>
      <c r="N11">
        <v>20000000000</v>
      </c>
      <c r="O11" s="2">
        <f t="shared" si="6"/>
        <v>0.10747764545603467</v>
      </c>
      <c r="P11" s="2">
        <f t="shared" si="7"/>
        <v>5.5265744904358825E-4</v>
      </c>
      <c r="Q11" s="2">
        <f t="shared" si="1"/>
        <v>5.142068815320866E-3</v>
      </c>
    </row>
    <row r="12" spans="5:17" x14ac:dyDescent="0.15">
      <c r="E12" s="1">
        <v>43299</v>
      </c>
      <c r="F12">
        <f t="shared" si="2"/>
        <v>2233031169.9902582</v>
      </c>
      <c r="G12">
        <f t="shared" si="3"/>
        <v>11232003.548361186</v>
      </c>
      <c r="H12">
        <v>4000000</v>
      </c>
      <c r="I12">
        <v>0.11799999999999999</v>
      </c>
      <c r="J12">
        <f t="shared" si="0"/>
        <v>81355932.203389838</v>
      </c>
      <c r="K12">
        <f t="shared" si="4"/>
        <v>20119.743421960717</v>
      </c>
      <c r="L12">
        <f t="shared" si="5"/>
        <v>170506.30018610778</v>
      </c>
      <c r="N12">
        <v>20000000000</v>
      </c>
      <c r="O12" s="2">
        <f t="shared" si="6"/>
        <v>0.11165155849951292</v>
      </c>
      <c r="P12" s="2">
        <f t="shared" si="7"/>
        <v>5.6160017741805929E-4</v>
      </c>
      <c r="Q12" s="2">
        <f t="shared" si="1"/>
        <v>5.0299358554901797E-3</v>
      </c>
    </row>
    <row r="13" spans="5:17" x14ac:dyDescent="0.15">
      <c r="E13" s="1">
        <v>43300</v>
      </c>
      <c r="F13">
        <f t="shared" si="2"/>
        <v>2314387102.1936479</v>
      </c>
      <c r="G13">
        <f t="shared" si="3"/>
        <v>11402509.848547293</v>
      </c>
      <c r="H13">
        <v>4000000</v>
      </c>
      <c r="I13">
        <v>0.121</v>
      </c>
      <c r="J13">
        <f t="shared" si="0"/>
        <v>79338842.975206614</v>
      </c>
      <c r="K13">
        <f t="shared" si="4"/>
        <v>19707.178350137954</v>
      </c>
      <c r="L13">
        <f t="shared" si="5"/>
        <v>162869.24256312358</v>
      </c>
      <c r="N13">
        <v>20000000000</v>
      </c>
      <c r="O13" s="2">
        <f t="shared" si="6"/>
        <v>0.1157193551096824</v>
      </c>
      <c r="P13" s="2">
        <f t="shared" si="7"/>
        <v>5.7012549242736461E-4</v>
      </c>
      <c r="Q13" s="2">
        <f t="shared" si="1"/>
        <v>4.926794587534488E-3</v>
      </c>
    </row>
    <row r="14" spans="5:17" x14ac:dyDescent="0.15">
      <c r="E14" s="1">
        <v>43301</v>
      </c>
      <c r="F14">
        <f t="shared" si="2"/>
        <v>2393725945.1688547</v>
      </c>
      <c r="G14">
        <f t="shared" si="3"/>
        <v>11565379.091110416</v>
      </c>
      <c r="H14">
        <v>4000000</v>
      </c>
      <c r="I14">
        <v>0.124</v>
      </c>
      <c r="J14">
        <f t="shared" si="0"/>
        <v>77419354.838709682</v>
      </c>
      <c r="K14">
        <f t="shared" si="4"/>
        <v>19326.154047755183</v>
      </c>
      <c r="L14">
        <f t="shared" si="5"/>
        <v>155856.08103028373</v>
      </c>
      <c r="N14">
        <v>20000000000</v>
      </c>
      <c r="O14" s="2">
        <f t="shared" si="6"/>
        <v>0.11968629725844274</v>
      </c>
      <c r="P14" s="2">
        <f t="shared" si="7"/>
        <v>5.7826895455552084E-4</v>
      </c>
      <c r="Q14" s="2">
        <f t="shared" si="1"/>
        <v>4.8315385119387958E-3</v>
      </c>
    </row>
    <row r="15" spans="5:17" x14ac:dyDescent="0.15">
      <c r="E15" s="1">
        <v>43302</v>
      </c>
      <c r="F15">
        <f t="shared" si="2"/>
        <v>2471145300.0075645</v>
      </c>
      <c r="G15">
        <f t="shared" si="3"/>
        <v>11721235.172140699</v>
      </c>
      <c r="H15">
        <v>4000000</v>
      </c>
      <c r="I15">
        <v>0.127</v>
      </c>
      <c r="J15">
        <f t="shared" si="0"/>
        <v>75590551.181102365</v>
      </c>
      <c r="K15">
        <f t="shared" si="4"/>
        <v>18972.959901799088</v>
      </c>
      <c r="L15">
        <f t="shared" si="5"/>
        <v>149393.38505353613</v>
      </c>
      <c r="N15">
        <v>20000000000</v>
      </c>
      <c r="O15" s="2">
        <f t="shared" si="6"/>
        <v>0.12355726500037822</v>
      </c>
      <c r="P15" s="2">
        <f t="shared" si="7"/>
        <v>5.8606175860703496E-4</v>
      </c>
      <c r="Q15" s="2">
        <f t="shared" si="1"/>
        <v>4.743239975449772E-3</v>
      </c>
    </row>
    <row r="16" spans="5:17" x14ac:dyDescent="0.15">
      <c r="E16" s="1">
        <v>43303</v>
      </c>
      <c r="F16">
        <f t="shared" si="2"/>
        <v>2546735851.1886668</v>
      </c>
      <c r="G16">
        <f t="shared" si="3"/>
        <v>11870628.557194235</v>
      </c>
      <c r="H16">
        <v>4000000</v>
      </c>
      <c r="I16">
        <v>0.13</v>
      </c>
      <c r="J16">
        <f t="shared" si="0"/>
        <v>73846153.84615384</v>
      </c>
      <c r="K16">
        <f t="shared" si="4"/>
        <v>18644.459811807686</v>
      </c>
      <c r="L16">
        <f t="shared" si="5"/>
        <v>143418.92162928989</v>
      </c>
      <c r="N16">
        <v>20000000000</v>
      </c>
      <c r="O16" s="2">
        <f t="shared" si="6"/>
        <v>0.12733679255943334</v>
      </c>
      <c r="P16" s="2">
        <f t="shared" si="7"/>
        <v>5.9353142785971175E-4</v>
      </c>
      <c r="Q16" s="2">
        <f t="shared" si="1"/>
        <v>4.6611149529519214E-3</v>
      </c>
    </row>
    <row r="17" spans="5:17" x14ac:dyDescent="0.15">
      <c r="E17" s="1">
        <v>43304</v>
      </c>
      <c r="F17">
        <f t="shared" si="2"/>
        <v>2620582005.0348206</v>
      </c>
      <c r="G17">
        <f t="shared" si="3"/>
        <v>12014047.478823524</v>
      </c>
      <c r="H17">
        <v>4000000</v>
      </c>
      <c r="I17">
        <v>0.13300000000000001</v>
      </c>
      <c r="J17">
        <f t="shared" si="0"/>
        <v>72180451.127819538</v>
      </c>
      <c r="K17">
        <f t="shared" si="4"/>
        <v>18337.983632248728</v>
      </c>
      <c r="L17">
        <f t="shared" si="5"/>
        <v>137879.57618232127</v>
      </c>
      <c r="N17">
        <v>20000000000</v>
      </c>
      <c r="O17" s="2">
        <f t="shared" si="6"/>
        <v>0.13102910025174103</v>
      </c>
      <c r="P17" s="2">
        <f t="shared" si="7"/>
        <v>6.0070237394117625E-4</v>
      </c>
      <c r="Q17" s="2">
        <f t="shared" si="1"/>
        <v>4.5844959080621819E-3</v>
      </c>
    </row>
    <row r="18" spans="5:17" x14ac:dyDescent="0.15">
      <c r="E18" s="1">
        <v>43305</v>
      </c>
      <c r="F18">
        <f t="shared" si="2"/>
        <v>2692762456.1626401</v>
      </c>
      <c r="G18">
        <f t="shared" si="3"/>
        <v>12151927.055005845</v>
      </c>
      <c r="H18">
        <v>4000000</v>
      </c>
      <c r="I18">
        <v>0.13600000000000001</v>
      </c>
      <c r="J18">
        <f t="shared" si="0"/>
        <v>70588235.294117644</v>
      </c>
      <c r="K18">
        <f t="shared" si="4"/>
        <v>18051.242547882404</v>
      </c>
      <c r="L18">
        <f t="shared" si="5"/>
        <v>132729.72461678236</v>
      </c>
      <c r="N18">
        <v>20000000000</v>
      </c>
      <c r="O18" s="2">
        <f t="shared" si="6"/>
        <v>0.134638122808132</v>
      </c>
      <c r="P18" s="2">
        <f t="shared" si="7"/>
        <v>6.0759635275029226E-4</v>
      </c>
      <c r="Q18" s="2">
        <f t="shared" si="1"/>
        <v>4.5128106369706012E-3</v>
      </c>
    </row>
    <row r="19" spans="5:17" x14ac:dyDescent="0.15">
      <c r="E19" s="1">
        <v>43306</v>
      </c>
      <c r="F19">
        <f t="shared" si="2"/>
        <v>2763350691.4567575</v>
      </c>
      <c r="G19">
        <f t="shared" si="3"/>
        <v>12284656.779622627</v>
      </c>
      <c r="H19">
        <v>4000000</v>
      </c>
      <c r="I19">
        <v>0.13900000000000001</v>
      </c>
      <c r="J19">
        <f t="shared" si="0"/>
        <v>69064748.201438844</v>
      </c>
      <c r="K19">
        <f t="shared" si="4"/>
        <v>17782.262407159789</v>
      </c>
      <c r="L19">
        <f t="shared" si="5"/>
        <v>127929.94537525027</v>
      </c>
      <c r="N19">
        <v>20000000000</v>
      </c>
      <c r="O19" s="2">
        <f t="shared" si="6"/>
        <v>0.13816753457283787</v>
      </c>
      <c r="P19" s="2">
        <f t="shared" si="7"/>
        <v>6.1423283898113135E-4</v>
      </c>
      <c r="Q19" s="2">
        <f t="shared" si="1"/>
        <v>4.4455656017899471E-3</v>
      </c>
    </row>
    <row r="20" spans="5:17" x14ac:dyDescent="0.15">
      <c r="E20" s="1">
        <v>43307</v>
      </c>
      <c r="F20">
        <f t="shared" si="2"/>
        <v>2832415439.6581964</v>
      </c>
      <c r="G20">
        <f t="shared" si="3"/>
        <v>12412586.724997878</v>
      </c>
      <c r="H20">
        <v>4000000</v>
      </c>
      <c r="I20">
        <v>0.14199999999999999</v>
      </c>
      <c r="J20">
        <f t="shared" si="0"/>
        <v>67605633.802816913</v>
      </c>
      <c r="K20">
        <f t="shared" si="4"/>
        <v>17529.330692387095</v>
      </c>
      <c r="L20">
        <f t="shared" si="5"/>
        <v>123445.99079145843</v>
      </c>
      <c r="N20">
        <v>20000000000</v>
      </c>
      <c r="O20" s="2">
        <f t="shared" si="6"/>
        <v>0.14162077198290982</v>
      </c>
      <c r="P20" s="2">
        <f t="shared" si="7"/>
        <v>6.2062933624989385E-4</v>
      </c>
      <c r="Q20" s="2">
        <f t="shared" si="1"/>
        <v>4.3823326730967737E-3</v>
      </c>
    </row>
    <row r="21" spans="5:17" x14ac:dyDescent="0.15">
      <c r="E21" s="1">
        <v>43308</v>
      </c>
      <c r="F21">
        <f t="shared" si="2"/>
        <v>2900021073.4610133</v>
      </c>
      <c r="G21">
        <f t="shared" si="3"/>
        <v>12536032.715789337</v>
      </c>
      <c r="H21">
        <v>4000000</v>
      </c>
      <c r="I21">
        <v>0.14499999999999999</v>
      </c>
      <c r="J21">
        <f t="shared" si="0"/>
        <v>66206896.551724143</v>
      </c>
      <c r="K21">
        <f t="shared" si="4"/>
        <v>17290.95395962524</v>
      </c>
      <c r="L21">
        <f t="shared" si="5"/>
        <v>119247.95834224304</v>
      </c>
      <c r="N21">
        <v>20000000000</v>
      </c>
      <c r="O21" s="2">
        <f t="shared" si="6"/>
        <v>0.14500105367305066</v>
      </c>
      <c r="P21" s="2">
        <f t="shared" si="7"/>
        <v>6.2680163578946683E-4</v>
      </c>
      <c r="Q21" s="2">
        <f t="shared" si="1"/>
        <v>4.3227384899063095E-3</v>
      </c>
    </row>
    <row r="22" spans="5:17" x14ac:dyDescent="0.15">
      <c r="E22" s="1">
        <v>43309</v>
      </c>
      <c r="F22">
        <f t="shared" si="2"/>
        <v>2966227970.0127373</v>
      </c>
      <c r="G22">
        <f t="shared" si="3"/>
        <v>12655280.67413158</v>
      </c>
      <c r="H22">
        <v>4000000</v>
      </c>
      <c r="I22">
        <v>0.14799999999999999</v>
      </c>
      <c r="J22">
        <f t="shared" si="0"/>
        <v>64864864.864864871</v>
      </c>
      <c r="K22">
        <f t="shared" si="4"/>
        <v>17065.823398701534</v>
      </c>
      <c r="L22">
        <f t="shared" si="5"/>
        <v>115309.61755879415</v>
      </c>
      <c r="N22">
        <v>20000000000</v>
      </c>
      <c r="O22" s="2">
        <f t="shared" si="6"/>
        <v>0.14831139850063688</v>
      </c>
      <c r="P22" s="2">
        <f t="shared" si="7"/>
        <v>6.3276403370657894E-4</v>
      </c>
      <c r="Q22" s="2">
        <f t="shared" si="1"/>
        <v>4.2664558496753827E-3</v>
      </c>
    </row>
    <row r="23" spans="5:17" x14ac:dyDescent="0.15">
      <c r="E23" s="1">
        <v>43310</v>
      </c>
      <c r="F23">
        <f t="shared" si="2"/>
        <v>3031092834.8776021</v>
      </c>
      <c r="G23">
        <f t="shared" si="3"/>
        <v>12770590.291690374</v>
      </c>
      <c r="H23">
        <v>4000000</v>
      </c>
      <c r="I23">
        <v>0.151</v>
      </c>
      <c r="J23">
        <f t="shared" si="0"/>
        <v>63576158.940397352</v>
      </c>
      <c r="K23">
        <f t="shared" si="4"/>
        <v>16852.786750368283</v>
      </c>
      <c r="L23">
        <f t="shared" si="5"/>
        <v>111607.85927396214</v>
      </c>
      <c r="N23">
        <v>20000000000</v>
      </c>
      <c r="O23" s="2">
        <f t="shared" si="6"/>
        <v>0.15155464174388011</v>
      </c>
      <c r="P23" s="2">
        <f t="shared" si="7"/>
        <v>6.3852951458451864E-4</v>
      </c>
      <c r="Q23" s="2">
        <f t="shared" si="1"/>
        <v>4.2131966875920707E-3</v>
      </c>
    </row>
    <row r="24" spans="5:17" x14ac:dyDescent="0.15">
      <c r="E24" s="1">
        <v>43311</v>
      </c>
      <c r="F24">
        <f t="shared" si="2"/>
        <v>3094668993.8179994</v>
      </c>
      <c r="G24">
        <f t="shared" si="3"/>
        <v>12882198.150964336</v>
      </c>
      <c r="H24">
        <v>4000000</v>
      </c>
      <c r="I24">
        <v>0.154</v>
      </c>
      <c r="J24">
        <f t="shared" si="0"/>
        <v>62337662.337662339</v>
      </c>
      <c r="K24">
        <f t="shared" si="4"/>
        <v>16650.825243925199</v>
      </c>
      <c r="L24">
        <f t="shared" si="5"/>
        <v>108122.24184367013</v>
      </c>
      <c r="N24">
        <v>20000000000</v>
      </c>
      <c r="O24" s="2">
        <f t="shared" si="6"/>
        <v>0.15473344969089997</v>
      </c>
      <c r="P24" s="2">
        <f t="shared" si="7"/>
        <v>6.4410990754821683E-4</v>
      </c>
      <c r="Q24" s="2">
        <f t="shared" si="1"/>
        <v>4.1627063109813001E-3</v>
      </c>
    </row>
    <row r="25" spans="5:17" x14ac:dyDescent="0.15">
      <c r="E25" s="1">
        <v>43312</v>
      </c>
      <c r="F25">
        <f t="shared" si="2"/>
        <v>3157006656.1556616</v>
      </c>
      <c r="G25">
        <f t="shared" si="3"/>
        <v>12990320.392808007</v>
      </c>
      <c r="H25">
        <v>4000000</v>
      </c>
      <c r="I25">
        <v>0.157</v>
      </c>
      <c r="J25">
        <f t="shared" si="0"/>
        <v>61146496.815286621</v>
      </c>
      <c r="K25">
        <f t="shared" si="4"/>
        <v>16459.034531940495</v>
      </c>
      <c r="L25">
        <f t="shared" si="5"/>
        <v>104834.61485312418</v>
      </c>
      <c r="N25">
        <v>20000000000</v>
      </c>
      <c r="O25" s="2">
        <f t="shared" si="6"/>
        <v>0.15785033280778307</v>
      </c>
      <c r="P25" s="2">
        <f t="shared" si="7"/>
        <v>6.4951601964040036E-4</v>
      </c>
      <c r="Q25" s="2">
        <f t="shared" si="1"/>
        <v>4.114758632985124E-3</v>
      </c>
    </row>
    <row r="26" spans="5:17" x14ac:dyDescent="0.15">
      <c r="E26" s="1">
        <v>43313</v>
      </c>
      <c r="F26">
        <f t="shared" si="2"/>
        <v>3218153152.9709482</v>
      </c>
      <c r="G26">
        <f t="shared" si="3"/>
        <v>13095155.007661132</v>
      </c>
      <c r="H26">
        <v>4000000</v>
      </c>
      <c r="I26">
        <v>0.16</v>
      </c>
      <c r="J26">
        <f t="shared" si="0"/>
        <v>60000000</v>
      </c>
      <c r="K26">
        <f t="shared" si="4"/>
        <v>16276.608831462097</v>
      </c>
      <c r="L26">
        <f t="shared" si="5"/>
        <v>101728.8051966381</v>
      </c>
      <c r="N26">
        <v>20000000000</v>
      </c>
      <c r="O26" s="2">
        <f t="shared" si="6"/>
        <v>0.16090765764854742</v>
      </c>
      <c r="P26" s="2">
        <f t="shared" si="7"/>
        <v>6.5475775038305664E-4</v>
      </c>
      <c r="Q26" s="2">
        <f t="shared" si="1"/>
        <v>4.0691522078655246E-3</v>
      </c>
    </row>
    <row r="27" spans="5:17" x14ac:dyDescent="0.15">
      <c r="E27" s="1">
        <v>43314</v>
      </c>
      <c r="F27">
        <f t="shared" si="2"/>
        <v>3278153152.9709482</v>
      </c>
      <c r="G27">
        <f t="shared" si="3"/>
        <v>13196883.812857769</v>
      </c>
      <c r="H27">
        <v>4000000</v>
      </c>
      <c r="I27">
        <v>0.16300000000000001</v>
      </c>
      <c r="J27">
        <f t="shared" si="0"/>
        <v>58895705.521472387</v>
      </c>
      <c r="K27">
        <f t="shared" si="4"/>
        <v>16102.827655745861</v>
      </c>
      <c r="L27">
        <f t="shared" si="5"/>
        <v>98790.353716232275</v>
      </c>
      <c r="N27">
        <v>20000000000</v>
      </c>
      <c r="O27" s="2">
        <f t="shared" si="6"/>
        <v>0.16390765764854742</v>
      </c>
      <c r="P27" s="2">
        <f t="shared" si="7"/>
        <v>6.5984419064288845E-4</v>
      </c>
      <c r="Q27" s="2">
        <f t="shared" si="1"/>
        <v>4.0257069139364651E-3</v>
      </c>
    </row>
    <row r="28" spans="5:17" x14ac:dyDescent="0.15">
      <c r="E28" s="1">
        <v>43315</v>
      </c>
      <c r="F28">
        <f t="shared" si="2"/>
        <v>3337048858.4924207</v>
      </c>
      <c r="G28">
        <f t="shared" si="3"/>
        <v>13295674.166574001</v>
      </c>
      <c r="H28">
        <v>4000000</v>
      </c>
      <c r="I28">
        <v>0.16600000000000001</v>
      </c>
      <c r="J28">
        <f t="shared" si="0"/>
        <v>57831325.301204816</v>
      </c>
      <c r="K28">
        <f t="shared" si="4"/>
        <v>15937.044652778133</v>
      </c>
      <c r="L28">
        <f t="shared" si="5"/>
        <v>96006.293089024897</v>
      </c>
      <c r="N28">
        <v>20000000000</v>
      </c>
      <c r="O28" s="2">
        <f t="shared" si="6"/>
        <v>0.16685244292462104</v>
      </c>
      <c r="P28" s="2">
        <f t="shared" si="7"/>
        <v>6.6478370832870012E-4</v>
      </c>
      <c r="Q28" s="2">
        <f t="shared" si="1"/>
        <v>3.9842611631945336E-3</v>
      </c>
    </row>
    <row r="29" spans="5:17" x14ac:dyDescent="0.15">
      <c r="E29" s="1">
        <v>43316</v>
      </c>
      <c r="F29">
        <f t="shared" si="2"/>
        <v>3394880183.7936254</v>
      </c>
      <c r="G29">
        <f t="shared" si="3"/>
        <v>13391680.459663026</v>
      </c>
      <c r="H29">
        <v>4000000</v>
      </c>
      <c r="I29">
        <v>0.16900000000000001</v>
      </c>
      <c r="J29">
        <f t="shared" si="0"/>
        <v>56804733.727810644</v>
      </c>
      <c r="K29">
        <f t="shared" si="4"/>
        <v>15778.678167897433</v>
      </c>
      <c r="L29">
        <f t="shared" si="5"/>
        <v>93364.959573357584</v>
      </c>
      <c r="N29">
        <v>20000000000</v>
      </c>
      <c r="O29" s="2">
        <f t="shared" si="6"/>
        <v>0.16974400918968127</v>
      </c>
      <c r="P29" s="2">
        <f t="shared" si="7"/>
        <v>6.6958402298315128E-4</v>
      </c>
      <c r="Q29" s="2">
        <f t="shared" si="1"/>
        <v>3.9446695419743582E-3</v>
      </c>
    </row>
    <row r="30" spans="5:17" x14ac:dyDescent="0.15">
      <c r="E30" s="1">
        <v>43317</v>
      </c>
      <c r="F30">
        <f t="shared" si="2"/>
        <v>3451684917.5214362</v>
      </c>
      <c r="G30">
        <f t="shared" si="3"/>
        <v>13485045.419236384</v>
      </c>
      <c r="H30">
        <v>4000000</v>
      </c>
      <c r="I30">
        <v>0.17199999999999999</v>
      </c>
      <c r="J30">
        <f t="shared" si="0"/>
        <v>55813953.488372095</v>
      </c>
      <c r="K30">
        <f t="shared" si="4"/>
        <v>15627.203225628878</v>
      </c>
      <c r="L30">
        <f t="shared" si="5"/>
        <v>90855.832707144655</v>
      </c>
      <c r="N30">
        <v>20000000000</v>
      </c>
      <c r="O30" s="2">
        <f t="shared" si="6"/>
        <v>0.17258424587607182</v>
      </c>
      <c r="P30" s="2">
        <f t="shared" si="7"/>
        <v>6.7425227096181925E-4</v>
      </c>
      <c r="Q30" s="2">
        <f t="shared" si="1"/>
        <v>3.9068008064072198E-3</v>
      </c>
    </row>
    <row r="31" spans="5:17" x14ac:dyDescent="0.15">
      <c r="E31" s="1">
        <v>43318</v>
      </c>
      <c r="F31">
        <f t="shared" si="2"/>
        <v>3507498871.0098085</v>
      </c>
      <c r="G31">
        <f t="shared" si="3"/>
        <v>13575901.251943529</v>
      </c>
      <c r="H31">
        <v>4000000</v>
      </c>
      <c r="I31">
        <v>0.17499999999999999</v>
      </c>
      <c r="J31">
        <f t="shared" si="0"/>
        <v>54857142.857142858</v>
      </c>
      <c r="K31">
        <f t="shared" si="4"/>
        <v>15482.144686233389</v>
      </c>
      <c r="L31">
        <f t="shared" si="5"/>
        <v>88469.39820704794</v>
      </c>
      <c r="N31">
        <v>20000000000</v>
      </c>
      <c r="O31" s="2">
        <f t="shared" si="6"/>
        <v>0.17537494355049044</v>
      </c>
      <c r="P31" s="2">
        <f t="shared" si="7"/>
        <v>6.7879506259717641E-4</v>
      </c>
      <c r="Q31" s="2">
        <f t="shared" si="1"/>
        <v>3.8705361715583469E-3</v>
      </c>
    </row>
    <row r="32" spans="5:17" x14ac:dyDescent="0.15">
      <c r="E32" s="1">
        <v>43319</v>
      </c>
      <c r="F32">
        <f t="shared" si="2"/>
        <v>3562356013.8669515</v>
      </c>
      <c r="G32">
        <f t="shared" si="3"/>
        <v>13664370.650150577</v>
      </c>
      <c r="H32">
        <v>4000000</v>
      </c>
      <c r="I32">
        <v>0.17799999999999999</v>
      </c>
      <c r="J32">
        <f t="shared" si="0"/>
        <v>53932584.269662924</v>
      </c>
      <c r="K32">
        <f t="shared" si="4"/>
        <v>15343.071379682626</v>
      </c>
      <c r="L32">
        <f t="shared" si="5"/>
        <v>86197.030222936097</v>
      </c>
      <c r="N32">
        <v>20000000000</v>
      </c>
      <c r="O32" s="2">
        <f t="shared" si="6"/>
        <v>0.17811780069334757</v>
      </c>
      <c r="P32" s="2">
        <f t="shared" si="7"/>
        <v>6.8321853250752883E-4</v>
      </c>
      <c r="Q32" s="2">
        <f t="shared" si="1"/>
        <v>3.8357678449206564E-3</v>
      </c>
    </row>
    <row r="33" spans="5:17" x14ac:dyDescent="0.15">
      <c r="E33" s="1">
        <v>43320</v>
      </c>
      <c r="F33">
        <f t="shared" si="2"/>
        <v>3616288598.1366143</v>
      </c>
      <c r="G33">
        <f t="shared" si="3"/>
        <v>13750567.680373512</v>
      </c>
      <c r="H33">
        <v>4000000</v>
      </c>
      <c r="I33">
        <v>0.18099999999999999</v>
      </c>
      <c r="J33">
        <f t="shared" si="0"/>
        <v>53038674.033149175</v>
      </c>
      <c r="K33">
        <f t="shared" si="4"/>
        <v>15209.591056929301</v>
      </c>
      <c r="L33">
        <f t="shared" si="5"/>
        <v>84030.88981728896</v>
      </c>
      <c r="N33">
        <v>20000000000</v>
      </c>
      <c r="O33" s="2">
        <f t="shared" si="6"/>
        <v>0.18081442990683072</v>
      </c>
      <c r="P33" s="2">
        <f t="shared" si="7"/>
        <v>6.8752838401867566E-4</v>
      </c>
      <c r="Q33" s="2">
        <f t="shared" si="1"/>
        <v>3.8023977642323253E-3</v>
      </c>
    </row>
    <row r="34" spans="5:17" x14ac:dyDescent="0.15">
      <c r="E34" s="1">
        <v>43321</v>
      </c>
      <c r="F34">
        <f t="shared" si="2"/>
        <v>3669327272.1697636</v>
      </c>
      <c r="G34">
        <f t="shared" si="3"/>
        <v>13834598.5701908</v>
      </c>
      <c r="H34">
        <v>4000000</v>
      </c>
      <c r="I34">
        <v>0.184</v>
      </c>
      <c r="J34">
        <f t="shared" si="0"/>
        <v>52173913.043478265</v>
      </c>
      <c r="K34">
        <f t="shared" si="4"/>
        <v>15081.34602778025</v>
      </c>
      <c r="L34">
        <f t="shared" si="5"/>
        <v>81963.837107501357</v>
      </c>
      <c r="N34">
        <v>20000000000</v>
      </c>
      <c r="O34" s="2">
        <f t="shared" si="6"/>
        <v>0.18346636360848817</v>
      </c>
      <c r="P34" s="2">
        <f t="shared" si="7"/>
        <v>6.9172992850954006E-4</v>
      </c>
      <c r="Q34" s="2">
        <f t="shared" si="1"/>
        <v>3.7703365069450623E-3</v>
      </c>
    </row>
    <row r="35" spans="5:17" x14ac:dyDescent="0.15">
      <c r="E35" s="1">
        <v>43322</v>
      </c>
      <c r="F35">
        <f t="shared" si="2"/>
        <v>3721501185.2132421</v>
      </c>
      <c r="G35">
        <f t="shared" si="3"/>
        <v>13916562.407298302</v>
      </c>
      <c r="H35">
        <v>4000000</v>
      </c>
      <c r="I35">
        <v>0.187</v>
      </c>
      <c r="J35">
        <f t="shared" si="0"/>
        <v>51336898.395721927</v>
      </c>
      <c r="K35">
        <f t="shared" si="4"/>
        <v>14958.009378143872</v>
      </c>
      <c r="L35">
        <f t="shared" si="5"/>
        <v>79989.354963336213</v>
      </c>
      <c r="N35">
        <v>20000000000</v>
      </c>
      <c r="O35" s="2">
        <f t="shared" si="6"/>
        <v>0.18607505926066209</v>
      </c>
      <c r="P35" s="2">
        <f t="shared" si="7"/>
        <v>6.9582812036491509E-4</v>
      </c>
      <c r="Q35" s="2">
        <f t="shared" si="1"/>
        <v>3.7395023445359679E-3</v>
      </c>
    </row>
    <row r="36" spans="5:17" x14ac:dyDescent="0.15">
      <c r="E36" s="1">
        <v>43323</v>
      </c>
      <c r="F36">
        <f t="shared" si="2"/>
        <v>3772838083.608964</v>
      </c>
      <c r="G36">
        <f t="shared" si="3"/>
        <v>13996551.762261638</v>
      </c>
      <c r="H36">
        <v>4000000</v>
      </c>
      <c r="I36">
        <v>0.19</v>
      </c>
      <c r="J36">
        <f t="shared" si="0"/>
        <v>50526315.789473683</v>
      </c>
      <c r="K36">
        <f t="shared" si="4"/>
        <v>14839.281678235213</v>
      </c>
      <c r="L36">
        <f t="shared" si="5"/>
        <v>78101.482517027442</v>
      </c>
      <c r="N36">
        <v>20000000000</v>
      </c>
      <c r="O36" s="2">
        <f t="shared" si="6"/>
        <v>0.18864190418044821</v>
      </c>
      <c r="P36" s="2">
        <f t="shared" si="7"/>
        <v>6.9982758811308187E-4</v>
      </c>
      <c r="Q36" s="2">
        <f t="shared" si="1"/>
        <v>3.7098204195588035E-3</v>
      </c>
    </row>
    <row r="37" spans="5:17" x14ac:dyDescent="0.15">
      <c r="E37" s="1">
        <v>43324</v>
      </c>
      <c r="F37">
        <f t="shared" si="2"/>
        <v>3823364399.3984375</v>
      </c>
      <c r="G37">
        <f t="shared" si="3"/>
        <v>14074653.244778667</v>
      </c>
      <c r="H37">
        <v>4000000</v>
      </c>
      <c r="I37">
        <v>0.193</v>
      </c>
      <c r="J37">
        <f t="shared" si="0"/>
        <v>49740932.642487042</v>
      </c>
      <c r="K37">
        <f t="shared" si="4"/>
        <v>14724.888108487019</v>
      </c>
      <c r="L37">
        <f t="shared" si="5"/>
        <v>76294.757038792843</v>
      </c>
      <c r="N37">
        <v>20000000000</v>
      </c>
      <c r="O37" s="2">
        <f t="shared" si="6"/>
        <v>0.19116821996992187</v>
      </c>
      <c r="P37" s="2">
        <f t="shared" si="7"/>
        <v>7.0373266223893339E-4</v>
      </c>
      <c r="Q37" s="2">
        <f t="shared" si="1"/>
        <v>3.681222027121755E-3</v>
      </c>
    </row>
    <row r="38" spans="5:17" x14ac:dyDescent="0.15">
      <c r="E38" s="1">
        <v>43325</v>
      </c>
      <c r="F38">
        <f t="shared" si="2"/>
        <v>3873105332.0409245</v>
      </c>
      <c r="G38">
        <f t="shared" si="3"/>
        <v>14150948.001817459</v>
      </c>
      <c r="H38">
        <v>4000000</v>
      </c>
      <c r="I38">
        <v>0.19600000000000001</v>
      </c>
      <c r="J38">
        <f t="shared" si="0"/>
        <v>48979591.83673469</v>
      </c>
      <c r="K38">
        <f t="shared" si="4"/>
        <v>14614.575942204647</v>
      </c>
      <c r="L38">
        <f t="shared" si="5"/>
        <v>74564.162970431862</v>
      </c>
      <c r="N38">
        <v>20000000000</v>
      </c>
      <c r="O38" s="2">
        <f t="shared" si="6"/>
        <v>0.19365526660204624</v>
      </c>
      <c r="P38" s="2">
        <f t="shared" si="7"/>
        <v>7.0754740009087297E-4</v>
      </c>
      <c r="Q38" s="2">
        <f t="shared" si="1"/>
        <v>3.6536439855511618E-3</v>
      </c>
    </row>
    <row r="39" spans="5:17" x14ac:dyDescent="0.15">
      <c r="E39" s="1">
        <v>43326</v>
      </c>
      <c r="F39">
        <f t="shared" si="2"/>
        <v>3922084923.8776593</v>
      </c>
      <c r="G39">
        <f t="shared" si="3"/>
        <v>14225512.16478789</v>
      </c>
      <c r="H39">
        <v>4000000</v>
      </c>
      <c r="I39">
        <v>0.19900000000000001</v>
      </c>
      <c r="J39">
        <f t="shared" si="0"/>
        <v>48241206.030150749</v>
      </c>
      <c r="K39">
        <f t="shared" si="4"/>
        <v>14508.112334011892</v>
      </c>
      <c r="L39">
        <f t="shared" si="5"/>
        <v>72905.087105587387</v>
      </c>
      <c r="N39">
        <v>20000000000</v>
      </c>
      <c r="O39" s="2">
        <f t="shared" si="6"/>
        <v>0.19610424619388298</v>
      </c>
      <c r="P39" s="2">
        <f t="shared" si="7"/>
        <v>7.1127560823939454E-4</v>
      </c>
      <c r="Q39" s="2">
        <f t="shared" si="1"/>
        <v>3.6270280835029728E-3</v>
      </c>
    </row>
    <row r="40" spans="5:17" x14ac:dyDescent="0.15">
      <c r="E40" s="1">
        <v>43327</v>
      </c>
      <c r="F40">
        <f t="shared" si="2"/>
        <v>3970326129.9078102</v>
      </c>
      <c r="G40">
        <f t="shared" si="3"/>
        <v>14298417.251893478</v>
      </c>
      <c r="H40">
        <v>4000000</v>
      </c>
      <c r="I40">
        <v>0.20200000000000001</v>
      </c>
      <c r="J40">
        <f t="shared" si="0"/>
        <v>47524752.475247525</v>
      </c>
      <c r="K40">
        <f t="shared" si="4"/>
        <v>14405.282371325482</v>
      </c>
      <c r="L40">
        <f t="shared" si="5"/>
        <v>71313.279065967727</v>
      </c>
      <c r="N40">
        <v>20000000000</v>
      </c>
      <c r="O40" s="2">
        <f t="shared" si="6"/>
        <v>0.19851630649539051</v>
      </c>
      <c r="P40" s="2">
        <f t="shared" si="7"/>
        <v>7.1492086259467382E-4</v>
      </c>
      <c r="Q40" s="2">
        <f t="shared" si="1"/>
        <v>3.6013205928313707E-3</v>
      </c>
    </row>
    <row r="41" spans="5:17" x14ac:dyDescent="0.15">
      <c r="E41" s="1">
        <v>43328</v>
      </c>
      <c r="F41">
        <f t="shared" si="2"/>
        <v>4017850882.3830576</v>
      </c>
      <c r="G41">
        <f t="shared" si="3"/>
        <v>14369730.530959446</v>
      </c>
      <c r="H41">
        <v>4000000</v>
      </c>
      <c r="I41">
        <v>0.20499999999999999</v>
      </c>
      <c r="J41">
        <f t="shared" si="0"/>
        <v>46829268.292682931</v>
      </c>
      <c r="K41">
        <f t="shared" si="4"/>
        <v>14305.887352829288</v>
      </c>
      <c r="L41">
        <f t="shared" si="5"/>
        <v>69784.816355264818</v>
      </c>
      <c r="N41">
        <v>20000000000</v>
      </c>
      <c r="O41" s="2">
        <f t="shared" si="6"/>
        <v>0.20089254411915289</v>
      </c>
      <c r="P41" s="2">
        <f t="shared" si="7"/>
        <v>7.1848652654797228E-4</v>
      </c>
      <c r="Q41" s="2">
        <f t="shared" si="1"/>
        <v>3.5764718382073225E-3</v>
      </c>
    </row>
    <row r="42" spans="5:17" x14ac:dyDescent="0.15">
      <c r="E42" s="1">
        <v>43329</v>
      </c>
      <c r="F42">
        <f t="shared" si="2"/>
        <v>4064680150.6757407</v>
      </c>
      <c r="G42">
        <f t="shared" si="3"/>
        <v>14439515.347314712</v>
      </c>
      <c r="H42">
        <v>4000000</v>
      </c>
      <c r="I42">
        <v>0.20799999999999999</v>
      </c>
      <c r="J42">
        <f t="shared" si="0"/>
        <v>46153846.15384616</v>
      </c>
      <c r="K42">
        <f t="shared" si="4"/>
        <v>14209.743263478367</v>
      </c>
      <c r="L42">
        <f t="shared" si="5"/>
        <v>68316.073382107541</v>
      </c>
      <c r="N42">
        <v>20000000000</v>
      </c>
      <c r="O42" s="2">
        <f t="shared" si="6"/>
        <v>0.20323400753378704</v>
      </c>
      <c r="P42" s="2">
        <f t="shared" si="7"/>
        <v>7.2197576736573554E-4</v>
      </c>
      <c r="Q42" s="2">
        <f t="shared" si="1"/>
        <v>3.552435815869592E-3</v>
      </c>
    </row>
    <row r="43" spans="5:17" x14ac:dyDescent="0.15">
      <c r="E43" s="1">
        <v>43330</v>
      </c>
      <c r="F43">
        <f t="shared" si="2"/>
        <v>4110833996.829587</v>
      </c>
      <c r="G43">
        <f t="shared" si="3"/>
        <v>14507831.420696819</v>
      </c>
      <c r="H43">
        <v>4000000</v>
      </c>
      <c r="I43">
        <v>0.21099999999999999</v>
      </c>
      <c r="J43">
        <f t="shared" si="0"/>
        <v>45497630.331753559</v>
      </c>
      <c r="K43">
        <f t="shared" si="4"/>
        <v>14116.679420171911</v>
      </c>
      <c r="L43">
        <f t="shared" si="5"/>
        <v>66903.693934464041</v>
      </c>
      <c r="N43">
        <v>20000000000</v>
      </c>
      <c r="O43" s="2">
        <f t="shared" si="6"/>
        <v>0.20554169984147935</v>
      </c>
      <c r="P43" s="2">
        <f t="shared" si="7"/>
        <v>7.2539157103484098E-4</v>
      </c>
      <c r="Q43" s="2">
        <f t="shared" si="1"/>
        <v>3.5291698550429778E-3</v>
      </c>
    </row>
    <row r="44" spans="5:17" x14ac:dyDescent="0.15">
      <c r="E44" s="1">
        <v>43331</v>
      </c>
      <c r="F44">
        <f t="shared" si="2"/>
        <v>4156331627.1613407</v>
      </c>
      <c r="G44">
        <f t="shared" si="3"/>
        <v>14574735.114631284</v>
      </c>
      <c r="H44">
        <v>4000000</v>
      </c>
      <c r="I44">
        <v>0.214</v>
      </c>
      <c r="J44">
        <f t="shared" si="0"/>
        <v>44859813.084112152</v>
      </c>
      <c r="K44">
        <f t="shared" si="4"/>
        <v>14026.537266070294</v>
      </c>
      <c r="L44">
        <f t="shared" si="5"/>
        <v>65544.566663879887</v>
      </c>
      <c r="N44">
        <v>20000000000</v>
      </c>
      <c r="O44" s="2">
        <f t="shared" si="6"/>
        <v>0.20781658135806705</v>
      </c>
      <c r="P44" s="2">
        <f t="shared" si="7"/>
        <v>7.2873675573156425E-4</v>
      </c>
      <c r="Q44" s="2">
        <f t="shared" si="1"/>
        <v>3.5066343165175741E-3</v>
      </c>
    </row>
    <row r="45" spans="5:17" x14ac:dyDescent="0.15">
      <c r="E45" s="1">
        <v>43332</v>
      </c>
      <c r="F45">
        <f t="shared" si="2"/>
        <v>4201191440.2454529</v>
      </c>
      <c r="G45">
        <f t="shared" si="3"/>
        <v>14640279.681295164</v>
      </c>
      <c r="H45">
        <v>4000000</v>
      </c>
      <c r="I45">
        <v>0.217</v>
      </c>
      <c r="J45">
        <f t="shared" si="0"/>
        <v>44239631.336405531</v>
      </c>
      <c r="K45">
        <f t="shared" si="4"/>
        <v>13939.169294736839</v>
      </c>
      <c r="L45">
        <f t="shared" si="5"/>
        <v>64235.803201552255</v>
      </c>
      <c r="N45">
        <v>20000000001</v>
      </c>
      <c r="O45" s="2">
        <f t="shared" si="6"/>
        <v>0.21005957200176967</v>
      </c>
      <c r="P45" s="2">
        <f t="shared" si="7"/>
        <v>7.3201398402815746E-4</v>
      </c>
      <c r="Q45" s="2">
        <f t="shared" si="1"/>
        <v>3.4847923236842097E-3</v>
      </c>
    </row>
    <row r="46" spans="5:17" x14ac:dyDescent="0.15">
      <c r="E46" s="1">
        <v>43333</v>
      </c>
      <c r="F46">
        <f t="shared" si="2"/>
        <v>4245431071.5818586</v>
      </c>
      <c r="G46">
        <f t="shared" si="3"/>
        <v>14704515.484496716</v>
      </c>
      <c r="H46">
        <v>4000000</v>
      </c>
      <c r="I46">
        <v>0.22</v>
      </c>
      <c r="J46">
        <f t="shared" si="0"/>
        <v>43636363.636363633</v>
      </c>
      <c r="K46">
        <f t="shared" si="4"/>
        <v>13854.438087972796</v>
      </c>
      <c r="L46">
        <f t="shared" si="5"/>
        <v>62974.718581694528</v>
      </c>
      <c r="N46">
        <v>20000000002</v>
      </c>
      <c r="O46" s="2">
        <f t="shared" si="6"/>
        <v>0.21227155355786578</v>
      </c>
      <c r="P46" s="2">
        <f t="shared" si="7"/>
        <v>7.352257741513132E-4</v>
      </c>
      <c r="Q46" s="2">
        <f t="shared" si="1"/>
        <v>3.463609521993199E-3</v>
      </c>
    </row>
    <row r="47" spans="5:17" x14ac:dyDescent="0.15">
      <c r="E47" s="1">
        <v>43334</v>
      </c>
      <c r="F47">
        <f t="shared" si="2"/>
        <v>4289067435.2182221</v>
      </c>
      <c r="G47">
        <f t="shared" si="3"/>
        <v>14767490.203078412</v>
      </c>
      <c r="H47">
        <v>4000000</v>
      </c>
      <c r="I47">
        <v>0.223</v>
      </c>
      <c r="J47">
        <f t="shared" si="0"/>
        <v>43049327.354260087</v>
      </c>
      <c r="K47">
        <f t="shared" si="4"/>
        <v>13772.215453476134</v>
      </c>
      <c r="L47">
        <f t="shared" si="5"/>
        <v>61758.813692718089</v>
      </c>
      <c r="N47">
        <v>20000000003</v>
      </c>
      <c r="O47" s="2">
        <f t="shared" si="6"/>
        <v>0.2144533717287431</v>
      </c>
      <c r="P47" s="2">
        <f t="shared" si="7"/>
        <v>7.3837451004316436E-4</v>
      </c>
      <c r="Q47" s="2">
        <f t="shared" si="1"/>
        <v>3.4430538633690336E-3</v>
      </c>
    </row>
    <row r="48" spans="5:17" x14ac:dyDescent="0.15">
      <c r="E48" s="1">
        <v>43335</v>
      </c>
      <c r="F48">
        <f t="shared" si="2"/>
        <v>4332116762.5724821</v>
      </c>
      <c r="G48">
        <f t="shared" si="3"/>
        <v>14829249.01677113</v>
      </c>
      <c r="H48">
        <v>4000000</v>
      </c>
      <c r="I48">
        <v>0.22600000000000001</v>
      </c>
      <c r="J48">
        <f t="shared" si="0"/>
        <v>42477876.10619469</v>
      </c>
      <c r="K48">
        <f t="shared" si="4"/>
        <v>13692.381650364639</v>
      </c>
      <c r="L48">
        <f t="shared" si="5"/>
        <v>60585.759514887781</v>
      </c>
      <c r="N48">
        <v>20000000004</v>
      </c>
      <c r="O48" s="2">
        <f t="shared" si="6"/>
        <v>0.21660583808530293</v>
      </c>
      <c r="P48" s="2">
        <f t="shared" si="7"/>
        <v>7.41462450690264E-4</v>
      </c>
      <c r="Q48" s="2">
        <f t="shared" si="1"/>
        <v>3.4230954125911597E-3</v>
      </c>
    </row>
    <row r="49" spans="5:17" x14ac:dyDescent="0.15">
      <c r="E49" s="1">
        <v>43336</v>
      </c>
      <c r="F49">
        <f t="shared" si="2"/>
        <v>4374594638.6786766</v>
      </c>
      <c r="G49">
        <f t="shared" si="3"/>
        <v>14889834.776286017</v>
      </c>
      <c r="H49">
        <v>4000000</v>
      </c>
      <c r="I49">
        <v>0.22900000000000001</v>
      </c>
      <c r="J49">
        <f t="shared" si="0"/>
        <v>41921397.37991266</v>
      </c>
      <c r="K49">
        <f t="shared" si="4"/>
        <v>13614.824692221919</v>
      </c>
      <c r="L49">
        <f t="shared" si="5"/>
        <v>59453.382935466892</v>
      </c>
      <c r="N49">
        <v>20000000005</v>
      </c>
      <c r="O49" s="2">
        <f t="shared" si="6"/>
        <v>0.2187297318792514</v>
      </c>
      <c r="P49" s="2">
        <f t="shared" si="7"/>
        <v>7.4449173862817795E-4</v>
      </c>
      <c r="Q49" s="2">
        <f t="shared" si="1"/>
        <v>3.4037061730554795E-3</v>
      </c>
    </row>
    <row r="50" spans="5:17" x14ac:dyDescent="0.15">
      <c r="E50" s="1">
        <v>43337</v>
      </c>
      <c r="F50">
        <f t="shared" si="2"/>
        <v>4416516036.058589</v>
      </c>
      <c r="G50">
        <f t="shared" si="3"/>
        <v>14949288.159221483</v>
      </c>
      <c r="H50">
        <v>4000000</v>
      </c>
      <c r="I50">
        <v>0.23200000000000001</v>
      </c>
      <c r="J50">
        <f t="shared" si="0"/>
        <v>41379310.344827585</v>
      </c>
      <c r="K50">
        <f t="shared" si="4"/>
        <v>13539.439718699725</v>
      </c>
      <c r="L50">
        <f t="shared" si="5"/>
        <v>58359.653959912604</v>
      </c>
      <c r="N50">
        <v>20000000006</v>
      </c>
      <c r="O50" s="2">
        <f t="shared" si="6"/>
        <v>0.2208258017366817</v>
      </c>
      <c r="P50" s="2">
        <f t="shared" si="7"/>
        <v>7.4746440773683484E-4</v>
      </c>
      <c r="Q50" s="2">
        <f t="shared" si="1"/>
        <v>3.3848599296749317E-3</v>
      </c>
    </row>
    <row r="51" spans="5:17" x14ac:dyDescent="0.15">
      <c r="E51" s="1">
        <v>43338</v>
      </c>
      <c r="F51">
        <f t="shared" si="2"/>
        <v>4457895346.4034166</v>
      </c>
      <c r="G51">
        <f t="shared" si="3"/>
        <v>15007647.813181397</v>
      </c>
      <c r="H51">
        <v>4000000</v>
      </c>
      <c r="I51">
        <v>0.23499999999999999</v>
      </c>
      <c r="J51">
        <f t="shared" si="0"/>
        <v>40851063.829787239</v>
      </c>
      <c r="K51">
        <f t="shared" si="4"/>
        <v>13466.128427881924</v>
      </c>
      <c r="L51">
        <f t="shared" si="5"/>
        <v>57302.674161199677</v>
      </c>
      <c r="N51">
        <v>20000000007</v>
      </c>
      <c r="O51" s="2">
        <f t="shared" si="6"/>
        <v>0.22289476724215768</v>
      </c>
      <c r="P51" s="2">
        <f t="shared" si="7"/>
        <v>7.5038239039643595E-4</v>
      </c>
      <c r="Q51" s="2">
        <f t="shared" si="1"/>
        <v>3.3665321069704809E-3</v>
      </c>
    </row>
    <row r="52" spans="5:17" x14ac:dyDescent="0.15">
      <c r="E52" s="1">
        <v>43339</v>
      </c>
      <c r="F52">
        <f t="shared" si="2"/>
        <v>4498746410.2332039</v>
      </c>
      <c r="G52">
        <f t="shared" si="3"/>
        <v>15064950.487342596</v>
      </c>
      <c r="H52">
        <v>4000000</v>
      </c>
      <c r="I52">
        <v>0.23799999999999899</v>
      </c>
      <c r="J52">
        <f t="shared" si="0"/>
        <v>40336134.453781687</v>
      </c>
      <c r="K52">
        <f t="shared" si="4"/>
        <v>13394.798562617061</v>
      </c>
      <c r="L52">
        <f t="shared" si="5"/>
        <v>56280.666229483686</v>
      </c>
      <c r="N52">
        <v>20000000008</v>
      </c>
      <c r="O52" s="2">
        <f t="shared" si="6"/>
        <v>0.22493732042168527</v>
      </c>
      <c r="P52" s="2">
        <f t="shared" si="7"/>
        <v>7.5324752406583085E-4</v>
      </c>
      <c r="Q52" s="2">
        <f t="shared" si="1"/>
        <v>3.3486996406542654E-3</v>
      </c>
    </row>
    <row r="53" spans="5:17" x14ac:dyDescent="0.15">
      <c r="E53" s="1">
        <v>43340</v>
      </c>
      <c r="F53">
        <f t="shared" si="2"/>
        <v>4539082544.686986</v>
      </c>
      <c r="G53">
        <f t="shared" si="3"/>
        <v>15121231.153572081</v>
      </c>
      <c r="H53">
        <v>4000000</v>
      </c>
      <c r="I53">
        <v>0.24099999999999899</v>
      </c>
      <c r="J53">
        <f t="shared" si="0"/>
        <v>39834024.89626573</v>
      </c>
      <c r="K53">
        <f t="shared" si="4"/>
        <v>13325.36344488517</v>
      </c>
      <c r="L53">
        <f t="shared" si="5"/>
        <v>55291.96450159845</v>
      </c>
      <c r="N53">
        <v>20000000009</v>
      </c>
      <c r="O53" s="2">
        <f t="shared" si="6"/>
        <v>0.22695412713221993</v>
      </c>
      <c r="P53" s="2">
        <f t="shared" si="7"/>
        <v>7.5606155733837633E-4</v>
      </c>
      <c r="Q53" s="2">
        <f t="shared" si="1"/>
        <v>3.3313408612212925E-3</v>
      </c>
    </row>
    <row r="54" spans="5:17" x14ac:dyDescent="0.15">
      <c r="E54" s="1">
        <v>43341</v>
      </c>
      <c r="F54">
        <f t="shared" si="2"/>
        <v>4578916569.583252</v>
      </c>
      <c r="G54">
        <f t="shared" si="3"/>
        <v>15176523.11807368</v>
      </c>
      <c r="H54">
        <v>4000000</v>
      </c>
      <c r="I54">
        <v>0.243999999999999</v>
      </c>
      <c r="J54">
        <f t="shared" si="0"/>
        <v>39344262.29508213</v>
      </c>
      <c r="K54">
        <f t="shared" si="4"/>
        <v>13257.741553002321</v>
      </c>
      <c r="L54">
        <f t="shared" si="5"/>
        <v>54335.006364763831</v>
      </c>
      <c r="N54">
        <v>20000000010</v>
      </c>
      <c r="O54" s="2">
        <f t="shared" si="6"/>
        <v>0.22894582836468969</v>
      </c>
      <c r="P54" s="2">
        <f t="shared" si="7"/>
        <v>7.5882615552427086E-4</v>
      </c>
      <c r="Q54" s="2">
        <f t="shared" si="1"/>
        <v>3.3144353882505798E-3</v>
      </c>
    </row>
    <row r="55" spans="5:17" x14ac:dyDescent="0.15">
      <c r="E55" s="1">
        <v>43342</v>
      </c>
      <c r="F55">
        <f t="shared" si="2"/>
        <v>4618260831.878334</v>
      </c>
      <c r="G55">
        <f t="shared" si="3"/>
        <v>15230858.124438444</v>
      </c>
      <c r="H55">
        <v>4000000</v>
      </c>
      <c r="I55">
        <v>0.246999999999999</v>
      </c>
      <c r="J55">
        <f t="shared" si="0"/>
        <v>38866396.76113376</v>
      </c>
      <c r="K55">
        <f t="shared" si="4"/>
        <v>13191.856137102386</v>
      </c>
      <c r="L55">
        <f t="shared" si="5"/>
        <v>53408.324441710283</v>
      </c>
      <c r="N55">
        <v>20000000011</v>
      </c>
      <c r="O55" s="2">
        <f t="shared" si="6"/>
        <v>0.23091304146691452</v>
      </c>
      <c r="P55" s="2">
        <f t="shared" si="7"/>
        <v>7.6154290580307364E-4</v>
      </c>
      <c r="Q55" s="2">
        <f t="shared" si="1"/>
        <v>3.2979640342755967E-3</v>
      </c>
    </row>
    <row r="56" spans="5:17" x14ac:dyDescent="0.15">
      <c r="E56" s="1">
        <v>43343</v>
      </c>
      <c r="F56">
        <f t="shared" si="2"/>
        <v>4657127228.6394682</v>
      </c>
      <c r="G56">
        <f t="shared" si="3"/>
        <v>15284266.448880155</v>
      </c>
      <c r="H56">
        <v>4000000</v>
      </c>
      <c r="I56">
        <v>0.249999999999999</v>
      </c>
      <c r="J56">
        <f t="shared" si="0"/>
        <v>38400000.000000156</v>
      </c>
      <c r="K56">
        <f t="shared" si="4"/>
        <v>13127.634868884865</v>
      </c>
      <c r="L56">
        <f t="shared" si="5"/>
        <v>52510.53947553967</v>
      </c>
      <c r="N56">
        <v>20000000012</v>
      </c>
      <c r="O56" s="2">
        <f t="shared" si="6"/>
        <v>0.23285636129225959</v>
      </c>
      <c r="P56" s="2">
        <f t="shared" si="7"/>
        <v>7.6421332198547975E-4</v>
      </c>
      <c r="Q56" s="2">
        <f t="shared" si="1"/>
        <v>3.2819087172212161E-3</v>
      </c>
    </row>
    <row r="57" spans="5:17" x14ac:dyDescent="0.15">
      <c r="E57" s="1">
        <v>43344</v>
      </c>
      <c r="F57">
        <f t="shared" si="2"/>
        <v>4695527228.6394682</v>
      </c>
      <c r="G57">
        <f t="shared" si="3"/>
        <v>15336776.988355694</v>
      </c>
      <c r="H57">
        <v>4000000</v>
      </c>
      <c r="I57">
        <v>0.252999999999999</v>
      </c>
      <c r="J57">
        <f t="shared" si="0"/>
        <v>37944664.031620704</v>
      </c>
      <c r="K57">
        <f t="shared" si="4"/>
        <v>13065.009522093251</v>
      </c>
      <c r="L57">
        <f t="shared" si="5"/>
        <v>51640.35384226602</v>
      </c>
      <c r="N57">
        <v>20000000013</v>
      </c>
      <c r="O57" s="2">
        <f t="shared" si="6"/>
        <v>0.23477636127936877</v>
      </c>
      <c r="P57" s="2">
        <f t="shared" si="7"/>
        <v>7.6683884891933949E-4</v>
      </c>
      <c r="Q57" s="2">
        <f t="shared" si="1"/>
        <v>3.2662523805233124E-3</v>
      </c>
    </row>
    <row r="58" spans="5:17" x14ac:dyDescent="0.15">
      <c r="E58" s="1">
        <v>43345</v>
      </c>
      <c r="F58">
        <f t="shared" si="2"/>
        <v>4733471892.6710892</v>
      </c>
      <c r="G58">
        <f t="shared" si="3"/>
        <v>15388417.34219796</v>
      </c>
      <c r="H58">
        <v>4000000</v>
      </c>
      <c r="I58">
        <v>0.25599999999999901</v>
      </c>
      <c r="J58">
        <f t="shared" si="0"/>
        <v>37500000.000000149</v>
      </c>
      <c r="K58">
        <f t="shared" si="4"/>
        <v>13003.91568060146</v>
      </c>
      <c r="L58">
        <f t="shared" si="5"/>
        <v>50796.545627349653</v>
      </c>
      <c r="N58">
        <v>20000000014</v>
      </c>
      <c r="O58" s="2">
        <f t="shared" si="6"/>
        <v>0.23667359446788294</v>
      </c>
      <c r="P58" s="2">
        <f t="shared" si="7"/>
        <v>7.6942086657130337E-4</v>
      </c>
      <c r="Q58" s="2">
        <f t="shared" si="1"/>
        <v>3.2509789201503646E-3</v>
      </c>
    </row>
    <row r="59" spans="5:17" x14ac:dyDescent="0.15">
      <c r="E59" s="1">
        <v>43346</v>
      </c>
      <c r="F59">
        <f t="shared" si="2"/>
        <v>4770971892.6710892</v>
      </c>
      <c r="G59">
        <f t="shared" si="3"/>
        <v>15439213.88782531</v>
      </c>
      <c r="H59">
        <v>4000000</v>
      </c>
      <c r="I59">
        <v>0.25899999999999901</v>
      </c>
      <c r="J59">
        <f t="shared" si="0"/>
        <v>37065637.065637209</v>
      </c>
      <c r="K59">
        <f t="shared" si="4"/>
        <v>12944.292471345054</v>
      </c>
      <c r="L59">
        <f t="shared" si="5"/>
        <v>49977.963209826652</v>
      </c>
      <c r="N59">
        <v>20000000015</v>
      </c>
      <c r="O59" s="2">
        <f t="shared" si="6"/>
        <v>0.23854859445464302</v>
      </c>
      <c r="P59" s="2">
        <f t="shared" si="7"/>
        <v>7.7196069381229497E-4</v>
      </c>
      <c r="Q59" s="2">
        <f t="shared" si="1"/>
        <v>3.2360731178362632E-3</v>
      </c>
    </row>
    <row r="60" spans="5:17" x14ac:dyDescent="0.15">
      <c r="E60" s="1">
        <v>43347</v>
      </c>
      <c r="F60">
        <f t="shared" si="2"/>
        <v>4808037529.7367268</v>
      </c>
      <c r="G60">
        <f t="shared" si="3"/>
        <v>15489191.851035137</v>
      </c>
      <c r="H60">
        <v>4000000</v>
      </c>
      <c r="I60">
        <v>0.26199999999999901</v>
      </c>
      <c r="J60">
        <f t="shared" si="0"/>
        <v>36641221.374045938</v>
      </c>
      <c r="K60">
        <f t="shared" si="4"/>
        <v>12886.082319647183</v>
      </c>
      <c r="L60">
        <f t="shared" si="5"/>
        <v>49183.520303997066</v>
      </c>
      <c r="N60">
        <v>20000000016</v>
      </c>
      <c r="O60" s="2">
        <f t="shared" si="6"/>
        <v>0.24040187629451484</v>
      </c>
      <c r="P60" s="2">
        <f t="shared" si="7"/>
        <v>7.7445959193218916E-4</v>
      </c>
      <c r="Q60" s="2">
        <f t="shared" si="1"/>
        <v>3.2215205799117955E-3</v>
      </c>
    </row>
    <row r="61" spans="5:17" x14ac:dyDescent="0.15">
      <c r="E61" s="1">
        <v>43348</v>
      </c>
      <c r="F61">
        <f t="shared" si="2"/>
        <v>4844678751.1107731</v>
      </c>
      <c r="G61">
        <f t="shared" si="3"/>
        <v>15538375.371339133</v>
      </c>
      <c r="H61">
        <v>4000000</v>
      </c>
      <c r="I61">
        <v>0.26499999999999901</v>
      </c>
      <c r="J61">
        <f t="shared" si="0"/>
        <v>36226415.094339758</v>
      </c>
      <c r="K61">
        <f t="shared" si="4"/>
        <v>12829.230724762951</v>
      </c>
      <c r="L61">
        <f t="shared" si="5"/>
        <v>48412.191414199995</v>
      </c>
      <c r="N61">
        <v>20000000017</v>
      </c>
      <c r="O61" s="2">
        <f t="shared" si="6"/>
        <v>0.2422339373496398</v>
      </c>
      <c r="P61" s="2">
        <f t="shared" si="7"/>
        <v>7.7691876790657571E-4</v>
      </c>
      <c r="Q61" s="2">
        <f t="shared" si="1"/>
        <v>3.2073076811907379E-3</v>
      </c>
    </row>
    <row r="62" spans="5:17" x14ac:dyDescent="0.15">
      <c r="E62" s="1">
        <v>43349</v>
      </c>
      <c r="F62">
        <f t="shared" si="2"/>
        <v>4880905166.2051125</v>
      </c>
      <c r="G62">
        <f t="shared" si="3"/>
        <v>15586787.562753333</v>
      </c>
      <c r="H62">
        <v>4000000</v>
      </c>
      <c r="I62">
        <v>0.26799999999999902</v>
      </c>
      <c r="J62">
        <f t="shared" si="0"/>
        <v>35820895.52238819</v>
      </c>
      <c r="K62">
        <f t="shared" si="4"/>
        <v>12773.686053705491</v>
      </c>
      <c r="L62">
        <f t="shared" si="5"/>
        <v>47663.007663080367</v>
      </c>
      <c r="N62">
        <v>20000000018</v>
      </c>
      <c r="O62" s="2">
        <f t="shared" si="6"/>
        <v>0.24404525809061489</v>
      </c>
      <c r="P62" s="2">
        <f t="shared" si="7"/>
        <v>7.7933937743626116E-4</v>
      </c>
      <c r="Q62" s="2">
        <f t="shared" si="1"/>
        <v>3.1934215134263731E-3</v>
      </c>
    </row>
    <row r="63" spans="5:17" x14ac:dyDescent="0.15">
      <c r="E63" s="1">
        <v>43350</v>
      </c>
      <c r="F63">
        <f t="shared" si="2"/>
        <v>4916726061.7275009</v>
      </c>
      <c r="G63">
        <f t="shared" si="3"/>
        <v>15634450.570416413</v>
      </c>
      <c r="H63">
        <v>4000000</v>
      </c>
      <c r="I63">
        <v>0.27099999999999902</v>
      </c>
      <c r="J63">
        <f t="shared" si="0"/>
        <v>35424354.243542567</v>
      </c>
      <c r="K63">
        <f t="shared" si="4"/>
        <v>12719.399351627266</v>
      </c>
      <c r="L63">
        <f t="shared" si="5"/>
        <v>46935.052958034357</v>
      </c>
      <c r="N63">
        <v>20000000019</v>
      </c>
      <c r="O63" s="2">
        <f t="shared" si="6"/>
        <v>0.24583630285283056</v>
      </c>
      <c r="P63" s="2">
        <f t="shared" si="7"/>
        <v>7.8172252777818421E-4</v>
      </c>
      <c r="Q63" s="2">
        <f t="shared" si="1"/>
        <v>3.1798498379068162E-3</v>
      </c>
    </row>
    <row r="64" spans="5:17" x14ac:dyDescent="0.15">
      <c r="E64" s="1">
        <v>43351</v>
      </c>
      <c r="F64">
        <f t="shared" si="2"/>
        <v>4952150415.9710436</v>
      </c>
      <c r="G64">
        <f t="shared" si="3"/>
        <v>15681385.623374447</v>
      </c>
      <c r="H64">
        <v>4000000</v>
      </c>
      <c r="I64">
        <v>0.27399999999999902</v>
      </c>
      <c r="J64">
        <f t="shared" si="0"/>
        <v>35036496.350365087</v>
      </c>
      <c r="K64">
        <f t="shared" si="4"/>
        <v>12666.324167214989</v>
      </c>
      <c r="L64">
        <f t="shared" si="5"/>
        <v>46227.460464288444</v>
      </c>
      <c r="N64">
        <v>20000000020</v>
      </c>
      <c r="O64" s="2">
        <f t="shared" si="6"/>
        <v>0.24760752055094465</v>
      </c>
      <c r="P64" s="2">
        <f t="shared" si="7"/>
        <v>7.8406928038465308E-4</v>
      </c>
      <c r="Q64" s="2">
        <f t="shared" si="1"/>
        <v>3.166581041803747E-3</v>
      </c>
    </row>
    <row r="65" spans="5:17" x14ac:dyDescent="0.15">
      <c r="E65" s="1">
        <v>43352</v>
      </c>
      <c r="F65">
        <f t="shared" si="2"/>
        <v>4987186912.3214083</v>
      </c>
      <c r="G65">
        <f t="shared" si="3"/>
        <v>15727613.083838735</v>
      </c>
      <c r="H65">
        <v>4000000</v>
      </c>
      <c r="I65">
        <v>0.27699999999999902</v>
      </c>
      <c r="J65">
        <f t="shared" si="0"/>
        <v>34657039.71119146</v>
      </c>
      <c r="K65">
        <f t="shared" si="4"/>
        <v>12614.41639171926</v>
      </c>
      <c r="L65">
        <f t="shared" si="5"/>
        <v>45539.409356387383</v>
      </c>
      <c r="N65">
        <v>20000000021</v>
      </c>
      <c r="O65" s="2">
        <f t="shared" si="6"/>
        <v>0.24935934535424309</v>
      </c>
      <c r="P65" s="2">
        <f t="shared" si="7"/>
        <v>7.8638065336623702E-4</v>
      </c>
      <c r="Q65" s="2">
        <f t="shared" si="1"/>
        <v>3.1536040979298153E-3</v>
      </c>
    </row>
    <row r="66" spans="5:17" x14ac:dyDescent="0.15">
      <c r="E66" s="1">
        <v>43353</v>
      </c>
      <c r="F66">
        <f t="shared" si="2"/>
        <v>5021843952.0325994</v>
      </c>
      <c r="G66">
        <f t="shared" si="3"/>
        <v>15773152.493195122</v>
      </c>
      <c r="H66">
        <v>4000000</v>
      </c>
      <c r="I66">
        <v>0.27999999999999903</v>
      </c>
      <c r="J66">
        <f t="shared" si="0"/>
        <v>34285714.285714403</v>
      </c>
      <c r="K66">
        <f t="shared" si="4"/>
        <v>12563.634110383628</v>
      </c>
      <c r="L66">
        <f t="shared" si="5"/>
        <v>44870.121822798828</v>
      </c>
      <c r="N66">
        <v>20000000022</v>
      </c>
      <c r="O66" s="2">
        <f t="shared" si="6"/>
        <v>0.25109219732542853</v>
      </c>
      <c r="P66" s="2">
        <f t="shared" si="7"/>
        <v>7.8865762379223272E-4</v>
      </c>
      <c r="Q66" s="2">
        <f t="shared" si="1"/>
        <v>3.140908527595907E-3</v>
      </c>
    </row>
    <row r="67" spans="5:17" x14ac:dyDescent="0.15">
      <c r="E67" s="1">
        <v>43354</v>
      </c>
      <c r="F67">
        <f t="shared" si="2"/>
        <v>5056129666.3183136</v>
      </c>
      <c r="G67">
        <f t="shared" si="3"/>
        <v>15818022.615017921</v>
      </c>
      <c r="H67">
        <v>4000000</v>
      </c>
      <c r="I67">
        <v>0.28299999999999897</v>
      </c>
      <c r="J67">
        <f t="shared" si="0"/>
        <v>33922261.48409906</v>
      </c>
      <c r="K67">
        <f t="shared" si="4"/>
        <v>12513.937465164749</v>
      </c>
      <c r="L67">
        <f t="shared" si="5"/>
        <v>44218.860300935667</v>
      </c>
      <c r="N67">
        <v>20000000023</v>
      </c>
      <c r="O67" s="2">
        <f t="shared" si="6"/>
        <v>0.25280648302518821</v>
      </c>
      <c r="P67" s="2">
        <f t="shared" si="7"/>
        <v>7.9090112984135977E-4</v>
      </c>
      <c r="Q67" s="2">
        <f t="shared" si="1"/>
        <v>3.128484366291187E-3</v>
      </c>
    </row>
    <row r="68" spans="5:17" x14ac:dyDescent="0.15">
      <c r="E68" s="1">
        <v>43355</v>
      </c>
      <c r="F68">
        <f t="shared" si="2"/>
        <v>5090051927.802413</v>
      </c>
      <c r="G68">
        <f t="shared" si="3"/>
        <v>15862241.475318857</v>
      </c>
      <c r="H68">
        <v>4000000</v>
      </c>
      <c r="I68">
        <v>0.28599999999999898</v>
      </c>
      <c r="J68">
        <f t="shared" si="0"/>
        <v>33566433.566433683</v>
      </c>
      <c r="K68">
        <f t="shared" si="4"/>
        <v>12465.288527747689</v>
      </c>
      <c r="L68">
        <f t="shared" si="5"/>
        <v>43584.92492219487</v>
      </c>
      <c r="N68">
        <v>20000000024</v>
      </c>
      <c r="O68" s="2">
        <f t="shared" si="6"/>
        <v>0.25450259608471754</v>
      </c>
      <c r="P68" s="2">
        <f t="shared" si="7"/>
        <v>7.9311207281420834E-4</v>
      </c>
      <c r="Q68" s="2">
        <f t="shared" si="1"/>
        <v>3.1163221319369223E-3</v>
      </c>
    </row>
    <row r="69" spans="5:17" x14ac:dyDescent="0.15">
      <c r="E69" s="1">
        <v>43356</v>
      </c>
      <c r="F69">
        <f t="shared" si="2"/>
        <v>5123618361.3688469</v>
      </c>
      <c r="G69">
        <f t="shared" si="3"/>
        <v>15905826.400241051</v>
      </c>
      <c r="H69">
        <v>4000000</v>
      </c>
      <c r="I69">
        <v>0.28899999999999898</v>
      </c>
      <c r="J69">
        <f t="shared" si="0"/>
        <v>33217993.079584893</v>
      </c>
      <c r="K69">
        <f t="shared" si="4"/>
        <v>12417.651181960075</v>
      </c>
      <c r="L69">
        <f t="shared" si="5"/>
        <v>42967.651148650926</v>
      </c>
      <c r="N69">
        <v>20000000025</v>
      </c>
      <c r="O69" s="2">
        <f t="shared" si="6"/>
        <v>0.25618091774821622</v>
      </c>
      <c r="P69" s="2">
        <f t="shared" si="7"/>
        <v>7.9529131901793842E-4</v>
      </c>
      <c r="Q69" s="2">
        <f t="shared" si="1"/>
        <v>3.1044127954900189E-3</v>
      </c>
    </row>
    <row r="70" spans="5:17" x14ac:dyDescent="0.15">
      <c r="E70" s="1">
        <v>43357</v>
      </c>
      <c r="F70">
        <f t="shared" si="2"/>
        <v>5156836354.448432</v>
      </c>
      <c r="G70">
        <f t="shared" si="3"/>
        <v>15948794.051389702</v>
      </c>
      <c r="H70">
        <v>4000000</v>
      </c>
      <c r="I70">
        <v>0.29199999999999898</v>
      </c>
      <c r="J70">
        <f t="shared" si="0"/>
        <v>32876712.328767236</v>
      </c>
      <c r="K70">
        <f t="shared" si="4"/>
        <v>12370.991014777363</v>
      </c>
      <c r="L70">
        <f t="shared" si="5"/>
        <v>42366.407584854132</v>
      </c>
      <c r="N70">
        <v>20000000026</v>
      </c>
      <c r="O70" s="2">
        <f t="shared" si="6"/>
        <v>0.25784181738722722</v>
      </c>
      <c r="P70" s="2">
        <f t="shared" si="7"/>
        <v>7.9743970153281344E-4</v>
      </c>
      <c r="Q70" s="2">
        <f t="shared" si="1"/>
        <v>3.0927477536943407E-3</v>
      </c>
    </row>
    <row r="71" spans="5:17" x14ac:dyDescent="0.15">
      <c r="E71" s="1">
        <v>43358</v>
      </c>
      <c r="F71">
        <f t="shared" si="2"/>
        <v>5189713066.7771988</v>
      </c>
      <c r="G71">
        <f t="shared" si="3"/>
        <v>15991160.458974555</v>
      </c>
      <c r="H71">
        <v>4000000</v>
      </c>
      <c r="I71">
        <v>0.29499999999999899</v>
      </c>
      <c r="J71">
        <f t="shared" ref="J71:J103" si="8">H71*2.4/I71</f>
        <v>32542372.881356046</v>
      </c>
      <c r="K71">
        <f t="shared" si="4"/>
        <v>12325.275215190293</v>
      </c>
      <c r="L71">
        <f t="shared" si="5"/>
        <v>41780.593949797745</v>
      </c>
      <c r="N71">
        <v>20000000027</v>
      </c>
      <c r="O71" s="2">
        <f t="shared" si="6"/>
        <v>0.25948565298855431</v>
      </c>
      <c r="P71" s="2">
        <f t="shared" si="7"/>
        <v>7.995580218693244E-4</v>
      </c>
      <c r="Q71" s="2">
        <f t="shared" ref="Q71:Q103" si="9">G71/F71</f>
        <v>3.0813188037975736E-3</v>
      </c>
    </row>
    <row r="72" spans="5:17" x14ac:dyDescent="0.15">
      <c r="E72" s="1">
        <v>43359</v>
      </c>
      <c r="F72">
        <f t="shared" ref="F72:F103" si="10">F71+J71</f>
        <v>5222255439.658555</v>
      </c>
      <c r="G72">
        <f t="shared" ref="G72:G103" si="11">G71+L71</f>
        <v>16032941.052924354</v>
      </c>
      <c r="H72">
        <v>4000000</v>
      </c>
      <c r="I72">
        <v>0.29799999999999899</v>
      </c>
      <c r="J72">
        <f t="shared" si="8"/>
        <v>32214765.10067125</v>
      </c>
      <c r="K72">
        <f t="shared" ref="K72:K103" si="12">H72*G72/F72</f>
        <v>12280.472480275786</v>
      </c>
      <c r="L72">
        <f t="shared" ref="L72:L103" si="13">K72/I72</f>
        <v>41209.639195556469</v>
      </c>
      <c r="N72">
        <v>20000000028</v>
      </c>
      <c r="O72" s="2">
        <f t="shared" ref="O72:O103" si="14">F72/N72</f>
        <v>0.2611127716173699</v>
      </c>
      <c r="P72" s="2">
        <f t="shared" ref="P72:P103" si="15">G72/N72</f>
        <v>8.0164705152391182E-4</v>
      </c>
      <c r="Q72" s="2">
        <f t="shared" si="9"/>
        <v>3.0701181200689467E-3</v>
      </c>
    </row>
    <row r="73" spans="5:17" x14ac:dyDescent="0.15">
      <c r="E73" s="1">
        <v>43360</v>
      </c>
      <c r="F73">
        <f t="shared" si="10"/>
        <v>5254470204.7592258</v>
      </c>
      <c r="G73">
        <f t="shared" si="11"/>
        <v>16074150.692119909</v>
      </c>
      <c r="H73">
        <v>4000000</v>
      </c>
      <c r="I73">
        <v>0.30099999999999899</v>
      </c>
      <c r="J73">
        <f t="shared" si="8"/>
        <v>31893687.707641304</v>
      </c>
      <c r="K73">
        <f t="shared" si="12"/>
        <v>12236.552927875226</v>
      </c>
      <c r="L73">
        <f t="shared" si="13"/>
        <v>40652.999760382947</v>
      </c>
      <c r="N73">
        <v>20000000029</v>
      </c>
      <c r="O73" s="2">
        <f t="shared" si="14"/>
        <v>0.26272350985701221</v>
      </c>
      <c r="P73" s="2">
        <f t="shared" si="15"/>
        <v>8.0370753344061955E-4</v>
      </c>
      <c r="Q73" s="2">
        <f t="shared" si="9"/>
        <v>3.0591382319688065E-3</v>
      </c>
    </row>
    <row r="74" spans="5:17" x14ac:dyDescent="0.15">
      <c r="E74" s="1">
        <v>43361</v>
      </c>
      <c r="F74">
        <f t="shared" si="10"/>
        <v>5286363892.4668674</v>
      </c>
      <c r="G74">
        <f t="shared" si="11"/>
        <v>16114803.691880293</v>
      </c>
      <c r="H74">
        <v>4000000</v>
      </c>
      <c r="I74">
        <v>0.30399999999999899</v>
      </c>
      <c r="J74">
        <f t="shared" si="8"/>
        <v>31578947.368421156</v>
      </c>
      <c r="K74">
        <f t="shared" si="12"/>
        <v>12193.488015340059</v>
      </c>
      <c r="L74">
        <f t="shared" si="13"/>
        <v>40110.157945197694</v>
      </c>
      <c r="N74">
        <v>20000000030</v>
      </c>
      <c r="O74" s="2">
        <f t="shared" si="14"/>
        <v>0.26431819422686609</v>
      </c>
      <c r="P74" s="2">
        <f t="shared" si="15"/>
        <v>8.057401833854044E-4</v>
      </c>
      <c r="Q74" s="2">
        <f t="shared" si="9"/>
        <v>3.0483720038350149E-3</v>
      </c>
    </row>
    <row r="75" spans="5:17" x14ac:dyDescent="0.15">
      <c r="E75" s="1">
        <v>43362</v>
      </c>
      <c r="F75">
        <f t="shared" si="10"/>
        <v>5317942839.835289</v>
      </c>
      <c r="G75">
        <f t="shared" si="11"/>
        <v>16154913.84982549</v>
      </c>
      <c r="H75">
        <v>4000000</v>
      </c>
      <c r="I75">
        <v>0.306999999999999</v>
      </c>
      <c r="J75">
        <f t="shared" si="8"/>
        <v>31270358.306189027</v>
      </c>
      <c r="K75">
        <f t="shared" si="12"/>
        <v>12151.250463854818</v>
      </c>
      <c r="L75">
        <f t="shared" si="13"/>
        <v>39580.62040343602</v>
      </c>
      <c r="N75">
        <v>20000000031</v>
      </c>
      <c r="O75" s="2">
        <f t="shared" si="14"/>
        <v>0.26589714157962391</v>
      </c>
      <c r="P75" s="2">
        <f t="shared" si="15"/>
        <v>8.0774569123926874E-4</v>
      </c>
      <c r="Q75" s="2">
        <f t="shared" si="9"/>
        <v>3.0378126159637045E-3</v>
      </c>
    </row>
    <row r="76" spans="5:17" x14ac:dyDescent="0.15">
      <c r="E76" s="1">
        <v>43363</v>
      </c>
      <c r="F76">
        <f t="shared" si="10"/>
        <v>5349213198.1414776</v>
      </c>
      <c r="G76">
        <f t="shared" si="11"/>
        <v>16194494.470228927</v>
      </c>
      <c r="H76">
        <v>4000000</v>
      </c>
      <c r="I76">
        <v>0.309999999999999</v>
      </c>
      <c r="J76">
        <f t="shared" si="8"/>
        <v>30967741.93548397</v>
      </c>
      <c r="K76">
        <f t="shared" si="12"/>
        <v>12109.814187892543</v>
      </c>
      <c r="L76">
        <f t="shared" si="13"/>
        <v>39063.916735137362</v>
      </c>
      <c r="N76">
        <v>20000000032</v>
      </c>
      <c r="O76" s="2">
        <f t="shared" si="14"/>
        <v>0.26746065947913683</v>
      </c>
      <c r="P76" s="2">
        <f t="shared" si="15"/>
        <v>8.0972472221588676E-4</v>
      </c>
      <c r="Q76" s="2">
        <f t="shared" si="9"/>
        <v>3.0274535469731359E-3</v>
      </c>
    </row>
    <row r="77" spans="5:17" x14ac:dyDescent="0.15">
      <c r="E77" s="1">
        <v>43364</v>
      </c>
      <c r="F77">
        <f t="shared" si="10"/>
        <v>5380180940.0769615</v>
      </c>
      <c r="G77">
        <f t="shared" si="11"/>
        <v>16233558.386964064</v>
      </c>
      <c r="H77">
        <v>4000000</v>
      </c>
      <c r="I77">
        <v>0.312999999999999</v>
      </c>
      <c r="J77">
        <f t="shared" si="8"/>
        <v>30670926.517571982</v>
      </c>
      <c r="K77">
        <f t="shared" si="12"/>
        <v>12069.15422939798</v>
      </c>
      <c r="L77">
        <f t="shared" si="13"/>
        <v>38559.598176990476</v>
      </c>
      <c r="N77">
        <v>20000000033</v>
      </c>
      <c r="O77" s="2">
        <f t="shared" si="14"/>
        <v>0.26900904655998314</v>
      </c>
      <c r="P77" s="2">
        <f t="shared" si="15"/>
        <v>8.1167791800893462E-4</v>
      </c>
      <c r="Q77" s="2">
        <f t="shared" si="9"/>
        <v>3.017288557349495E-3</v>
      </c>
    </row>
    <row r="78" spans="5:17" x14ac:dyDescent="0.15">
      <c r="E78" s="1">
        <v>43365</v>
      </c>
      <c r="F78">
        <f t="shared" si="10"/>
        <v>5410851866.5945339</v>
      </c>
      <c r="G78">
        <f t="shared" si="11"/>
        <v>16272117.985141054</v>
      </c>
      <c r="H78">
        <v>4000000</v>
      </c>
      <c r="I78">
        <v>0.315999999999999</v>
      </c>
      <c r="J78">
        <f t="shared" si="8"/>
        <v>30379746.835443135</v>
      </c>
      <c r="K78">
        <f t="shared" si="12"/>
        <v>12029.246696330169</v>
      </c>
      <c r="L78">
        <f t="shared" si="13"/>
        <v>38067.236380791794</v>
      </c>
      <c r="N78">
        <v>20000000034</v>
      </c>
      <c r="O78" s="2">
        <f t="shared" si="14"/>
        <v>0.27054259286980431</v>
      </c>
      <c r="P78" s="2">
        <f t="shared" si="15"/>
        <v>8.1360589787392269E-4</v>
      </c>
      <c r="Q78" s="2">
        <f t="shared" si="9"/>
        <v>3.0073116740825419E-3</v>
      </c>
    </row>
    <row r="79" spans="5:17" x14ac:dyDescent="0.15">
      <c r="E79" s="1">
        <v>43366</v>
      </c>
      <c r="F79">
        <f t="shared" si="10"/>
        <v>5441231613.4299774</v>
      </c>
      <c r="G79">
        <f t="shared" si="11"/>
        <v>16310185.221521845</v>
      </c>
      <c r="H79">
        <v>4000000</v>
      </c>
      <c r="I79">
        <v>0.31899999999999901</v>
      </c>
      <c r="J79">
        <f t="shared" si="8"/>
        <v>30094043.88714743</v>
      </c>
      <c r="K79">
        <f t="shared" si="12"/>
        <v>11990.068705228616</v>
      </c>
      <c r="L79">
        <f t="shared" si="13"/>
        <v>37586.422273444055</v>
      </c>
      <c r="N79">
        <v>20000000035</v>
      </c>
      <c r="O79" s="2">
        <f t="shared" si="14"/>
        <v>0.27206158019539112</v>
      </c>
      <c r="P79" s="2">
        <f t="shared" si="15"/>
        <v>8.1550925964895106E-4</v>
      </c>
      <c r="Q79" s="2">
        <f t="shared" si="9"/>
        <v>2.9975171763071541E-3</v>
      </c>
    </row>
    <row r="80" spans="5:17" x14ac:dyDescent="0.15">
      <c r="E80" s="1">
        <v>43367</v>
      </c>
      <c r="F80">
        <f t="shared" si="10"/>
        <v>5471325657.3171253</v>
      </c>
      <c r="G80">
        <f t="shared" si="11"/>
        <v>16347771.643795289</v>
      </c>
      <c r="H80">
        <v>4000000</v>
      </c>
      <c r="I80">
        <v>0.32199999999999901</v>
      </c>
      <c r="J80">
        <f t="shared" si="8"/>
        <v>29813664.596273385</v>
      </c>
      <c r="K80">
        <f t="shared" si="12"/>
        <v>11951.598327496704</v>
      </c>
      <c r="L80">
        <f t="shared" si="13"/>
        <v>37116.764992225901</v>
      </c>
      <c r="N80">
        <v>20000000036</v>
      </c>
      <c r="O80" s="2">
        <f t="shared" si="14"/>
        <v>0.27356628237343694</v>
      </c>
      <c r="P80" s="2">
        <f t="shared" si="15"/>
        <v>8.1738858071846502E-4</v>
      </c>
      <c r="Q80" s="2">
        <f t="shared" si="9"/>
        <v>2.987899581874176E-3</v>
      </c>
    </row>
    <row r="81" spans="5:17" x14ac:dyDescent="0.15">
      <c r="E81" s="1">
        <v>43368</v>
      </c>
      <c r="F81">
        <f t="shared" si="10"/>
        <v>5501139321.9133987</v>
      </c>
      <c r="G81">
        <f t="shared" si="11"/>
        <v>16384888.408787515</v>
      </c>
      <c r="H81">
        <v>4000000</v>
      </c>
      <c r="I81">
        <v>0.32499999999999901</v>
      </c>
      <c r="J81">
        <f t="shared" si="8"/>
        <v>29538461.538461629</v>
      </c>
      <c r="K81">
        <f t="shared" si="12"/>
        <v>11913.81453912245</v>
      </c>
      <c r="L81">
        <f t="shared" si="13"/>
        <v>36657.890889607646</v>
      </c>
      <c r="N81">
        <v>20000000037</v>
      </c>
      <c r="O81" s="2">
        <f t="shared" si="14"/>
        <v>0.27505696558681453</v>
      </c>
      <c r="P81" s="2">
        <f t="shared" si="15"/>
        <v>8.1924441892377361E-4</v>
      </c>
      <c r="Q81" s="2">
        <f t="shared" si="9"/>
        <v>2.9784536347806125E-3</v>
      </c>
    </row>
    <row r="82" spans="5:17" x14ac:dyDescent="0.15">
      <c r="E82" s="1">
        <v>43369</v>
      </c>
      <c r="F82">
        <f t="shared" si="10"/>
        <v>5530677783.4518604</v>
      </c>
      <c r="G82">
        <f t="shared" si="11"/>
        <v>16421546.299677122</v>
      </c>
      <c r="H82">
        <v>4000000</v>
      </c>
      <c r="I82">
        <v>0.32799999999999901</v>
      </c>
      <c r="J82">
        <f t="shared" si="8"/>
        <v>29268292.682926916</v>
      </c>
      <c r="K82">
        <f t="shared" si="12"/>
        <v>11876.697173580738</v>
      </c>
      <c r="L82">
        <f t="shared" si="13"/>
        <v>36209.442602380412</v>
      </c>
      <c r="N82">
        <v>20000000038</v>
      </c>
      <c r="O82" s="2">
        <f t="shared" si="14"/>
        <v>0.27653388864717865</v>
      </c>
      <c r="P82" s="2">
        <f t="shared" si="15"/>
        <v>8.2107731342380918E-4</v>
      </c>
      <c r="Q82" s="2">
        <f t="shared" si="9"/>
        <v>2.9691742933951842E-3</v>
      </c>
    </row>
    <row r="83" spans="5:17" x14ac:dyDescent="0.15">
      <c r="E83" s="1">
        <v>43370</v>
      </c>
      <c r="F83">
        <f t="shared" si="10"/>
        <v>5559946076.1347876</v>
      </c>
      <c r="G83">
        <f t="shared" si="11"/>
        <v>16457755.742279503</v>
      </c>
      <c r="H83">
        <v>4000000</v>
      </c>
      <c r="I83">
        <v>0.33099999999999902</v>
      </c>
      <c r="J83">
        <f t="shared" si="8"/>
        <v>29003021.148036338</v>
      </c>
      <c r="K83">
        <f t="shared" si="12"/>
        <v>11840.226877682779</v>
      </c>
      <c r="L83">
        <f t="shared" si="13"/>
        <v>35771.078180310615</v>
      </c>
      <c r="N83">
        <v>20000000039</v>
      </c>
      <c r="O83" s="2">
        <f t="shared" si="14"/>
        <v>0.27799730326464461</v>
      </c>
      <c r="P83" s="2">
        <f t="shared" si="15"/>
        <v>8.22887785509344E-4</v>
      </c>
      <c r="Q83" s="2">
        <f t="shared" si="9"/>
        <v>2.9600567194206949E-3</v>
      </c>
    </row>
    <row r="84" spans="5:17" x14ac:dyDescent="0.15">
      <c r="E84" s="1">
        <v>43371</v>
      </c>
      <c r="F84">
        <f t="shared" si="10"/>
        <v>5588949097.2828236</v>
      </c>
      <c r="G84">
        <f t="shared" si="11"/>
        <v>16493526.820459815</v>
      </c>
      <c r="H84">
        <v>4000000</v>
      </c>
      <c r="I84">
        <v>0.33399999999999902</v>
      </c>
      <c r="J84">
        <f t="shared" si="8"/>
        <v>28742514.970059965</v>
      </c>
      <c r="K84">
        <f t="shared" si="12"/>
        <v>11804.385070158154</v>
      </c>
      <c r="L84">
        <f t="shared" si="13"/>
        <v>35342.470269934696</v>
      </c>
      <c r="N84">
        <v>20000000040</v>
      </c>
      <c r="O84" s="2">
        <f t="shared" si="14"/>
        <v>0.27944745430524626</v>
      </c>
      <c r="P84" s="2">
        <f t="shared" si="15"/>
        <v>8.2467633937363801E-4</v>
      </c>
      <c r="Q84" s="2">
        <f t="shared" si="9"/>
        <v>2.9510962675395385E-3</v>
      </c>
    </row>
    <row r="85" spans="5:17" x14ac:dyDescent="0.15">
      <c r="E85" s="1">
        <v>43372</v>
      </c>
      <c r="F85">
        <f t="shared" si="10"/>
        <v>5617691612.2528839</v>
      </c>
      <c r="G85">
        <f t="shared" si="11"/>
        <v>16528869.29072975</v>
      </c>
      <c r="H85">
        <v>4000000</v>
      </c>
      <c r="I85">
        <v>0.33699999999999902</v>
      </c>
      <c r="J85">
        <f t="shared" si="8"/>
        <v>28486646.884273078</v>
      </c>
      <c r="K85">
        <f t="shared" si="12"/>
        <v>11769.153902772612</v>
      </c>
      <c r="L85">
        <f t="shared" si="13"/>
        <v>34923.305349473725</v>
      </c>
      <c r="N85">
        <v>20000000041</v>
      </c>
      <c r="O85" s="2">
        <f t="shared" si="14"/>
        <v>0.28088458003683081</v>
      </c>
      <c r="P85" s="2">
        <f t="shared" si="15"/>
        <v>8.2644346284227845E-4</v>
      </c>
      <c r="Q85" s="2">
        <f t="shared" si="9"/>
        <v>2.9422884756931532E-3</v>
      </c>
    </row>
    <row r="86" spans="5:17" x14ac:dyDescent="0.15">
      <c r="E86" s="1">
        <v>43373</v>
      </c>
      <c r="F86">
        <f t="shared" si="10"/>
        <v>5646178259.1371574</v>
      </c>
      <c r="G86">
        <f t="shared" si="11"/>
        <v>16563792.596079223</v>
      </c>
      <c r="H86">
        <v>4000000</v>
      </c>
      <c r="I86">
        <v>0.33999999999999903</v>
      </c>
      <c r="J86">
        <f t="shared" si="8"/>
        <v>28235294.117647141</v>
      </c>
      <c r="K86">
        <f t="shared" si="12"/>
        <v>11734.5162238009</v>
      </c>
      <c r="L86">
        <f t="shared" si="13"/>
        <v>34513.283011179214</v>
      </c>
      <c r="N86">
        <v>20000000042</v>
      </c>
      <c r="O86" s="2">
        <f t="shared" si="14"/>
        <v>0.28230891236400918</v>
      </c>
      <c r="P86" s="2">
        <f t="shared" si="15"/>
        <v>8.2818962806476297E-4</v>
      </c>
      <c r="Q86" s="2">
        <f t="shared" si="9"/>
        <v>2.9336290559502246E-3</v>
      </c>
    </row>
    <row r="87" spans="5:17" x14ac:dyDescent="0.15">
      <c r="E87" s="1">
        <v>43374</v>
      </c>
      <c r="F87">
        <f t="shared" si="10"/>
        <v>5674413553.2548046</v>
      </c>
      <c r="G87">
        <f t="shared" si="11"/>
        <v>16598305.879090402</v>
      </c>
      <c r="H87">
        <v>4000000</v>
      </c>
      <c r="I87">
        <v>0.34299999999999897</v>
      </c>
      <c r="J87">
        <f t="shared" si="8"/>
        <v>27988338.192419909</v>
      </c>
      <c r="K87">
        <f t="shared" si="12"/>
        <v>11700.455543688548</v>
      </c>
      <c r="L87">
        <f t="shared" si="13"/>
        <v>34112.115287721812</v>
      </c>
      <c r="N87">
        <v>20000000043</v>
      </c>
      <c r="O87" s="2">
        <f t="shared" si="14"/>
        <v>0.28372067705274079</v>
      </c>
      <c r="P87" s="2">
        <f t="shared" si="15"/>
        <v>8.2991529217020228E-4</v>
      </c>
      <c r="Q87" s="2">
        <f t="shared" si="9"/>
        <v>2.9251138859221369E-3</v>
      </c>
    </row>
    <row r="88" spans="5:17" x14ac:dyDescent="0.15">
      <c r="E88" s="1">
        <v>43375</v>
      </c>
      <c r="F88">
        <f t="shared" si="10"/>
        <v>5702401891.4472246</v>
      </c>
      <c r="G88">
        <f t="shared" si="11"/>
        <v>16632417.994378123</v>
      </c>
      <c r="H88">
        <v>4000000</v>
      </c>
      <c r="I88">
        <v>0.34599999999999898</v>
      </c>
      <c r="J88">
        <f t="shared" si="8"/>
        <v>27745664.739884477</v>
      </c>
      <c r="K88">
        <f t="shared" si="12"/>
        <v>11666.956002749885</v>
      </c>
      <c r="L88">
        <f t="shared" si="13"/>
        <v>33719.526019508434</v>
      </c>
      <c r="N88">
        <v>20000000044</v>
      </c>
      <c r="O88" s="2">
        <f t="shared" si="14"/>
        <v>0.28512009394509702</v>
      </c>
      <c r="P88" s="2">
        <f t="shared" si="15"/>
        <v>8.3162089788934017E-4</v>
      </c>
      <c r="Q88" s="2">
        <f t="shared" si="9"/>
        <v>2.9167390006874711E-3</v>
      </c>
    </row>
    <row r="89" spans="5:17" x14ac:dyDescent="0.15">
      <c r="E89" s="1">
        <v>43376</v>
      </c>
      <c r="F89">
        <f t="shared" si="10"/>
        <v>5730147556.187109</v>
      </c>
      <c r="G89">
        <f t="shared" si="11"/>
        <v>16666137.520397631</v>
      </c>
      <c r="H89">
        <v>4000000</v>
      </c>
      <c r="I89">
        <v>0.34899999999999898</v>
      </c>
      <c r="J89">
        <f t="shared" si="8"/>
        <v>27507163.323782317</v>
      </c>
      <c r="K89">
        <f t="shared" si="12"/>
        <v>11634.002340761659</v>
      </c>
      <c r="L89">
        <f t="shared" si="13"/>
        <v>33335.250260062159</v>
      </c>
      <c r="N89">
        <v>20000000045</v>
      </c>
      <c r="O89" s="2">
        <f t="shared" si="14"/>
        <v>0.28650737716471386</v>
      </c>
      <c r="P89" s="2">
        <f t="shared" si="15"/>
        <v>8.3330687414494113E-4</v>
      </c>
      <c r="Q89" s="2">
        <f t="shared" si="9"/>
        <v>2.9085005851904148E-3</v>
      </c>
    </row>
    <row r="90" spans="5:17" x14ac:dyDescent="0.15">
      <c r="E90" s="1">
        <v>43377</v>
      </c>
      <c r="F90">
        <f t="shared" si="10"/>
        <v>5757654719.510891</v>
      </c>
      <c r="G90">
        <f t="shared" si="11"/>
        <v>16699472.770657694</v>
      </c>
      <c r="H90">
        <v>4000000</v>
      </c>
      <c r="I90">
        <v>0.35199999999999898</v>
      </c>
      <c r="J90">
        <f t="shared" si="8"/>
        <v>27272727.272727352</v>
      </c>
      <c r="K90">
        <f t="shared" si="12"/>
        <v>11601.579868322708</v>
      </c>
      <c r="L90">
        <f t="shared" si="13"/>
        <v>32959.033716825972</v>
      </c>
      <c r="N90">
        <v>20000000046</v>
      </c>
      <c r="O90" s="2">
        <f t="shared" si="14"/>
        <v>0.28788273531341424</v>
      </c>
      <c r="P90" s="2">
        <f t="shared" si="15"/>
        <v>8.349736366124453E-4</v>
      </c>
      <c r="Q90" s="2">
        <f t="shared" si="9"/>
        <v>2.900394967080677E-3</v>
      </c>
    </row>
    <row r="91" spans="5:17" x14ac:dyDescent="0.15">
      <c r="E91" s="1">
        <v>43378</v>
      </c>
      <c r="F91">
        <f t="shared" si="10"/>
        <v>5784927446.783618</v>
      </c>
      <c r="G91">
        <f t="shared" si="11"/>
        <v>16732431.80437452</v>
      </c>
      <c r="H91">
        <v>4000000</v>
      </c>
      <c r="I91">
        <v>0.35499999999999898</v>
      </c>
      <c r="J91">
        <f t="shared" si="8"/>
        <v>27042253.521126837</v>
      </c>
      <c r="K91">
        <f t="shared" si="12"/>
        <v>11569.674439860188</v>
      </c>
      <c r="L91">
        <f t="shared" si="13"/>
        <v>32590.632224958368</v>
      </c>
      <c r="N91">
        <v>20000000047</v>
      </c>
      <c r="O91" s="2">
        <f t="shared" si="14"/>
        <v>0.28924637165945194</v>
      </c>
      <c r="P91" s="2">
        <f t="shared" si="15"/>
        <v>8.3662158825266529E-4</v>
      </c>
      <c r="Q91" s="2">
        <f t="shared" si="9"/>
        <v>2.8924186099650467E-3</v>
      </c>
    </row>
    <row r="92" spans="5:17" x14ac:dyDescent="0.15">
      <c r="E92" s="1">
        <v>43379</v>
      </c>
      <c r="F92">
        <f t="shared" si="10"/>
        <v>5811969700.3047447</v>
      </c>
      <c r="G92">
        <f t="shared" si="11"/>
        <v>16765022.436599478</v>
      </c>
      <c r="H92">
        <v>4000000</v>
      </c>
      <c r="I92">
        <v>0.35799999999999899</v>
      </c>
      <c r="J92">
        <f t="shared" si="8"/>
        <v>26815642.458100636</v>
      </c>
      <c r="K92">
        <f t="shared" si="12"/>
        <v>11538.272428172102</v>
      </c>
      <c r="L92">
        <f t="shared" si="13"/>
        <v>32229.811251877472</v>
      </c>
      <c r="N92">
        <v>20000000048</v>
      </c>
      <c r="O92" s="2">
        <f t="shared" si="14"/>
        <v>0.29059848431780089</v>
      </c>
      <c r="P92" s="2">
        <f t="shared" si="15"/>
        <v>8.3825111981817126E-4</v>
      </c>
      <c r="Q92" s="2">
        <f t="shared" si="9"/>
        <v>2.8845681070430256E-3</v>
      </c>
    </row>
    <row r="93" spans="5:17" x14ac:dyDescent="0.15">
      <c r="E93" s="1">
        <v>43380</v>
      </c>
      <c r="F93">
        <f t="shared" si="10"/>
        <v>5838785342.762845</v>
      </c>
      <c r="G93">
        <f t="shared" si="11"/>
        <v>16797252.247851357</v>
      </c>
      <c r="H93">
        <v>4000000</v>
      </c>
      <c r="I93">
        <v>0.36099999999999899</v>
      </c>
      <c r="J93">
        <f t="shared" si="8"/>
        <v>26592797.783933591</v>
      </c>
      <c r="K93">
        <f t="shared" si="12"/>
        <v>11507.360700404235</v>
      </c>
      <c r="L93">
        <f t="shared" si="13"/>
        <v>31876.345430482736</v>
      </c>
      <c r="N93">
        <v>20000000049</v>
      </c>
      <c r="O93" s="2">
        <f t="shared" si="14"/>
        <v>0.29193926642289103</v>
      </c>
      <c r="P93" s="2">
        <f t="shared" si="15"/>
        <v>8.398626103349045E-4</v>
      </c>
      <c r="Q93" s="2">
        <f t="shared" si="9"/>
        <v>2.8768401751010585E-3</v>
      </c>
    </row>
    <row r="94" spans="5:17" x14ac:dyDescent="0.15">
      <c r="E94" s="1">
        <v>43381</v>
      </c>
      <c r="F94">
        <f t="shared" si="10"/>
        <v>5865378140.5467787</v>
      </c>
      <c r="G94">
        <f t="shared" si="11"/>
        <v>16829128.593281839</v>
      </c>
      <c r="H94">
        <v>4000000</v>
      </c>
      <c r="I94">
        <v>0.36399999999999899</v>
      </c>
      <c r="J94">
        <f t="shared" si="8"/>
        <v>26373626.373626448</v>
      </c>
      <c r="K94">
        <f t="shared" si="12"/>
        <v>11476.926595367306</v>
      </c>
      <c r="L94">
        <f t="shared" si="13"/>
        <v>31530.018119141037</v>
      </c>
      <c r="N94">
        <v>20000000050</v>
      </c>
      <c r="O94" s="2">
        <f t="shared" si="14"/>
        <v>0.29326890629416669</v>
      </c>
      <c r="P94" s="2">
        <f t="shared" si="15"/>
        <v>8.4145642756045089E-4</v>
      </c>
      <c r="Q94" s="2">
        <f t="shared" si="9"/>
        <v>2.8692316488418265E-3</v>
      </c>
    </row>
    <row r="95" spans="5:17" x14ac:dyDescent="0.15">
      <c r="E95" s="1">
        <v>43382</v>
      </c>
      <c r="F95">
        <f t="shared" si="10"/>
        <v>5891751766.9204054</v>
      </c>
      <c r="G95">
        <f t="shared" si="11"/>
        <v>16860658.611400981</v>
      </c>
      <c r="H95">
        <v>4000000</v>
      </c>
      <c r="I95">
        <v>0.36699999999999899</v>
      </c>
      <c r="J95">
        <f t="shared" si="8"/>
        <v>26158038.147139035</v>
      </c>
      <c r="K95">
        <f t="shared" si="12"/>
        <v>11446.957902107257</v>
      </c>
      <c r="L95">
        <f t="shared" si="13"/>
        <v>31190.62098666836</v>
      </c>
      <c r="N95">
        <v>20000000051</v>
      </c>
      <c r="O95" s="2">
        <f t="shared" si="14"/>
        <v>0.2945875875948219</v>
      </c>
      <c r="P95" s="2">
        <f t="shared" si="15"/>
        <v>8.4303292842031509E-4</v>
      </c>
      <c r="Q95" s="2">
        <f t="shared" si="9"/>
        <v>2.861739475526814E-3</v>
      </c>
    </row>
    <row r="96" spans="5:17" x14ac:dyDescent="0.15">
      <c r="E96" s="1">
        <v>43383</v>
      </c>
      <c r="F96">
        <f t="shared" si="10"/>
        <v>5917909805.067544</v>
      </c>
      <c r="G96">
        <f t="shared" si="11"/>
        <v>16891849.232387647</v>
      </c>
      <c r="H96">
        <v>4000000</v>
      </c>
      <c r="I96">
        <v>0.369999999999999</v>
      </c>
      <c r="J96">
        <f t="shared" si="8"/>
        <v>25945945.945946015</v>
      </c>
      <c r="K96">
        <f t="shared" si="12"/>
        <v>11417.442839647909</v>
      </c>
      <c r="L96">
        <f t="shared" si="13"/>
        <v>30857.953620670109</v>
      </c>
      <c r="N96">
        <v>20000000052</v>
      </c>
      <c r="O96" s="2">
        <f t="shared" si="14"/>
        <v>0.29589548948404892</v>
      </c>
      <c r="P96" s="2">
        <f t="shared" si="15"/>
        <v>8.4459245942344191E-4</v>
      </c>
      <c r="Q96" s="2">
        <f t="shared" si="9"/>
        <v>2.8543607099119775E-3</v>
      </c>
    </row>
    <row r="97" spans="5:17" x14ac:dyDescent="0.15">
      <c r="E97" s="1">
        <v>43384</v>
      </c>
      <c r="F97">
        <f t="shared" si="10"/>
        <v>5943855751.0134897</v>
      </c>
      <c r="G97">
        <f t="shared" si="11"/>
        <v>16922707.186008316</v>
      </c>
      <c r="H97">
        <v>4000000</v>
      </c>
      <c r="I97">
        <v>0.372999999999999</v>
      </c>
      <c r="J97">
        <f t="shared" si="8"/>
        <v>25737265.415549666</v>
      </c>
      <c r="K97">
        <f t="shared" si="12"/>
        <v>11388.370037831297</v>
      </c>
      <c r="L97">
        <f t="shared" si="13"/>
        <v>30531.823157724739</v>
      </c>
      <c r="N97">
        <v>20000000053</v>
      </c>
      <c r="O97" s="2">
        <f t="shared" si="14"/>
        <v>0.29719278676311361</v>
      </c>
      <c r="P97" s="2">
        <f t="shared" si="15"/>
        <v>8.4613535705815705E-4</v>
      </c>
      <c r="Q97" s="2">
        <f t="shared" si="9"/>
        <v>2.8470925094578239E-3</v>
      </c>
    </row>
    <row r="98" spans="5:17" x14ac:dyDescent="0.15">
      <c r="E98" s="1">
        <v>43385</v>
      </c>
      <c r="F98">
        <f t="shared" si="10"/>
        <v>5969593016.429039</v>
      </c>
      <c r="G98">
        <f t="shared" si="11"/>
        <v>16953239.00916604</v>
      </c>
      <c r="H98">
        <v>4000000</v>
      </c>
      <c r="I98">
        <v>0.375999999999999</v>
      </c>
      <c r="J98">
        <f t="shared" si="8"/>
        <v>25531914.89361709</v>
      </c>
      <c r="K98">
        <f t="shared" si="12"/>
        <v>11359.728519186272</v>
      </c>
      <c r="L98">
        <f t="shared" si="13"/>
        <v>30212.043934006124</v>
      </c>
      <c r="N98">
        <v>20000000054</v>
      </c>
      <c r="O98" s="2">
        <f t="shared" si="14"/>
        <v>0.29847965001555687</v>
      </c>
      <c r="P98" s="2">
        <f t="shared" si="15"/>
        <v>8.4766194816961475E-4</v>
      </c>
      <c r="Q98" s="2">
        <f t="shared" si="9"/>
        <v>2.8399321297965679E-3</v>
      </c>
    </row>
    <row r="99" spans="5:17" x14ac:dyDescent="0.15">
      <c r="E99" s="1">
        <v>43386</v>
      </c>
      <c r="F99">
        <f t="shared" si="10"/>
        <v>5995124931.3226557</v>
      </c>
      <c r="G99">
        <f t="shared" si="11"/>
        <v>16983451.053100046</v>
      </c>
      <c r="H99">
        <v>4000000</v>
      </c>
      <c r="I99">
        <v>0.378999999999999</v>
      </c>
      <c r="J99">
        <f t="shared" si="8"/>
        <v>25329815.303430147</v>
      </c>
      <c r="K99">
        <f t="shared" si="12"/>
        <v>11331.507681761103</v>
      </c>
      <c r="L99">
        <f t="shared" si="13"/>
        <v>29898.437155042564</v>
      </c>
      <c r="N99">
        <v>20000000055</v>
      </c>
      <c r="O99" s="2">
        <f t="shared" si="14"/>
        <v>0.2997562457418031</v>
      </c>
      <c r="P99" s="2">
        <f t="shared" si="15"/>
        <v>8.4917255031977774E-4</v>
      </c>
      <c r="Q99" s="2">
        <f t="shared" si="9"/>
        <v>2.8328769204402759E-3</v>
      </c>
    </row>
    <row r="100" spans="5:17" x14ac:dyDescent="0.15">
      <c r="E100" s="1">
        <v>43387</v>
      </c>
      <c r="F100">
        <f t="shared" si="10"/>
        <v>6020454746.6260862</v>
      </c>
      <c r="G100">
        <f t="shared" si="11"/>
        <v>17013349.490255088</v>
      </c>
      <c r="H100">
        <v>4000000</v>
      </c>
      <c r="I100">
        <v>0.38199999999999901</v>
      </c>
      <c r="J100">
        <f t="shared" si="8"/>
        <v>25130890.052356087</v>
      </c>
      <c r="K100">
        <f t="shared" si="12"/>
        <v>11303.697282860245</v>
      </c>
      <c r="L100">
        <f t="shared" si="13"/>
        <v>29590.830583403858</v>
      </c>
      <c r="N100">
        <v>20000000056</v>
      </c>
      <c r="O100" s="2">
        <f t="shared" si="14"/>
        <v>0.30102273648844063</v>
      </c>
      <c r="P100" s="2">
        <f t="shared" si="15"/>
        <v>8.5066747213088543E-4</v>
      </c>
      <c r="Q100" s="2">
        <f t="shared" si="9"/>
        <v>2.8259243207150609E-3</v>
      </c>
    </row>
    <row r="101" spans="5:17" x14ac:dyDescent="0.15">
      <c r="E101" s="1">
        <v>43388</v>
      </c>
      <c r="F101">
        <f t="shared" si="10"/>
        <v>6045585636.678442</v>
      </c>
      <c r="G101">
        <f t="shared" si="11"/>
        <v>17042940.320838492</v>
      </c>
      <c r="H101">
        <v>4000000</v>
      </c>
      <c r="I101">
        <v>0.38499999999999901</v>
      </c>
      <c r="J101">
        <f t="shared" si="8"/>
        <v>24935064.935064998</v>
      </c>
      <c r="K101">
        <f t="shared" si="12"/>
        <v>11276.287423629783</v>
      </c>
      <c r="L101">
        <f t="shared" si="13"/>
        <v>29289.058243194318</v>
      </c>
      <c r="N101">
        <v>20000000057</v>
      </c>
      <c r="O101" s="2">
        <f t="shared" si="14"/>
        <v>0.30227928097242612</v>
      </c>
      <c r="P101" s="2">
        <f t="shared" si="15"/>
        <v>8.5214701361330562E-4</v>
      </c>
      <c r="Q101" s="2">
        <f t="shared" si="9"/>
        <v>2.8190718559074459E-3</v>
      </c>
    </row>
    <row r="102" spans="5:17" x14ac:dyDescent="0.15">
      <c r="E102" s="1">
        <v>43389</v>
      </c>
      <c r="F102">
        <f t="shared" si="10"/>
        <v>6070520701.6135073</v>
      </c>
      <c r="G102">
        <f t="shared" si="11"/>
        <v>17072229.379081685</v>
      </c>
      <c r="H102">
        <v>4000000</v>
      </c>
      <c r="I102">
        <v>0.38799999999999901</v>
      </c>
      <c r="J102">
        <f t="shared" si="8"/>
        <v>24742268.041237175</v>
      </c>
      <c r="K102">
        <f t="shared" si="12"/>
        <v>11249.268534439881</v>
      </c>
      <c r="L102">
        <f t="shared" si="13"/>
        <v>28992.960140309046</v>
      </c>
      <c r="N102">
        <v>20000000058</v>
      </c>
      <c r="O102" s="2">
        <f t="shared" si="14"/>
        <v>0.30352603420044988</v>
      </c>
      <c r="P102" s="2">
        <f t="shared" si="15"/>
        <v>8.5361146647861105E-4</v>
      </c>
      <c r="Q102" s="2">
        <f t="shared" si="9"/>
        <v>2.8123171336099703E-3</v>
      </c>
    </row>
    <row r="103" spans="5:17" x14ac:dyDescent="0.15">
      <c r="E103" s="1">
        <v>43390</v>
      </c>
      <c r="F103">
        <f t="shared" si="10"/>
        <v>6095262969.6547441</v>
      </c>
      <c r="G103">
        <f t="shared" si="11"/>
        <v>17101222.339221995</v>
      </c>
      <c r="H103">
        <v>4000000</v>
      </c>
      <c r="I103">
        <v>0.39099999999999902</v>
      </c>
      <c r="J103">
        <f t="shared" si="8"/>
        <v>24552429.667519245</v>
      </c>
      <c r="K103">
        <f t="shared" si="12"/>
        <v>11222.631361016187</v>
      </c>
      <c r="L103">
        <f t="shared" si="13"/>
        <v>28702.381997483928</v>
      </c>
      <c r="N103">
        <v>20000000059</v>
      </c>
      <c r="O103" s="2">
        <f t="shared" si="14"/>
        <v>0.30476314758368594</v>
      </c>
      <c r="P103" s="2">
        <f t="shared" si="15"/>
        <v>8.5506111443866943E-4</v>
      </c>
      <c r="Q103" s="2">
        <f t="shared" si="9"/>
        <v>2.8056578402540465E-3</v>
      </c>
    </row>
    <row r="104" spans="5:17" x14ac:dyDescent="0.15">
      <c r="E104" s="1">
        <v>43391</v>
      </c>
      <c r="F104">
        <f t="shared" ref="F104:F167" si="16">F103+J103</f>
        <v>6119815399.3222637</v>
      </c>
      <c r="G104">
        <f t="shared" ref="G104:G167" si="17">G103+L103</f>
        <v>17129924.72121948</v>
      </c>
      <c r="H104">
        <v>4000000</v>
      </c>
      <c r="I104">
        <v>0.39099999999999902</v>
      </c>
      <c r="J104">
        <f t="shared" ref="J104:J167" si="18">H104*2.4/I104</f>
        <v>24552429.667519245</v>
      </c>
      <c r="K104">
        <f t="shared" ref="K104:K167" si="19">H104*G104/F104</f>
        <v>11196.366951275377</v>
      </c>
      <c r="L104">
        <f t="shared" ref="L104:L167" si="20">K104/I104</f>
        <v>28635.209594054744</v>
      </c>
      <c r="N104">
        <v>20000000060</v>
      </c>
      <c r="O104" s="2">
        <f t="shared" ref="O104:O167" si="21">F104/N104</f>
        <v>0.30599076904814088</v>
      </c>
      <c r="P104" s="2">
        <f t="shared" ref="P104:P167" si="22">G104/N104</f>
        <v>8.5649623349148525E-4</v>
      </c>
      <c r="Q104" s="2">
        <f t="shared" ref="Q104:Q167" si="23">G104/F104</f>
        <v>2.7990917378188443E-3</v>
      </c>
    </row>
    <row r="105" spans="5:17" x14ac:dyDescent="0.15">
      <c r="E105" s="1">
        <v>43392</v>
      </c>
      <c r="F105">
        <f t="shared" si="16"/>
        <v>6144367828.9897833</v>
      </c>
      <c r="G105">
        <f t="shared" si="17"/>
        <v>17158559.930813536</v>
      </c>
      <c r="H105">
        <v>4000000</v>
      </c>
      <c r="I105">
        <v>0.39099999999999902</v>
      </c>
      <c r="J105">
        <f t="shared" si="18"/>
        <v>24552429.667519245</v>
      </c>
      <c r="K105">
        <f t="shared" si="19"/>
        <v>11170.26871331343</v>
      </c>
      <c r="L105">
        <f t="shared" si="20"/>
        <v>28568.46218238736</v>
      </c>
      <c r="N105">
        <v>20000000061</v>
      </c>
      <c r="O105" s="2">
        <f t="shared" si="21"/>
        <v>0.30721839051247307</v>
      </c>
      <c r="P105" s="2">
        <f t="shared" si="22"/>
        <v>8.5792799392399647E-4</v>
      </c>
      <c r="Q105" s="2">
        <f t="shared" si="23"/>
        <v>2.7925671783283579E-3</v>
      </c>
    </row>
    <row r="106" spans="5:17" x14ac:dyDescent="0.15">
      <c r="E106" s="1">
        <v>43393</v>
      </c>
      <c r="F106">
        <f t="shared" si="16"/>
        <v>6168920258.6573029</v>
      </c>
      <c r="G106">
        <f t="shared" si="17"/>
        <v>17187128.392995924</v>
      </c>
      <c r="H106">
        <v>4000000</v>
      </c>
      <c r="I106">
        <v>0.39099999999999902</v>
      </c>
      <c r="J106">
        <f t="shared" si="18"/>
        <v>24552429.667519245</v>
      </c>
      <c r="K106">
        <f t="shared" si="19"/>
        <v>11144.334938598666</v>
      </c>
      <c r="L106">
        <f t="shared" si="20"/>
        <v>28502.135392835535</v>
      </c>
      <c r="N106">
        <v>20000000062</v>
      </c>
      <c r="O106" s="2">
        <f t="shared" si="21"/>
        <v>0.30844601197668253</v>
      </c>
      <c r="P106" s="2">
        <f t="shared" si="22"/>
        <v>8.593564169857913E-4</v>
      </c>
      <c r="Q106" s="2">
        <f t="shared" si="23"/>
        <v>2.7860837346496661E-3</v>
      </c>
    </row>
    <row r="107" spans="5:17" x14ac:dyDescent="0.15">
      <c r="E107" s="1">
        <v>43394</v>
      </c>
      <c r="F107">
        <f t="shared" si="16"/>
        <v>6193472688.3248224</v>
      </c>
      <c r="G107">
        <f t="shared" si="17"/>
        <v>17215630.528388761</v>
      </c>
      <c r="H107">
        <v>4000000</v>
      </c>
      <c r="I107">
        <v>0.39099999999999902</v>
      </c>
      <c r="J107">
        <f t="shared" si="18"/>
        <v>24552429.667519245</v>
      </c>
      <c r="K107">
        <f t="shared" si="19"/>
        <v>11118.563942869443</v>
      </c>
      <c r="L107">
        <f t="shared" si="20"/>
        <v>28436.224917824733</v>
      </c>
      <c r="N107">
        <v>20000000063</v>
      </c>
      <c r="O107" s="2">
        <f t="shared" si="21"/>
        <v>0.3096736334407692</v>
      </c>
      <c r="P107" s="2">
        <f t="shared" si="22"/>
        <v>8.6078152370797621E-4</v>
      </c>
      <c r="Q107" s="2">
        <f t="shared" si="23"/>
        <v>2.7796409857173605E-3</v>
      </c>
    </row>
    <row r="108" spans="5:17" x14ac:dyDescent="0.15">
      <c r="E108" s="1">
        <v>43395</v>
      </c>
      <c r="F108">
        <f t="shared" si="16"/>
        <v>6218025117.992342</v>
      </c>
      <c r="G108">
        <f t="shared" si="17"/>
        <v>17244066.753306586</v>
      </c>
      <c r="H108">
        <v>4000000</v>
      </c>
      <c r="I108">
        <v>0.39099999999999902</v>
      </c>
      <c r="J108">
        <f t="shared" si="18"/>
        <v>24552429.667519245</v>
      </c>
      <c r="K108">
        <f t="shared" si="19"/>
        <v>11092.95406569493</v>
      </c>
      <c r="L108">
        <f t="shared" si="20"/>
        <v>28370.726510728793</v>
      </c>
      <c r="N108">
        <v>20000000064</v>
      </c>
      <c r="O108" s="2">
        <f t="shared" si="21"/>
        <v>0.31090125490473308</v>
      </c>
      <c r="P108" s="2">
        <f t="shared" si="22"/>
        <v>8.6220333490627868E-4</v>
      </c>
      <c r="Q108" s="2">
        <f t="shared" si="23"/>
        <v>2.7732385164237323E-3</v>
      </c>
    </row>
    <row r="109" spans="5:17" x14ac:dyDescent="0.15">
      <c r="E109" s="1">
        <v>43396</v>
      </c>
      <c r="F109">
        <f t="shared" si="16"/>
        <v>6242577547.6598616</v>
      </c>
      <c r="G109">
        <f t="shared" si="17"/>
        <v>17272437.479817316</v>
      </c>
      <c r="H109">
        <v>4000000</v>
      </c>
      <c r="I109">
        <v>0.39099999999999902</v>
      </c>
      <c r="J109">
        <f t="shared" si="18"/>
        <v>24552429.667519245</v>
      </c>
      <c r="K109">
        <f t="shared" si="19"/>
        <v>11067.503670045518</v>
      </c>
      <c r="L109">
        <f t="shared" si="20"/>
        <v>28305.635984771219</v>
      </c>
      <c r="N109">
        <v>20000000065</v>
      </c>
      <c r="O109" s="2">
        <f t="shared" si="21"/>
        <v>0.31212887636857423</v>
      </c>
      <c r="P109" s="2">
        <f t="shared" si="22"/>
        <v>8.6362187118409466E-4</v>
      </c>
      <c r="Q109" s="2">
        <f t="shared" si="23"/>
        <v>2.7668759175113792E-3</v>
      </c>
    </row>
    <row r="110" spans="5:17" x14ac:dyDescent="0.15">
      <c r="E110" s="1">
        <v>43397</v>
      </c>
      <c r="F110">
        <f t="shared" si="16"/>
        <v>6267129977.3273811</v>
      </c>
      <c r="G110">
        <f t="shared" si="17"/>
        <v>17300743.115802087</v>
      </c>
      <c r="H110">
        <v>4000000</v>
      </c>
      <c r="I110">
        <v>0.39099999999999902</v>
      </c>
      <c r="J110">
        <f t="shared" si="18"/>
        <v>24552429.667519245</v>
      </c>
      <c r="K110">
        <f t="shared" si="19"/>
        <v>11042.211141872625</v>
      </c>
      <c r="L110">
        <f t="shared" si="20"/>
        <v>28240.949211950519</v>
      </c>
      <c r="N110">
        <v>20000000066</v>
      </c>
      <c r="O110" s="2">
        <f t="shared" si="21"/>
        <v>0.31335649783229264</v>
      </c>
      <c r="P110" s="2">
        <f t="shared" si="22"/>
        <v>8.6503715293548169E-4</v>
      </c>
      <c r="Q110" s="2">
        <f t="shared" si="23"/>
        <v>2.7605527854681565E-3</v>
      </c>
    </row>
    <row r="111" spans="5:17" x14ac:dyDescent="0.15">
      <c r="E111" s="1">
        <v>43398</v>
      </c>
      <c r="F111">
        <f t="shared" si="16"/>
        <v>6291682406.9949007</v>
      </c>
      <c r="G111">
        <f t="shared" si="17"/>
        <v>17328984.065014038</v>
      </c>
      <c r="H111">
        <v>4000000</v>
      </c>
      <c r="I111">
        <v>0.39099999999999902</v>
      </c>
      <c r="J111">
        <f t="shared" si="18"/>
        <v>24552429.667519245</v>
      </c>
      <c r="K111">
        <f t="shared" si="19"/>
        <v>11017.074889697677</v>
      </c>
      <c r="L111">
        <f t="shared" si="20"/>
        <v>28176.662121989015</v>
      </c>
      <c r="N111">
        <v>20000000067</v>
      </c>
      <c r="O111" s="2">
        <f t="shared" si="21"/>
        <v>0.31458411929588825</v>
      </c>
      <c r="P111" s="2">
        <f t="shared" si="22"/>
        <v>8.6644920034809709E-4</v>
      </c>
      <c r="Q111" s="2">
        <f t="shared" si="23"/>
        <v>2.7542687224244192E-3</v>
      </c>
    </row>
    <row r="112" spans="5:17" x14ac:dyDescent="0.15">
      <c r="E112" s="1">
        <v>43399</v>
      </c>
      <c r="F112">
        <f t="shared" si="16"/>
        <v>6316234836.6624203</v>
      </c>
      <c r="G112">
        <f t="shared" si="17"/>
        <v>17357160.727136027</v>
      </c>
      <c r="H112">
        <v>4000000</v>
      </c>
      <c r="I112">
        <v>0.39099999999999902</v>
      </c>
      <c r="J112">
        <f t="shared" si="18"/>
        <v>24552429.667519245</v>
      </c>
      <c r="K112">
        <f t="shared" si="19"/>
        <v>10992.093344209965</v>
      </c>
      <c r="L112">
        <f t="shared" si="20"/>
        <v>28112.770701304329</v>
      </c>
      <c r="N112">
        <v>20000000068</v>
      </c>
      <c r="O112" s="2">
        <f t="shared" si="21"/>
        <v>0.31581174075936108</v>
      </c>
      <c r="P112" s="2">
        <f t="shared" si="22"/>
        <v>8.6785803340608399E-4</v>
      </c>
      <c r="Q112" s="2">
        <f t="shared" si="23"/>
        <v>2.7480233360524914E-3</v>
      </c>
    </row>
    <row r="113" spans="5:17" x14ac:dyDescent="0.15">
      <c r="E113" s="1">
        <v>43400</v>
      </c>
      <c r="F113">
        <f t="shared" si="16"/>
        <v>6340787266.3299398</v>
      </c>
      <c r="G113">
        <f t="shared" si="17"/>
        <v>17385273.497837331</v>
      </c>
      <c r="H113">
        <v>4000000</v>
      </c>
      <c r="I113">
        <v>0.39099999999999902</v>
      </c>
      <c r="J113">
        <f t="shared" si="18"/>
        <v>24552429.667519245</v>
      </c>
      <c r="K113">
        <f t="shared" si="19"/>
        <v>10967.26495787326</v>
      </c>
      <c r="L113">
        <f t="shared" si="20"/>
        <v>28049.270992003294</v>
      </c>
      <c r="N113">
        <v>20000000069</v>
      </c>
      <c r="O113" s="2">
        <f t="shared" si="21"/>
        <v>0.31703936222271117</v>
      </c>
      <c r="P113" s="2">
        <f t="shared" si="22"/>
        <v>8.6926367189290687E-4</v>
      </c>
      <c r="Q113" s="2">
        <f t="shared" si="23"/>
        <v>2.7418162394683148E-3</v>
      </c>
    </row>
    <row r="114" spans="5:17" x14ac:dyDescent="0.15">
      <c r="E114" s="1">
        <v>43401</v>
      </c>
      <c r="F114">
        <f t="shared" si="16"/>
        <v>6365339695.9974594</v>
      </c>
      <c r="G114">
        <f t="shared" si="17"/>
        <v>17413322.768829335</v>
      </c>
      <c r="H114">
        <v>4000000</v>
      </c>
      <c r="I114">
        <v>0.39099999999999902</v>
      </c>
      <c r="J114">
        <f t="shared" si="18"/>
        <v>24552429.667519245</v>
      </c>
      <c r="K114">
        <f t="shared" si="19"/>
        <v>10942.588204540834</v>
      </c>
      <c r="L114">
        <f t="shared" si="20"/>
        <v>27986.159090897345</v>
      </c>
      <c r="N114">
        <v>20000000070</v>
      </c>
      <c r="O114" s="2">
        <f t="shared" si="21"/>
        <v>0.31826698368593853</v>
      </c>
      <c r="P114" s="2">
        <f t="shared" si="22"/>
        <v>8.7066613539413522E-4</v>
      </c>
      <c r="Q114" s="2">
        <f t="shared" si="23"/>
        <v>2.7356470511352084E-3</v>
      </c>
    </row>
    <row r="115" spans="5:17" x14ac:dyDescent="0.15">
      <c r="E115" s="1">
        <v>43402</v>
      </c>
      <c r="F115">
        <f t="shared" si="16"/>
        <v>6389892125.664979</v>
      </c>
      <c r="G115">
        <f t="shared" si="17"/>
        <v>17441308.927920233</v>
      </c>
      <c r="H115">
        <v>4000000</v>
      </c>
      <c r="I115">
        <v>0.39099999999999902</v>
      </c>
      <c r="J115">
        <f t="shared" si="18"/>
        <v>24552429.667519245</v>
      </c>
      <c r="K115">
        <f t="shared" si="19"/>
        <v>10918.061579078794</v>
      </c>
      <c r="L115">
        <f t="shared" si="20"/>
        <v>27923.431148539185</v>
      </c>
      <c r="N115">
        <v>20000000071</v>
      </c>
      <c r="O115" s="2">
        <f t="shared" si="21"/>
        <v>0.3194946051490431</v>
      </c>
      <c r="P115" s="2">
        <f t="shared" si="22"/>
        <v>8.7206544330017933E-4</v>
      </c>
      <c r="Q115" s="2">
        <f t="shared" si="23"/>
        <v>2.7295153947696988E-3</v>
      </c>
    </row>
    <row r="116" spans="5:17" x14ac:dyDescent="0.15">
      <c r="E116" s="1">
        <v>43403</v>
      </c>
      <c r="F116">
        <f t="shared" si="16"/>
        <v>6414444555.3324986</v>
      </c>
      <c r="G116">
        <f t="shared" si="17"/>
        <v>17469232.359068774</v>
      </c>
      <c r="H116">
        <v>4000000</v>
      </c>
      <c r="I116">
        <v>0.39099999999999902</v>
      </c>
      <c r="J116">
        <f t="shared" si="18"/>
        <v>24552429.667519245</v>
      </c>
      <c r="K116">
        <f t="shared" si="19"/>
        <v>10893.683596997427</v>
      </c>
      <c r="L116">
        <f t="shared" si="20"/>
        <v>27861.083368279935</v>
      </c>
      <c r="N116">
        <v>20000000072</v>
      </c>
      <c r="O116" s="2">
        <f t="shared" si="21"/>
        <v>0.32072222661202493</v>
      </c>
      <c r="P116" s="2">
        <f t="shared" si="22"/>
        <v>8.7346161480897691E-4</v>
      </c>
      <c r="Q116" s="2">
        <f t="shared" si="23"/>
        <v>2.7234208992493567E-3</v>
      </c>
    </row>
    <row r="117" spans="5:17" x14ac:dyDescent="0.15">
      <c r="E117" s="1">
        <v>43404</v>
      </c>
      <c r="F117">
        <f t="shared" si="16"/>
        <v>6438996985.0000181</v>
      </c>
      <c r="G117">
        <f t="shared" si="17"/>
        <v>17497093.442437053</v>
      </c>
      <c r="H117">
        <v>4000000</v>
      </c>
      <c r="I117">
        <v>0.39099999999999902</v>
      </c>
      <c r="J117">
        <f t="shared" si="18"/>
        <v>24552429.667519245</v>
      </c>
      <c r="K117">
        <f t="shared" si="19"/>
        <v>10869.452794090415</v>
      </c>
      <c r="L117">
        <f t="shared" si="20"/>
        <v>27799.1120053464</v>
      </c>
      <c r="N117">
        <v>20000000073</v>
      </c>
      <c r="O117" s="2">
        <f t="shared" si="21"/>
        <v>0.32194984807488397</v>
      </c>
      <c r="P117" s="2">
        <f t="shared" si="22"/>
        <v>8.7485466892863308E-4</v>
      </c>
      <c r="Q117" s="2">
        <f t="shared" si="23"/>
        <v>2.7173631985226042E-3</v>
      </c>
    </row>
    <row r="118" spans="5:17" x14ac:dyDescent="0.15">
      <c r="E118" s="1">
        <v>43405</v>
      </c>
      <c r="F118">
        <f t="shared" si="16"/>
        <v>6463549414.6675377</v>
      </c>
      <c r="G118">
        <f t="shared" si="17"/>
        <v>17524892.554442398</v>
      </c>
      <c r="H118">
        <v>4000000</v>
      </c>
      <c r="I118">
        <v>0.39099999999999902</v>
      </c>
      <c r="J118">
        <f t="shared" si="18"/>
        <v>24552429.667519245</v>
      </c>
      <c r="K118">
        <f t="shared" si="19"/>
        <v>10845.367726081702</v>
      </c>
      <c r="L118">
        <f t="shared" si="20"/>
        <v>27737.513365937928</v>
      </c>
      <c r="N118">
        <v>20000000074</v>
      </c>
      <c r="O118" s="2">
        <f t="shared" si="21"/>
        <v>0.32317746953762022</v>
      </c>
      <c r="P118" s="2">
        <f t="shared" si="22"/>
        <v>8.7624462448001477E-4</v>
      </c>
      <c r="Q118" s="2">
        <f t="shared" si="23"/>
        <v>2.7113419315204258E-3</v>
      </c>
    </row>
    <row r="119" spans="5:17" x14ac:dyDescent="0.15">
      <c r="E119" s="1">
        <v>43406</v>
      </c>
      <c r="F119">
        <f t="shared" si="16"/>
        <v>6488101844.3350573</v>
      </c>
      <c r="G119">
        <f t="shared" si="17"/>
        <v>17552630.067808338</v>
      </c>
      <c r="H119">
        <v>4000000</v>
      </c>
      <c r="I119">
        <v>0.39099999999999902</v>
      </c>
      <c r="J119">
        <f t="shared" si="18"/>
        <v>24552429.667519245</v>
      </c>
      <c r="K119">
        <f t="shared" si="19"/>
        <v>10821.426968279808</v>
      </c>
      <c r="L119">
        <f t="shared" si="20"/>
        <v>27676.28380634229</v>
      </c>
      <c r="N119">
        <v>20000000075</v>
      </c>
      <c r="O119" s="2">
        <f t="shared" si="21"/>
        <v>0.32440509100023379</v>
      </c>
      <c r="P119" s="2">
        <f t="shared" si="22"/>
        <v>8.776315000992987E-4</v>
      </c>
      <c r="Q119" s="2">
        <f t="shared" si="23"/>
        <v>2.7053567420699518E-3</v>
      </c>
    </row>
    <row r="120" spans="5:17" x14ac:dyDescent="0.15">
      <c r="E120" s="1">
        <v>43407</v>
      </c>
      <c r="F120">
        <f t="shared" si="16"/>
        <v>6512654274.0025768</v>
      </c>
      <c r="G120">
        <f t="shared" si="17"/>
        <v>17580306.35161468</v>
      </c>
      <c r="H120">
        <v>4000000</v>
      </c>
      <c r="I120">
        <v>0.39099999999999902</v>
      </c>
      <c r="J120">
        <f t="shared" si="18"/>
        <v>24552429.667519245</v>
      </c>
      <c r="K120">
        <f t="shared" si="19"/>
        <v>10797.629115239428</v>
      </c>
      <c r="L120">
        <f t="shared" si="20"/>
        <v>27615.419732070219</v>
      </c>
      <c r="N120">
        <v>20000000076</v>
      </c>
      <c r="O120" s="2">
        <f t="shared" si="21"/>
        <v>0.32563271246272452</v>
      </c>
      <c r="P120" s="2">
        <f t="shared" si="22"/>
        <v>8.7901531424047579E-4</v>
      </c>
      <c r="Q120" s="2">
        <f t="shared" si="23"/>
        <v>2.6994072788098567E-3</v>
      </c>
    </row>
    <row r="121" spans="5:17" x14ac:dyDescent="0.15">
      <c r="E121" s="1">
        <v>43408</v>
      </c>
      <c r="F121">
        <f t="shared" si="16"/>
        <v>6537206703.6700964</v>
      </c>
      <c r="G121">
        <f t="shared" si="17"/>
        <v>17607921.771346752</v>
      </c>
      <c r="H121">
        <v>4000000</v>
      </c>
      <c r="I121">
        <v>0.39099999999999902</v>
      </c>
      <c r="J121">
        <f t="shared" si="18"/>
        <v>24552429.667519245</v>
      </c>
      <c r="K121">
        <f t="shared" si="19"/>
        <v>10773.972780430131</v>
      </c>
      <c r="L121">
        <f t="shared" si="20"/>
        <v>27554.917597008076</v>
      </c>
      <c r="N121">
        <v>20000000077</v>
      </c>
      <c r="O121" s="2">
        <f t="shared" si="21"/>
        <v>0.32686033392509256</v>
      </c>
      <c r="P121" s="2">
        <f t="shared" si="22"/>
        <v>8.803960851778127E-4</v>
      </c>
      <c r="Q121" s="2">
        <f t="shared" si="23"/>
        <v>2.6934931951075329E-3</v>
      </c>
    </row>
    <row r="122" spans="5:17" x14ac:dyDescent="0.15">
      <c r="E122" s="1">
        <v>43409</v>
      </c>
      <c r="F122">
        <f t="shared" si="16"/>
        <v>6561759133.337616</v>
      </c>
      <c r="G122">
        <f t="shared" si="17"/>
        <v>17635476.688943759</v>
      </c>
      <c r="H122">
        <v>4000000</v>
      </c>
      <c r="I122">
        <v>0.39099999999999902</v>
      </c>
      <c r="J122">
        <f t="shared" si="18"/>
        <v>24552429.667519245</v>
      </c>
      <c r="K122">
        <f t="shared" si="19"/>
        <v>10750.456595911977</v>
      </c>
      <c r="L122">
        <f t="shared" si="20"/>
        <v>27494.773902588247</v>
      </c>
      <c r="N122">
        <v>20000000078</v>
      </c>
      <c r="O122" s="2">
        <f t="shared" si="21"/>
        <v>0.32808795538733776</v>
      </c>
      <c r="P122" s="2">
        <f t="shared" si="22"/>
        <v>8.8177383100826998E-4</v>
      </c>
      <c r="Q122" s="2">
        <f t="shared" si="23"/>
        <v>2.6876141489779945E-3</v>
      </c>
    </row>
    <row r="123" spans="5:17" x14ac:dyDescent="0.15">
      <c r="E123" s="1">
        <v>43410</v>
      </c>
      <c r="F123">
        <f t="shared" si="16"/>
        <v>6586311563.0051355</v>
      </c>
      <c r="G123">
        <f t="shared" si="17"/>
        <v>17662971.462846346</v>
      </c>
      <c r="H123">
        <v>4000000</v>
      </c>
      <c r="I123">
        <v>0.39099999999999902</v>
      </c>
      <c r="J123">
        <f t="shared" si="18"/>
        <v>24552429.667519245</v>
      </c>
      <c r="K123">
        <f t="shared" si="19"/>
        <v>10727.079212017881</v>
      </c>
      <c r="L123">
        <f t="shared" si="20"/>
        <v>27434.985196976748</v>
      </c>
      <c r="N123">
        <v>20000000079</v>
      </c>
      <c r="O123" s="2">
        <f t="shared" si="21"/>
        <v>0.32931557684946022</v>
      </c>
      <c r="P123" s="2">
        <f t="shared" si="22"/>
        <v>8.8314856965388043E-4</v>
      </c>
      <c r="Q123" s="2">
        <f t="shared" si="23"/>
        <v>2.6817698030044703E-3</v>
      </c>
    </row>
    <row r="124" spans="5:17" x14ac:dyDescent="0.15">
      <c r="E124" s="1">
        <v>43411</v>
      </c>
      <c r="F124">
        <f t="shared" si="16"/>
        <v>6610863992.6726551</v>
      </c>
      <c r="G124">
        <f t="shared" si="17"/>
        <v>17690406.448043324</v>
      </c>
      <c r="H124">
        <v>4000000</v>
      </c>
      <c r="I124">
        <v>0.39099999999999902</v>
      </c>
      <c r="J124">
        <f t="shared" si="18"/>
        <v>24552429.667519245</v>
      </c>
      <c r="K124">
        <f t="shared" si="19"/>
        <v>10703.839297042568</v>
      </c>
      <c r="L124">
        <f t="shared" si="20"/>
        <v>27375.548074277736</v>
      </c>
      <c r="N124">
        <v>20000000080</v>
      </c>
      <c r="O124" s="2">
        <f t="shared" si="21"/>
        <v>0.33054319831145995</v>
      </c>
      <c r="P124" s="2">
        <f t="shared" si="22"/>
        <v>8.8452031886408495E-4</v>
      </c>
      <c r="Q124" s="2">
        <f t="shared" si="23"/>
        <v>2.6759598242606418E-3</v>
      </c>
    </row>
    <row r="125" spans="5:17" x14ac:dyDescent="0.15">
      <c r="E125" s="1">
        <v>43412</v>
      </c>
      <c r="F125">
        <f t="shared" si="16"/>
        <v>6635416422.3401747</v>
      </c>
      <c r="G125">
        <f t="shared" si="17"/>
        <v>17717781.996117603</v>
      </c>
      <c r="H125">
        <v>4000000</v>
      </c>
      <c r="I125">
        <v>0.39099999999999902</v>
      </c>
      <c r="J125">
        <f t="shared" si="18"/>
        <v>24552429.667519245</v>
      </c>
      <c r="K125">
        <f t="shared" si="19"/>
        <v>10680.735536937955</v>
      </c>
      <c r="L125">
        <f t="shared" si="20"/>
        <v>27316.459173754429</v>
      </c>
      <c r="N125">
        <v>20000000081</v>
      </c>
      <c r="O125" s="2">
        <f t="shared" si="21"/>
        <v>0.33177081977333689</v>
      </c>
      <c r="P125" s="2">
        <f t="shared" si="22"/>
        <v>8.8588909621802926E-4</v>
      </c>
      <c r="Q125" s="2">
        <f t="shared" si="23"/>
        <v>2.670183884234489E-3</v>
      </c>
    </row>
    <row r="126" spans="5:17" x14ac:dyDescent="0.15">
      <c r="E126" s="1">
        <v>43413</v>
      </c>
      <c r="F126">
        <f t="shared" si="16"/>
        <v>6659968852.0076942</v>
      </c>
      <c r="G126">
        <f t="shared" si="17"/>
        <v>17745098.455291357</v>
      </c>
      <c r="H126">
        <v>4000000</v>
      </c>
      <c r="I126">
        <v>0.39099999999999902</v>
      </c>
      <c r="J126">
        <f t="shared" si="18"/>
        <v>24552429.667519245</v>
      </c>
      <c r="K126">
        <f t="shared" si="19"/>
        <v>10657.766635014799</v>
      </c>
      <c r="L126">
        <f t="shared" si="20"/>
        <v>27257.71517906605</v>
      </c>
      <c r="N126">
        <v>20000000082</v>
      </c>
      <c r="O126" s="2">
        <f t="shared" si="21"/>
        <v>0.33299844123509109</v>
      </c>
      <c r="P126" s="2">
        <f t="shared" si="22"/>
        <v>8.8725491912682269E-4</v>
      </c>
      <c r="Q126" s="2">
        <f t="shared" si="23"/>
        <v>2.6644416587537001E-3</v>
      </c>
    </row>
    <row r="127" spans="5:17" x14ac:dyDescent="0.15">
      <c r="E127" s="1">
        <v>43414</v>
      </c>
      <c r="F127">
        <f t="shared" si="16"/>
        <v>6684521281.6752138</v>
      </c>
      <c r="G127">
        <f t="shared" si="17"/>
        <v>17772356.170470424</v>
      </c>
      <c r="H127">
        <v>4000000</v>
      </c>
      <c r="I127">
        <v>0.39099999999999902</v>
      </c>
      <c r="J127">
        <f t="shared" si="18"/>
        <v>24552429.667519245</v>
      </c>
      <c r="K127">
        <f t="shared" si="19"/>
        <v>10634.931311650476</v>
      </c>
      <c r="L127">
        <f t="shared" si="20"/>
        <v>27199.312817520469</v>
      </c>
      <c r="N127">
        <v>20000000083</v>
      </c>
      <c r="O127" s="2">
        <f t="shared" si="21"/>
        <v>0.3342260626967225</v>
      </c>
      <c r="P127" s="2">
        <f t="shared" si="22"/>
        <v>8.8861780483575736E-4</v>
      </c>
      <c r="Q127" s="2">
        <f t="shared" si="23"/>
        <v>2.6587328279126187E-3</v>
      </c>
    </row>
    <row r="128" spans="5:17" x14ac:dyDescent="0.15">
      <c r="E128" s="1">
        <v>43415</v>
      </c>
      <c r="F128">
        <f t="shared" si="16"/>
        <v>6709073711.3427334</v>
      </c>
      <c r="G128">
        <f t="shared" si="17"/>
        <v>17799555.483287945</v>
      </c>
      <c r="H128">
        <v>4000000</v>
      </c>
      <c r="I128">
        <v>0.39099999999999902</v>
      </c>
      <c r="J128">
        <f t="shared" si="18"/>
        <v>24552429.667519245</v>
      </c>
      <c r="K128">
        <f t="shared" si="19"/>
        <v>10612.228304002698</v>
      </c>
      <c r="L128">
        <f t="shared" si="20"/>
        <v>27141.248859342006</v>
      </c>
      <c r="N128">
        <v>20000000084</v>
      </c>
      <c r="O128" s="2">
        <f t="shared" si="21"/>
        <v>0.33545368415823118</v>
      </c>
      <c r="P128" s="2">
        <f t="shared" si="22"/>
        <v>8.8997777042649064E-4</v>
      </c>
      <c r="Q128" s="2">
        <f t="shared" si="23"/>
        <v>2.6530570760006744E-3</v>
      </c>
    </row>
    <row r="129" spans="5:17" x14ac:dyDescent="0.15">
      <c r="E129" s="1">
        <v>43416</v>
      </c>
      <c r="F129">
        <f t="shared" si="16"/>
        <v>6733626141.010253</v>
      </c>
      <c r="G129">
        <f t="shared" si="17"/>
        <v>17826696.732147288</v>
      </c>
      <c r="H129">
        <v>4000000</v>
      </c>
      <c r="I129">
        <v>0.39099999999999902</v>
      </c>
      <c r="J129">
        <f t="shared" si="18"/>
        <v>24552429.667519245</v>
      </c>
      <c r="K129">
        <f t="shared" si="19"/>
        <v>10589.656365729108</v>
      </c>
      <c r="L129">
        <f t="shared" si="20"/>
        <v>27083.520116954307</v>
      </c>
      <c r="N129">
        <v>20000000085</v>
      </c>
      <c r="O129" s="2">
        <f t="shared" si="21"/>
        <v>0.33668130561961712</v>
      </c>
      <c r="P129" s="2">
        <f t="shared" si="22"/>
        <v>8.9133483281919135E-4</v>
      </c>
      <c r="Q129" s="2">
        <f t="shared" si="23"/>
        <v>2.647414091432277E-3</v>
      </c>
    </row>
    <row r="130" spans="5:17" x14ac:dyDescent="0.15">
      <c r="E130" s="1">
        <v>43417</v>
      </c>
      <c r="F130">
        <f t="shared" si="16"/>
        <v>6758178570.6777725</v>
      </c>
      <c r="G130">
        <f t="shared" si="17"/>
        <v>17853780.252264243</v>
      </c>
      <c r="H130">
        <v>4000000</v>
      </c>
      <c r="I130">
        <v>0.39099999999999902</v>
      </c>
      <c r="J130">
        <f t="shared" si="18"/>
        <v>24552429.667519245</v>
      </c>
      <c r="K130">
        <f t="shared" si="19"/>
        <v>10567.214266712517</v>
      </c>
      <c r="L130">
        <f t="shared" si="20"/>
        <v>27026.123444277604</v>
      </c>
      <c r="N130">
        <v>20000000086</v>
      </c>
      <c r="O130" s="2">
        <f t="shared" si="21"/>
        <v>0.33790892708088022</v>
      </c>
      <c r="P130" s="2">
        <f t="shared" si="22"/>
        <v>8.9268900877464941E-4</v>
      </c>
      <c r="Q130" s="2">
        <f t="shared" si="23"/>
        <v>2.6418035666781296E-3</v>
      </c>
    </row>
    <row r="131" spans="5:17" x14ac:dyDescent="0.15">
      <c r="E131" s="1">
        <v>43418</v>
      </c>
      <c r="F131">
        <f t="shared" si="16"/>
        <v>6782731000.3452921</v>
      </c>
      <c r="G131">
        <f t="shared" si="17"/>
        <v>17880806.37570852</v>
      </c>
      <c r="H131">
        <v>4000000</v>
      </c>
      <c r="I131">
        <v>0.39099999999999902</v>
      </c>
      <c r="J131">
        <f t="shared" si="18"/>
        <v>24552429.667519245</v>
      </c>
      <c r="K131">
        <f t="shared" si="19"/>
        <v>10544.900792791725</v>
      </c>
      <c r="L131">
        <f t="shared" si="20"/>
        <v>26969.055736040285</v>
      </c>
      <c r="N131">
        <v>20000000087</v>
      </c>
      <c r="O131" s="2">
        <f t="shared" si="21"/>
        <v>0.33913654854202063</v>
      </c>
      <c r="P131" s="2">
        <f t="shared" si="22"/>
        <v>8.9404031489635067E-4</v>
      </c>
      <c r="Q131" s="2">
        <f t="shared" si="23"/>
        <v>2.6362251981979314E-3</v>
      </c>
    </row>
    <row r="132" spans="5:17" x14ac:dyDescent="0.15">
      <c r="E132" s="1">
        <v>43419</v>
      </c>
      <c r="F132">
        <f t="shared" si="16"/>
        <v>6807283430.0128117</v>
      </c>
      <c r="G132">
        <f t="shared" si="17"/>
        <v>17907775.431444559</v>
      </c>
      <c r="H132">
        <v>4000000</v>
      </c>
      <c r="I132">
        <v>0.39099999999999902</v>
      </c>
      <c r="J132">
        <f t="shared" si="18"/>
        <v>24552429.667519245</v>
      </c>
      <c r="K132">
        <f t="shared" si="19"/>
        <v>10522.714745497738</v>
      </c>
      <c r="L132">
        <f t="shared" si="20"/>
        <v>26912.31392710426</v>
      </c>
      <c r="N132">
        <v>20000000088</v>
      </c>
      <c r="O132" s="2">
        <f t="shared" si="21"/>
        <v>0.34036417000303826</v>
      </c>
      <c r="P132" s="2">
        <f t="shared" si="22"/>
        <v>8.9538876763251734E-4</v>
      </c>
      <c r="Q132" s="2">
        <f t="shared" si="23"/>
        <v>2.6306786863744347E-3</v>
      </c>
    </row>
    <row r="133" spans="5:17" x14ac:dyDescent="0.15">
      <c r="E133" s="1">
        <v>43420</v>
      </c>
      <c r="F133">
        <f t="shared" si="16"/>
        <v>6831835859.6803312</v>
      </c>
      <c r="G133">
        <f t="shared" si="17"/>
        <v>17934687.745371662</v>
      </c>
      <c r="H133">
        <v>4000000</v>
      </c>
      <c r="I133">
        <v>0.39099999999999902</v>
      </c>
      <c r="J133">
        <f t="shared" si="18"/>
        <v>24552429.667519245</v>
      </c>
      <c r="K133">
        <f t="shared" si="19"/>
        <v>10500.654941795305</v>
      </c>
      <c r="L133">
        <f t="shared" si="20"/>
        <v>26855.894991803914</v>
      </c>
      <c r="N133">
        <v>20000000089</v>
      </c>
      <c r="O133" s="2">
        <f t="shared" si="21"/>
        <v>0.34159179146393309</v>
      </c>
      <c r="P133" s="2">
        <f t="shared" si="22"/>
        <v>8.9673438327811513E-4</v>
      </c>
      <c r="Q133" s="2">
        <f t="shared" si="23"/>
        <v>2.6251637354488262E-3</v>
      </c>
    </row>
    <row r="134" spans="5:17" x14ac:dyDescent="0.15">
      <c r="E134" s="1">
        <v>43421</v>
      </c>
      <c r="F134">
        <f t="shared" si="16"/>
        <v>6856388289.3478508</v>
      </c>
      <c r="G134">
        <f t="shared" si="17"/>
        <v>17961543.640363466</v>
      </c>
      <c r="H134">
        <v>4000000</v>
      </c>
      <c r="I134">
        <v>0.39099999999999902</v>
      </c>
      <c r="J134">
        <f t="shared" si="18"/>
        <v>24552429.667519245</v>
      </c>
      <c r="K134">
        <f t="shared" si="19"/>
        <v>10478.720213829598</v>
      </c>
      <c r="L134">
        <f t="shared" si="20"/>
        <v>26799.795943298272</v>
      </c>
      <c r="N134">
        <v>20000000090</v>
      </c>
      <c r="O134" s="2">
        <f t="shared" si="21"/>
        <v>0.34281941292470519</v>
      </c>
      <c r="P134" s="2">
        <f t="shared" si="22"/>
        <v>8.9807717797682604E-4</v>
      </c>
      <c r="Q134" s="2">
        <f t="shared" si="23"/>
        <v>2.6196800534573996E-3</v>
      </c>
    </row>
    <row r="135" spans="5:17" x14ac:dyDescent="0.15">
      <c r="E135" s="1">
        <v>43422</v>
      </c>
      <c r="F135">
        <f t="shared" si="16"/>
        <v>6880940719.0153704</v>
      </c>
      <c r="G135">
        <f t="shared" si="17"/>
        <v>17988343.436306763</v>
      </c>
      <c r="H135">
        <v>4000000</v>
      </c>
      <c r="I135">
        <v>0.39099999999999902</v>
      </c>
      <c r="J135">
        <f t="shared" si="18"/>
        <v>24552429.667519245</v>
      </c>
      <c r="K135">
        <f t="shared" si="19"/>
        <v>10456.90940867795</v>
      </c>
      <c r="L135">
        <f t="shared" si="20"/>
        <v>26744.013832936002</v>
      </c>
      <c r="N135">
        <v>20000000091</v>
      </c>
      <c r="O135" s="2">
        <f t="shared" si="21"/>
        <v>0.3440470343853545</v>
      </c>
      <c r="P135" s="2">
        <f t="shared" si="22"/>
        <v>8.9941716772299002E-4</v>
      </c>
      <c r="Q135" s="2">
        <f t="shared" si="23"/>
        <v>2.6142273521694878E-3</v>
      </c>
    </row>
    <row r="136" spans="5:17" x14ac:dyDescent="0.15">
      <c r="E136" s="1">
        <v>43423</v>
      </c>
      <c r="F136">
        <f t="shared" si="16"/>
        <v>6905493148.6828899</v>
      </c>
      <c r="G136">
        <f t="shared" si="17"/>
        <v>18015087.450139698</v>
      </c>
      <c r="H136">
        <v>4000000</v>
      </c>
      <c r="I136">
        <v>0.39099999999999902</v>
      </c>
      <c r="J136">
        <f t="shared" si="18"/>
        <v>24552429.667519245</v>
      </c>
      <c r="K136">
        <f t="shared" si="19"/>
        <v>10435.221388106529</v>
      </c>
      <c r="L136">
        <f t="shared" si="20"/>
        <v>26688.545749633133</v>
      </c>
      <c r="N136">
        <v>20000000092</v>
      </c>
      <c r="O136" s="2">
        <f t="shared" si="21"/>
        <v>0.34527465584588107</v>
      </c>
      <c r="P136" s="2">
        <f t="shared" si="22"/>
        <v>9.0075436836351474E-4</v>
      </c>
      <c r="Q136" s="2">
        <f t="shared" si="23"/>
        <v>2.6088053470266323E-3</v>
      </c>
    </row>
    <row r="137" spans="5:17" x14ac:dyDescent="0.15">
      <c r="E137" s="1">
        <v>43424</v>
      </c>
      <c r="F137">
        <f t="shared" si="16"/>
        <v>6930045578.3504095</v>
      </c>
      <c r="G137">
        <f t="shared" si="17"/>
        <v>18041775.995889332</v>
      </c>
      <c r="H137">
        <v>4000000</v>
      </c>
      <c r="I137">
        <v>0.39099999999999902</v>
      </c>
      <c r="J137">
        <f t="shared" si="18"/>
        <v>24552429.667519245</v>
      </c>
      <c r="K137">
        <f t="shared" si="19"/>
        <v>10413.655028331805</v>
      </c>
      <c r="L137">
        <f t="shared" si="20"/>
        <v>26633.388819262997</v>
      </c>
      <c r="N137">
        <v>20000000093</v>
      </c>
      <c r="O137" s="2">
        <f t="shared" si="21"/>
        <v>0.34650227730628491</v>
      </c>
      <c r="P137" s="2">
        <f t="shared" si="22"/>
        <v>9.0208879559975372E-4</v>
      </c>
      <c r="Q137" s="2">
        <f t="shared" si="23"/>
        <v>2.6034137570829512E-3</v>
      </c>
    </row>
    <row r="138" spans="5:17" x14ac:dyDescent="0.15">
      <c r="E138" s="1">
        <v>43425</v>
      </c>
      <c r="F138">
        <f t="shared" si="16"/>
        <v>6954598008.0179291</v>
      </c>
      <c r="G138">
        <f t="shared" si="17"/>
        <v>18068409.384708595</v>
      </c>
      <c r="H138">
        <v>4000000</v>
      </c>
      <c r="I138">
        <v>0.39099999999999902</v>
      </c>
      <c r="J138">
        <f t="shared" si="18"/>
        <v>24552429.667519245</v>
      </c>
      <c r="K138">
        <f t="shared" si="19"/>
        <v>10392.209219786733</v>
      </c>
      <c r="L138">
        <f t="shared" si="20"/>
        <v>26578.540204058208</v>
      </c>
      <c r="N138">
        <v>20000000094</v>
      </c>
      <c r="O138" s="2">
        <f t="shared" si="21"/>
        <v>0.3477298987665659</v>
      </c>
      <c r="P138" s="2">
        <f t="shared" si="22"/>
        <v>9.0342046498935349E-4</v>
      </c>
      <c r="Q138" s="2">
        <f t="shared" si="23"/>
        <v>2.5980523049466834E-3</v>
      </c>
    </row>
    <row r="139" spans="5:17" x14ac:dyDescent="0.15">
      <c r="E139" s="1">
        <v>43426</v>
      </c>
      <c r="F139">
        <f t="shared" si="16"/>
        <v>6979150437.6854486</v>
      </c>
      <c r="G139">
        <f t="shared" si="17"/>
        <v>18094987.924912654</v>
      </c>
      <c r="H139">
        <v>4000000</v>
      </c>
      <c r="I139">
        <v>0.39099999999999902</v>
      </c>
      <c r="J139">
        <f t="shared" si="18"/>
        <v>24552429.667519245</v>
      </c>
      <c r="K139">
        <f t="shared" si="19"/>
        <v>10370.882866891539</v>
      </c>
      <c r="L139">
        <f t="shared" si="20"/>
        <v>26523.997102024463</v>
      </c>
      <c r="N139">
        <v>20000000095</v>
      </c>
      <c r="O139" s="2">
        <f t="shared" si="21"/>
        <v>0.34895752022672422</v>
      </c>
      <c r="P139" s="2">
        <f t="shared" si="22"/>
        <v>9.0474939194807311E-4</v>
      </c>
      <c r="Q139" s="2">
        <f t="shared" si="23"/>
        <v>2.5927207167228852E-3</v>
      </c>
    </row>
    <row r="140" spans="5:17" x14ac:dyDescent="0.15">
      <c r="E140" s="1">
        <v>43427</v>
      </c>
      <c r="F140">
        <f t="shared" si="16"/>
        <v>7003702867.3529682</v>
      </c>
      <c r="G140">
        <f t="shared" si="17"/>
        <v>18121511.92201468</v>
      </c>
      <c r="H140">
        <v>4000000</v>
      </c>
      <c r="I140">
        <v>0.39099999999999902</v>
      </c>
      <c r="J140">
        <f t="shared" si="18"/>
        <v>24552429.667519245</v>
      </c>
      <c r="K140">
        <f t="shared" si="19"/>
        <v>10349.674887828964</v>
      </c>
      <c r="L140">
        <f t="shared" si="20"/>
        <v>26469.756746365703</v>
      </c>
      <c r="N140">
        <v>20000000096</v>
      </c>
      <c r="O140" s="2">
        <f t="shared" si="21"/>
        <v>0.35018514168675974</v>
      </c>
      <c r="P140" s="2">
        <f t="shared" si="22"/>
        <v>9.0607559175157114E-4</v>
      </c>
      <c r="Q140" s="2">
        <f t="shared" si="23"/>
        <v>2.5874187219572407E-3</v>
      </c>
    </row>
    <row r="141" spans="5:17" x14ac:dyDescent="0.15">
      <c r="E141" s="1">
        <v>43428</v>
      </c>
      <c r="F141">
        <f t="shared" si="16"/>
        <v>7028255297.0204878</v>
      </c>
      <c r="G141">
        <f t="shared" si="17"/>
        <v>18147981.678761046</v>
      </c>
      <c r="H141">
        <v>4000000</v>
      </c>
      <c r="I141">
        <v>0.39099999999999902</v>
      </c>
      <c r="J141">
        <f t="shared" si="18"/>
        <v>24552429.667519245</v>
      </c>
      <c r="K141">
        <f t="shared" si="19"/>
        <v>10328.584214323906</v>
      </c>
      <c r="L141">
        <f t="shared" si="20"/>
        <v>26415.816404920541</v>
      </c>
      <c r="N141">
        <v>20000000097</v>
      </c>
      <c r="O141" s="2">
        <f t="shared" si="21"/>
        <v>0.35141276314667247</v>
      </c>
      <c r="P141" s="2">
        <f t="shared" si="22"/>
        <v>9.0739907953716681E-4</v>
      </c>
      <c r="Q141" s="2">
        <f t="shared" si="23"/>
        <v>2.5821460535809765E-3</v>
      </c>
    </row>
    <row r="142" spans="5:17" x14ac:dyDescent="0.15">
      <c r="E142" s="1">
        <v>43429</v>
      </c>
      <c r="F142">
        <f t="shared" si="16"/>
        <v>7052807726.6880074</v>
      </c>
      <c r="G142">
        <f t="shared" si="17"/>
        <v>18174397.495165966</v>
      </c>
      <c r="H142">
        <v>4000000</v>
      </c>
      <c r="I142">
        <v>0.39099999999999902</v>
      </c>
      <c r="J142">
        <f t="shared" si="18"/>
        <v>24552429.667519245</v>
      </c>
      <c r="K142">
        <f t="shared" si="19"/>
        <v>10307.609791427361</v>
      </c>
      <c r="L142">
        <f t="shared" si="20"/>
        <v>26362.173379609685</v>
      </c>
      <c r="N142">
        <v>20000000098</v>
      </c>
      <c r="O142" s="2">
        <f t="shared" si="21"/>
        <v>0.35264038460646246</v>
      </c>
      <c r="P142" s="2">
        <f t="shared" si="22"/>
        <v>9.0871987030557099E-4</v>
      </c>
      <c r="Q142" s="2">
        <f t="shared" si="23"/>
        <v>2.5769024478568409E-3</v>
      </c>
    </row>
    <row r="143" spans="5:17" x14ac:dyDescent="0.15">
      <c r="E143" s="1">
        <v>43430</v>
      </c>
      <c r="F143">
        <f t="shared" si="16"/>
        <v>7077360156.3555269</v>
      </c>
      <c r="G143">
        <f t="shared" si="17"/>
        <v>18200759.668545578</v>
      </c>
      <c r="H143">
        <v>4000000</v>
      </c>
      <c r="I143">
        <v>0.39099999999999902</v>
      </c>
      <c r="J143">
        <f t="shared" si="18"/>
        <v>24552429.667519245</v>
      </c>
      <c r="K143">
        <f t="shared" si="19"/>
        <v>10286.750577304532</v>
      </c>
      <c r="L143">
        <f t="shared" si="20"/>
        <v>26308.82500589401</v>
      </c>
      <c r="N143">
        <v>20000000099</v>
      </c>
      <c r="O143" s="2">
        <f t="shared" si="21"/>
        <v>0.35386800606612973</v>
      </c>
      <c r="P143" s="2">
        <f t="shared" si="22"/>
        <v>9.1003797892259093E-4</v>
      </c>
      <c r="Q143" s="2">
        <f t="shared" si="23"/>
        <v>2.5716876443261328E-3</v>
      </c>
    </row>
    <row r="144" spans="5:17" x14ac:dyDescent="0.15">
      <c r="E144" s="1">
        <v>43431</v>
      </c>
      <c r="F144">
        <f t="shared" si="16"/>
        <v>7101912586.0230465</v>
      </c>
      <c r="G144">
        <f t="shared" si="17"/>
        <v>18227068.49355147</v>
      </c>
      <c r="H144">
        <v>4000000</v>
      </c>
      <c r="I144">
        <v>0.39099999999999902</v>
      </c>
      <c r="J144">
        <f t="shared" si="18"/>
        <v>24552429.667519245</v>
      </c>
      <c r="K144">
        <f t="shared" si="19"/>
        <v>10266.005543027009</v>
      </c>
      <c r="L144">
        <f t="shared" si="20"/>
        <v>26255.768652243056</v>
      </c>
      <c r="N144">
        <v>20000000100</v>
      </c>
      <c r="O144" s="2">
        <f t="shared" si="21"/>
        <v>0.3550956275256742</v>
      </c>
      <c r="P144" s="2">
        <f t="shared" si="22"/>
        <v>9.1135342012080636E-4</v>
      </c>
      <c r="Q144" s="2">
        <f t="shared" si="23"/>
        <v>2.5665013857567526E-3</v>
      </c>
    </row>
    <row r="145" spans="5:17" x14ac:dyDescent="0.15">
      <c r="E145" s="1">
        <v>43432</v>
      </c>
      <c r="F145">
        <f t="shared" si="16"/>
        <v>7126465015.6905661</v>
      </c>
      <c r="G145">
        <f t="shared" si="17"/>
        <v>18253324.262203712</v>
      </c>
      <c r="H145">
        <v>4000000</v>
      </c>
      <c r="I145">
        <v>0.39099999999999902</v>
      </c>
      <c r="J145">
        <f t="shared" si="18"/>
        <v>24552429.667519245</v>
      </c>
      <c r="K145">
        <f t="shared" si="19"/>
        <v>10245.373672368998</v>
      </c>
      <c r="L145">
        <f t="shared" si="20"/>
        <v>26203.001719613872</v>
      </c>
      <c r="N145">
        <v>20000000101</v>
      </c>
      <c r="O145" s="2">
        <f t="shared" si="21"/>
        <v>0.35632324898509588</v>
      </c>
      <c r="P145" s="2">
        <f t="shared" si="22"/>
        <v>9.126662085012213E-4</v>
      </c>
      <c r="Q145" s="2">
        <f t="shared" si="23"/>
        <v>2.5613434180922498E-3</v>
      </c>
    </row>
    <row r="146" spans="5:17" x14ac:dyDescent="0.15">
      <c r="E146" s="1">
        <v>43433</v>
      </c>
      <c r="F146">
        <f t="shared" si="16"/>
        <v>7151017445.3580856</v>
      </c>
      <c r="G146">
        <f t="shared" si="17"/>
        <v>18279527.263923325</v>
      </c>
      <c r="H146">
        <v>4000000</v>
      </c>
      <c r="I146">
        <v>0.39099999999999902</v>
      </c>
      <c r="J146">
        <f t="shared" si="18"/>
        <v>24552429.667519245</v>
      </c>
      <c r="K146">
        <f t="shared" si="19"/>
        <v>10224.853961607407</v>
      </c>
      <c r="L146">
        <f t="shared" si="20"/>
        <v>26150.521640939725</v>
      </c>
      <c r="N146">
        <v>20000000102</v>
      </c>
      <c r="O146" s="2">
        <f t="shared" si="21"/>
        <v>0.35755087044439482</v>
      </c>
      <c r="P146" s="2">
        <f t="shared" si="22"/>
        <v>9.1397635853488683E-4</v>
      </c>
      <c r="Q146" s="2">
        <f t="shared" si="23"/>
        <v>2.5562134904018518E-3</v>
      </c>
    </row>
    <row r="147" spans="5:17" x14ac:dyDescent="0.15">
      <c r="E147" s="1">
        <v>43434</v>
      </c>
      <c r="F147">
        <f t="shared" si="16"/>
        <v>7175569875.0256052</v>
      </c>
      <c r="G147">
        <f t="shared" si="17"/>
        <v>18305677.785564266</v>
      </c>
      <c r="H147">
        <v>4000000</v>
      </c>
      <c r="I147">
        <v>0.39099999999999902</v>
      </c>
      <c r="J147">
        <f t="shared" si="18"/>
        <v>24552429.667519245</v>
      </c>
      <c r="K147">
        <f t="shared" si="19"/>
        <v>10204.445419325775</v>
      </c>
      <c r="L147">
        <f t="shared" si="20"/>
        <v>26098.325880628647</v>
      </c>
      <c r="N147">
        <v>20000000103</v>
      </c>
      <c r="O147" s="2">
        <f t="shared" si="21"/>
        <v>0.35877849190357103</v>
      </c>
      <c r="P147" s="2">
        <f t="shared" si="22"/>
        <v>9.1528388456450132E-4</v>
      </c>
      <c r="Q147" s="2">
        <f t="shared" si="23"/>
        <v>2.5511113548314437E-3</v>
      </c>
    </row>
    <row r="148" spans="5:17" x14ac:dyDescent="0.15">
      <c r="E148" s="1">
        <v>43435</v>
      </c>
      <c r="F148">
        <f t="shared" si="16"/>
        <v>7200122304.6931248</v>
      </c>
      <c r="G148">
        <f t="shared" si="17"/>
        <v>18331776.111444894</v>
      </c>
      <c r="H148">
        <v>4000000</v>
      </c>
      <c r="I148">
        <v>0.39099999999999902</v>
      </c>
      <c r="J148">
        <f t="shared" si="18"/>
        <v>24552429.667519245</v>
      </c>
      <c r="K148">
        <f t="shared" si="19"/>
        <v>10184.147066221931</v>
      </c>
      <c r="L148">
        <f t="shared" si="20"/>
        <v>26046.411934071501</v>
      </c>
      <c r="N148">
        <v>20000000104</v>
      </c>
      <c r="O148" s="2">
        <f t="shared" si="21"/>
        <v>0.36000611336262445</v>
      </c>
      <c r="P148" s="2">
        <f t="shared" si="22"/>
        <v>9.1658880080598291E-4</v>
      </c>
      <c r="Q148" s="2">
        <f t="shared" si="23"/>
        <v>2.5460367665554829E-3</v>
      </c>
    </row>
    <row r="149" spans="5:17" x14ac:dyDescent="0.15">
      <c r="E149" s="1">
        <v>43436</v>
      </c>
      <c r="F149">
        <f t="shared" si="16"/>
        <v>7224674734.3606443</v>
      </c>
      <c r="G149">
        <f t="shared" si="17"/>
        <v>18357822.523378965</v>
      </c>
      <c r="H149">
        <v>4000000</v>
      </c>
      <c r="I149">
        <v>0.39099999999999902</v>
      </c>
      <c r="J149">
        <f t="shared" si="18"/>
        <v>24552429.667519245</v>
      </c>
      <c r="K149">
        <f t="shared" si="19"/>
        <v>10163.957934919301</v>
      </c>
      <c r="L149">
        <f t="shared" si="20"/>
        <v>25994.777327159401</v>
      </c>
      <c r="N149">
        <v>20000000105</v>
      </c>
      <c r="O149" s="2">
        <f t="shared" si="21"/>
        <v>0.36123373482155513</v>
      </c>
      <c r="P149" s="2">
        <f t="shared" si="22"/>
        <v>9.1789112135001987E-4</v>
      </c>
      <c r="Q149" s="2">
        <f t="shared" si="23"/>
        <v>2.5409894837298249E-3</v>
      </c>
    </row>
    <row r="150" spans="5:17" x14ac:dyDescent="0.15">
      <c r="E150" s="1">
        <v>43437</v>
      </c>
      <c r="F150">
        <f t="shared" si="16"/>
        <v>7249227164.0281639</v>
      </c>
      <c r="G150">
        <f t="shared" si="17"/>
        <v>18383817.300706122</v>
      </c>
      <c r="H150">
        <v>4000000</v>
      </c>
      <c r="I150">
        <v>0.39099999999999902</v>
      </c>
      <c r="J150">
        <f t="shared" si="18"/>
        <v>24552429.667519245</v>
      </c>
      <c r="K150">
        <f t="shared" si="19"/>
        <v>10143.877069781778</v>
      </c>
      <c r="L150">
        <f t="shared" si="20"/>
        <v>25943.419615810239</v>
      </c>
      <c r="N150">
        <v>20000000106</v>
      </c>
      <c r="O150" s="2">
        <f t="shared" si="21"/>
        <v>0.36246135628036302</v>
      </c>
      <c r="P150" s="2">
        <f t="shared" si="22"/>
        <v>9.191908601635945E-4</v>
      </c>
      <c r="Q150" s="2">
        <f t="shared" si="23"/>
        <v>2.5359692674454446E-3</v>
      </c>
    </row>
    <row r="151" spans="5:17" x14ac:dyDescent="0.15">
      <c r="E151" s="1">
        <v>43438</v>
      </c>
      <c r="F151">
        <f t="shared" si="16"/>
        <v>7273779593.6956835</v>
      </c>
      <c r="G151">
        <f t="shared" si="17"/>
        <v>18409760.720321931</v>
      </c>
      <c r="H151">
        <v>4000000</v>
      </c>
      <c r="I151">
        <v>0.39099999999999902</v>
      </c>
      <c r="J151">
        <f t="shared" si="18"/>
        <v>24552429.667519245</v>
      </c>
      <c r="K151">
        <f t="shared" si="19"/>
        <v>10123.903526732101</v>
      </c>
      <c r="L151">
        <f t="shared" si="20"/>
        <v>25892.336385504161</v>
      </c>
      <c r="N151">
        <v>20000000107</v>
      </c>
      <c r="O151" s="2">
        <f t="shared" si="21"/>
        <v>0.36368897773904812</v>
      </c>
      <c r="P151" s="2">
        <f t="shared" si="22"/>
        <v>9.2048803109148563E-4</v>
      </c>
      <c r="Q151" s="2">
        <f t="shared" si="23"/>
        <v>2.5309758816830256E-3</v>
      </c>
    </row>
    <row r="152" spans="5:17" x14ac:dyDescent="0.15">
      <c r="E152" s="1">
        <v>43439</v>
      </c>
      <c r="F152">
        <f t="shared" si="16"/>
        <v>7298332023.363203</v>
      </c>
      <c r="G152">
        <f t="shared" si="17"/>
        <v>18435653.056707434</v>
      </c>
      <c r="H152">
        <v>4000000</v>
      </c>
      <c r="I152">
        <v>0.39099999999999902</v>
      </c>
      <c r="J152">
        <f t="shared" si="18"/>
        <v>24552429.667519245</v>
      </c>
      <c r="K152">
        <f t="shared" si="19"/>
        <v>10104.036373073612</v>
      </c>
      <c r="L152">
        <f t="shared" si="20"/>
        <v>25841.525250827715</v>
      </c>
      <c r="N152">
        <v>20000000108</v>
      </c>
      <c r="O152" s="2">
        <f t="shared" si="21"/>
        <v>0.36491659919761049</v>
      </c>
      <c r="P152" s="2">
        <f t="shared" si="22"/>
        <v>9.2178264785774543E-4</v>
      </c>
      <c r="Q152" s="2">
        <f t="shared" si="23"/>
        <v>2.5260090932684031E-3</v>
      </c>
    </row>
    <row r="153" spans="5:17" x14ac:dyDescent="0.15">
      <c r="E153" s="1">
        <v>43440</v>
      </c>
      <c r="F153">
        <f t="shared" si="16"/>
        <v>7322884453.0307226</v>
      </c>
      <c r="G153">
        <f t="shared" si="17"/>
        <v>18461494.58195826</v>
      </c>
      <c r="H153">
        <v>4000000</v>
      </c>
      <c r="I153">
        <v>0.39099999999999902</v>
      </c>
      <c r="J153">
        <f t="shared" si="18"/>
        <v>24552429.667519245</v>
      </c>
      <c r="K153">
        <f t="shared" si="19"/>
        <v>10084.274687315379</v>
      </c>
      <c r="L153">
        <f t="shared" si="20"/>
        <v>25790.98385502661</v>
      </c>
      <c r="N153">
        <v>20000000109</v>
      </c>
      <c r="O153" s="2">
        <f t="shared" si="21"/>
        <v>0.36614422065605012</v>
      </c>
      <c r="P153" s="2">
        <f t="shared" si="22"/>
        <v>9.2307472406715581E-4</v>
      </c>
      <c r="Q153" s="2">
        <f t="shared" si="23"/>
        <v>2.5210686718288447E-3</v>
      </c>
    </row>
    <row r="154" spans="5:17" x14ac:dyDescent="0.15">
      <c r="E154" s="1">
        <v>43441</v>
      </c>
      <c r="F154">
        <f t="shared" si="16"/>
        <v>7347436882.6982422</v>
      </c>
      <c r="G154">
        <f t="shared" si="17"/>
        <v>18487285.565813288</v>
      </c>
      <c r="H154">
        <v>4000000</v>
      </c>
      <c r="I154">
        <v>0.39099999999999902</v>
      </c>
      <c r="J154">
        <f t="shared" si="18"/>
        <v>24552429.667519245</v>
      </c>
      <c r="K154">
        <f t="shared" si="19"/>
        <v>10064.617559000571</v>
      </c>
      <c r="L154">
        <f t="shared" si="20"/>
        <v>25740.709869566745</v>
      </c>
      <c r="N154">
        <v>20000000110</v>
      </c>
      <c r="O154" s="2">
        <f t="shared" si="21"/>
        <v>0.36737184211436696</v>
      </c>
      <c r="P154" s="2">
        <f t="shared" si="22"/>
        <v>9.2436427320666086E-4</v>
      </c>
      <c r="Q154" s="2">
        <f t="shared" si="23"/>
        <v>2.5161543897501428E-3</v>
      </c>
    </row>
    <row r="155" spans="5:17" x14ac:dyDescent="0.15">
      <c r="E155" s="1">
        <v>43442</v>
      </c>
      <c r="F155">
        <f t="shared" si="16"/>
        <v>7371989312.3657618</v>
      </c>
      <c r="G155">
        <f t="shared" si="17"/>
        <v>18513026.275682855</v>
      </c>
      <c r="H155">
        <v>4000000</v>
      </c>
      <c r="I155">
        <v>0.39099999999999902</v>
      </c>
      <c r="J155">
        <f t="shared" si="18"/>
        <v>24552429.667519245</v>
      </c>
      <c r="K155">
        <f t="shared" si="19"/>
        <v>10045.064088538022</v>
      </c>
      <c r="L155">
        <f t="shared" si="20"/>
        <v>25690.700993703445</v>
      </c>
      <c r="N155">
        <v>20000000111</v>
      </c>
      <c r="O155" s="2">
        <f t="shared" si="21"/>
        <v>0.36859946357256107</v>
      </c>
      <c r="P155" s="2">
        <f t="shared" si="22"/>
        <v>9.2565130864677805E-4</v>
      </c>
      <c r="Q155" s="2">
        <f t="shared" si="23"/>
        <v>2.5112660221345054E-3</v>
      </c>
    </row>
    <row r="156" spans="5:17" x14ac:dyDescent="0.15">
      <c r="E156" s="1">
        <v>43443</v>
      </c>
      <c r="F156">
        <f t="shared" si="16"/>
        <v>7396541742.0332813</v>
      </c>
      <c r="G156">
        <f t="shared" si="17"/>
        <v>18538716.976676557</v>
      </c>
      <c r="H156">
        <v>4000000</v>
      </c>
      <c r="I156">
        <v>0.39099999999999902</v>
      </c>
      <c r="J156">
        <f t="shared" si="18"/>
        <v>24552429.667519245</v>
      </c>
      <c r="K156">
        <f t="shared" si="19"/>
        <v>10025.613387036918</v>
      </c>
      <c r="L156">
        <f t="shared" si="20"/>
        <v>25640.954954058678</v>
      </c>
      <c r="N156">
        <v>20000000112</v>
      </c>
      <c r="O156" s="2">
        <f t="shared" si="21"/>
        <v>0.36982708503063239</v>
      </c>
      <c r="P156" s="2">
        <f t="shared" si="22"/>
        <v>9.2693584364298711E-4</v>
      </c>
      <c r="Q156" s="2">
        <f t="shared" si="23"/>
        <v>2.5064033467592293E-3</v>
      </c>
    </row>
    <row r="157" spans="5:17" x14ac:dyDescent="0.15">
      <c r="E157" s="1">
        <v>43444</v>
      </c>
      <c r="F157">
        <f t="shared" si="16"/>
        <v>7421094171.7008009</v>
      </c>
      <c r="G157">
        <f t="shared" si="17"/>
        <v>18564357.931630615</v>
      </c>
      <c r="H157">
        <v>4000000</v>
      </c>
      <c r="I157">
        <v>0.39099999999999902</v>
      </c>
      <c r="J157">
        <f t="shared" si="18"/>
        <v>24552429.667519245</v>
      </c>
      <c r="K157">
        <f t="shared" si="19"/>
        <v>10006.264576144544</v>
      </c>
      <c r="L157">
        <f t="shared" si="20"/>
        <v>25591.469504206059</v>
      </c>
      <c r="N157">
        <v>20000000113</v>
      </c>
      <c r="O157" s="2">
        <f t="shared" si="21"/>
        <v>0.37105470648858097</v>
      </c>
      <c r="P157" s="2">
        <f t="shared" si="22"/>
        <v>9.2821789133709968E-4</v>
      </c>
      <c r="Q157" s="2">
        <f t="shared" si="23"/>
        <v>2.5015661440361361E-3</v>
      </c>
    </row>
    <row r="158" spans="5:17" x14ac:dyDescent="0.15">
      <c r="E158" s="1">
        <v>43445</v>
      </c>
      <c r="F158">
        <f t="shared" si="16"/>
        <v>7445646601.3683205</v>
      </c>
      <c r="G158">
        <f t="shared" si="17"/>
        <v>18589949.401134823</v>
      </c>
      <c r="H158">
        <v>4000000</v>
      </c>
      <c r="I158">
        <v>0.39099999999999902</v>
      </c>
      <c r="J158">
        <f t="shared" si="18"/>
        <v>24552429.667519245</v>
      </c>
      <c r="K158">
        <f t="shared" si="19"/>
        <v>9987.0167878870125</v>
      </c>
      <c r="L158">
        <f t="shared" si="20"/>
        <v>25542.242424263524</v>
      </c>
      <c r="N158">
        <v>20000000114</v>
      </c>
      <c r="O158" s="2">
        <f t="shared" si="21"/>
        <v>0.37228232794640675</v>
      </c>
      <c r="P158" s="2">
        <f t="shared" si="22"/>
        <v>9.2949746475860556E-4</v>
      </c>
      <c r="Q158" s="2">
        <f t="shared" si="23"/>
        <v>2.496754196971753E-3</v>
      </c>
    </row>
    <row r="159" spans="5:17" x14ac:dyDescent="0.15">
      <c r="E159" s="1">
        <v>43446</v>
      </c>
      <c r="F159">
        <f t="shared" si="16"/>
        <v>7470199031.03584</v>
      </c>
      <c r="G159">
        <f t="shared" si="17"/>
        <v>18615491.643559087</v>
      </c>
      <c r="H159">
        <v>4000000</v>
      </c>
      <c r="I159">
        <v>0.39099999999999902</v>
      </c>
      <c r="J159">
        <f t="shared" si="18"/>
        <v>24552429.667519245</v>
      </c>
      <c r="K159">
        <f t="shared" si="19"/>
        <v>9967.8691645129074</v>
      </c>
      <c r="L159">
        <f t="shared" si="20"/>
        <v>25493.271520493432</v>
      </c>
      <c r="N159">
        <v>20000000115</v>
      </c>
      <c r="O159" s="2">
        <f t="shared" si="21"/>
        <v>0.37350994940410981</v>
      </c>
      <c r="P159" s="2">
        <f t="shared" si="22"/>
        <v>9.3077457682600058E-4</v>
      </c>
      <c r="Q159" s="2">
        <f t="shared" si="23"/>
        <v>2.4919672911282269E-3</v>
      </c>
    </row>
    <row r="160" spans="5:17" x14ac:dyDescent="0.15">
      <c r="E160" s="1">
        <v>43447</v>
      </c>
      <c r="F160">
        <f t="shared" si="16"/>
        <v>7494751460.7033596</v>
      </c>
      <c r="G160">
        <f t="shared" si="17"/>
        <v>18640984.915079579</v>
      </c>
      <c r="H160">
        <v>4000000</v>
      </c>
      <c r="I160">
        <v>0.39099999999999902</v>
      </c>
      <c r="J160">
        <f t="shared" si="18"/>
        <v>24552429.667519245</v>
      </c>
      <c r="K160">
        <f t="shared" si="19"/>
        <v>9948.8208583398064</v>
      </c>
      <c r="L160">
        <f t="shared" si="20"/>
        <v>25444.554624910055</v>
      </c>
      <c r="N160">
        <v>20000000116</v>
      </c>
      <c r="O160" s="2">
        <f t="shared" si="21"/>
        <v>0.37473757086169007</v>
      </c>
      <c r="P160" s="2">
        <f t="shared" si="22"/>
        <v>9.3204924034809332E-4</v>
      </c>
      <c r="Q160" s="2">
        <f t="shared" si="23"/>
        <v>2.4872052145849515E-3</v>
      </c>
    </row>
    <row r="161" spans="5:17" x14ac:dyDescent="0.15">
      <c r="E161" s="1">
        <v>43448</v>
      </c>
      <c r="F161">
        <f t="shared" si="16"/>
        <v>7519303890.3708792</v>
      </c>
      <c r="G161">
        <f t="shared" si="17"/>
        <v>18666429.46970449</v>
      </c>
      <c r="H161">
        <v>4000000</v>
      </c>
      <c r="I161">
        <v>0.39099999999999902</v>
      </c>
      <c r="J161">
        <f t="shared" si="18"/>
        <v>24552429.667519245</v>
      </c>
      <c r="K161">
        <f t="shared" si="19"/>
        <v>9929.8710316035886</v>
      </c>
      <c r="L161">
        <f t="shared" si="20"/>
        <v>25396.089594894151</v>
      </c>
      <c r="N161">
        <v>20000000117</v>
      </c>
      <c r="O161" s="2">
        <f t="shared" si="21"/>
        <v>0.3759651923191476</v>
      </c>
      <c r="P161" s="2">
        <f t="shared" si="22"/>
        <v>9.3332146802529395E-4</v>
      </c>
      <c r="Q161" s="2">
        <f t="shared" si="23"/>
        <v>2.4824677579008973E-3</v>
      </c>
    </row>
    <row r="162" spans="5:17" x14ac:dyDescent="0.15">
      <c r="E162" s="1">
        <v>43449</v>
      </c>
      <c r="F162">
        <f t="shared" si="16"/>
        <v>7543856320.0383987</v>
      </c>
      <c r="G162">
        <f t="shared" si="17"/>
        <v>18691825.559299383</v>
      </c>
      <c r="H162">
        <v>4000000</v>
      </c>
      <c r="I162">
        <v>0.39099999999999902</v>
      </c>
      <c r="J162">
        <f t="shared" si="18"/>
        <v>24552429.667519245</v>
      </c>
      <c r="K162">
        <f t="shared" si="19"/>
        <v>9911.0188563104766</v>
      </c>
      <c r="L162">
        <f t="shared" si="20"/>
        <v>25347.874312814583</v>
      </c>
      <c r="N162">
        <v>20000000118</v>
      </c>
      <c r="O162" s="2">
        <f t="shared" si="21"/>
        <v>0.37719281377648234</v>
      </c>
      <c r="P162" s="2">
        <f t="shared" si="22"/>
        <v>9.3459127245088067E-4</v>
      </c>
      <c r="Q162" s="2">
        <f t="shared" si="23"/>
        <v>2.4777547140776191E-3</v>
      </c>
    </row>
    <row r="163" spans="5:17" x14ac:dyDescent="0.15">
      <c r="E163" s="1">
        <v>43450</v>
      </c>
      <c r="F163">
        <f t="shared" si="16"/>
        <v>7568408749.7059183</v>
      </c>
      <c r="G163">
        <f t="shared" si="17"/>
        <v>18717173.433612198</v>
      </c>
      <c r="H163">
        <v>4000000</v>
      </c>
      <c r="I163">
        <v>0.39099999999999902</v>
      </c>
      <c r="J163">
        <f t="shared" si="18"/>
        <v>24552429.667519245</v>
      </c>
      <c r="K163">
        <f t="shared" si="19"/>
        <v>9892.2635140917737</v>
      </c>
      <c r="L163">
        <f t="shared" si="20"/>
        <v>25299.906685656773</v>
      </c>
      <c r="N163">
        <v>20000000119</v>
      </c>
      <c r="O163" s="2">
        <f t="shared" si="21"/>
        <v>0.37842043523369434</v>
      </c>
      <c r="P163" s="2">
        <f t="shared" si="22"/>
        <v>9.3585866611225078E-4</v>
      </c>
      <c r="Q163" s="2">
        <f t="shared" si="23"/>
        <v>2.4730658785229432E-3</v>
      </c>
    </row>
    <row r="164" spans="5:17" x14ac:dyDescent="0.15">
      <c r="E164" s="1">
        <v>43451</v>
      </c>
      <c r="F164">
        <f t="shared" si="16"/>
        <v>7592961179.3734379</v>
      </c>
      <c r="G164">
        <f t="shared" si="17"/>
        <v>18742473.340297855</v>
      </c>
      <c r="H164">
        <v>4000000</v>
      </c>
      <c r="I164">
        <v>0.39099999999999902</v>
      </c>
      <c r="J164">
        <f t="shared" si="18"/>
        <v>24552429.667519245</v>
      </c>
      <c r="K164">
        <f t="shared" si="19"/>
        <v>9873.6041960612056</v>
      </c>
      <c r="L164">
        <f t="shared" si="20"/>
        <v>25252.184644657878</v>
      </c>
      <c r="N164">
        <v>20000000120</v>
      </c>
      <c r="O164" s="2">
        <f t="shared" si="21"/>
        <v>0.37964805669078355</v>
      </c>
      <c r="P164" s="2">
        <f t="shared" si="22"/>
        <v>9.3712366139215078E-4</v>
      </c>
      <c r="Q164" s="2">
        <f t="shared" si="23"/>
        <v>2.4684010490153016E-3</v>
      </c>
    </row>
    <row r="165" spans="5:17" x14ac:dyDescent="0.15">
      <c r="E165" s="1">
        <v>43452</v>
      </c>
      <c r="F165">
        <f t="shared" si="16"/>
        <v>7617513609.0409575</v>
      </c>
      <c r="G165">
        <f t="shared" si="17"/>
        <v>18767725.524942514</v>
      </c>
      <c r="H165">
        <v>4000000</v>
      </c>
      <c r="I165">
        <v>0.39099999999999902</v>
      </c>
      <c r="J165">
        <f t="shared" si="18"/>
        <v>24552429.667519245</v>
      </c>
      <c r="K165">
        <f t="shared" si="19"/>
        <v>9855.0401026748477</v>
      </c>
      <c r="L165">
        <f t="shared" si="20"/>
        <v>25204.706144948523</v>
      </c>
      <c r="N165">
        <v>20000000121</v>
      </c>
      <c r="O165" s="2">
        <f t="shared" si="21"/>
        <v>0.38087567814775003</v>
      </c>
      <c r="P165" s="2">
        <f t="shared" si="22"/>
        <v>9.3838627056988869E-4</v>
      </c>
      <c r="Q165" s="2">
        <f t="shared" si="23"/>
        <v>2.4637600256687121E-3</v>
      </c>
    </row>
    <row r="166" spans="5:17" x14ac:dyDescent="0.15">
      <c r="E166" s="1">
        <v>43453</v>
      </c>
      <c r="F166">
        <f t="shared" si="16"/>
        <v>7642066038.708477</v>
      </c>
      <c r="G166">
        <f t="shared" si="17"/>
        <v>18792930.231087461</v>
      </c>
      <c r="H166">
        <v>4000000</v>
      </c>
      <c r="I166">
        <v>0.39099999999999902</v>
      </c>
      <c r="J166">
        <f t="shared" si="18"/>
        <v>24552429.667519245</v>
      </c>
      <c r="K166">
        <f t="shared" si="19"/>
        <v>9836.5704435935495</v>
      </c>
      <c r="L166">
        <f t="shared" si="20"/>
        <v>25157.469165200957</v>
      </c>
      <c r="N166">
        <v>20000000122</v>
      </c>
      <c r="O166" s="2">
        <f t="shared" si="21"/>
        <v>0.38210329960459372</v>
      </c>
      <c r="P166" s="2">
        <f t="shared" si="22"/>
        <v>9.3964650582252941E-4</v>
      </c>
      <c r="Q166" s="2">
        <f t="shared" si="23"/>
        <v>2.4591426108983875E-3</v>
      </c>
    </row>
    <row r="167" spans="5:17" x14ac:dyDescent="0.15">
      <c r="E167" s="1">
        <v>43454</v>
      </c>
      <c r="F167">
        <f t="shared" si="16"/>
        <v>7666618468.3759966</v>
      </c>
      <c r="G167">
        <f t="shared" si="17"/>
        <v>18818087.700252663</v>
      </c>
      <c r="H167">
        <v>4000000</v>
      </c>
      <c r="I167">
        <v>0.39099999999999902</v>
      </c>
      <c r="J167">
        <f t="shared" si="18"/>
        <v>24552429.667519245</v>
      </c>
      <c r="K167">
        <f t="shared" si="19"/>
        <v>9818.194437547827</v>
      </c>
      <c r="L167">
        <f t="shared" si="20"/>
        <v>25110.471707283508</v>
      </c>
      <c r="N167">
        <v>20000000123</v>
      </c>
      <c r="O167" s="2">
        <f t="shared" si="21"/>
        <v>0.38333092106131467</v>
      </c>
      <c r="P167" s="2">
        <f t="shared" si="22"/>
        <v>9.4090437922607123E-4</v>
      </c>
      <c r="Q167" s="2">
        <f t="shared" si="23"/>
        <v>2.4545486093869567E-3</v>
      </c>
    </row>
    <row r="168" spans="5:17" x14ac:dyDescent="0.15">
      <c r="E168" s="1">
        <v>43455</v>
      </c>
      <c r="F168">
        <f t="shared" ref="F168:F231" si="24">F167+J167</f>
        <v>7691170898.0435162</v>
      </c>
      <c r="G168">
        <f t="shared" ref="G168:G231" si="25">G167+L167</f>
        <v>18843198.171959948</v>
      </c>
      <c r="H168">
        <v>4000000</v>
      </c>
      <c r="I168">
        <v>0.39099999999999902</v>
      </c>
      <c r="J168">
        <f t="shared" ref="J168:J231" si="26">H168*2.4/I168</f>
        <v>24552429.667519245</v>
      </c>
      <c r="K168">
        <f t="shared" ref="K168:K231" si="27">H168*G168/F168</f>
        <v>9799.9113122051622</v>
      </c>
      <c r="L168">
        <f t="shared" ref="L168:L231" si="28">K168/I168</f>
        <v>25063.711795921194</v>
      </c>
      <c r="N168">
        <v>20000000124</v>
      </c>
      <c r="O168" s="2">
        <f t="shared" ref="O168:O231" si="29">F168/N168</f>
        <v>0.38455854251791283</v>
      </c>
      <c r="P168" s="2">
        <f t="shared" ref="P168:P231" si="30">G168/N168</f>
        <v>9.4215990275660604E-4</v>
      </c>
      <c r="Q168" s="2">
        <f t="shared" ref="Q168:Q231" si="31">G168/F168</f>
        <v>2.4499778280512906E-3</v>
      </c>
    </row>
    <row r="169" spans="5:17" x14ac:dyDescent="0.15">
      <c r="E169" s="1">
        <v>43456</v>
      </c>
      <c r="F169">
        <f t="shared" si="24"/>
        <v>7715723327.7110357</v>
      </c>
      <c r="G169">
        <f t="shared" si="25"/>
        <v>18868261.88375587</v>
      </c>
      <c r="H169">
        <v>4000000</v>
      </c>
      <c r="I169">
        <v>0.39099999999999902</v>
      </c>
      <c r="J169">
        <f t="shared" si="26"/>
        <v>24552429.667519245</v>
      </c>
      <c r="K169">
        <f t="shared" si="27"/>
        <v>9781.7203040396598</v>
      </c>
      <c r="L169">
        <f t="shared" si="28"/>
        <v>25017.187478362364</v>
      </c>
      <c r="N169">
        <v>20000000125</v>
      </c>
      <c r="O169" s="2">
        <f t="shared" si="29"/>
        <v>0.38578616397438825</v>
      </c>
      <c r="P169" s="2">
        <f t="shared" si="30"/>
        <v>9.4341308829146175E-4</v>
      </c>
      <c r="Q169" s="2">
        <f t="shared" si="31"/>
        <v>2.4454300760099147E-3</v>
      </c>
    </row>
    <row r="170" spans="5:17" x14ac:dyDescent="0.15">
      <c r="E170" s="1">
        <v>43457</v>
      </c>
      <c r="F170">
        <f t="shared" si="24"/>
        <v>7740275757.3785553</v>
      </c>
      <c r="G170">
        <f t="shared" si="25"/>
        <v>18893279.071234234</v>
      </c>
      <c r="H170">
        <v>4000000</v>
      </c>
      <c r="I170">
        <v>0.39099999999999902</v>
      </c>
      <c r="J170">
        <f t="shared" si="26"/>
        <v>24552429.667519245</v>
      </c>
      <c r="K170">
        <f t="shared" si="27"/>
        <v>9763.6206582040086</v>
      </c>
      <c r="L170">
        <f t="shared" si="28"/>
        <v>24970.896824051237</v>
      </c>
      <c r="N170">
        <v>20000000126</v>
      </c>
      <c r="O170" s="2">
        <f t="shared" si="29"/>
        <v>0.38701378543074094</v>
      </c>
      <c r="P170" s="2">
        <f t="shared" si="30"/>
        <v>9.4466394761032885E-4</v>
      </c>
      <c r="Q170" s="2">
        <f t="shared" si="31"/>
        <v>2.4409051645510019E-3</v>
      </c>
    </row>
    <row r="171" spans="5:17" x14ac:dyDescent="0.15">
      <c r="E171" s="1">
        <v>43458</v>
      </c>
      <c r="F171">
        <f t="shared" si="24"/>
        <v>7764828187.0460749</v>
      </c>
      <c r="G171">
        <f t="shared" si="25"/>
        <v>18918249.968058284</v>
      </c>
      <c r="H171">
        <v>4000000</v>
      </c>
      <c r="I171">
        <v>0.39099999999999902</v>
      </c>
      <c r="J171">
        <f t="shared" si="26"/>
        <v>24552429.667519245</v>
      </c>
      <c r="K171">
        <f t="shared" si="27"/>
        <v>9745.6116284037125</v>
      </c>
      <c r="L171">
        <f t="shared" si="28"/>
        <v>24924.837924306234</v>
      </c>
      <c r="N171">
        <v>20000000127</v>
      </c>
      <c r="O171" s="2">
        <f t="shared" si="29"/>
        <v>0.38824140688697079</v>
      </c>
      <c r="P171" s="2">
        <f t="shared" si="30"/>
        <v>9.4591249239636991E-4</v>
      </c>
      <c r="Q171" s="2">
        <f t="shared" si="31"/>
        <v>2.4364029071009281E-3</v>
      </c>
    </row>
    <row r="172" spans="5:17" x14ac:dyDescent="0.15">
      <c r="E172" s="1">
        <v>43459</v>
      </c>
      <c r="F172">
        <f t="shared" si="24"/>
        <v>7789380616.7135944</v>
      </c>
      <c r="G172">
        <f t="shared" si="25"/>
        <v>18943174.80598259</v>
      </c>
      <c r="H172">
        <v>4000000</v>
      </c>
      <c r="I172">
        <v>0.39099999999999902</v>
      </c>
      <c r="J172">
        <f t="shared" si="26"/>
        <v>24552429.667519245</v>
      </c>
      <c r="K172">
        <f t="shared" si="27"/>
        <v>9727.6924767735254</v>
      </c>
      <c r="L172">
        <f t="shared" si="28"/>
        <v>24879.008892003963</v>
      </c>
      <c r="N172">
        <v>20000000128</v>
      </c>
      <c r="O172" s="2">
        <f t="shared" si="29"/>
        <v>0.38946902834307795</v>
      </c>
      <c r="P172" s="2">
        <f t="shared" si="30"/>
        <v>9.4715873423731355E-4</v>
      </c>
      <c r="Q172" s="2">
        <f t="shared" si="31"/>
        <v>2.4319231191933816E-3</v>
      </c>
    </row>
    <row r="173" spans="5:17" x14ac:dyDescent="0.15">
      <c r="E173" s="1">
        <v>43460</v>
      </c>
      <c r="F173">
        <f t="shared" si="24"/>
        <v>7813933046.381114</v>
      </c>
      <c r="G173">
        <f t="shared" si="25"/>
        <v>18968053.814874593</v>
      </c>
      <c r="H173">
        <v>4000000</v>
      </c>
      <c r="I173">
        <v>0.39099999999999902</v>
      </c>
      <c r="J173">
        <f t="shared" si="26"/>
        <v>24552429.667519245</v>
      </c>
      <c r="K173">
        <f t="shared" si="27"/>
        <v>9709.862473756064</v>
      </c>
      <c r="L173">
        <f t="shared" si="28"/>
        <v>24833.40786126877</v>
      </c>
      <c r="N173">
        <v>20000000129</v>
      </c>
      <c r="O173" s="2">
        <f t="shared" si="29"/>
        <v>0.39069664979906232</v>
      </c>
      <c r="P173" s="2">
        <f t="shared" si="30"/>
        <v>9.4840268462653232E-4</v>
      </c>
      <c r="Q173" s="2">
        <f t="shared" si="31"/>
        <v>2.4274656184390159E-3</v>
      </c>
    </row>
    <row r="174" spans="5:17" x14ac:dyDescent="0.15">
      <c r="E174" s="1">
        <v>43461</v>
      </c>
      <c r="F174">
        <f t="shared" si="24"/>
        <v>7838485476.0486336</v>
      </c>
      <c r="G174">
        <f t="shared" si="25"/>
        <v>18992887.222735863</v>
      </c>
      <c r="H174">
        <v>4000000</v>
      </c>
      <c r="I174">
        <v>0.39099999999999902</v>
      </c>
      <c r="J174">
        <f t="shared" si="26"/>
        <v>24552429.667519245</v>
      </c>
      <c r="K174">
        <f t="shared" si="27"/>
        <v>9692.1208979825242</v>
      </c>
      <c r="L174">
        <f t="shared" si="28"/>
        <v>24788.032987167644</v>
      </c>
      <c r="N174">
        <v>20000000130</v>
      </c>
      <c r="O174" s="2">
        <f t="shared" si="29"/>
        <v>0.39192427125492391</v>
      </c>
      <c r="P174" s="2">
        <f t="shared" si="30"/>
        <v>9.496443549641048E-4</v>
      </c>
      <c r="Q174" s="2">
        <f t="shared" si="31"/>
        <v>2.4230302244956309E-3</v>
      </c>
    </row>
    <row r="175" spans="5:17" x14ac:dyDescent="0.15">
      <c r="E175" s="1">
        <v>43462</v>
      </c>
      <c r="F175">
        <f t="shared" si="24"/>
        <v>7863037905.7161531</v>
      </c>
      <c r="G175">
        <f t="shared" si="25"/>
        <v>19017675.255723029</v>
      </c>
      <c r="H175">
        <v>4000000</v>
      </c>
      <c r="I175">
        <v>0.39099999999999902</v>
      </c>
      <c r="J175">
        <f t="shared" si="26"/>
        <v>24552429.667519245</v>
      </c>
      <c r="K175">
        <f t="shared" si="27"/>
        <v>9674.4670361555036</v>
      </c>
      <c r="L175">
        <f t="shared" si="28"/>
        <v>24742.882445410556</v>
      </c>
      <c r="N175">
        <v>20000000131</v>
      </c>
      <c r="O175" s="2">
        <f t="shared" si="29"/>
        <v>0.39315189271066275</v>
      </c>
      <c r="P175" s="2">
        <f t="shared" si="30"/>
        <v>9.5088375655786282E-4</v>
      </c>
      <c r="Q175" s="2">
        <f t="shared" si="31"/>
        <v>2.4186167590388753E-3</v>
      </c>
    </row>
    <row r="176" spans="5:17" x14ac:dyDescent="0.15">
      <c r="E176" s="1">
        <v>43463</v>
      </c>
      <c r="F176">
        <f t="shared" si="24"/>
        <v>7887590335.3836727</v>
      </c>
      <c r="G176">
        <f t="shared" si="25"/>
        <v>19042418.138168439</v>
      </c>
      <c r="H176">
        <v>4000000</v>
      </c>
      <c r="I176">
        <v>0.39099999999999902</v>
      </c>
      <c r="J176">
        <f t="shared" si="26"/>
        <v>24552429.667519245</v>
      </c>
      <c r="K176">
        <f t="shared" si="27"/>
        <v>9656.9001829338358</v>
      </c>
      <c r="L176">
        <f t="shared" si="28"/>
        <v>24697.954432055907</v>
      </c>
      <c r="N176">
        <v>20000000132</v>
      </c>
      <c r="O176" s="2">
        <f t="shared" si="29"/>
        <v>0.39437951416627887</v>
      </c>
      <c r="P176" s="2">
        <f t="shared" si="30"/>
        <v>9.5212090062442398E-4</v>
      </c>
      <c r="Q176" s="2">
        <f t="shared" si="31"/>
        <v>2.4142250457334594E-3</v>
      </c>
    </row>
    <row r="177" spans="5:17" x14ac:dyDescent="0.15">
      <c r="E177" s="1">
        <v>43464</v>
      </c>
      <c r="F177">
        <f t="shared" si="24"/>
        <v>7912142765.0511923</v>
      </c>
      <c r="G177">
        <f t="shared" si="25"/>
        <v>19067116.092600495</v>
      </c>
      <c r="H177">
        <v>4000000</v>
      </c>
      <c r="I177">
        <v>0.39099999999999902</v>
      </c>
      <c r="J177">
        <f t="shared" si="26"/>
        <v>24552429.667519245</v>
      </c>
      <c r="K177">
        <f t="shared" si="27"/>
        <v>9639.4196408194512</v>
      </c>
      <c r="L177">
        <f t="shared" si="28"/>
        <v>24653.247163221164</v>
      </c>
      <c r="N177">
        <v>20000000133</v>
      </c>
      <c r="O177" s="2">
        <f t="shared" si="29"/>
        <v>0.39560713562177219</v>
      </c>
      <c r="P177" s="2">
        <f t="shared" si="30"/>
        <v>9.533557982902087E-4</v>
      </c>
      <c r="Q177" s="2">
        <f t="shared" si="31"/>
        <v>2.4098549102048628E-3</v>
      </c>
    </row>
    <row r="178" spans="5:17" x14ac:dyDescent="0.15">
      <c r="E178" s="1">
        <v>43465</v>
      </c>
      <c r="F178">
        <f t="shared" si="24"/>
        <v>7936695194.7187119</v>
      </c>
      <c r="G178">
        <f t="shared" si="25"/>
        <v>19091769.339763716</v>
      </c>
      <c r="H178">
        <v>4000000</v>
      </c>
      <c r="I178">
        <v>0.39099999999999902</v>
      </c>
      <c r="J178">
        <f t="shared" si="26"/>
        <v>24552429.667519245</v>
      </c>
      <c r="K178">
        <f t="shared" si="27"/>
        <v>9622.0247200461399</v>
      </c>
      <c r="L178">
        <f t="shared" si="28"/>
        <v>24608.758874798375</v>
      </c>
      <c r="N178">
        <v>20000000134</v>
      </c>
      <c r="O178" s="2">
        <f t="shared" si="29"/>
        <v>0.39683475707714272</v>
      </c>
      <c r="P178" s="2">
        <f t="shared" si="30"/>
        <v>9.5458846059244312E-4</v>
      </c>
      <c r="Q178" s="2">
        <f t="shared" si="31"/>
        <v>2.4055061800115352E-3</v>
      </c>
    </row>
    <row r="179" spans="5:17" x14ac:dyDescent="0.15">
      <c r="E179" s="1">
        <v>43466</v>
      </c>
      <c r="F179">
        <f t="shared" si="24"/>
        <v>7961247624.3862314</v>
      </c>
      <c r="G179">
        <f t="shared" si="25"/>
        <v>19116378.098638516</v>
      </c>
      <c r="H179">
        <v>4000000</v>
      </c>
      <c r="I179">
        <v>0.39099999999999902</v>
      </c>
      <c r="J179">
        <f t="shared" si="26"/>
        <v>24552429.667519245</v>
      </c>
      <c r="K179">
        <f t="shared" si="27"/>
        <v>9604.7147384702948</v>
      </c>
      <c r="L179">
        <f t="shared" si="28"/>
        <v>24564.487822174728</v>
      </c>
      <c r="N179">
        <v>20000000135</v>
      </c>
      <c r="O179" s="2">
        <f t="shared" si="29"/>
        <v>0.39806237853239052</v>
      </c>
      <c r="P179" s="2">
        <f t="shared" si="30"/>
        <v>9.5581889848014823E-4</v>
      </c>
      <c r="Q179" s="2">
        <f t="shared" si="31"/>
        <v>2.4011786846175739E-3</v>
      </c>
    </row>
    <row r="180" spans="5:17" x14ac:dyDescent="0.15">
      <c r="E180" s="1">
        <v>43467</v>
      </c>
      <c r="F180">
        <f t="shared" si="24"/>
        <v>7985800054.053751</v>
      </c>
      <c r="G180">
        <f t="shared" si="25"/>
        <v>19140942.586460691</v>
      </c>
      <c r="H180">
        <v>4000000</v>
      </c>
      <c r="I180">
        <v>0.39099999999999902</v>
      </c>
      <c r="J180">
        <f t="shared" si="26"/>
        <v>24552429.667519245</v>
      </c>
      <c r="K180">
        <f t="shared" si="27"/>
        <v>9587.4890214634761</v>
      </c>
      <c r="L180">
        <f t="shared" si="28"/>
        <v>24520.4322799578</v>
      </c>
      <c r="N180">
        <v>20000000136</v>
      </c>
      <c r="O180" s="2">
        <f t="shared" si="29"/>
        <v>0.39928999998751558</v>
      </c>
      <c r="P180" s="2">
        <f t="shared" si="30"/>
        <v>9.5704712281511413E-4</v>
      </c>
      <c r="Q180" s="2">
        <f t="shared" si="31"/>
        <v>2.3968722553658686E-3</v>
      </c>
    </row>
    <row r="181" spans="5:17" x14ac:dyDescent="0.15">
      <c r="E181" s="1">
        <v>43468</v>
      </c>
      <c r="F181">
        <f t="shared" si="24"/>
        <v>8010352483.7212706</v>
      </c>
      <c r="G181">
        <f t="shared" si="25"/>
        <v>19165463.01874065</v>
      </c>
      <c r="H181">
        <v>4000000</v>
      </c>
      <c r="I181">
        <v>0.39099999999999902</v>
      </c>
      <c r="J181">
        <f t="shared" si="26"/>
        <v>24552429.667519245</v>
      </c>
      <c r="K181">
        <f t="shared" si="27"/>
        <v>9570.3469018068408</v>
      </c>
      <c r="L181">
        <f t="shared" si="28"/>
        <v>24476.590541705536</v>
      </c>
      <c r="N181">
        <v>20000000137</v>
      </c>
      <c r="O181" s="2">
        <f t="shared" si="29"/>
        <v>0.40051762144251785</v>
      </c>
      <c r="P181" s="2">
        <f t="shared" si="30"/>
        <v>9.5827314437286148E-4</v>
      </c>
      <c r="Q181" s="2">
        <f t="shared" si="31"/>
        <v>2.3925867254517104E-3</v>
      </c>
    </row>
    <row r="182" spans="5:17" x14ac:dyDescent="0.15">
      <c r="E182" s="1">
        <v>43469</v>
      </c>
      <c r="F182">
        <f t="shared" si="24"/>
        <v>8034904913.3887901</v>
      </c>
      <c r="G182">
        <f t="shared" si="25"/>
        <v>19189939.609282356</v>
      </c>
      <c r="H182">
        <v>4000000</v>
      </c>
      <c r="I182">
        <v>0.39099999999999902</v>
      </c>
      <c r="J182">
        <f t="shared" si="26"/>
        <v>24552429.667519245</v>
      </c>
      <c r="K182">
        <f t="shared" si="27"/>
        <v>9553.2877195873789</v>
      </c>
      <c r="L182">
        <f t="shared" si="28"/>
        <v>24432.960919660876</v>
      </c>
      <c r="N182">
        <v>20000000138</v>
      </c>
      <c r="O182" s="2">
        <f t="shared" si="29"/>
        <v>0.40174524289739733</v>
      </c>
      <c r="P182" s="2">
        <f t="shared" si="30"/>
        <v>9.5949697384358867E-4</v>
      </c>
      <c r="Q182" s="2">
        <f t="shared" si="31"/>
        <v>2.388321929896845E-3</v>
      </c>
    </row>
    <row r="183" spans="5:17" x14ac:dyDescent="0.15">
      <c r="E183" s="1">
        <v>43470</v>
      </c>
      <c r="F183">
        <f t="shared" si="24"/>
        <v>8059457343.0563097</v>
      </c>
      <c r="G183">
        <f t="shared" si="25"/>
        <v>19214372.570202015</v>
      </c>
      <c r="H183">
        <v>4000000</v>
      </c>
      <c r="I183">
        <v>0.39099999999999902</v>
      </c>
      <c r="J183">
        <f t="shared" si="26"/>
        <v>24552429.667519245</v>
      </c>
      <c r="K183">
        <f t="shared" si="27"/>
        <v>9536.3108220958893</v>
      </c>
      <c r="L183">
        <f t="shared" si="28"/>
        <v>24389.541744490827</v>
      </c>
      <c r="N183">
        <v>20000000139</v>
      </c>
      <c r="O183" s="2">
        <f t="shared" si="29"/>
        <v>0.40297286435215407</v>
      </c>
      <c r="P183" s="2">
        <f t="shared" si="30"/>
        <v>9.6071862183310633E-4</v>
      </c>
      <c r="Q183" s="2">
        <f t="shared" si="31"/>
        <v>2.3840777055239722E-3</v>
      </c>
    </row>
    <row r="184" spans="5:17" x14ac:dyDescent="0.15">
      <c r="E184" s="1">
        <v>43471</v>
      </c>
      <c r="F184">
        <f t="shared" si="24"/>
        <v>8084009772.7238293</v>
      </c>
      <c r="G184">
        <f t="shared" si="25"/>
        <v>19238762.111946505</v>
      </c>
      <c r="H184">
        <v>4000000</v>
      </c>
      <c r="I184">
        <v>0.39099999999999902</v>
      </c>
      <c r="J184">
        <f t="shared" si="26"/>
        <v>24552429.667519245</v>
      </c>
      <c r="K184">
        <f t="shared" si="27"/>
        <v>9519.4155637267068</v>
      </c>
      <c r="L184">
        <f t="shared" si="28"/>
        <v>24346.331365030001</v>
      </c>
      <c r="N184">
        <v>20000000140</v>
      </c>
      <c r="O184" s="2">
        <f t="shared" si="29"/>
        <v>0.40420048580678808</v>
      </c>
      <c r="P184" s="2">
        <f t="shared" si="30"/>
        <v>9.6193809886375851E-4</v>
      </c>
      <c r="Q184" s="2">
        <f t="shared" si="31"/>
        <v>2.3798538909316769E-3</v>
      </c>
    </row>
    <row r="185" spans="5:17" x14ac:dyDescent="0.15">
      <c r="E185" s="1">
        <v>43472</v>
      </c>
      <c r="F185">
        <f t="shared" si="24"/>
        <v>8108562202.3913488</v>
      </c>
      <c r="G185">
        <f t="shared" si="25"/>
        <v>19263108.443311535</v>
      </c>
      <c r="H185">
        <v>4000000</v>
      </c>
      <c r="I185">
        <v>0.39099999999999902</v>
      </c>
      <c r="J185">
        <f t="shared" si="26"/>
        <v>24552429.667519245</v>
      </c>
      <c r="K185">
        <f t="shared" si="27"/>
        <v>9502.601305879125</v>
      </c>
      <c r="L185">
        <f t="shared" si="28"/>
        <v>24303.328148028515</v>
      </c>
      <c r="N185">
        <v>20000000141</v>
      </c>
      <c r="O185" s="2">
        <f t="shared" si="29"/>
        <v>0.4054281072612993</v>
      </c>
      <c r="P185" s="2">
        <f t="shared" si="30"/>
        <v>9.6315541537533107E-4</v>
      </c>
      <c r="Q185" s="2">
        <f t="shared" si="31"/>
        <v>2.3756503264697809E-3</v>
      </c>
    </row>
    <row r="186" spans="5:17" x14ac:dyDescent="0.15">
      <c r="E186" s="1">
        <v>43473</v>
      </c>
      <c r="F186">
        <f t="shared" si="24"/>
        <v>8133114632.0588684</v>
      </c>
      <c r="G186">
        <f t="shared" si="25"/>
        <v>19287411.771459565</v>
      </c>
      <c r="H186">
        <v>4000000</v>
      </c>
      <c r="I186">
        <v>0.39099999999999902</v>
      </c>
      <c r="J186">
        <f t="shared" si="26"/>
        <v>24552429.667519245</v>
      </c>
      <c r="K186">
        <f t="shared" si="27"/>
        <v>9485.8674168604593</v>
      </c>
      <c r="L186">
        <f t="shared" si="28"/>
        <v>24260.530477904049</v>
      </c>
      <c r="N186">
        <v>20000000142</v>
      </c>
      <c r="O186" s="2">
        <f t="shared" si="29"/>
        <v>0.40665572871568773</v>
      </c>
      <c r="P186" s="2">
        <f t="shared" si="30"/>
        <v>9.6437058172594713E-4</v>
      </c>
      <c r="Q186" s="2">
        <f t="shared" si="31"/>
        <v>2.3714668542151145E-3</v>
      </c>
    </row>
    <row r="187" spans="5:17" x14ac:dyDescent="0.15">
      <c r="E187" s="1">
        <v>43474</v>
      </c>
      <c r="F187">
        <f t="shared" si="24"/>
        <v>8157667061.726388</v>
      </c>
      <c r="G187">
        <f t="shared" si="25"/>
        <v>19311672.301937468</v>
      </c>
      <c r="H187">
        <v>4000000</v>
      </c>
      <c r="I187">
        <v>0.39099999999999902</v>
      </c>
      <c r="J187">
        <f t="shared" si="26"/>
        <v>24552429.667519245</v>
      </c>
      <c r="K187">
        <f t="shared" si="27"/>
        <v>9469.2132717907643</v>
      </c>
      <c r="L187">
        <f t="shared" si="28"/>
        <v>24217.93675649818</v>
      </c>
      <c r="N187">
        <v>20000000143</v>
      </c>
      <c r="O187" s="2">
        <f t="shared" si="29"/>
        <v>0.40788335016995342</v>
      </c>
      <c r="P187" s="2">
        <f t="shared" si="30"/>
        <v>9.6558360819295065E-4</v>
      </c>
      <c r="Q187" s="2">
        <f t="shared" si="31"/>
        <v>2.367303317947691E-3</v>
      </c>
    </row>
    <row r="188" spans="5:17" x14ac:dyDescent="0.15">
      <c r="E188" s="1">
        <v>43475</v>
      </c>
      <c r="F188">
        <f t="shared" si="24"/>
        <v>8182219491.3939075</v>
      </c>
      <c r="G188">
        <f t="shared" si="25"/>
        <v>19335890.238693967</v>
      </c>
      <c r="H188">
        <v>4000000</v>
      </c>
      <c r="I188">
        <v>0.39099999999999902</v>
      </c>
      <c r="J188">
        <f t="shared" si="26"/>
        <v>24552429.667519245</v>
      </c>
      <c r="K188">
        <f t="shared" si="27"/>
        <v>9452.638252509134</v>
      </c>
      <c r="L188">
        <f t="shared" si="28"/>
        <v>24175.54540283672</v>
      </c>
      <c r="N188">
        <v>20000000144</v>
      </c>
      <c r="O188" s="2">
        <f t="shared" si="29"/>
        <v>0.40911097162409638</v>
      </c>
      <c r="P188" s="2">
        <f t="shared" si="30"/>
        <v>9.6679450497377795E-4</v>
      </c>
      <c r="Q188" s="2">
        <f t="shared" si="31"/>
        <v>2.3631595631272832E-3</v>
      </c>
    </row>
    <row r="189" spans="5:17" x14ac:dyDescent="0.15">
      <c r="E189" s="1">
        <v>43476</v>
      </c>
      <c r="F189">
        <f t="shared" si="24"/>
        <v>8206771921.0614271</v>
      </c>
      <c r="G189">
        <f t="shared" si="25"/>
        <v>19360065.784096804</v>
      </c>
      <c r="H189">
        <v>4000000</v>
      </c>
      <c r="I189">
        <v>0.39099999999999902</v>
      </c>
      <c r="J189">
        <f t="shared" si="26"/>
        <v>24552429.667519245</v>
      </c>
      <c r="K189">
        <f t="shared" si="27"/>
        <v>9436.1417474815662</v>
      </c>
      <c r="L189">
        <f t="shared" si="28"/>
        <v>24133.354852894092</v>
      </c>
      <c r="N189">
        <v>20000000145</v>
      </c>
      <c r="O189" s="2">
        <f t="shared" si="29"/>
        <v>0.41033859307811654</v>
      </c>
      <c r="P189" s="2">
        <f t="shared" si="30"/>
        <v>9.6800328218681639E-4</v>
      </c>
      <c r="Q189" s="2">
        <f t="shared" si="31"/>
        <v>2.3590354368703912E-3</v>
      </c>
    </row>
    <row r="190" spans="5:17" x14ac:dyDescent="0.15">
      <c r="E190" s="1">
        <v>43477</v>
      </c>
      <c r="F190">
        <f t="shared" si="24"/>
        <v>8231324350.7289467</v>
      </c>
      <c r="G190">
        <f t="shared" si="25"/>
        <v>19384199.138949696</v>
      </c>
      <c r="H190">
        <v>4000000</v>
      </c>
      <c r="I190">
        <v>0.39099999999999902</v>
      </c>
      <c r="J190">
        <f t="shared" si="26"/>
        <v>24552429.667519245</v>
      </c>
      <c r="K190">
        <f t="shared" si="27"/>
        <v>9419.7231517103683</v>
      </c>
      <c r="L190">
        <f t="shared" si="28"/>
        <v>24091.363559361616</v>
      </c>
      <c r="N190">
        <v>20000000146</v>
      </c>
      <c r="O190" s="2">
        <f t="shared" si="29"/>
        <v>0.41156621453201397</v>
      </c>
      <c r="P190" s="2">
        <f t="shared" si="30"/>
        <v>9.6920994987225221E-4</v>
      </c>
      <c r="Q190" s="2">
        <f t="shared" si="31"/>
        <v>2.3549307879275924E-3</v>
      </c>
    </row>
    <row r="191" spans="5:17" x14ac:dyDescent="0.15">
      <c r="E191" s="1">
        <v>43478</v>
      </c>
      <c r="F191">
        <f t="shared" si="24"/>
        <v>8255876780.3964663</v>
      </c>
      <c r="G191">
        <f t="shared" si="25"/>
        <v>19408290.502509058</v>
      </c>
      <c r="H191">
        <v>4000000</v>
      </c>
      <c r="I191">
        <v>0.39099999999999902</v>
      </c>
      <c r="J191">
        <f t="shared" si="26"/>
        <v>24552429.667519245</v>
      </c>
      <c r="K191">
        <f t="shared" si="27"/>
        <v>9403.3818666450734</v>
      </c>
      <c r="L191">
        <f t="shared" si="28"/>
        <v>24049.569991419685</v>
      </c>
      <c r="N191">
        <v>20000000147</v>
      </c>
      <c r="O191" s="2">
        <f t="shared" si="29"/>
        <v>0.41279383598578862</v>
      </c>
      <c r="P191" s="2">
        <f t="shared" si="30"/>
        <v>9.7041451799290612E-4</v>
      </c>
      <c r="Q191" s="2">
        <f t="shared" si="31"/>
        <v>2.3508454666612681E-3</v>
      </c>
    </row>
    <row r="192" spans="5:17" x14ac:dyDescent="0.15">
      <c r="E192" s="1">
        <v>43479</v>
      </c>
      <c r="F192">
        <f t="shared" si="24"/>
        <v>8280429210.0639858</v>
      </c>
      <c r="G192">
        <f t="shared" si="25"/>
        <v>19432340.072500478</v>
      </c>
      <c r="H192">
        <v>4000000</v>
      </c>
      <c r="I192">
        <v>0.39099999999999902</v>
      </c>
      <c r="J192">
        <f t="shared" si="26"/>
        <v>24552429.667519245</v>
      </c>
      <c r="K192">
        <f t="shared" si="27"/>
        <v>9387.1173000947929</v>
      </c>
      <c r="L192">
        <f t="shared" si="28"/>
        <v>24007.972634513597</v>
      </c>
      <c r="N192">
        <v>20000000148</v>
      </c>
      <c r="O192" s="2">
        <f t="shared" si="29"/>
        <v>0.41402145743944052</v>
      </c>
      <c r="P192" s="2">
        <f t="shared" si="30"/>
        <v>9.7161699643505818E-4</v>
      </c>
      <c r="Q192" s="2">
        <f t="shared" si="31"/>
        <v>2.3467793250236987E-3</v>
      </c>
    </row>
    <row r="193" spans="5:17" x14ac:dyDescent="0.15">
      <c r="E193" s="1">
        <v>43480</v>
      </c>
      <c r="F193">
        <f t="shared" si="24"/>
        <v>8304981639.7315054</v>
      </c>
      <c r="G193">
        <f t="shared" si="25"/>
        <v>19456348.045134991</v>
      </c>
      <c r="H193">
        <v>4000000</v>
      </c>
      <c r="I193">
        <v>0.39099999999999902</v>
      </c>
      <c r="J193">
        <f t="shared" si="26"/>
        <v>24552429.667519245</v>
      </c>
      <c r="K193">
        <f t="shared" si="27"/>
        <v>9370.9288661420833</v>
      </c>
      <c r="L193">
        <f t="shared" si="28"/>
        <v>23966.569990133266</v>
      </c>
      <c r="N193">
        <v>20000000149</v>
      </c>
      <c r="O193" s="2">
        <f t="shared" si="29"/>
        <v>0.41524907889296964</v>
      </c>
      <c r="P193" s="2">
        <f t="shared" si="30"/>
        <v>9.7281739500925995E-4</v>
      </c>
      <c r="Q193" s="2">
        <f t="shared" si="31"/>
        <v>2.3427322165355206E-3</v>
      </c>
    </row>
    <row r="194" spans="5:17" x14ac:dyDescent="0.15">
      <c r="E194" s="1">
        <v>43481</v>
      </c>
      <c r="F194">
        <f t="shared" si="24"/>
        <v>8329534069.399025</v>
      </c>
      <c r="G194">
        <f t="shared" si="25"/>
        <v>19480314.615125123</v>
      </c>
      <c r="H194">
        <v>4000000</v>
      </c>
      <c r="I194">
        <v>0.39099999999999902</v>
      </c>
      <c r="J194">
        <f t="shared" si="26"/>
        <v>24552429.667519245</v>
      </c>
      <c r="K194">
        <f t="shared" si="27"/>
        <v>9354.8159850581542</v>
      </c>
      <c r="L194">
        <f t="shared" si="28"/>
        <v>23925.360575596362</v>
      </c>
      <c r="N194">
        <v>20000000150</v>
      </c>
      <c r="O194" s="2">
        <f t="shared" si="29"/>
        <v>0.41647670034637602</v>
      </c>
      <c r="P194" s="2">
        <f t="shared" si="30"/>
        <v>9.7401572345113825E-4</v>
      </c>
      <c r="Q194" s="2">
        <f t="shared" si="31"/>
        <v>2.3387039962645385E-3</v>
      </c>
    </row>
    <row r="195" spans="5:17" x14ac:dyDescent="0.15">
      <c r="E195" s="1">
        <v>43482</v>
      </c>
      <c r="F195">
        <f t="shared" si="24"/>
        <v>8354086499.0665445</v>
      </c>
      <c r="G195">
        <f t="shared" si="25"/>
        <v>19504239.975700721</v>
      </c>
      <c r="H195">
        <v>4000000</v>
      </c>
      <c r="I195">
        <v>0.39099999999999902</v>
      </c>
      <c r="J195">
        <f t="shared" si="26"/>
        <v>24552429.667519245</v>
      </c>
      <c r="K195">
        <f t="shared" si="27"/>
        <v>9338.7780832195385</v>
      </c>
      <c r="L195">
        <f t="shared" si="28"/>
        <v>23884.342923835196</v>
      </c>
      <c r="N195">
        <v>20000000151</v>
      </c>
      <c r="O195" s="2">
        <f t="shared" si="29"/>
        <v>0.41770432179965961</v>
      </c>
      <c r="P195" s="2">
        <f t="shared" si="30"/>
        <v>9.7521199142218548E-4</v>
      </c>
      <c r="Q195" s="2">
        <f t="shared" si="31"/>
        <v>2.3346945208048845E-3</v>
      </c>
    </row>
    <row r="196" spans="5:17" x14ac:dyDescent="0.15">
      <c r="E196" s="1">
        <v>43483</v>
      </c>
      <c r="F196">
        <f t="shared" si="24"/>
        <v>8378638928.7340641</v>
      </c>
      <c r="G196">
        <f t="shared" si="25"/>
        <v>19528124.318624556</v>
      </c>
      <c r="H196">
        <v>4000000</v>
      </c>
      <c r="I196">
        <v>0.39099999999999902</v>
      </c>
      <c r="J196">
        <f t="shared" si="26"/>
        <v>24552429.667519245</v>
      </c>
      <c r="K196">
        <f t="shared" si="27"/>
        <v>9322.8145930260653</v>
      </c>
      <c r="L196">
        <f t="shared" si="28"/>
        <v>23843.515583186927</v>
      </c>
      <c r="N196">
        <v>20000000152</v>
      </c>
      <c r="O196" s="2">
        <f t="shared" si="29"/>
        <v>0.41893194325282046</v>
      </c>
      <c r="P196" s="2">
        <f t="shared" si="30"/>
        <v>9.7640620851054062E-4</v>
      </c>
      <c r="Q196" s="2">
        <f t="shared" si="31"/>
        <v>2.3307036482565166E-3</v>
      </c>
    </row>
    <row r="197" spans="5:17" x14ac:dyDescent="0.15">
      <c r="E197" s="1">
        <v>43484</v>
      </c>
      <c r="F197">
        <f t="shared" si="24"/>
        <v>8403191358.4015837</v>
      </c>
      <c r="G197">
        <f t="shared" si="25"/>
        <v>19551967.834207743</v>
      </c>
      <c r="H197">
        <v>4000000</v>
      </c>
      <c r="I197">
        <v>0.39099999999999902</v>
      </c>
      <c r="J197">
        <f t="shared" si="26"/>
        <v>24552429.667519245</v>
      </c>
      <c r="K197">
        <f t="shared" si="27"/>
        <v>9306.9249528202236</v>
      </c>
      <c r="L197">
        <f t="shared" si="28"/>
        <v>23802.877117187334</v>
      </c>
      <c r="N197">
        <v>20000000153</v>
      </c>
      <c r="O197" s="2">
        <f t="shared" si="29"/>
        <v>0.42015956470585852</v>
      </c>
      <c r="P197" s="2">
        <f t="shared" si="30"/>
        <v>9.7759838423175957E-4</v>
      </c>
      <c r="Q197" s="2">
        <f t="shared" si="31"/>
        <v>2.3267312382050562E-3</v>
      </c>
    </row>
    <row r="198" spans="5:17" x14ac:dyDescent="0.15">
      <c r="E198" s="1">
        <v>43485</v>
      </c>
      <c r="F198">
        <f t="shared" si="24"/>
        <v>8427743788.0691032</v>
      </c>
      <c r="G198">
        <f t="shared" si="25"/>
        <v>19575770.71132493</v>
      </c>
      <c r="H198">
        <v>4000000</v>
      </c>
      <c r="I198">
        <v>0.39099999999999902</v>
      </c>
      <c r="J198">
        <f t="shared" si="26"/>
        <v>24552429.667519245</v>
      </c>
      <c r="K198">
        <f t="shared" si="27"/>
        <v>9291.1086068077875</v>
      </c>
      <c r="L198">
        <f t="shared" si="28"/>
        <v>23762.426104367802</v>
      </c>
      <c r="N198">
        <v>20000000154</v>
      </c>
      <c r="O198" s="2">
        <f t="shared" si="29"/>
        <v>0.42138718615877385</v>
      </c>
      <c r="P198" s="2">
        <f t="shared" si="30"/>
        <v>9.7878852802957489E-4</v>
      </c>
      <c r="Q198" s="2">
        <f t="shared" si="31"/>
        <v>2.3227771517019473E-3</v>
      </c>
    </row>
    <row r="199" spans="5:17" x14ac:dyDescent="0.15">
      <c r="E199" s="1">
        <v>43486</v>
      </c>
      <c r="F199">
        <f t="shared" si="24"/>
        <v>8452296217.7366228</v>
      </c>
      <c r="G199">
        <f t="shared" si="25"/>
        <v>19599533.137429297</v>
      </c>
      <c r="H199">
        <v>4000000</v>
      </c>
      <c r="I199">
        <v>0.39099999999999902</v>
      </c>
      <c r="J199">
        <f t="shared" si="26"/>
        <v>24552429.667519245</v>
      </c>
      <c r="K199">
        <f t="shared" si="27"/>
        <v>9275.3650049797761</v>
      </c>
      <c r="L199">
        <f t="shared" si="28"/>
        <v>23722.161138055752</v>
      </c>
      <c r="N199">
        <v>20000000155</v>
      </c>
      <c r="O199" s="2">
        <f t="shared" si="29"/>
        <v>0.42261480761156639</v>
      </c>
      <c r="P199" s="2">
        <f t="shared" si="30"/>
        <v>9.7997664927664571E-4</v>
      </c>
      <c r="Q199" s="2">
        <f t="shared" si="31"/>
        <v>2.318841251244944E-3</v>
      </c>
    </row>
    <row r="200" spans="5:17" x14ac:dyDescent="0.15">
      <c r="E200" s="1">
        <v>43487</v>
      </c>
      <c r="F200">
        <f t="shared" si="24"/>
        <v>8476848647.4041424</v>
      </c>
      <c r="G200">
        <f t="shared" si="25"/>
        <v>19623255.298567351</v>
      </c>
      <c r="H200">
        <v>4000000</v>
      </c>
      <c r="I200">
        <v>0.39099999999999902</v>
      </c>
      <c r="J200">
        <f t="shared" si="26"/>
        <v>24552429.667519245</v>
      </c>
      <c r="K200">
        <f t="shared" si="27"/>
        <v>9259.6936030356337</v>
      </c>
      <c r="L200">
        <f t="shared" si="28"/>
        <v>23682.080826178149</v>
      </c>
      <c r="N200">
        <v>20000000156</v>
      </c>
      <c r="O200" s="2">
        <f t="shared" si="29"/>
        <v>0.42384242906423619</v>
      </c>
      <c r="P200" s="2">
        <f t="shared" si="30"/>
        <v>9.8116275727529807E-4</v>
      </c>
      <c r="Q200" s="2">
        <f t="shared" si="31"/>
        <v>2.3149234007589087E-3</v>
      </c>
    </row>
    <row r="201" spans="5:17" x14ac:dyDescent="0.15">
      <c r="E201" s="1">
        <v>43488</v>
      </c>
      <c r="F201">
        <f t="shared" si="24"/>
        <v>8501401077.0716619</v>
      </c>
      <c r="G201">
        <f t="shared" si="25"/>
        <v>19646937.379393529</v>
      </c>
      <c r="H201">
        <v>4000000</v>
      </c>
      <c r="I201">
        <v>0.39099999999999902</v>
      </c>
      <c r="J201">
        <f t="shared" si="26"/>
        <v>24552429.667519245</v>
      </c>
      <c r="K201">
        <f t="shared" si="27"/>
        <v>9244.0938623076872</v>
      </c>
      <c r="L201">
        <f t="shared" si="28"/>
        <v>23642.183791068313</v>
      </c>
      <c r="N201">
        <v>20000000157</v>
      </c>
      <c r="O201" s="2">
        <f t="shared" si="29"/>
        <v>0.4250700505167832</v>
      </c>
      <c r="P201" s="2">
        <f t="shared" si="30"/>
        <v>9.8234686125825356E-4</v>
      </c>
      <c r="Q201" s="2">
        <f t="shared" si="31"/>
        <v>2.3110234655769218E-3</v>
      </c>
    </row>
    <row r="202" spans="5:17" x14ac:dyDescent="0.15">
      <c r="E202" s="1">
        <v>43489</v>
      </c>
      <c r="F202">
        <f t="shared" si="24"/>
        <v>8525953506.7391815</v>
      </c>
      <c r="G202">
        <f t="shared" si="25"/>
        <v>19670579.563184597</v>
      </c>
      <c r="H202">
        <v>4000000</v>
      </c>
      <c r="I202">
        <v>0.39099999999999902</v>
      </c>
      <c r="J202">
        <f t="shared" si="26"/>
        <v>24552429.667519245</v>
      </c>
      <c r="K202">
        <f t="shared" si="27"/>
        <v>9228.5652496867842</v>
      </c>
      <c r="L202">
        <f t="shared" si="28"/>
        <v>23602.468669275724</v>
      </c>
      <c r="N202">
        <v>20000000158</v>
      </c>
      <c r="O202" s="2">
        <f t="shared" si="29"/>
        <v>0.42629767196920748</v>
      </c>
      <c r="P202" s="2">
        <f t="shared" si="30"/>
        <v>9.8352897038935091E-4</v>
      </c>
      <c r="Q202" s="2">
        <f t="shared" si="31"/>
        <v>2.3071413124216961E-3</v>
      </c>
    </row>
    <row r="203" spans="5:17" x14ac:dyDescent="0.15">
      <c r="E203" s="1">
        <v>43490</v>
      </c>
      <c r="F203">
        <f t="shared" si="24"/>
        <v>8550505936.4067011</v>
      </c>
      <c r="G203">
        <f t="shared" si="25"/>
        <v>19694182.031853873</v>
      </c>
      <c r="H203">
        <v>4000000</v>
      </c>
      <c r="I203">
        <v>0.39099999999999902</v>
      </c>
      <c r="J203">
        <f t="shared" si="26"/>
        <v>24552429.667519245</v>
      </c>
      <c r="K203">
        <f t="shared" si="27"/>
        <v>9213.107237549144</v>
      </c>
      <c r="L203">
        <f t="shared" si="28"/>
        <v>23562.934111378945</v>
      </c>
      <c r="N203">
        <v>20000000159</v>
      </c>
      <c r="O203" s="2">
        <f t="shared" si="29"/>
        <v>0.42752529342150897</v>
      </c>
      <c r="P203" s="2">
        <f t="shared" si="30"/>
        <v>9.847090937642564E-4</v>
      </c>
      <c r="Q203" s="2">
        <f t="shared" si="31"/>
        <v>2.3032768093872859E-3</v>
      </c>
    </row>
    <row r="204" spans="5:17" x14ac:dyDescent="0.15">
      <c r="E204" s="1">
        <v>43491</v>
      </c>
      <c r="F204">
        <f t="shared" si="24"/>
        <v>8575058366.0742207</v>
      </c>
      <c r="G204">
        <f t="shared" si="25"/>
        <v>19717744.965965252</v>
      </c>
      <c r="H204">
        <v>4000000</v>
      </c>
      <c r="I204">
        <v>0.39099999999999902</v>
      </c>
      <c r="J204">
        <f t="shared" si="26"/>
        <v>24552429.667519245</v>
      </c>
      <c r="K204">
        <f t="shared" si="27"/>
        <v>9197.719303684371</v>
      </c>
      <c r="L204">
        <f t="shared" si="28"/>
        <v>23523.57878180152</v>
      </c>
      <c r="N204">
        <v>20000000160</v>
      </c>
      <c r="O204" s="2">
        <f t="shared" si="29"/>
        <v>0.42875291487368772</v>
      </c>
      <c r="P204" s="2">
        <f t="shared" si="30"/>
        <v>9.8588724041116468E-4</v>
      </c>
      <c r="Q204" s="2">
        <f t="shared" si="31"/>
        <v>2.2994298259210923E-3</v>
      </c>
    </row>
    <row r="205" spans="5:17" x14ac:dyDescent="0.15">
      <c r="E205" s="1">
        <v>43492</v>
      </c>
      <c r="F205">
        <f t="shared" si="24"/>
        <v>8599610795.7417393</v>
      </c>
      <c r="G205">
        <f t="shared" si="25"/>
        <v>19741268.544747055</v>
      </c>
      <c r="H205">
        <v>4000000</v>
      </c>
      <c r="I205">
        <v>0.39099999999999902</v>
      </c>
      <c r="J205">
        <f t="shared" si="26"/>
        <v>24552429.667519245</v>
      </c>
      <c r="K205">
        <f t="shared" si="27"/>
        <v>9182.400931224618</v>
      </c>
      <c r="L205">
        <f t="shared" si="28"/>
        <v>23484.401358630796</v>
      </c>
      <c r="N205">
        <v>20000000161</v>
      </c>
      <c r="O205" s="2">
        <f t="shared" si="29"/>
        <v>0.42998053632574362</v>
      </c>
      <c r="P205" s="2">
        <f t="shared" si="30"/>
        <v>9.870634192914922E-4</v>
      </c>
      <c r="Q205" s="2">
        <f t="shared" si="31"/>
        <v>2.2956002328061542E-3</v>
      </c>
    </row>
    <row r="206" spans="5:17" x14ac:dyDescent="0.15">
      <c r="E206" s="1">
        <v>43493</v>
      </c>
      <c r="F206">
        <f t="shared" si="24"/>
        <v>8624163225.4092579</v>
      </c>
      <c r="G206">
        <f t="shared" si="25"/>
        <v>19764752.946105685</v>
      </c>
      <c r="H206">
        <v>4000000</v>
      </c>
      <c r="I206">
        <v>0.39099999999999902</v>
      </c>
      <c r="J206">
        <f t="shared" si="26"/>
        <v>24552429.667519245</v>
      </c>
      <c r="K206">
        <f t="shared" si="27"/>
        <v>9167.1516085748717</v>
      </c>
      <c r="L206">
        <f t="shared" si="28"/>
        <v>23445.400533439628</v>
      </c>
      <c r="N206">
        <v>20000000162</v>
      </c>
      <c r="O206" s="2">
        <f t="shared" si="29"/>
        <v>0.43120815777767679</v>
      </c>
      <c r="P206" s="2">
        <f t="shared" si="30"/>
        <v>9.8823763930055942E-4</v>
      </c>
      <c r="Q206" s="2">
        <f t="shared" si="31"/>
        <v>2.2917879021437182E-3</v>
      </c>
    </row>
    <row r="207" spans="5:17" x14ac:dyDescent="0.15">
      <c r="E207" s="1">
        <v>43494</v>
      </c>
      <c r="F207">
        <f t="shared" si="24"/>
        <v>8648715655.0767765</v>
      </c>
      <c r="G207">
        <f t="shared" si="25"/>
        <v>19788198.346639127</v>
      </c>
      <c r="H207">
        <v>4000000</v>
      </c>
      <c r="I207">
        <v>0.39099999999999902</v>
      </c>
      <c r="J207">
        <f t="shared" si="26"/>
        <v>24552429.667519245</v>
      </c>
      <c r="K207">
        <f t="shared" si="27"/>
        <v>9151.9708293443528</v>
      </c>
      <c r="L207">
        <f t="shared" si="28"/>
        <v>23406.575011110937</v>
      </c>
      <c r="N207">
        <v>20000000163</v>
      </c>
      <c r="O207" s="2">
        <f t="shared" si="29"/>
        <v>0.43243577922948723</v>
      </c>
      <c r="P207" s="2">
        <f t="shared" si="30"/>
        <v>9.8940990926826562E-4</v>
      </c>
      <c r="Q207" s="2">
        <f t="shared" si="31"/>
        <v>2.2879927073360885E-3</v>
      </c>
    </row>
    <row r="208" spans="5:17" x14ac:dyDescent="0.15">
      <c r="E208" s="1">
        <v>43495</v>
      </c>
      <c r="F208">
        <f t="shared" si="24"/>
        <v>8673268084.7442951</v>
      </c>
      <c r="G208">
        <f t="shared" si="25"/>
        <v>19811604.921650238</v>
      </c>
      <c r="H208">
        <v>4000000</v>
      </c>
      <c r="I208">
        <v>0.39099999999999902</v>
      </c>
      <c r="J208">
        <f t="shared" si="26"/>
        <v>24552429.667519245</v>
      </c>
      <c r="K208">
        <f t="shared" si="27"/>
        <v>9136.8580922789843</v>
      </c>
      <c r="L208">
        <f t="shared" si="28"/>
        <v>23367.923509664979</v>
      </c>
      <c r="N208">
        <v>20000000164</v>
      </c>
      <c r="O208" s="2">
        <f t="shared" si="29"/>
        <v>0.43366340068117487</v>
      </c>
      <c r="P208" s="2">
        <f t="shared" si="30"/>
        <v>9.9058023795975392E-4</v>
      </c>
      <c r="Q208" s="2">
        <f t="shared" si="31"/>
        <v>2.2842145230697461E-3</v>
      </c>
    </row>
    <row r="209" spans="5:17" x14ac:dyDescent="0.15">
      <c r="E209" s="1">
        <v>43496</v>
      </c>
      <c r="F209">
        <f t="shared" si="24"/>
        <v>8697820514.4118137</v>
      </c>
      <c r="G209">
        <f t="shared" si="25"/>
        <v>19834972.845159903</v>
      </c>
      <c r="H209">
        <v>4000000</v>
      </c>
      <c r="I209">
        <v>0.39099999999999902</v>
      </c>
      <c r="J209">
        <f t="shared" si="26"/>
        <v>24552429.667519245</v>
      </c>
      <c r="K209">
        <f t="shared" si="27"/>
        <v>9121.8129011949313</v>
      </c>
      <c r="L209">
        <f t="shared" si="28"/>
        <v>23329.444760089398</v>
      </c>
      <c r="N209">
        <v>20000000165</v>
      </c>
      <c r="O209" s="2">
        <f t="shared" si="29"/>
        <v>0.43489102213273978</v>
      </c>
      <c r="P209" s="2">
        <f t="shared" si="30"/>
        <v>9.9174863407606897E-4</v>
      </c>
      <c r="Q209" s="2">
        <f t="shared" si="31"/>
        <v>2.2804532252987328E-3</v>
      </c>
    </row>
    <row r="210" spans="5:17" x14ac:dyDescent="0.15">
      <c r="E210" s="1">
        <v>43497</v>
      </c>
      <c r="F210">
        <f t="shared" si="24"/>
        <v>8722372944.0793324</v>
      </c>
      <c r="G210">
        <f t="shared" si="25"/>
        <v>19858302.289919991</v>
      </c>
      <c r="H210">
        <v>4000000</v>
      </c>
      <c r="I210">
        <v>0.39099999999999902</v>
      </c>
      <c r="J210">
        <f t="shared" si="26"/>
        <v>24552429.667519245</v>
      </c>
      <c r="K210">
        <f t="shared" si="27"/>
        <v>9106.8347649132011</v>
      </c>
      <c r="L210">
        <f t="shared" si="28"/>
        <v>23291.13750617193</v>
      </c>
      <c r="N210">
        <v>20000000166</v>
      </c>
      <c r="O210" s="2">
        <f t="shared" si="29"/>
        <v>0.4361186435841819</v>
      </c>
      <c r="P210" s="2">
        <f t="shared" si="30"/>
        <v>9.9291510625480425E-4</v>
      </c>
      <c r="Q210" s="2">
        <f t="shared" si="31"/>
        <v>2.2767086912283E-3</v>
      </c>
    </row>
    <row r="211" spans="5:17" x14ac:dyDescent="0.15">
      <c r="E211" s="1">
        <v>43498</v>
      </c>
      <c r="F211">
        <f t="shared" si="24"/>
        <v>8746925373.746851</v>
      </c>
      <c r="G211">
        <f t="shared" si="25"/>
        <v>19881593.427426163</v>
      </c>
      <c r="H211">
        <v>4000000</v>
      </c>
      <c r="I211">
        <v>0.39099999999999902</v>
      </c>
      <c r="J211">
        <f t="shared" si="26"/>
        <v>24552429.667519245</v>
      </c>
      <c r="K211">
        <f t="shared" si="27"/>
        <v>9091.9231971952413</v>
      </c>
      <c r="L211">
        <f t="shared" si="28"/>
        <v>23253.000504335712</v>
      </c>
      <c r="N211">
        <v>20000000167</v>
      </c>
      <c r="O211" s="2">
        <f t="shared" si="29"/>
        <v>0.43734626503550122</v>
      </c>
      <c r="P211" s="2">
        <f t="shared" si="30"/>
        <v>9.9407966307074299E-4</v>
      </c>
      <c r="Q211" s="2">
        <f t="shared" si="31"/>
        <v>2.2729807992988103E-3</v>
      </c>
    </row>
    <row r="212" spans="5:17" x14ac:dyDescent="0.15">
      <c r="E212" s="1">
        <v>43499</v>
      </c>
      <c r="F212">
        <f t="shared" si="24"/>
        <v>8771477803.4143696</v>
      </c>
      <c r="G212">
        <f t="shared" si="25"/>
        <v>19904846.4279305</v>
      </c>
      <c r="H212">
        <v>4000000</v>
      </c>
      <c r="I212">
        <v>0.39099999999999902</v>
      </c>
      <c r="J212">
        <f t="shared" si="26"/>
        <v>24552429.667519245</v>
      </c>
      <c r="K212">
        <f t="shared" si="27"/>
        <v>9077.0777166795651</v>
      </c>
      <c r="L212">
        <f t="shared" si="28"/>
        <v>23215.032523477206</v>
      </c>
      <c r="N212">
        <v>20000000168</v>
      </c>
      <c r="O212" s="2">
        <f t="shared" si="29"/>
        <v>0.43857388648669782</v>
      </c>
      <c r="P212" s="2">
        <f t="shared" si="30"/>
        <v>9.9524231303648966E-4</v>
      </c>
      <c r="Q212" s="2">
        <f t="shared" si="31"/>
        <v>2.2692694291698914E-3</v>
      </c>
    </row>
    <row r="213" spans="5:17" x14ac:dyDescent="0.15">
      <c r="E213" s="1">
        <v>43500</v>
      </c>
      <c r="F213">
        <f t="shared" si="24"/>
        <v>8796030233.0818882</v>
      </c>
      <c r="G213">
        <f t="shared" si="25"/>
        <v>19928061.460453976</v>
      </c>
      <c r="H213">
        <v>4000000</v>
      </c>
      <c r="I213">
        <v>0.39099999999999902</v>
      </c>
      <c r="J213">
        <f t="shared" si="26"/>
        <v>24552429.667519245</v>
      </c>
      <c r="K213">
        <f t="shared" si="27"/>
        <v>9062.2978468193505</v>
      </c>
      <c r="L213">
        <f t="shared" si="28"/>
        <v>23177.23234480658</v>
      </c>
      <c r="N213">
        <v>20000000169</v>
      </c>
      <c r="O213" s="2">
        <f t="shared" si="29"/>
        <v>0.43980150793777167</v>
      </c>
      <c r="P213" s="2">
        <f t="shared" si="30"/>
        <v>9.9640306460309293E-4</v>
      </c>
      <c r="Q213" s="2">
        <f t="shared" si="31"/>
        <v>2.2655744617048378E-3</v>
      </c>
    </row>
    <row r="214" spans="5:17" x14ac:dyDescent="0.15">
      <c r="E214" s="1">
        <v>43501</v>
      </c>
      <c r="F214">
        <f t="shared" si="24"/>
        <v>8820582662.7494068</v>
      </c>
      <c r="G214">
        <f t="shared" si="25"/>
        <v>19951238.692798782</v>
      </c>
      <c r="H214">
        <v>4000000</v>
      </c>
      <c r="I214">
        <v>0.39099999999999902</v>
      </c>
      <c r="J214">
        <f t="shared" si="26"/>
        <v>24552429.667519245</v>
      </c>
      <c r="K214">
        <f t="shared" si="27"/>
        <v>9047.5831158210167</v>
      </c>
      <c r="L214">
        <f t="shared" si="28"/>
        <v>23139.598761690639</v>
      </c>
      <c r="N214">
        <v>20000000170</v>
      </c>
      <c r="O214" s="2">
        <f t="shared" si="29"/>
        <v>0.44102912938872274</v>
      </c>
      <c r="P214" s="2">
        <f t="shared" si="30"/>
        <v>9.9756192616066281E-4</v>
      </c>
      <c r="Q214" s="2">
        <f t="shared" si="31"/>
        <v>2.2618957789552543E-3</v>
      </c>
    </row>
    <row r="215" spans="5:17" x14ac:dyDescent="0.15">
      <c r="E215" s="1">
        <v>43502</v>
      </c>
      <c r="F215">
        <f t="shared" si="24"/>
        <v>8845135092.4169254</v>
      </c>
      <c r="G215">
        <f t="shared" si="25"/>
        <v>19974378.291560471</v>
      </c>
      <c r="H215">
        <v>4000000</v>
      </c>
      <c r="I215">
        <v>0.39099999999999902</v>
      </c>
      <c r="J215">
        <f t="shared" si="26"/>
        <v>24552429.667519245</v>
      </c>
      <c r="K215">
        <f t="shared" si="27"/>
        <v>9032.933056583759</v>
      </c>
      <c r="L215">
        <f t="shared" si="28"/>
        <v>23102.130579498164</v>
      </c>
      <c r="N215">
        <v>20000000171</v>
      </c>
      <c r="O215" s="2">
        <f t="shared" si="29"/>
        <v>0.44225675083955107</v>
      </c>
      <c r="P215" s="2">
        <f t="shared" si="30"/>
        <v>9.9871890603897692E-4</v>
      </c>
      <c r="Q215" s="2">
        <f t="shared" si="31"/>
        <v>2.2582332641459396E-3</v>
      </c>
    </row>
    <row r="216" spans="5:17" x14ac:dyDescent="0.15">
      <c r="E216" s="1">
        <v>43503</v>
      </c>
      <c r="F216">
        <f t="shared" si="24"/>
        <v>8869687522.084444</v>
      </c>
      <c r="G216">
        <f t="shared" si="25"/>
        <v>19997480.422139969</v>
      </c>
      <c r="H216">
        <v>4000000</v>
      </c>
      <c r="I216">
        <v>0.39099999999999902</v>
      </c>
      <c r="J216">
        <f t="shared" si="26"/>
        <v>24552429.667519245</v>
      </c>
      <c r="K216">
        <f t="shared" si="27"/>
        <v>9018.3472066399954</v>
      </c>
      <c r="L216">
        <f t="shared" si="28"/>
        <v>23064.826615447615</v>
      </c>
      <c r="N216">
        <v>20000000172</v>
      </c>
      <c r="O216" s="2">
        <f t="shared" si="29"/>
        <v>0.44348437229025661</v>
      </c>
      <c r="P216" s="2">
        <f t="shared" si="30"/>
        <v>9.9987401250808202E-4</v>
      </c>
      <c r="Q216" s="2">
        <f t="shared" si="31"/>
        <v>2.2545868016599991E-3</v>
      </c>
    </row>
    <row r="217" spans="5:17" x14ac:dyDescent="0.15">
      <c r="E217" s="1">
        <v>43504</v>
      </c>
      <c r="F217">
        <f t="shared" si="24"/>
        <v>8894239951.7519627</v>
      </c>
      <c r="G217">
        <f t="shared" si="25"/>
        <v>20020545.248755418</v>
      </c>
      <c r="H217">
        <v>4000000</v>
      </c>
      <c r="I217">
        <v>0.39099999999999902</v>
      </c>
      <c r="J217">
        <f t="shared" si="26"/>
        <v>24552429.667519245</v>
      </c>
      <c r="K217">
        <f t="shared" si="27"/>
        <v>9003.8251080967639</v>
      </c>
      <c r="L217">
        <f t="shared" si="28"/>
        <v>23027.685698457255</v>
      </c>
      <c r="N217">
        <v>20000000173</v>
      </c>
      <c r="O217" s="2">
        <f t="shared" si="29"/>
        <v>0.44471199374083936</v>
      </c>
      <c r="P217" s="2">
        <f t="shared" si="30"/>
        <v>1.0010272537788851E-3</v>
      </c>
      <c r="Q217" s="2">
        <f t="shared" si="31"/>
        <v>2.2509562770241911E-3</v>
      </c>
    </row>
    <row r="218" spans="5:17" x14ac:dyDescent="0.15">
      <c r="E218" s="1">
        <v>43505</v>
      </c>
      <c r="F218">
        <f t="shared" si="24"/>
        <v>8918792381.4194813</v>
      </c>
      <c r="G218">
        <f t="shared" si="25"/>
        <v>20043572.934453875</v>
      </c>
      <c r="H218">
        <v>4000000</v>
      </c>
      <c r="I218">
        <v>0.39099999999999902</v>
      </c>
      <c r="J218">
        <f t="shared" si="26"/>
        <v>24552429.667519245</v>
      </c>
      <c r="K218">
        <f t="shared" si="27"/>
        <v>8989.3663075779841</v>
      </c>
      <c r="L218">
        <f t="shared" si="28"/>
        <v>22990.70666899746</v>
      </c>
      <c r="N218">
        <v>20000000174</v>
      </c>
      <c r="O218" s="2">
        <f t="shared" si="29"/>
        <v>0.44593961519129943</v>
      </c>
      <c r="P218" s="2">
        <f t="shared" si="30"/>
        <v>1.0021786380037395E-3</v>
      </c>
      <c r="Q218" s="2">
        <f t="shared" si="31"/>
        <v>2.2473415768944961E-3</v>
      </c>
    </row>
    <row r="219" spans="5:17" x14ac:dyDescent="0.15">
      <c r="E219" s="1">
        <v>43506</v>
      </c>
      <c r="F219">
        <f t="shared" si="24"/>
        <v>8943344811.0869999</v>
      </c>
      <c r="G219">
        <f t="shared" si="25"/>
        <v>20066563.641122874</v>
      </c>
      <c r="H219">
        <v>4000000</v>
      </c>
      <c r="I219">
        <v>0.39099999999999902</v>
      </c>
      <c r="J219">
        <f t="shared" si="26"/>
        <v>24552429.667519245</v>
      </c>
      <c r="K219">
        <f t="shared" si="27"/>
        <v>8974.9703561676397</v>
      </c>
      <c r="L219">
        <f t="shared" si="28"/>
        <v>22953.888378945427</v>
      </c>
      <c r="N219">
        <v>20000000175</v>
      </c>
      <c r="O219" s="2">
        <f t="shared" si="29"/>
        <v>0.44716723664163666</v>
      </c>
      <c r="P219" s="2">
        <f t="shared" si="30"/>
        <v>1.0033281732770222E-3</v>
      </c>
      <c r="Q219" s="2">
        <f t="shared" si="31"/>
        <v>2.2437425890419098E-3</v>
      </c>
    </row>
    <row r="220" spans="5:17" x14ac:dyDescent="0.15">
      <c r="E220" s="1">
        <v>43507</v>
      </c>
      <c r="F220">
        <f t="shared" si="24"/>
        <v>8967897240.7545185</v>
      </c>
      <c r="G220">
        <f t="shared" si="25"/>
        <v>20089517.529501818</v>
      </c>
      <c r="H220">
        <v>4000000</v>
      </c>
      <c r="I220">
        <v>0.39099999999999902</v>
      </c>
      <c r="J220">
        <f t="shared" si="26"/>
        <v>24552429.667519245</v>
      </c>
      <c r="K220">
        <f t="shared" si="27"/>
        <v>8960.6368093537949</v>
      </c>
      <c r="L220">
        <f t="shared" si="28"/>
        <v>22917.229691441989</v>
      </c>
      <c r="N220">
        <v>20000000176</v>
      </c>
      <c r="O220" s="2">
        <f t="shared" si="29"/>
        <v>0.4483948580918512</v>
      </c>
      <c r="P220" s="2">
        <f t="shared" si="30"/>
        <v>1.0044758676357032E-3</v>
      </c>
      <c r="Q220" s="2">
        <f t="shared" si="31"/>
        <v>2.2401592023384488E-3</v>
      </c>
    </row>
    <row r="221" spans="5:17" x14ac:dyDescent="0.15">
      <c r="E221" s="1">
        <v>43508</v>
      </c>
      <c r="F221">
        <f t="shared" si="24"/>
        <v>8992449670.4220371</v>
      </c>
      <c r="G221">
        <f t="shared" si="25"/>
        <v>20112434.75919326</v>
      </c>
      <c r="H221">
        <v>4000000</v>
      </c>
      <c r="I221">
        <v>0.39099999999999902</v>
      </c>
      <c r="J221">
        <f t="shared" si="26"/>
        <v>24552429.667519245</v>
      </c>
      <c r="K221">
        <f t="shared" si="27"/>
        <v>8946.365226973503</v>
      </c>
      <c r="L221">
        <f t="shared" si="28"/>
        <v>22880.729480750706</v>
      </c>
      <c r="N221">
        <v>20000000177</v>
      </c>
      <c r="O221" s="2">
        <f t="shared" si="29"/>
        <v>0.4496224795419429</v>
      </c>
      <c r="P221" s="2">
        <f t="shared" si="30"/>
        <v>1.0056217290599107E-3</v>
      </c>
      <c r="Q221" s="2">
        <f t="shared" si="31"/>
        <v>2.2365913067433755E-3</v>
      </c>
    </row>
    <row r="222" spans="5:17" x14ac:dyDescent="0.15">
      <c r="E222" s="1">
        <v>43509</v>
      </c>
      <c r="F222">
        <f t="shared" si="24"/>
        <v>9017002100.0895557</v>
      </c>
      <c r="G222">
        <f t="shared" si="25"/>
        <v>20135315.488674011</v>
      </c>
      <c r="H222">
        <v>4000000</v>
      </c>
      <c r="I222">
        <v>0.39099999999999902</v>
      </c>
      <c r="J222">
        <f t="shared" si="26"/>
        <v>24552429.667519245</v>
      </c>
      <c r="K222">
        <f t="shared" si="27"/>
        <v>8932.1551731585078</v>
      </c>
      <c r="L222">
        <f t="shared" si="28"/>
        <v>22844.386632119003</v>
      </c>
      <c r="N222">
        <v>20000000178</v>
      </c>
      <c r="O222" s="2">
        <f t="shared" si="29"/>
        <v>0.45085010099191186</v>
      </c>
      <c r="P222" s="2">
        <f t="shared" si="30"/>
        <v>1.0067657654734853E-3</v>
      </c>
      <c r="Q222" s="2">
        <f t="shared" si="31"/>
        <v>2.2330387932896268E-3</v>
      </c>
    </row>
    <row r="223" spans="5:17" x14ac:dyDescent="0.15">
      <c r="E223" s="1">
        <v>43510</v>
      </c>
      <c r="F223">
        <f t="shared" si="24"/>
        <v>9041554529.7570744</v>
      </c>
      <c r="G223">
        <f t="shared" si="25"/>
        <v>20158159.875306129</v>
      </c>
      <c r="H223">
        <v>4000000</v>
      </c>
      <c r="I223">
        <v>0.39099999999999902</v>
      </c>
      <c r="J223">
        <f t="shared" si="26"/>
        <v>24552429.667519245</v>
      </c>
      <c r="K223">
        <f t="shared" si="27"/>
        <v>8918.0062162818067</v>
      </c>
      <c r="L223">
        <f t="shared" si="28"/>
        <v>22808.200041641507</v>
      </c>
      <c r="N223">
        <v>20000000179</v>
      </c>
      <c r="O223" s="2">
        <f t="shared" si="29"/>
        <v>0.45207772244175809</v>
      </c>
      <c r="P223" s="2">
        <f t="shared" si="30"/>
        <v>1.00790798474453E-3</v>
      </c>
      <c r="Q223" s="2">
        <f t="shared" si="31"/>
        <v>2.2295015540704519E-3</v>
      </c>
    </row>
    <row r="224" spans="5:17" x14ac:dyDescent="0.15">
      <c r="E224" s="1">
        <v>43511</v>
      </c>
      <c r="F224">
        <f t="shared" si="24"/>
        <v>9066106959.424593</v>
      </c>
      <c r="G224">
        <f t="shared" si="25"/>
        <v>20180968.07534777</v>
      </c>
      <c r="H224">
        <v>4000000</v>
      </c>
      <c r="I224">
        <v>0.39099999999999902</v>
      </c>
      <c r="J224">
        <f t="shared" si="26"/>
        <v>24552429.667519245</v>
      </c>
      <c r="K224">
        <f t="shared" si="27"/>
        <v>8903.9179289050062</v>
      </c>
      <c r="L224">
        <f t="shared" si="28"/>
        <v>22772.168616125393</v>
      </c>
      <c r="N224">
        <v>20000000180</v>
      </c>
      <c r="O224" s="2">
        <f t="shared" si="29"/>
        <v>0.45330534389148153</v>
      </c>
      <c r="P224" s="2">
        <f t="shared" si="30"/>
        <v>1.009048394685953E-3</v>
      </c>
      <c r="Q224" s="2">
        <f t="shared" si="31"/>
        <v>2.2259794822262514E-3</v>
      </c>
    </row>
    <row r="225" spans="5:17" x14ac:dyDescent="0.15">
      <c r="E225" s="1">
        <v>43512</v>
      </c>
      <c r="F225">
        <f t="shared" si="24"/>
        <v>9090659389.0921116</v>
      </c>
      <c r="G225">
        <f t="shared" si="25"/>
        <v>20203740.243963897</v>
      </c>
      <c r="H225">
        <v>4000000</v>
      </c>
      <c r="I225">
        <v>0.39099999999999902</v>
      </c>
      <c r="J225">
        <f t="shared" si="26"/>
        <v>24552429.667519245</v>
      </c>
      <c r="K225">
        <f t="shared" si="27"/>
        <v>8889.8898877264637</v>
      </c>
      <c r="L225">
        <f t="shared" si="28"/>
        <v>22736.291272957766</v>
      </c>
      <c r="N225">
        <v>20000000181</v>
      </c>
      <c r="O225" s="2">
        <f t="shared" si="29"/>
        <v>0.45453296534108223</v>
      </c>
      <c r="P225" s="2">
        <f t="shared" si="30"/>
        <v>1.0101870030560026E-3</v>
      </c>
      <c r="Q225" s="2">
        <f t="shared" si="31"/>
        <v>2.2224724719316158E-3</v>
      </c>
    </row>
    <row r="226" spans="5:17" x14ac:dyDescent="0.15">
      <c r="E226" s="1">
        <v>43513</v>
      </c>
      <c r="F226">
        <f t="shared" si="24"/>
        <v>9115211818.7596302</v>
      </c>
      <c r="G226">
        <f t="shared" si="25"/>
        <v>20226476.535236854</v>
      </c>
      <c r="H226">
        <v>4000000</v>
      </c>
      <c r="I226">
        <v>0.39099999999999902</v>
      </c>
      <c r="J226">
        <f t="shared" si="26"/>
        <v>24552429.667519245</v>
      </c>
      <c r="K226">
        <f t="shared" si="27"/>
        <v>8875.9216735302198</v>
      </c>
      <c r="L226">
        <f t="shared" si="28"/>
        <v>22700.566939975044</v>
      </c>
      <c r="N226">
        <v>20000000182</v>
      </c>
      <c r="O226" s="2">
        <f t="shared" si="29"/>
        <v>0.4557605867905602</v>
      </c>
      <c r="P226" s="2">
        <f t="shared" si="30"/>
        <v>1.011323817558796E-3</v>
      </c>
      <c r="Q226" s="2">
        <f t="shared" si="31"/>
        <v>2.2189804183825549E-3</v>
      </c>
    </row>
    <row r="227" spans="5:17" x14ac:dyDescent="0.15">
      <c r="E227" s="1">
        <v>43514</v>
      </c>
      <c r="F227">
        <f t="shared" si="24"/>
        <v>9139764248.4271488</v>
      </c>
      <c r="G227">
        <f t="shared" si="25"/>
        <v>20249177.10217683</v>
      </c>
      <c r="H227">
        <v>4000000</v>
      </c>
      <c r="I227">
        <v>0.39099999999999902</v>
      </c>
      <c r="J227">
        <f t="shared" si="26"/>
        <v>24552429.667519245</v>
      </c>
      <c r="K227">
        <f t="shared" si="27"/>
        <v>8862.0128711357029</v>
      </c>
      <c r="L227">
        <f t="shared" si="28"/>
        <v>22664.994555334335</v>
      </c>
      <c r="N227">
        <v>20000000183</v>
      </c>
      <c r="O227" s="2">
        <f t="shared" si="29"/>
        <v>0.45698820823991532</v>
      </c>
      <c r="P227" s="2">
        <f t="shared" si="30"/>
        <v>1.0124588458448431E-3</v>
      </c>
      <c r="Q227" s="2">
        <f t="shared" si="31"/>
        <v>2.2155032177839256E-3</v>
      </c>
    </row>
    <row r="228" spans="5:17" x14ac:dyDescent="0.15">
      <c r="E228" s="1">
        <v>43515</v>
      </c>
      <c r="F228">
        <f t="shared" si="24"/>
        <v>9164316678.0946674</v>
      </c>
      <c r="G228">
        <f t="shared" si="25"/>
        <v>20271842.096732166</v>
      </c>
      <c r="H228">
        <v>4000000</v>
      </c>
      <c r="I228">
        <v>0.39099999999999902</v>
      </c>
      <c r="J228">
        <f t="shared" si="26"/>
        <v>24552429.667519245</v>
      </c>
      <c r="K228">
        <f t="shared" si="27"/>
        <v>8848.1630693481602</v>
      </c>
      <c r="L228">
        <f t="shared" si="28"/>
        <v>22629.573067386656</v>
      </c>
      <c r="N228">
        <v>20000000184</v>
      </c>
      <c r="O228" s="2">
        <f t="shared" si="29"/>
        <v>0.45821582968914776</v>
      </c>
      <c r="P228" s="2">
        <f t="shared" si="30"/>
        <v>1.0135920955115609E-3</v>
      </c>
      <c r="Q228" s="2">
        <f t="shared" si="31"/>
        <v>2.2120407673370404E-3</v>
      </c>
    </row>
    <row r="229" spans="5:17" x14ac:dyDescent="0.15">
      <c r="E229" s="1">
        <v>43516</v>
      </c>
      <c r="F229">
        <f t="shared" si="24"/>
        <v>9188869107.7621861</v>
      </c>
      <c r="G229">
        <f t="shared" si="25"/>
        <v>20294471.669799551</v>
      </c>
      <c r="H229">
        <v>4000000</v>
      </c>
      <c r="I229">
        <v>0.39099999999999902</v>
      </c>
      <c r="J229">
        <f t="shared" si="26"/>
        <v>24552429.667519245</v>
      </c>
      <c r="K229">
        <f t="shared" si="27"/>
        <v>8834.3718609098651</v>
      </c>
      <c r="L229">
        <f t="shared" si="28"/>
        <v>22594.301434552141</v>
      </c>
      <c r="N229">
        <v>20000000185</v>
      </c>
      <c r="O229" s="2">
        <f t="shared" si="29"/>
        <v>0.45944345113825735</v>
      </c>
      <c r="P229" s="2">
        <f t="shared" si="30"/>
        <v>1.0147235741037844E-3</v>
      </c>
      <c r="Q229" s="2">
        <f t="shared" si="31"/>
        <v>2.2085929652274666E-3</v>
      </c>
    </row>
    <row r="230" spans="5:17" x14ac:dyDescent="0.15">
      <c r="E230" s="1">
        <v>43517</v>
      </c>
      <c r="F230">
        <f t="shared" si="24"/>
        <v>9213421537.4297047</v>
      </c>
      <c r="G230">
        <f t="shared" si="25"/>
        <v>20317065.971234102</v>
      </c>
      <c r="H230">
        <v>4000000</v>
      </c>
      <c r="I230">
        <v>0.39099999999999902</v>
      </c>
      <c r="J230">
        <f t="shared" si="26"/>
        <v>24552429.667519245</v>
      </c>
      <c r="K230">
        <f t="shared" si="27"/>
        <v>8820.6388424520137</v>
      </c>
      <c r="L230">
        <f t="shared" si="28"/>
        <v>22559.178625197022</v>
      </c>
      <c r="N230">
        <v>20000000186</v>
      </c>
      <c r="O230" s="2">
        <f t="shared" si="29"/>
        <v>0.46067107258724427</v>
      </c>
      <c r="P230" s="2">
        <f t="shared" si="30"/>
        <v>1.0158532891142696E-3</v>
      </c>
      <c r="Q230" s="2">
        <f t="shared" si="31"/>
        <v>2.2051597106130037E-3</v>
      </c>
    </row>
    <row r="231" spans="5:17" x14ac:dyDescent="0.15">
      <c r="E231" s="1">
        <v>43518</v>
      </c>
      <c r="F231">
        <f t="shared" si="24"/>
        <v>9237973967.0972233</v>
      </c>
      <c r="G231">
        <f t="shared" si="25"/>
        <v>20339625.149859298</v>
      </c>
      <c r="H231">
        <v>4000000</v>
      </c>
      <c r="I231">
        <v>0.39099999999999902</v>
      </c>
      <c r="J231">
        <f t="shared" si="26"/>
        <v>24552429.667519245</v>
      </c>
      <c r="K231">
        <f t="shared" si="27"/>
        <v>8806.9636144473607</v>
      </c>
      <c r="L231">
        <f t="shared" si="28"/>
        <v>22524.203617512489</v>
      </c>
      <c r="N231">
        <v>20000000187</v>
      </c>
      <c r="O231" s="2">
        <f t="shared" si="29"/>
        <v>0.46189869403610839</v>
      </c>
      <c r="P231" s="2">
        <f t="shared" si="30"/>
        <v>1.0169812479841902E-3</v>
      </c>
      <c r="Q231" s="2">
        <f t="shared" si="31"/>
        <v>2.2017409036118405E-3</v>
      </c>
    </row>
    <row r="232" spans="5:17" x14ac:dyDescent="0.15">
      <c r="E232" s="1">
        <v>43519</v>
      </c>
      <c r="F232">
        <f t="shared" ref="F232:F295" si="32">F231+J231</f>
        <v>9262526396.7647419</v>
      </c>
      <c r="G232">
        <f t="shared" ref="G232:G295" si="33">G231+L231</f>
        <v>20362149.353476811</v>
      </c>
      <c r="H232">
        <v>4000000</v>
      </c>
      <c r="I232">
        <v>0.39099999999999902</v>
      </c>
      <c r="J232">
        <f t="shared" ref="J232:J295" si="34">H232*2.4/I232</f>
        <v>24552429.667519245</v>
      </c>
      <c r="K232">
        <f t="shared" ref="K232:K295" si="35">H232*G232/F232</f>
        <v>8793.345781163549</v>
      </c>
      <c r="L232">
        <f t="shared" ref="L232:L295" si="36">K232/I232</f>
        <v>22489.375399395321</v>
      </c>
      <c r="N232">
        <v>20000000188</v>
      </c>
      <c r="O232" s="2">
        <f t="shared" ref="O232:O295" si="37">F232/N232</f>
        <v>0.46312631548484973</v>
      </c>
      <c r="P232" s="2">
        <f t="shared" ref="P232:P295" si="38">G232/N232</f>
        <v>1.0181074581036304E-3</v>
      </c>
      <c r="Q232" s="2">
        <f t="shared" ref="Q232:Q295" si="39">G232/F232</f>
        <v>2.198336445290887E-3</v>
      </c>
    </row>
    <row r="233" spans="5:17" x14ac:dyDescent="0.15">
      <c r="E233" s="1">
        <v>43520</v>
      </c>
      <c r="F233">
        <f t="shared" si="32"/>
        <v>9287078826.4322605</v>
      </c>
      <c r="G233">
        <f t="shared" si="33"/>
        <v>20384638.728876207</v>
      </c>
      <c r="H233">
        <v>4000000</v>
      </c>
      <c r="I233">
        <v>0.39099999999999902</v>
      </c>
      <c r="J233">
        <f t="shared" si="34"/>
        <v>24552429.667519245</v>
      </c>
      <c r="K233">
        <f t="shared" si="35"/>
        <v>8779.7849506171169</v>
      </c>
      <c r="L233">
        <f t="shared" si="36"/>
        <v>22454.692968330281</v>
      </c>
      <c r="N233">
        <v>20000000189</v>
      </c>
      <c r="O233" s="2">
        <f t="shared" si="37"/>
        <v>0.46435393693346833</v>
      </c>
      <c r="P233" s="2">
        <f t="shared" si="38"/>
        <v>1.0192319268120687E-3</v>
      </c>
      <c r="Q233" s="2">
        <f t="shared" si="39"/>
        <v>2.1949462376542792E-3</v>
      </c>
    </row>
    <row r="234" spans="5:17" x14ac:dyDescent="0.15">
      <c r="E234" s="1">
        <v>43521</v>
      </c>
      <c r="F234">
        <f t="shared" si="32"/>
        <v>9311631256.0997791</v>
      </c>
      <c r="G234">
        <f t="shared" si="33"/>
        <v>20407093.421844538</v>
      </c>
      <c r="H234">
        <v>4000000</v>
      </c>
      <c r="I234">
        <v>0.39099999999999902</v>
      </c>
      <c r="J234">
        <f t="shared" si="34"/>
        <v>24552429.667519245</v>
      </c>
      <c r="K234">
        <f t="shared" si="35"/>
        <v>8766.2807345282035</v>
      </c>
      <c r="L234">
        <f t="shared" si="36"/>
        <v>22420.155331274233</v>
      </c>
      <c r="N234">
        <v>20000000190</v>
      </c>
      <c r="O234" s="2">
        <f t="shared" si="37"/>
        <v>0.46558155838196413</v>
      </c>
      <c r="P234" s="2">
        <f t="shared" si="38"/>
        <v>1.0203546613988576E-3</v>
      </c>
      <c r="Q234" s="2">
        <f t="shared" si="39"/>
        <v>2.1915701836320509E-3</v>
      </c>
    </row>
    <row r="235" spans="5:17" x14ac:dyDescent="0.15">
      <c r="E235" s="1">
        <v>43522</v>
      </c>
      <c r="F235">
        <f t="shared" si="32"/>
        <v>9336183685.7672977</v>
      </c>
      <c r="G235">
        <f t="shared" si="33"/>
        <v>20429513.577175811</v>
      </c>
      <c r="H235">
        <v>4000000</v>
      </c>
      <c r="I235">
        <v>0.39099999999999902</v>
      </c>
      <c r="J235">
        <f t="shared" si="34"/>
        <v>24552429.667519245</v>
      </c>
      <c r="K235">
        <f t="shared" si="35"/>
        <v>8752.832748275905</v>
      </c>
      <c r="L235">
        <f t="shared" si="36"/>
        <v>22385.761504542013</v>
      </c>
      <c r="N235">
        <v>20000000191</v>
      </c>
      <c r="O235" s="2">
        <f t="shared" si="37"/>
        <v>0.46680917983033721</v>
      </c>
      <c r="P235" s="2">
        <f t="shared" si="38"/>
        <v>1.021475669103698E-3</v>
      </c>
      <c r="Q235" s="2">
        <f t="shared" si="39"/>
        <v>2.1882081870689763E-3</v>
      </c>
    </row>
    <row r="236" spans="5:17" x14ac:dyDescent="0.15">
      <c r="E236" s="1">
        <v>43523</v>
      </c>
      <c r="F236">
        <f t="shared" si="32"/>
        <v>9360736115.4348164</v>
      </c>
      <c r="G236">
        <f t="shared" si="33"/>
        <v>20451899.338680353</v>
      </c>
      <c r="H236">
        <v>4000000</v>
      </c>
      <c r="I236">
        <v>0.39099999999999902</v>
      </c>
      <c r="J236">
        <f t="shared" si="34"/>
        <v>24552429.667519245</v>
      </c>
      <c r="K236">
        <f t="shared" si="35"/>
        <v>8739.4406108542844</v>
      </c>
      <c r="L236">
        <f t="shared" si="36"/>
        <v>22351.51051369388</v>
      </c>
      <c r="N236">
        <v>20000000192</v>
      </c>
      <c r="O236" s="2">
        <f t="shared" si="37"/>
        <v>0.46803680127858754</v>
      </c>
      <c r="P236" s="2">
        <f t="shared" si="38"/>
        <v>1.022594957117106E-3</v>
      </c>
      <c r="Q236" s="2">
        <f t="shared" si="39"/>
        <v>2.1848601527135712E-3</v>
      </c>
    </row>
    <row r="237" spans="5:17" x14ac:dyDescent="0.15">
      <c r="E237" s="1">
        <v>43524</v>
      </c>
      <c r="F237">
        <f t="shared" si="32"/>
        <v>9385288545.102335</v>
      </c>
      <c r="G237">
        <f t="shared" si="33"/>
        <v>20474250.849194046</v>
      </c>
      <c r="H237">
        <v>4000000</v>
      </c>
      <c r="I237">
        <v>0.39099999999999902</v>
      </c>
      <c r="J237">
        <f t="shared" si="34"/>
        <v>24552429.667519245</v>
      </c>
      <c r="K237">
        <f t="shared" si="35"/>
        <v>8726.1039448290303</v>
      </c>
      <c r="L237">
        <f t="shared" si="36"/>
        <v>22317.401393424687</v>
      </c>
      <c r="N237">
        <v>20000000193</v>
      </c>
      <c r="O237" s="2">
        <f t="shared" si="37"/>
        <v>0.46926442272671509</v>
      </c>
      <c r="P237" s="2">
        <f t="shared" si="38"/>
        <v>1.0237125325808763E-3</v>
      </c>
      <c r="Q237" s="2">
        <f t="shared" si="39"/>
        <v>2.1815259862072575E-3</v>
      </c>
    </row>
    <row r="238" spans="5:17" x14ac:dyDescent="0.15">
      <c r="E238" s="1">
        <v>43525</v>
      </c>
      <c r="F238">
        <f t="shared" si="32"/>
        <v>9409840974.7698536</v>
      </c>
      <c r="G238">
        <f t="shared" si="33"/>
        <v>20496568.250587471</v>
      </c>
      <c r="H238">
        <v>4000000</v>
      </c>
      <c r="I238">
        <v>0.39099999999999902</v>
      </c>
      <c r="J238">
        <f t="shared" si="34"/>
        <v>24552429.667519245</v>
      </c>
      <c r="K238">
        <f t="shared" si="35"/>
        <v>8712.82237629474</v>
      </c>
      <c r="L238">
        <f t="shared" si="36"/>
        <v>22283.433187454633</v>
      </c>
      <c r="N238">
        <v>20000000194</v>
      </c>
      <c r="O238" s="2">
        <f t="shared" si="37"/>
        <v>0.47049204417471985</v>
      </c>
      <c r="P238" s="2">
        <f t="shared" si="38"/>
        <v>1.024828402588538E-3</v>
      </c>
      <c r="Q238" s="2">
        <f t="shared" si="39"/>
        <v>2.1782055940736847E-3</v>
      </c>
    </row>
    <row r="239" spans="5:17" x14ac:dyDescent="0.15">
      <c r="E239" s="1">
        <v>43526</v>
      </c>
      <c r="F239">
        <f t="shared" si="32"/>
        <v>9434393404.4373722</v>
      </c>
      <c r="G239">
        <f t="shared" si="33"/>
        <v>20518851.683774926</v>
      </c>
      <c r="H239">
        <v>4000000</v>
      </c>
      <c r="I239">
        <v>0.39099999999999902</v>
      </c>
      <c r="J239">
        <f t="shared" si="34"/>
        <v>24552429.667519245</v>
      </c>
      <c r="K239">
        <f t="shared" si="35"/>
        <v>8699.5955348328334</v>
      </c>
      <c r="L239">
        <f t="shared" si="36"/>
        <v>22249.604948421624</v>
      </c>
      <c r="N239">
        <v>20000000195</v>
      </c>
      <c r="O239" s="2">
        <f t="shared" si="37"/>
        <v>0.47171966562260187</v>
      </c>
      <c r="P239" s="2">
        <f t="shared" si="38"/>
        <v>1.0259425741858063E-3</v>
      </c>
      <c r="Q239" s="2">
        <f t="shared" si="39"/>
        <v>2.1748988837082084E-3</v>
      </c>
    </row>
    <row r="240" spans="5:17" x14ac:dyDescent="0.15">
      <c r="E240" s="1">
        <v>43527</v>
      </c>
      <c r="F240">
        <f t="shared" si="32"/>
        <v>9458945834.1048908</v>
      </c>
      <c r="G240">
        <f t="shared" si="33"/>
        <v>20541101.288723346</v>
      </c>
      <c r="H240">
        <v>4000000</v>
      </c>
      <c r="I240">
        <v>0.39099999999999902</v>
      </c>
      <c r="J240">
        <f t="shared" si="34"/>
        <v>24552429.667519245</v>
      </c>
      <c r="K240">
        <f t="shared" si="35"/>
        <v>8686.4230534700691</v>
      </c>
      <c r="L240">
        <f t="shared" si="36"/>
        <v>22215.915737775169</v>
      </c>
      <c r="N240">
        <v>20000000196</v>
      </c>
      <c r="O240" s="2">
        <f t="shared" si="37"/>
        <v>0.47294728707036116</v>
      </c>
      <c r="P240" s="2">
        <f t="shared" si="38"/>
        <v>1.0270550543710277E-3</v>
      </c>
      <c r="Q240" s="2">
        <f t="shared" si="39"/>
        <v>2.1716057633675168E-3</v>
      </c>
    </row>
    <row r="241" spans="5:17" x14ac:dyDescent="0.15">
      <c r="E241" s="1">
        <v>43528</v>
      </c>
      <c r="F241">
        <f t="shared" si="32"/>
        <v>9483498263.7724094</v>
      </c>
      <c r="G241">
        <f t="shared" si="33"/>
        <v>20563317.20446112</v>
      </c>
      <c r="H241">
        <v>4000000</v>
      </c>
      <c r="I241">
        <v>0.39099999999999902</v>
      </c>
      <c r="J241">
        <f t="shared" si="34"/>
        <v>24552429.667519245</v>
      </c>
      <c r="K241">
        <f t="shared" si="35"/>
        <v>8673.3045686376518</v>
      </c>
      <c r="L241">
        <f t="shared" si="36"/>
        <v>22182.364625671798</v>
      </c>
      <c r="N241">
        <v>20000000197</v>
      </c>
      <c r="O241" s="2">
        <f t="shared" si="37"/>
        <v>0.4741749085179976</v>
      </c>
      <c r="P241" s="2">
        <f t="shared" si="38"/>
        <v>1.0281658500956223E-3</v>
      </c>
      <c r="Q241" s="2">
        <f t="shared" si="39"/>
        <v>2.1683261421594131E-3</v>
      </c>
    </row>
    <row r="242" spans="5:17" x14ac:dyDescent="0.15">
      <c r="E242" s="1">
        <v>43529</v>
      </c>
      <c r="F242">
        <f t="shared" si="32"/>
        <v>9508050693.4399281</v>
      </c>
      <c r="G242">
        <f t="shared" si="33"/>
        <v>20585499.56908679</v>
      </c>
      <c r="H242">
        <v>4000000</v>
      </c>
      <c r="I242">
        <v>0.39099999999999902</v>
      </c>
      <c r="J242">
        <f t="shared" si="34"/>
        <v>24552429.667519245</v>
      </c>
      <c r="K242">
        <f t="shared" si="35"/>
        <v>8660.2397201309577</v>
      </c>
      <c r="L242">
        <f t="shared" si="36"/>
        <v>22148.950690872069</v>
      </c>
      <c r="N242">
        <v>20000000198</v>
      </c>
      <c r="O242" s="2">
        <f t="shared" si="37"/>
        <v>0.47540252996551136</v>
      </c>
      <c r="P242" s="2">
        <f t="shared" si="38"/>
        <v>1.0292749682645173E-3</v>
      </c>
      <c r="Q242" s="2">
        <f t="shared" si="39"/>
        <v>2.1650599300327396E-3</v>
      </c>
    </row>
    <row r="243" spans="5:17" x14ac:dyDescent="0.15">
      <c r="E243" s="1">
        <v>43530</v>
      </c>
      <c r="F243">
        <f t="shared" si="32"/>
        <v>9532603123.1074467</v>
      </c>
      <c r="G243">
        <f t="shared" si="33"/>
        <v>20607648.519777663</v>
      </c>
      <c r="H243">
        <v>4000000</v>
      </c>
      <c r="I243">
        <v>0.39099999999999902</v>
      </c>
      <c r="J243">
        <f t="shared" si="34"/>
        <v>24552429.667519245</v>
      </c>
      <c r="K243">
        <f t="shared" si="35"/>
        <v>8647.2281510698049</v>
      </c>
      <c r="L243">
        <f t="shared" si="36"/>
        <v>22115.673020638944</v>
      </c>
      <c r="N243">
        <v>20000000199</v>
      </c>
      <c r="O243" s="2">
        <f t="shared" si="37"/>
        <v>0.47663015141290233</v>
      </c>
      <c r="P243" s="2">
        <f t="shared" si="38"/>
        <v>1.030382415736578E-3</v>
      </c>
      <c r="Q243" s="2">
        <f t="shared" si="39"/>
        <v>2.161807037767451E-3</v>
      </c>
    </row>
    <row r="244" spans="5:17" x14ac:dyDescent="0.15">
      <c r="E244" s="1">
        <v>43531</v>
      </c>
      <c r="F244">
        <f t="shared" si="32"/>
        <v>9557155552.7749653</v>
      </c>
      <c r="G244">
        <f t="shared" si="33"/>
        <v>20629764.192798302</v>
      </c>
      <c r="H244">
        <v>4000000</v>
      </c>
      <c r="I244">
        <v>0.39099999999999902</v>
      </c>
      <c r="J244">
        <f t="shared" si="34"/>
        <v>24552429.667519245</v>
      </c>
      <c r="K244">
        <f t="shared" si="35"/>
        <v>8634.2695078593133</v>
      </c>
      <c r="L244">
        <f t="shared" si="36"/>
        <v>22082.530710637686</v>
      </c>
      <c r="N244">
        <v>20000000200</v>
      </c>
      <c r="O244" s="2">
        <f t="shared" si="37"/>
        <v>0.47785777286017056</v>
      </c>
      <c r="P244" s="2">
        <f t="shared" si="38"/>
        <v>1.0314881993250332E-3</v>
      </c>
      <c r="Q244" s="2">
        <f t="shared" si="39"/>
        <v>2.1585673769648284E-3</v>
      </c>
    </row>
    <row r="245" spans="5:17" x14ac:dyDescent="0.15">
      <c r="E245" s="1">
        <v>43532</v>
      </c>
      <c r="F245">
        <f t="shared" si="32"/>
        <v>9581707982.4424839</v>
      </c>
      <c r="G245">
        <f t="shared" si="33"/>
        <v>20651846.723508939</v>
      </c>
      <c r="H245">
        <v>4000000</v>
      </c>
      <c r="I245">
        <v>0.39099999999999902</v>
      </c>
      <c r="J245">
        <f t="shared" si="34"/>
        <v>24552429.667519245</v>
      </c>
      <c r="K245">
        <f t="shared" si="35"/>
        <v>8621.3634401513264</v>
      </c>
      <c r="L245">
        <f t="shared" si="36"/>
        <v>22049.522864837207</v>
      </c>
      <c r="N245">
        <v>20000000201</v>
      </c>
      <c r="O245" s="2">
        <f t="shared" si="37"/>
        <v>0.479085394307316</v>
      </c>
      <c r="P245" s="2">
        <f t="shared" si="38"/>
        <v>1.032592325797894E-3</v>
      </c>
      <c r="Q245" s="2">
        <f t="shared" si="39"/>
        <v>2.1553408600378317E-3</v>
      </c>
    </row>
    <row r="246" spans="5:17" x14ac:dyDescent="0.15">
      <c r="E246" s="1">
        <v>43533</v>
      </c>
      <c r="F246">
        <f t="shared" si="32"/>
        <v>9606260412.1100025</v>
      </c>
      <c r="G246">
        <f t="shared" si="33"/>
        <v>20673896.246373776</v>
      </c>
      <c r="H246">
        <v>4000000</v>
      </c>
      <c r="I246">
        <v>0.39099999999999902</v>
      </c>
      <c r="J246">
        <f t="shared" si="34"/>
        <v>24552429.667519245</v>
      </c>
      <c r="K246">
        <f t="shared" si="35"/>
        <v>8608.5096008063701</v>
      </c>
      <c r="L246">
        <f t="shared" si="36"/>
        <v>22016.648595412767</v>
      </c>
      <c r="N246">
        <v>20000000202</v>
      </c>
      <c r="O246" s="2">
        <f t="shared" si="37"/>
        <v>0.48031301575433866</v>
      </c>
      <c r="P246" s="2">
        <f t="shared" si="38"/>
        <v>1.0336948018783714E-3</v>
      </c>
      <c r="Q246" s="2">
        <f t="shared" si="39"/>
        <v>2.1521274002015921E-3</v>
      </c>
    </row>
    <row r="247" spans="5:17" x14ac:dyDescent="0.15">
      <c r="E247" s="1">
        <v>43534</v>
      </c>
      <c r="F247">
        <f t="shared" si="32"/>
        <v>9630812841.7775211</v>
      </c>
      <c r="G247">
        <f t="shared" si="33"/>
        <v>20695912.894969188</v>
      </c>
      <c r="H247">
        <v>4000000</v>
      </c>
      <c r="I247">
        <v>0.39099999999999902</v>
      </c>
      <c r="J247">
        <f t="shared" si="34"/>
        <v>24552429.667519245</v>
      </c>
      <c r="K247">
        <f t="shared" si="35"/>
        <v>8595.7076458561623</v>
      </c>
      <c r="L247">
        <f t="shared" si="36"/>
        <v>21983.907022650088</v>
      </c>
      <c r="N247">
        <v>20000000203</v>
      </c>
      <c r="O247" s="2">
        <f t="shared" si="37"/>
        <v>0.48154063720123857</v>
      </c>
      <c r="P247" s="2">
        <f t="shared" si="38"/>
        <v>1.0347956342452837E-3</v>
      </c>
      <c r="Q247" s="2">
        <f t="shared" si="39"/>
        <v>2.1489269114640403E-3</v>
      </c>
    </row>
    <row r="248" spans="5:17" x14ac:dyDescent="0.15">
      <c r="E248" s="1">
        <v>43535</v>
      </c>
      <c r="F248">
        <f t="shared" si="32"/>
        <v>9655365271.4450397</v>
      </c>
      <c r="G248">
        <f t="shared" si="33"/>
        <v>20717896.801991839</v>
      </c>
      <c r="H248">
        <v>4000000</v>
      </c>
      <c r="I248">
        <v>0.39099999999999902</v>
      </c>
      <c r="J248">
        <f t="shared" si="34"/>
        <v>24552429.667519245</v>
      </c>
      <c r="K248">
        <f t="shared" si="35"/>
        <v>8582.9572344666612</v>
      </c>
      <c r="L248">
        <f t="shared" si="36"/>
        <v>21951.297274850851</v>
      </c>
      <c r="N248">
        <v>20000000204</v>
      </c>
      <c r="O248" s="2">
        <f t="shared" si="37"/>
        <v>0.48276825864801576</v>
      </c>
      <c r="P248" s="2">
        <f t="shared" si="38"/>
        <v>1.0358948295334646E-3</v>
      </c>
      <c r="Q248" s="2">
        <f t="shared" si="39"/>
        <v>2.145739308616665E-3</v>
      </c>
    </row>
    <row r="249" spans="5:17" x14ac:dyDescent="0.15">
      <c r="E249" s="1">
        <v>43536</v>
      </c>
      <c r="F249">
        <f t="shared" si="32"/>
        <v>9679917701.1125584</v>
      </c>
      <c r="G249">
        <f t="shared" si="33"/>
        <v>20739848.099266689</v>
      </c>
      <c r="H249">
        <v>4000000</v>
      </c>
      <c r="I249">
        <v>0.39099999999999902</v>
      </c>
      <c r="J249">
        <f t="shared" si="34"/>
        <v>24552429.667519245</v>
      </c>
      <c r="K249">
        <f t="shared" si="35"/>
        <v>8570.2580289016132</v>
      </c>
      <c r="L249">
        <f t="shared" si="36"/>
        <v>21918.818488239474</v>
      </c>
      <c r="N249">
        <v>20000000205</v>
      </c>
      <c r="O249" s="2">
        <f t="shared" si="37"/>
        <v>0.48399588009467015</v>
      </c>
      <c r="P249" s="2">
        <f t="shared" si="38"/>
        <v>1.0369923943341624E-3</v>
      </c>
      <c r="Q249" s="2">
        <f t="shared" si="39"/>
        <v>2.1425645072254036E-3</v>
      </c>
    </row>
    <row r="250" spans="5:17" x14ac:dyDescent="0.15">
      <c r="E250" s="1">
        <v>43537</v>
      </c>
      <c r="F250">
        <f t="shared" si="32"/>
        <v>9704470130.780077</v>
      </c>
      <c r="G250">
        <f t="shared" si="33"/>
        <v>20761766.91775493</v>
      </c>
      <c r="H250">
        <v>4000000</v>
      </c>
      <c r="I250">
        <v>0.39099999999999902</v>
      </c>
      <c r="J250">
        <f t="shared" si="34"/>
        <v>24552429.667519245</v>
      </c>
      <c r="K250">
        <f t="shared" si="35"/>
        <v>8557.6096944866513</v>
      </c>
      <c r="L250">
        <f t="shared" si="36"/>
        <v>21886.469806871286</v>
      </c>
      <c r="N250">
        <v>20000000206</v>
      </c>
      <c r="O250" s="2">
        <f t="shared" si="37"/>
        <v>0.48522350154120181</v>
      </c>
      <c r="P250" s="2">
        <f t="shared" si="38"/>
        <v>1.0380883351954367E-3</v>
      </c>
      <c r="Q250" s="2">
        <f t="shared" si="39"/>
        <v>2.1394024236216624E-3</v>
      </c>
    </row>
    <row r="251" spans="5:17" x14ac:dyDescent="0.15">
      <c r="E251" s="1">
        <v>43538</v>
      </c>
      <c r="F251">
        <f t="shared" si="32"/>
        <v>9729022560.4475956</v>
      </c>
      <c r="G251">
        <f t="shared" si="33"/>
        <v>20783653.387561802</v>
      </c>
      <c r="H251">
        <v>4000000</v>
      </c>
      <c r="I251">
        <v>0.39099999999999902</v>
      </c>
      <c r="J251">
        <f t="shared" si="34"/>
        <v>24552429.667519245</v>
      </c>
      <c r="K251">
        <f t="shared" si="35"/>
        <v>8545.0118995738558</v>
      </c>
      <c r="L251">
        <f t="shared" si="36"/>
        <v>21854.250382541886</v>
      </c>
      <c r="N251">
        <v>20000000207</v>
      </c>
      <c r="O251" s="2">
        <f t="shared" si="37"/>
        <v>0.48645112298761067</v>
      </c>
      <c r="P251" s="2">
        <f t="shared" si="38"/>
        <v>1.0391826586225496E-3</v>
      </c>
      <c r="Q251" s="2">
        <f t="shared" si="39"/>
        <v>2.1362529748934641E-3</v>
      </c>
    </row>
    <row r="252" spans="5:17" x14ac:dyDescent="0.15">
      <c r="E252" s="1">
        <v>43539</v>
      </c>
      <c r="F252">
        <f t="shared" si="32"/>
        <v>9753574990.1151142</v>
      </c>
      <c r="G252">
        <f t="shared" si="33"/>
        <v>20805507.637944344</v>
      </c>
      <c r="H252">
        <v>4000000</v>
      </c>
      <c r="I252">
        <v>0.39099999999999902</v>
      </c>
      <c r="J252">
        <f t="shared" si="34"/>
        <v>24552429.667519245</v>
      </c>
      <c r="K252">
        <f t="shared" si="35"/>
        <v>8532.4643155068588</v>
      </c>
      <c r="L252">
        <f t="shared" si="36"/>
        <v>21822.159374697905</v>
      </c>
      <c r="N252">
        <v>20000000208</v>
      </c>
      <c r="O252" s="2">
        <f t="shared" si="37"/>
        <v>0.48767874443389675</v>
      </c>
      <c r="P252" s="2">
        <f t="shared" si="38"/>
        <v>1.0402753710783534E-3</v>
      </c>
      <c r="Q252" s="2">
        <f t="shared" si="39"/>
        <v>2.1331160788767146E-3</v>
      </c>
    </row>
    <row r="253" spans="5:17" x14ac:dyDescent="0.15">
      <c r="E253" s="1">
        <v>43540</v>
      </c>
      <c r="F253">
        <f t="shared" si="32"/>
        <v>9778127419.7826328</v>
      </c>
      <c r="G253">
        <f t="shared" si="33"/>
        <v>20827329.797319043</v>
      </c>
      <c r="H253">
        <v>4000000</v>
      </c>
      <c r="I253">
        <v>0.39099999999999902</v>
      </c>
      <c r="J253">
        <f t="shared" si="34"/>
        <v>24552429.667519245</v>
      </c>
      <c r="K253">
        <f t="shared" si="35"/>
        <v>8519.9666165864037</v>
      </c>
      <c r="L253">
        <f t="shared" si="36"/>
        <v>21790.195950348912</v>
      </c>
      <c r="N253">
        <v>20000000209</v>
      </c>
      <c r="O253" s="2">
        <f t="shared" si="37"/>
        <v>0.48890636588006015</v>
      </c>
      <c r="P253" s="2">
        <f t="shared" si="38"/>
        <v>1.0413664789836726E-3</v>
      </c>
      <c r="Q253" s="2">
        <f t="shared" si="39"/>
        <v>2.129991654146601E-3</v>
      </c>
    </row>
    <row r="254" spans="5:17" x14ac:dyDescent="0.15">
      <c r="E254" s="1">
        <v>43541</v>
      </c>
      <c r="F254">
        <f t="shared" si="32"/>
        <v>9802679849.4501514</v>
      </c>
      <c r="G254">
        <f t="shared" si="33"/>
        <v>20849119.993269391</v>
      </c>
      <c r="H254">
        <v>4000000</v>
      </c>
      <c r="I254">
        <v>0.39099999999999902</v>
      </c>
      <c r="J254">
        <f t="shared" si="34"/>
        <v>24552429.667519245</v>
      </c>
      <c r="K254">
        <f t="shared" si="35"/>
        <v>8507.5184800363968</v>
      </c>
      <c r="L254">
        <f t="shared" si="36"/>
        <v>21758.359283980608</v>
      </c>
      <c r="N254">
        <v>20000000210</v>
      </c>
      <c r="O254" s="2">
        <f t="shared" si="37"/>
        <v>0.4901339873261007</v>
      </c>
      <c r="P254" s="2">
        <f t="shared" si="38"/>
        <v>1.0424559887176816E-3</v>
      </c>
      <c r="Q254" s="2">
        <f t="shared" si="39"/>
        <v>2.1268796200090991E-3</v>
      </c>
    </row>
    <row r="255" spans="5:17" x14ac:dyDescent="0.15">
      <c r="E255" s="1">
        <v>43542</v>
      </c>
      <c r="F255">
        <f t="shared" si="32"/>
        <v>9827232279.1176701</v>
      </c>
      <c r="G255">
        <f t="shared" si="33"/>
        <v>20870878.352553371</v>
      </c>
      <c r="H255">
        <v>4000000</v>
      </c>
      <c r="I255">
        <v>0.39099999999999902</v>
      </c>
      <c r="J255">
        <f t="shared" si="34"/>
        <v>24552429.667519245</v>
      </c>
      <c r="K255">
        <f t="shared" si="35"/>
        <v>8495.1195859704439</v>
      </c>
      <c r="L255">
        <f t="shared" si="36"/>
        <v>21726.64855746922</v>
      </c>
      <c r="N255">
        <v>20000000211</v>
      </c>
      <c r="O255" s="2">
        <f t="shared" si="37"/>
        <v>0.49136160877201851</v>
      </c>
      <c r="P255" s="2">
        <f t="shared" si="38"/>
        <v>1.0435439066182803E-3</v>
      </c>
      <c r="Q255" s="2">
        <f t="shared" si="39"/>
        <v>2.1237798964926112E-3</v>
      </c>
    </row>
    <row r="256" spans="5:17" x14ac:dyDescent="0.15">
      <c r="E256" s="1">
        <v>43543</v>
      </c>
      <c r="F256">
        <f t="shared" si="32"/>
        <v>9851784708.7851887</v>
      </c>
      <c r="G256">
        <f t="shared" si="33"/>
        <v>20892605.001110841</v>
      </c>
      <c r="H256">
        <v>4000000</v>
      </c>
      <c r="I256">
        <v>0.39099999999999902</v>
      </c>
      <c r="J256">
        <f t="shared" si="34"/>
        <v>24552429.667519245</v>
      </c>
      <c r="K256">
        <f t="shared" si="35"/>
        <v>8482.7696173588356</v>
      </c>
      <c r="L256">
        <f t="shared" si="36"/>
        <v>21695.062959997078</v>
      </c>
      <c r="N256">
        <v>20000000212</v>
      </c>
      <c r="O256" s="2">
        <f t="shared" si="37"/>
        <v>0.49258923021781359</v>
      </c>
      <c r="P256" s="2">
        <f t="shared" si="38"/>
        <v>1.0446302389824616E-3</v>
      </c>
      <c r="Q256" s="2">
        <f t="shared" si="39"/>
        <v>2.1206924043397088E-3</v>
      </c>
    </row>
    <row r="257" spans="5:17" x14ac:dyDescent="0.15">
      <c r="E257" s="1">
        <v>43544</v>
      </c>
      <c r="F257">
        <f t="shared" si="32"/>
        <v>9876337138.4527073</v>
      </c>
      <c r="G257">
        <f t="shared" si="33"/>
        <v>20914300.064070839</v>
      </c>
      <c r="H257">
        <v>4000000</v>
      </c>
      <c r="I257">
        <v>0.39099999999999902</v>
      </c>
      <c r="J257">
        <f t="shared" si="34"/>
        <v>24552429.667519245</v>
      </c>
      <c r="K257">
        <f t="shared" si="35"/>
        <v>8470.4682599959979</v>
      </c>
      <c r="L257">
        <f t="shared" si="36"/>
        <v>21663.60168796936</v>
      </c>
      <c r="N257">
        <v>20000000213</v>
      </c>
      <c r="O257" s="2">
        <f t="shared" si="37"/>
        <v>0.49381685166348588</v>
      </c>
      <c r="P257" s="2">
        <f t="shared" si="38"/>
        <v>1.0457149920666774E-3</v>
      </c>
      <c r="Q257" s="2">
        <f t="shared" si="39"/>
        <v>2.1176170649989997E-3</v>
      </c>
    </row>
    <row r="258" spans="5:17" x14ac:dyDescent="0.15">
      <c r="E258" s="1">
        <v>43545</v>
      </c>
      <c r="F258">
        <f t="shared" si="32"/>
        <v>9900889568.1202259</v>
      </c>
      <c r="G258">
        <f t="shared" si="33"/>
        <v>20935963.665758807</v>
      </c>
      <c r="H258">
        <v>4000000</v>
      </c>
      <c r="I258">
        <v>0.39099999999999902</v>
      </c>
      <c r="J258">
        <f t="shared" si="34"/>
        <v>24552429.667519245</v>
      </c>
      <c r="K258">
        <f t="shared" si="35"/>
        <v>8458.2152024683946</v>
      </c>
      <c r="L258">
        <f t="shared" si="36"/>
        <v>21632.263944932009</v>
      </c>
      <c r="N258">
        <v>20000000214</v>
      </c>
      <c r="O258" s="2">
        <f t="shared" si="37"/>
        <v>0.49504447310903543</v>
      </c>
      <c r="P258" s="2">
        <f t="shared" si="38"/>
        <v>1.0467981720872E-3</v>
      </c>
      <c r="Q258" s="2">
        <f t="shared" si="39"/>
        <v>2.1145538006170986E-3</v>
      </c>
    </row>
    <row r="259" spans="5:17" x14ac:dyDescent="0.15">
      <c r="E259" s="1">
        <v>43546</v>
      </c>
      <c r="F259">
        <f t="shared" si="32"/>
        <v>9925441997.7877445</v>
      </c>
      <c r="G259">
        <f t="shared" si="33"/>
        <v>20957595.929703739</v>
      </c>
      <c r="H259">
        <v>4000000</v>
      </c>
      <c r="I259">
        <v>0.39099999999999902</v>
      </c>
      <c r="J259">
        <f t="shared" si="34"/>
        <v>24552429.667519245</v>
      </c>
      <c r="K259">
        <f t="shared" si="35"/>
        <v>8446.0101361228735</v>
      </c>
      <c r="L259">
        <f t="shared" si="36"/>
        <v>21601.048941490779</v>
      </c>
      <c r="N259">
        <v>20000000215</v>
      </c>
      <c r="O259" s="2">
        <f t="shared" si="37"/>
        <v>0.4962720945544622</v>
      </c>
      <c r="P259" s="2">
        <f t="shared" si="38"/>
        <v>1.0478797852204792E-3</v>
      </c>
      <c r="Q259" s="2">
        <f t="shared" si="39"/>
        <v>2.1115025340307184E-3</v>
      </c>
    </row>
    <row r="260" spans="5:17" x14ac:dyDescent="0.15">
      <c r="E260" s="1">
        <v>43547</v>
      </c>
      <c r="F260">
        <f t="shared" si="32"/>
        <v>9949994427.4552631</v>
      </c>
      <c r="G260">
        <f t="shared" si="33"/>
        <v>20979196.978645228</v>
      </c>
      <c r="H260">
        <v>4000000</v>
      </c>
      <c r="I260">
        <v>0.39099999999999902</v>
      </c>
      <c r="J260">
        <f t="shared" si="34"/>
        <v>24552429.667519245</v>
      </c>
      <c r="K260">
        <f t="shared" si="35"/>
        <v>8433.8527550354465</v>
      </c>
      <c r="L260">
        <f t="shared" si="36"/>
        <v>21569.955895231375</v>
      </c>
      <c r="N260">
        <v>20000000216</v>
      </c>
      <c r="O260" s="2">
        <f t="shared" si="37"/>
        <v>0.49749971599976622</v>
      </c>
      <c r="P260" s="2">
        <f t="shared" si="38"/>
        <v>1.0489598376034952E-3</v>
      </c>
      <c r="Q260" s="2">
        <f t="shared" si="39"/>
        <v>2.1084631887588615E-3</v>
      </c>
    </row>
    <row r="261" spans="5:17" x14ac:dyDescent="0.15">
      <c r="E261" s="1">
        <v>43548</v>
      </c>
      <c r="F261">
        <f t="shared" si="32"/>
        <v>9974546857.1227818</v>
      </c>
      <c r="G261">
        <f t="shared" si="33"/>
        <v>21000766.934540458</v>
      </c>
      <c r="H261">
        <v>4000000</v>
      </c>
      <c r="I261">
        <v>0.39099999999999902</v>
      </c>
      <c r="J261">
        <f t="shared" si="34"/>
        <v>24552429.667519245</v>
      </c>
      <c r="K261">
        <f t="shared" si="35"/>
        <v>8421.7427559804983</v>
      </c>
      <c r="L261">
        <f t="shared" si="36"/>
        <v>21538.984030640713</v>
      </c>
      <c r="N261">
        <v>20000000217</v>
      </c>
      <c r="O261" s="2">
        <f t="shared" si="37"/>
        <v>0.49872733744494746</v>
      </c>
      <c r="P261" s="2">
        <f t="shared" si="38"/>
        <v>1.0500383353341069E-3</v>
      </c>
      <c r="Q261" s="2">
        <f t="shared" si="39"/>
        <v>2.1054356889951245E-3</v>
      </c>
    </row>
    <row r="262" spans="5:17" x14ac:dyDescent="0.15">
      <c r="E262" s="1">
        <v>43549</v>
      </c>
      <c r="F262">
        <f t="shared" si="32"/>
        <v>9999099286.7903004</v>
      </c>
      <c r="G262">
        <f t="shared" si="33"/>
        <v>21022305.9185711</v>
      </c>
      <c r="H262">
        <v>4000000</v>
      </c>
      <c r="I262">
        <v>0.39099999999999902</v>
      </c>
      <c r="J262">
        <f t="shared" si="34"/>
        <v>24552429.667519245</v>
      </c>
      <c r="K262">
        <f t="shared" si="35"/>
        <v>8409.6798384004196</v>
      </c>
      <c r="L262">
        <f t="shared" si="36"/>
        <v>21508.132579029261</v>
      </c>
      <c r="N262">
        <v>20000000218</v>
      </c>
      <c r="O262" s="2">
        <f t="shared" si="37"/>
        <v>0.49995495889000596</v>
      </c>
      <c r="P262" s="2">
        <f t="shared" si="38"/>
        <v>1.0511152844713983E-3</v>
      </c>
      <c r="Q262" s="2">
        <f t="shared" si="39"/>
        <v>2.1024199596001046E-3</v>
      </c>
    </row>
    <row r="263" spans="5:17" x14ac:dyDescent="0.15">
      <c r="E263" s="1">
        <v>43550</v>
      </c>
      <c r="F263">
        <f t="shared" si="32"/>
        <v>10023651716.457819</v>
      </c>
      <c r="G263">
        <f t="shared" si="33"/>
        <v>21043814.051150128</v>
      </c>
      <c r="H263">
        <v>4000000</v>
      </c>
      <c r="I263">
        <v>0.39099999999999902</v>
      </c>
      <c r="J263">
        <f t="shared" si="34"/>
        <v>24552429.667519245</v>
      </c>
      <c r="K263">
        <f t="shared" si="35"/>
        <v>8397.6637043756509</v>
      </c>
      <c r="L263">
        <f t="shared" si="36"/>
        <v>21477.400778454405</v>
      </c>
      <c r="N263">
        <v>20000000219</v>
      </c>
      <c r="O263" s="2">
        <f t="shared" si="37"/>
        <v>0.50118258033494167</v>
      </c>
      <c r="P263" s="2">
        <f t="shared" si="38"/>
        <v>1.0521906910360183E-3</v>
      </c>
      <c r="Q263" s="2">
        <f t="shared" si="39"/>
        <v>2.0994159260939124E-3</v>
      </c>
    </row>
    <row r="264" spans="5:17" x14ac:dyDescent="0.15">
      <c r="E264" s="1">
        <v>43551</v>
      </c>
      <c r="F264">
        <f t="shared" si="32"/>
        <v>10048204146.125338</v>
      </c>
      <c r="G264">
        <f t="shared" si="33"/>
        <v>21065291.451928582</v>
      </c>
      <c r="H264">
        <v>4000000</v>
      </c>
      <c r="I264">
        <v>0.39099999999999902</v>
      </c>
      <c r="J264">
        <f t="shared" si="34"/>
        <v>24552429.667519245</v>
      </c>
      <c r="K264">
        <f t="shared" si="35"/>
        <v>8385.6940585951434</v>
      </c>
      <c r="L264">
        <f t="shared" si="36"/>
        <v>21446.78787364492</v>
      </c>
      <c r="N264">
        <v>20000000220</v>
      </c>
      <c r="O264" s="2">
        <f t="shared" si="37"/>
        <v>0.50241020177975471</v>
      </c>
      <c r="P264" s="2">
        <f t="shared" si="38"/>
        <v>1.053264561010519E-3</v>
      </c>
      <c r="Q264" s="2">
        <f t="shared" si="39"/>
        <v>2.0964235146487859E-3</v>
      </c>
    </row>
    <row r="265" spans="5:17" x14ac:dyDescent="0.15">
      <c r="E265" s="1">
        <v>43552</v>
      </c>
      <c r="F265">
        <f t="shared" si="32"/>
        <v>10072756575.792856</v>
      </c>
      <c r="G265">
        <f t="shared" si="33"/>
        <v>21086738.239802226</v>
      </c>
      <c r="H265">
        <v>4000000</v>
      </c>
      <c r="I265">
        <v>0.39099999999999902</v>
      </c>
      <c r="J265">
        <f t="shared" si="34"/>
        <v>24552429.667519245</v>
      </c>
      <c r="K265">
        <f t="shared" si="35"/>
        <v>8373.7706083272151</v>
      </c>
      <c r="L265">
        <f t="shared" si="36"/>
        <v>21416.293115926434</v>
      </c>
      <c r="N265">
        <v>20000000221</v>
      </c>
      <c r="O265" s="2">
        <f t="shared" si="37"/>
        <v>0.50363782322444484</v>
      </c>
      <c r="P265" s="2">
        <f t="shared" si="38"/>
        <v>1.0543369003396886E-3</v>
      </c>
      <c r="Q265" s="2">
        <f t="shared" si="39"/>
        <v>2.093442652081804E-3</v>
      </c>
    </row>
    <row r="266" spans="5:17" x14ac:dyDescent="0.15">
      <c r="E266" s="1">
        <v>43553</v>
      </c>
      <c r="F266">
        <f t="shared" si="32"/>
        <v>10097309005.460375</v>
      </c>
      <c r="G266">
        <f t="shared" si="33"/>
        <v>21108154.532918151</v>
      </c>
      <c r="H266">
        <v>4000000</v>
      </c>
      <c r="I266">
        <v>0.39099999999999902</v>
      </c>
      <c r="J266">
        <f t="shared" si="34"/>
        <v>24552429.667519245</v>
      </c>
      <c r="K266">
        <f t="shared" si="35"/>
        <v>8361.8930633908039</v>
      </c>
      <c r="L266">
        <f t="shared" si="36"/>
        <v>21385.915763147888</v>
      </c>
      <c r="N266">
        <v>20000000222</v>
      </c>
      <c r="O266" s="2">
        <f t="shared" si="37"/>
        <v>0.50486544466901229</v>
      </c>
      <c r="P266" s="2">
        <f t="shared" si="38"/>
        <v>1.055407714930882E-3</v>
      </c>
      <c r="Q266" s="2">
        <f t="shared" si="39"/>
        <v>2.0904732658477009E-3</v>
      </c>
    </row>
    <row r="267" spans="5:17" x14ac:dyDescent="0.15">
      <c r="E267" s="1">
        <v>43554</v>
      </c>
      <c r="F267">
        <f t="shared" si="32"/>
        <v>10121861435.127893</v>
      </c>
      <c r="G267">
        <f t="shared" si="33"/>
        <v>21129540.448681299</v>
      </c>
      <c r="H267">
        <v>4000000</v>
      </c>
      <c r="I267">
        <v>0.39099999999999902</v>
      </c>
      <c r="J267">
        <f t="shared" si="34"/>
        <v>24552429.667519245</v>
      </c>
      <c r="K267">
        <f t="shared" si="35"/>
        <v>8350.0611361271094</v>
      </c>
      <c r="L267">
        <f t="shared" si="36"/>
        <v>21355.655079609031</v>
      </c>
      <c r="N267">
        <v>20000000223</v>
      </c>
      <c r="O267" s="2">
        <f t="shared" si="37"/>
        <v>0.50609306611345695</v>
      </c>
      <c r="P267" s="2">
        <f t="shared" si="38"/>
        <v>1.0564770106543462E-3</v>
      </c>
      <c r="Q267" s="2">
        <f t="shared" si="39"/>
        <v>2.0875152840317776E-3</v>
      </c>
    </row>
    <row r="268" spans="5:17" x14ac:dyDescent="0.15">
      <c r="E268" s="1">
        <v>43555</v>
      </c>
      <c r="F268">
        <f t="shared" si="32"/>
        <v>10146413864.795412</v>
      </c>
      <c r="G268">
        <f t="shared" si="33"/>
        <v>21150896.103760909</v>
      </c>
      <c r="H268">
        <v>4000000</v>
      </c>
      <c r="I268">
        <v>0.39099999999999902</v>
      </c>
      <c r="J268">
        <f t="shared" si="34"/>
        <v>24552429.667519245</v>
      </c>
      <c r="K268">
        <f t="shared" si="35"/>
        <v>8338.274541371622</v>
      </c>
      <c r="L268">
        <f t="shared" si="36"/>
        <v>21325.510335988856</v>
      </c>
      <c r="N268">
        <v>20000000224</v>
      </c>
      <c r="O268" s="2">
        <f t="shared" si="37"/>
        <v>0.50732068755777893</v>
      </c>
      <c r="P268" s="2">
        <f t="shared" si="38"/>
        <v>1.0575447933435437E-3</v>
      </c>
      <c r="Q268" s="2">
        <f t="shared" si="39"/>
        <v>2.0845686353429056E-3</v>
      </c>
    </row>
    <row r="269" spans="5:17" x14ac:dyDescent="0.15">
      <c r="E269" s="1">
        <v>43556</v>
      </c>
      <c r="F269">
        <f t="shared" si="32"/>
        <v>10170966294.462931</v>
      </c>
      <c r="G269">
        <f t="shared" si="33"/>
        <v>21172221.614096899</v>
      </c>
      <c r="H269">
        <v>4000000</v>
      </c>
      <c r="I269">
        <v>0.39099999999999902</v>
      </c>
      <c r="J269">
        <f t="shared" si="34"/>
        <v>24552429.667519245</v>
      </c>
      <c r="K269">
        <f t="shared" si="35"/>
        <v>8326.532996426522</v>
      </c>
      <c r="L269">
        <f t="shared" si="36"/>
        <v>21295.480809275046</v>
      </c>
      <c r="N269">
        <v>20000000225</v>
      </c>
      <c r="O269" s="2">
        <f t="shared" si="37"/>
        <v>0.50854830900197801</v>
      </c>
      <c r="P269" s="2">
        <f t="shared" si="38"/>
        <v>1.0586110687954705E-3</v>
      </c>
      <c r="Q269" s="2">
        <f t="shared" si="39"/>
        <v>2.0816332491066306E-3</v>
      </c>
    </row>
    <row r="270" spans="5:17" x14ac:dyDescent="0.15">
      <c r="E270" s="1">
        <v>43557</v>
      </c>
      <c r="F270">
        <f t="shared" si="32"/>
        <v>10195518724.130449</v>
      </c>
      <c r="G270">
        <f t="shared" si="33"/>
        <v>21193517.094906174</v>
      </c>
      <c r="H270">
        <v>4000000</v>
      </c>
      <c r="I270">
        <v>0.39099999999999902</v>
      </c>
      <c r="J270">
        <f t="shared" si="34"/>
        <v>24552429.667519245</v>
      </c>
      <c r="K270">
        <f t="shared" si="35"/>
        <v>8314.8362210334581</v>
      </c>
      <c r="L270">
        <f t="shared" si="36"/>
        <v>21265.565782694321</v>
      </c>
      <c r="N270">
        <v>20000000226</v>
      </c>
      <c r="O270" s="2">
        <f t="shared" si="37"/>
        <v>0.5097759304460544</v>
      </c>
      <c r="P270" s="2">
        <f t="shared" si="38"/>
        <v>1.0596758427709717E-3</v>
      </c>
      <c r="Q270" s="2">
        <f t="shared" si="39"/>
        <v>2.0787090552583645E-3</v>
      </c>
    </row>
    <row r="271" spans="5:17" x14ac:dyDescent="0.15">
      <c r="E271" s="1">
        <v>43558</v>
      </c>
      <c r="F271">
        <f t="shared" si="32"/>
        <v>10220071153.797968</v>
      </c>
      <c r="G271">
        <f t="shared" si="33"/>
        <v>21214782.66068887</v>
      </c>
      <c r="H271">
        <v>4000000</v>
      </c>
      <c r="I271">
        <v>0.39099999999999902</v>
      </c>
      <c r="J271">
        <f t="shared" si="34"/>
        <v>24552429.667519245</v>
      </c>
      <c r="K271">
        <f t="shared" si="35"/>
        <v>8303.1839373466846</v>
      </c>
      <c r="L271">
        <f t="shared" si="36"/>
        <v>21235.764545643749</v>
      </c>
      <c r="N271">
        <v>20000000227</v>
      </c>
      <c r="O271" s="2">
        <f t="shared" si="37"/>
        <v>0.51100355189000812</v>
      </c>
      <c r="P271" s="2">
        <f t="shared" si="38"/>
        <v>1.0607391209950545E-3</v>
      </c>
      <c r="Q271" s="2">
        <f t="shared" si="39"/>
        <v>2.0757959843366708E-3</v>
      </c>
    </row>
    <row r="272" spans="5:17" x14ac:dyDescent="0.15">
      <c r="E272" s="1">
        <v>43559</v>
      </c>
      <c r="F272">
        <f t="shared" si="32"/>
        <v>10244623583.465487</v>
      </c>
      <c r="G272">
        <f t="shared" si="33"/>
        <v>21236018.425234515</v>
      </c>
      <c r="H272">
        <v>4000000</v>
      </c>
      <c r="I272">
        <v>0.39099999999999902</v>
      </c>
      <c r="J272">
        <f t="shared" si="34"/>
        <v>24552429.667519245</v>
      </c>
      <c r="K272">
        <f t="shared" si="35"/>
        <v>8291.5758699065555</v>
      </c>
      <c r="L272">
        <f t="shared" si="36"/>
        <v>21206.076393622956</v>
      </c>
      <c r="N272">
        <v>20000000228</v>
      </c>
      <c r="O272" s="2">
        <f t="shared" si="37"/>
        <v>0.51223117333383894</v>
      </c>
      <c r="P272" s="2">
        <f t="shared" si="38"/>
        <v>1.0618009091571954E-3</v>
      </c>
      <c r="Q272" s="2">
        <f t="shared" si="39"/>
        <v>2.0728939674766389E-3</v>
      </c>
    </row>
    <row r="273" spans="5:17" x14ac:dyDescent="0.15">
      <c r="E273" s="1">
        <v>43560</v>
      </c>
      <c r="F273">
        <f t="shared" si="32"/>
        <v>10269176013.133005</v>
      </c>
      <c r="G273">
        <f t="shared" si="33"/>
        <v>21257224.501628138</v>
      </c>
      <c r="H273">
        <v>4000000</v>
      </c>
      <c r="I273">
        <v>0.39099999999999902</v>
      </c>
      <c r="J273">
        <f t="shared" si="34"/>
        <v>24552429.667519245</v>
      </c>
      <c r="K273">
        <f t="shared" si="35"/>
        <v>8280.0117456133885</v>
      </c>
      <c r="L273">
        <f t="shared" si="36"/>
        <v>21176.500628167287</v>
      </c>
      <c r="N273">
        <v>20000000229</v>
      </c>
      <c r="O273" s="2">
        <f t="shared" si="37"/>
        <v>0.51345879477754708</v>
      </c>
      <c r="P273" s="2">
        <f t="shared" si="38"/>
        <v>1.062861212911646E-3</v>
      </c>
      <c r="Q273" s="2">
        <f t="shared" si="39"/>
        <v>2.0700029364033473E-3</v>
      </c>
    </row>
    <row r="274" spans="5:17" x14ac:dyDescent="0.15">
      <c r="E274" s="1">
        <v>43561</v>
      </c>
      <c r="F274">
        <f t="shared" si="32"/>
        <v>10293728442.800524</v>
      </c>
      <c r="G274">
        <f t="shared" si="33"/>
        <v>21278401.002256304</v>
      </c>
      <c r="H274">
        <v>4000000</v>
      </c>
      <c r="I274">
        <v>0.39099999999999902</v>
      </c>
      <c r="J274">
        <f t="shared" si="34"/>
        <v>24552429.667519245</v>
      </c>
      <c r="K274">
        <f t="shared" si="35"/>
        <v>8268.4912937016543</v>
      </c>
      <c r="L274">
        <f t="shared" si="36"/>
        <v>21147.036556781779</v>
      </c>
      <c r="N274">
        <v>20000000230</v>
      </c>
      <c r="O274" s="2">
        <f t="shared" si="37"/>
        <v>0.51468641622113243</v>
      </c>
      <c r="P274" s="2">
        <f t="shared" si="38"/>
        <v>1.0639200378777347E-3</v>
      </c>
      <c r="Q274" s="2">
        <f t="shared" si="39"/>
        <v>2.0671228234254136E-3</v>
      </c>
    </row>
    <row r="275" spans="5:17" x14ac:dyDescent="0.15">
      <c r="E275" s="1">
        <v>43562</v>
      </c>
      <c r="F275">
        <f t="shared" si="32"/>
        <v>10318280872.468042</v>
      </c>
      <c r="G275">
        <f t="shared" si="33"/>
        <v>21299548.038813084</v>
      </c>
      <c r="H275">
        <v>4000000</v>
      </c>
      <c r="I275">
        <v>0.39099999999999902</v>
      </c>
      <c r="J275">
        <f t="shared" si="34"/>
        <v>24552429.667519245</v>
      </c>
      <c r="K275">
        <f t="shared" si="35"/>
        <v>8257.0142457145266</v>
      </c>
      <c r="L275">
        <f t="shared" si="36"/>
        <v>21117.68349287608</v>
      </c>
      <c r="N275">
        <v>20000000231</v>
      </c>
      <c r="O275" s="2">
        <f t="shared" si="37"/>
        <v>0.51591403766459498</v>
      </c>
      <c r="P275" s="2">
        <f t="shared" si="38"/>
        <v>1.0649773896401653E-3</v>
      </c>
      <c r="Q275" s="2">
        <f t="shared" si="39"/>
        <v>2.0642535614286317E-3</v>
      </c>
    </row>
    <row r="276" spans="5:17" x14ac:dyDescent="0.15">
      <c r="E276" s="1">
        <v>43563</v>
      </c>
      <c r="F276">
        <f t="shared" si="32"/>
        <v>10342833302.135561</v>
      </c>
      <c r="G276">
        <f t="shared" si="33"/>
        <v>21320665.722305961</v>
      </c>
      <c r="H276">
        <v>4000000</v>
      </c>
      <c r="I276">
        <v>0.39099999999999902</v>
      </c>
      <c r="J276">
        <f t="shared" si="34"/>
        <v>24552429.667519245</v>
      </c>
      <c r="K276">
        <f t="shared" si="35"/>
        <v>8245.5803354787622</v>
      </c>
      <c r="L276">
        <f t="shared" si="36"/>
        <v>21088.440755700212</v>
      </c>
      <c r="N276">
        <v>20000000232</v>
      </c>
      <c r="O276" s="2">
        <f t="shared" si="37"/>
        <v>0.51714165910793486</v>
      </c>
      <c r="P276" s="2">
        <f t="shared" si="38"/>
        <v>1.0660332737493121E-3</v>
      </c>
      <c r="Q276" s="2">
        <f t="shared" si="39"/>
        <v>2.0613950838696904E-3</v>
      </c>
    </row>
    <row r="277" spans="5:17" x14ac:dyDescent="0.15">
      <c r="E277" s="1">
        <v>43564</v>
      </c>
      <c r="F277">
        <f t="shared" si="32"/>
        <v>10367385731.80308</v>
      </c>
      <c r="G277">
        <f t="shared" si="33"/>
        <v>21341754.16306166</v>
      </c>
      <c r="H277">
        <v>4000000</v>
      </c>
      <c r="I277">
        <v>0.39099999999999902</v>
      </c>
      <c r="J277">
        <f t="shared" si="34"/>
        <v>24552429.667519245</v>
      </c>
      <c r="K277">
        <f t="shared" si="35"/>
        <v>8234.1892990799079</v>
      </c>
      <c r="L277">
        <f t="shared" si="36"/>
        <v>21059.307670281149</v>
      </c>
      <c r="N277">
        <v>20000000233</v>
      </c>
      <c r="O277" s="2">
        <f t="shared" si="37"/>
        <v>0.51836928055115183</v>
      </c>
      <c r="P277" s="2">
        <f t="shared" si="38"/>
        <v>1.0670876957215114E-3</v>
      </c>
      <c r="Q277" s="2">
        <f t="shared" si="39"/>
        <v>2.058547324769977E-3</v>
      </c>
    </row>
    <row r="278" spans="5:17" x14ac:dyDescent="0.15">
      <c r="E278" s="1">
        <v>43565</v>
      </c>
      <c r="F278">
        <f t="shared" si="32"/>
        <v>10391938161.470598</v>
      </c>
      <c r="G278">
        <f t="shared" si="33"/>
        <v>21362813.47073194</v>
      </c>
      <c r="H278">
        <v>4000000</v>
      </c>
      <c r="I278">
        <v>0.39099999999999902</v>
      </c>
      <c r="J278">
        <f t="shared" si="34"/>
        <v>24552429.667519245</v>
      </c>
      <c r="K278">
        <f t="shared" si="35"/>
        <v>8222.8408748378533</v>
      </c>
      <c r="L278">
        <f t="shared" si="36"/>
        <v>21030.283567360293</v>
      </c>
      <c r="N278">
        <v>20000000234</v>
      </c>
      <c r="O278" s="2">
        <f t="shared" si="37"/>
        <v>0.51959690199424613</v>
      </c>
      <c r="P278" s="2">
        <f t="shared" si="38"/>
        <v>1.0681406610393513E-3</v>
      </c>
      <c r="Q278" s="2">
        <f t="shared" si="39"/>
        <v>2.0557102187094634E-3</v>
      </c>
    </row>
    <row r="279" spans="5:17" x14ac:dyDescent="0.15">
      <c r="E279" s="1">
        <v>43566</v>
      </c>
      <c r="F279">
        <f t="shared" si="32"/>
        <v>10416490591.138117</v>
      </c>
      <c r="G279">
        <f t="shared" si="33"/>
        <v>21383843.754299302</v>
      </c>
      <c r="H279">
        <v>4000000</v>
      </c>
      <c r="I279">
        <v>0.39099999999999902</v>
      </c>
      <c r="J279">
        <f t="shared" si="34"/>
        <v>24552429.667519245</v>
      </c>
      <c r="K279">
        <f t="shared" si="35"/>
        <v>8211.5348032826787</v>
      </c>
      <c r="L279">
        <f t="shared" si="36"/>
        <v>21001.367783331712</v>
      </c>
      <c r="N279">
        <v>20000000235</v>
      </c>
      <c r="O279" s="2">
        <f t="shared" si="37"/>
        <v>0.52082452343721775</v>
      </c>
      <c r="P279" s="2">
        <f t="shared" si="38"/>
        <v>1.069192175151957E-3</v>
      </c>
      <c r="Q279" s="2">
        <f t="shared" si="39"/>
        <v>2.0528837008206694E-3</v>
      </c>
    </row>
    <row r="280" spans="5:17" x14ac:dyDescent="0.15">
      <c r="E280" s="1">
        <v>43567</v>
      </c>
      <c r="F280">
        <f t="shared" si="32"/>
        <v>10441043020.805635</v>
      </c>
      <c r="G280">
        <f t="shared" si="33"/>
        <v>21404845.122082632</v>
      </c>
      <c r="H280">
        <v>4000000</v>
      </c>
      <c r="I280">
        <v>0.39099999999999902</v>
      </c>
      <c r="J280">
        <f t="shared" si="34"/>
        <v>24552429.667519245</v>
      </c>
      <c r="K280">
        <f t="shared" si="35"/>
        <v>8200.270827130842</v>
      </c>
      <c r="L280">
        <f t="shared" si="36"/>
        <v>20972.559660181236</v>
      </c>
      <c r="N280">
        <v>20000000236</v>
      </c>
      <c r="O280" s="2">
        <f t="shared" si="37"/>
        <v>0.52205214488006646</v>
      </c>
      <c r="P280" s="2">
        <f t="shared" si="38"/>
        <v>1.070242243475273E-3</v>
      </c>
      <c r="Q280" s="2">
        <f t="shared" si="39"/>
        <v>2.0500677067827105E-3</v>
      </c>
    </row>
    <row r="281" spans="5:17" x14ac:dyDescent="0.15">
      <c r="E281" s="1">
        <v>43568</v>
      </c>
      <c r="F281">
        <f t="shared" si="32"/>
        <v>10465595450.473154</v>
      </c>
      <c r="G281">
        <f t="shared" si="33"/>
        <v>21425817.681742813</v>
      </c>
      <c r="H281">
        <v>4000000</v>
      </c>
      <c r="I281">
        <v>0.39099999999999902</v>
      </c>
      <c r="J281">
        <f t="shared" si="34"/>
        <v>24552429.667519245</v>
      </c>
      <c r="K281">
        <f t="shared" si="35"/>
        <v>8189.048691261668</v>
      </c>
      <c r="L281">
        <f t="shared" si="36"/>
        <v>20943.858545426312</v>
      </c>
      <c r="N281">
        <v>20000000237</v>
      </c>
      <c r="O281" s="2">
        <f t="shared" si="37"/>
        <v>0.52327976632279249</v>
      </c>
      <c r="P281" s="2">
        <f t="shared" si="38"/>
        <v>1.0712908713923438E-3</v>
      </c>
      <c r="Q281" s="2">
        <f t="shared" si="39"/>
        <v>2.0472621728154171E-3</v>
      </c>
    </row>
    <row r="282" spans="5:17" x14ac:dyDescent="0.15">
      <c r="E282" s="1">
        <v>43569</v>
      </c>
      <c r="F282">
        <f t="shared" si="32"/>
        <v>10490147880.140673</v>
      </c>
      <c r="G282">
        <f t="shared" si="33"/>
        <v>21446761.54028824</v>
      </c>
      <c r="H282">
        <v>4000000</v>
      </c>
      <c r="I282">
        <v>0.39099999999999902</v>
      </c>
      <c r="J282">
        <f t="shared" si="34"/>
        <v>24552429.667519245</v>
      </c>
      <c r="K282">
        <f t="shared" si="35"/>
        <v>8177.8681426941475</v>
      </c>
      <c r="L282">
        <f t="shared" si="36"/>
        <v>20915.263792056696</v>
      </c>
      <c r="N282">
        <v>20000000238</v>
      </c>
      <c r="O282" s="2">
        <f t="shared" si="37"/>
        <v>0.52450738776539574</v>
      </c>
      <c r="P282" s="2">
        <f t="shared" si="38"/>
        <v>1.0723380642535889E-3</v>
      </c>
      <c r="Q282" s="2">
        <f t="shared" si="39"/>
        <v>2.0444670356735369E-3</v>
      </c>
    </row>
    <row r="283" spans="5:17" x14ac:dyDescent="0.15">
      <c r="E283" s="1">
        <v>43570</v>
      </c>
      <c r="F283">
        <f t="shared" si="32"/>
        <v>10514700309.808191</v>
      </c>
      <c r="G283">
        <f t="shared" si="33"/>
        <v>21467676.804080296</v>
      </c>
      <c r="H283">
        <v>4000000</v>
      </c>
      <c r="I283">
        <v>0.39099999999999902</v>
      </c>
      <c r="J283">
        <f t="shared" si="34"/>
        <v>24552429.667519245</v>
      </c>
      <c r="K283">
        <f t="shared" si="35"/>
        <v>8166.7289305640361</v>
      </c>
      <c r="L283">
        <f t="shared" si="36"/>
        <v>20886.774758475847</v>
      </c>
      <c r="N283">
        <v>20000000239</v>
      </c>
      <c r="O283" s="2">
        <f t="shared" si="37"/>
        <v>0.52573500920787619</v>
      </c>
      <c r="P283" s="2">
        <f t="shared" si="38"/>
        <v>1.0733838273770781E-3</v>
      </c>
      <c r="Q283" s="2">
        <f t="shared" si="39"/>
        <v>2.0416822326410088E-3</v>
      </c>
    </row>
    <row r="284" spans="5:17" x14ac:dyDescent="0.15">
      <c r="E284" s="1">
        <v>43571</v>
      </c>
      <c r="F284">
        <f t="shared" si="32"/>
        <v>10539252739.47571</v>
      </c>
      <c r="G284">
        <f t="shared" si="33"/>
        <v>21488563.578838773</v>
      </c>
      <c r="H284">
        <v>4000000</v>
      </c>
      <c r="I284">
        <v>0.39099999999999902</v>
      </c>
      <c r="J284">
        <f t="shared" si="34"/>
        <v>24552429.667519245</v>
      </c>
      <c r="K284">
        <f t="shared" si="35"/>
        <v>8155.6308061012505</v>
      </c>
      <c r="L284">
        <f t="shared" si="36"/>
        <v>20858.39080844315</v>
      </c>
      <c r="N284">
        <v>20000000240</v>
      </c>
      <c r="O284" s="2">
        <f t="shared" si="37"/>
        <v>0.52696263065023397</v>
      </c>
      <c r="P284" s="2">
        <f t="shared" si="38"/>
        <v>1.0744281660488007E-3</v>
      </c>
      <c r="Q284" s="2">
        <f t="shared" si="39"/>
        <v>2.0389077015253126E-3</v>
      </c>
    </row>
    <row r="285" spans="5:17" x14ac:dyDescent="0.15">
      <c r="E285" s="1">
        <v>43572</v>
      </c>
      <c r="F285">
        <f t="shared" si="32"/>
        <v>10563805169.143229</v>
      </c>
      <c r="G285">
        <f t="shared" si="33"/>
        <v>21509421.969647218</v>
      </c>
      <c r="H285">
        <v>4000000</v>
      </c>
      <c r="I285">
        <v>0.39099999999999902</v>
      </c>
      <c r="J285">
        <f t="shared" si="34"/>
        <v>24552429.667519245</v>
      </c>
      <c r="K285">
        <f t="shared" si="35"/>
        <v>8144.5735226075658</v>
      </c>
      <c r="L285">
        <f t="shared" si="36"/>
        <v>20830.111311016844</v>
      </c>
      <c r="N285">
        <v>20000000241</v>
      </c>
      <c r="O285" s="2">
        <f t="shared" si="37"/>
        <v>0.52819025209246884</v>
      </c>
      <c r="P285" s="2">
        <f t="shared" si="38"/>
        <v>1.0754710855229344E-3</v>
      </c>
      <c r="Q285" s="2">
        <f t="shared" si="39"/>
        <v>2.0361433806518913E-3</v>
      </c>
    </row>
    <row r="286" spans="5:17" x14ac:dyDescent="0.15">
      <c r="E286" s="1">
        <v>43573</v>
      </c>
      <c r="F286">
        <f t="shared" si="32"/>
        <v>10588357598.810747</v>
      </c>
      <c r="G286">
        <f t="shared" si="33"/>
        <v>21530252.080958236</v>
      </c>
      <c r="H286">
        <v>4000000</v>
      </c>
      <c r="I286">
        <v>0.39099999999999902</v>
      </c>
      <c r="J286">
        <f t="shared" si="34"/>
        <v>24552429.667519245</v>
      </c>
      <c r="K286">
        <f t="shared" si="35"/>
        <v>8133.5568354345905</v>
      </c>
      <c r="L286">
        <f t="shared" si="36"/>
        <v>20801.935640497726</v>
      </c>
      <c r="N286">
        <v>20000000242</v>
      </c>
      <c r="O286" s="2">
        <f t="shared" si="37"/>
        <v>0.52941787353458114</v>
      </c>
      <c r="P286" s="2">
        <f t="shared" si="38"/>
        <v>1.0765125910221095E-3</v>
      </c>
      <c r="Q286" s="2">
        <f t="shared" si="39"/>
        <v>2.0333892088586479E-3</v>
      </c>
    </row>
    <row r="287" spans="5:17" x14ac:dyDescent="0.15">
      <c r="E287" s="1">
        <v>43574</v>
      </c>
      <c r="F287">
        <f t="shared" si="32"/>
        <v>10612910028.478266</v>
      </c>
      <c r="G287">
        <f t="shared" si="33"/>
        <v>21551054.016598735</v>
      </c>
      <c r="H287">
        <v>4000000</v>
      </c>
      <c r="I287">
        <v>0.39099999999999902</v>
      </c>
      <c r="J287">
        <f t="shared" si="34"/>
        <v>24552429.667519245</v>
      </c>
      <c r="K287">
        <f t="shared" si="35"/>
        <v>8122.5805019620375</v>
      </c>
      <c r="L287">
        <f t="shared" si="36"/>
        <v>20773.86317637355</v>
      </c>
      <c r="N287">
        <v>20000000243</v>
      </c>
      <c r="O287" s="2">
        <f t="shared" si="37"/>
        <v>0.53064549497657054</v>
      </c>
      <c r="P287" s="2">
        <f t="shared" si="38"/>
        <v>1.0775526877376716E-3</v>
      </c>
      <c r="Q287" s="2">
        <f t="shared" si="39"/>
        <v>2.0306451254905097E-3</v>
      </c>
    </row>
    <row r="288" spans="5:17" x14ac:dyDescent="0.15">
      <c r="E288" s="1">
        <v>43575</v>
      </c>
      <c r="F288">
        <f t="shared" si="32"/>
        <v>10637462458.145784</v>
      </c>
      <c r="G288">
        <f t="shared" si="33"/>
        <v>21571827.879775107</v>
      </c>
      <c r="H288">
        <v>4000000</v>
      </c>
      <c r="I288">
        <v>0.39099999999999902</v>
      </c>
      <c r="J288">
        <f t="shared" si="34"/>
        <v>24552429.667519245</v>
      </c>
      <c r="K288">
        <f t="shared" si="35"/>
        <v>8111.6442815762621</v>
      </c>
      <c r="L288">
        <f t="shared" si="36"/>
        <v>20745.893303264151</v>
      </c>
      <c r="N288">
        <v>20000000244</v>
      </c>
      <c r="O288" s="2">
        <f t="shared" si="37"/>
        <v>0.53187311641843715</v>
      </c>
      <c r="P288" s="2">
        <f t="shared" si="38"/>
        <v>1.0785913808299406E-3</v>
      </c>
      <c r="Q288" s="2">
        <f t="shared" si="39"/>
        <v>2.0279110703940659E-3</v>
      </c>
    </row>
    <row r="289" spans="5:17" x14ac:dyDescent="0.15">
      <c r="E289" s="1">
        <v>43576</v>
      </c>
      <c r="F289">
        <f t="shared" si="32"/>
        <v>10662014887.813303</v>
      </c>
      <c r="G289">
        <f t="shared" si="33"/>
        <v>21592573.773078371</v>
      </c>
      <c r="H289">
        <v>4000000</v>
      </c>
      <c r="I289">
        <v>0.39099999999999902</v>
      </c>
      <c r="J289">
        <f t="shared" si="34"/>
        <v>24552429.667519245</v>
      </c>
      <c r="K289">
        <f t="shared" si="35"/>
        <v>8100.7479356490903</v>
      </c>
      <c r="L289">
        <f t="shared" si="36"/>
        <v>20718.025410867293</v>
      </c>
      <c r="N289">
        <v>20000000245</v>
      </c>
      <c r="O289" s="2">
        <f t="shared" si="37"/>
        <v>0.53310073786018108</v>
      </c>
      <c r="P289" s="2">
        <f t="shared" si="38"/>
        <v>1.0796286754284673E-3</v>
      </c>
      <c r="Q289" s="2">
        <f t="shared" si="39"/>
        <v>2.0251869839122728E-3</v>
      </c>
    </row>
    <row r="290" spans="5:17" x14ac:dyDescent="0.15">
      <c r="E290" s="1">
        <v>43577</v>
      </c>
      <c r="F290">
        <f t="shared" si="32"/>
        <v>10686567317.480822</v>
      </c>
      <c r="G290">
        <f t="shared" si="33"/>
        <v>21613291.798489239</v>
      </c>
      <c r="H290">
        <v>4000000</v>
      </c>
      <c r="I290">
        <v>0.39099999999999902</v>
      </c>
      <c r="J290">
        <f t="shared" si="34"/>
        <v>24552429.667519245</v>
      </c>
      <c r="K290">
        <f t="shared" si="35"/>
        <v>8089.8912275169041</v>
      </c>
      <c r="L290">
        <f t="shared" si="36"/>
        <v>20690.258893905178</v>
      </c>
      <c r="N290">
        <v>20000000246</v>
      </c>
      <c r="O290" s="2">
        <f t="shared" si="37"/>
        <v>0.53432835930180222</v>
      </c>
      <c r="P290" s="2">
        <f t="shared" si="38"/>
        <v>1.0806645766322878E-3</v>
      </c>
      <c r="Q290" s="2">
        <f t="shared" si="39"/>
        <v>2.0224728068792262E-3</v>
      </c>
    </row>
    <row r="291" spans="5:17" x14ac:dyDescent="0.15">
      <c r="E291" s="1">
        <v>43578</v>
      </c>
      <c r="F291">
        <f t="shared" si="32"/>
        <v>10711119747.14834</v>
      </c>
      <c r="G291">
        <f t="shared" si="33"/>
        <v>21633982.057383142</v>
      </c>
      <c r="H291">
        <v>4000000</v>
      </c>
      <c r="I291">
        <v>0.39099999999999902</v>
      </c>
      <c r="J291">
        <f t="shared" si="34"/>
        <v>24552429.667519245</v>
      </c>
      <c r="K291">
        <f t="shared" si="35"/>
        <v>8079.0739224600056</v>
      </c>
      <c r="L291">
        <f t="shared" si="36"/>
        <v>20662.593152071677</v>
      </c>
      <c r="N291">
        <v>20000000247</v>
      </c>
      <c r="O291" s="2">
        <f t="shared" si="37"/>
        <v>0.53555598074330069</v>
      </c>
      <c r="P291" s="2">
        <f t="shared" si="38"/>
        <v>1.0816990895101733E-3</v>
      </c>
      <c r="Q291" s="2">
        <f t="shared" si="39"/>
        <v>2.0197684806150017E-3</v>
      </c>
    </row>
    <row r="292" spans="5:17" x14ac:dyDescent="0.15">
      <c r="E292" s="1">
        <v>43579</v>
      </c>
      <c r="F292">
        <f t="shared" si="32"/>
        <v>10735672176.815859</v>
      </c>
      <c r="G292">
        <f t="shared" si="33"/>
        <v>21654644.650535215</v>
      </c>
      <c r="H292">
        <v>4000000</v>
      </c>
      <c r="I292">
        <v>0.39099999999999902</v>
      </c>
      <c r="J292">
        <f t="shared" si="34"/>
        <v>24552429.667519245</v>
      </c>
      <c r="K292">
        <f t="shared" si="35"/>
        <v>8068.2957876822438</v>
      </c>
      <c r="L292">
        <f t="shared" si="36"/>
        <v>20635.027589980215</v>
      </c>
      <c r="N292">
        <v>20000000248</v>
      </c>
      <c r="O292" s="2">
        <f t="shared" si="37"/>
        <v>0.53678360218467625</v>
      </c>
      <c r="P292" s="2">
        <f t="shared" si="38"/>
        <v>1.0827322191008812E-3</v>
      </c>
      <c r="Q292" s="2">
        <f t="shared" si="39"/>
        <v>2.0170739469205609E-3</v>
      </c>
    </row>
    <row r="293" spans="5:17" x14ac:dyDescent="0.15">
      <c r="E293" s="1">
        <v>43580</v>
      </c>
      <c r="F293">
        <f t="shared" si="32"/>
        <v>10760224606.483377</v>
      </c>
      <c r="G293">
        <f t="shared" si="33"/>
        <v>21675279.678125195</v>
      </c>
      <c r="H293">
        <v>4000000</v>
      </c>
      <c r="I293">
        <v>0.39099999999999902</v>
      </c>
      <c r="J293">
        <f t="shared" si="34"/>
        <v>24552429.667519245</v>
      </c>
      <c r="K293">
        <f t="shared" si="35"/>
        <v>8057.55659229089</v>
      </c>
      <c r="L293">
        <f t="shared" si="36"/>
        <v>20607.561617112304</v>
      </c>
      <c r="N293">
        <v>20000000249</v>
      </c>
      <c r="O293" s="2">
        <f t="shared" si="37"/>
        <v>0.53801122362592912</v>
      </c>
      <c r="P293" s="2">
        <f t="shared" si="38"/>
        <v>1.0837639704133982E-3</v>
      </c>
      <c r="Q293" s="2">
        <f t="shared" si="39"/>
        <v>2.0143891480727226E-3</v>
      </c>
    </row>
    <row r="294" spans="5:17" x14ac:dyDescent="0.15">
      <c r="E294" s="1">
        <v>43581</v>
      </c>
      <c r="F294">
        <f t="shared" si="32"/>
        <v>10784777036.150896</v>
      </c>
      <c r="G294">
        <f t="shared" si="33"/>
        <v>21695887.239742309</v>
      </c>
      <c r="H294">
        <v>4000000</v>
      </c>
      <c r="I294">
        <v>0.39099999999999902</v>
      </c>
      <c r="J294">
        <f t="shared" si="34"/>
        <v>24552429.667519245</v>
      </c>
      <c r="K294">
        <f t="shared" si="35"/>
        <v>8046.8561072767825</v>
      </c>
      <c r="L294">
        <f t="shared" si="36"/>
        <v>20580.194647766759</v>
      </c>
      <c r="N294">
        <v>20000000250</v>
      </c>
      <c r="O294" s="2">
        <f t="shared" si="37"/>
        <v>0.53923884506705921</v>
      </c>
      <c r="P294" s="2">
        <f t="shared" si="38"/>
        <v>1.084794348427186E-3</v>
      </c>
      <c r="Q294" s="2">
        <f t="shared" si="39"/>
        <v>2.0117140268191957E-3</v>
      </c>
    </row>
    <row r="295" spans="5:17" x14ac:dyDescent="0.15">
      <c r="E295" s="1">
        <v>43582</v>
      </c>
      <c r="F295">
        <f t="shared" si="32"/>
        <v>10809329465.818415</v>
      </c>
      <c r="G295">
        <f t="shared" si="33"/>
        <v>21716467.434390076</v>
      </c>
      <c r="H295">
        <v>4000000</v>
      </c>
      <c r="I295">
        <v>0.39099999999999902</v>
      </c>
      <c r="J295">
        <f t="shared" si="34"/>
        <v>24552429.667519245</v>
      </c>
      <c r="K295">
        <f t="shared" si="35"/>
        <v>8036.1941054947165</v>
      </c>
      <c r="L295">
        <f t="shared" si="36"/>
        <v>20552.926101009558</v>
      </c>
      <c r="N295">
        <v>20000000251</v>
      </c>
      <c r="O295" s="2">
        <f t="shared" si="37"/>
        <v>0.54046646650806662</v>
      </c>
      <c r="P295" s="2">
        <f t="shared" si="38"/>
        <v>1.0858233580924206E-3</v>
      </c>
      <c r="Q295" s="2">
        <f t="shared" si="39"/>
        <v>2.0090485263736793E-3</v>
      </c>
    </row>
    <row r="296" spans="5:17" x14ac:dyDescent="0.15">
      <c r="E296" s="1">
        <v>43583</v>
      </c>
      <c r="F296">
        <f t="shared" ref="F296:F359" si="40">F295+J295</f>
        <v>10833881895.485933</v>
      </c>
      <c r="G296">
        <f t="shared" ref="G296:G359" si="41">G295+L295</f>
        <v>21737020.360491086</v>
      </c>
      <c r="H296">
        <v>4000000</v>
      </c>
      <c r="I296">
        <v>0.39099999999999902</v>
      </c>
      <c r="J296">
        <f t="shared" ref="J296:J359" si="42">H296*2.4/I296</f>
        <v>24552429.667519245</v>
      </c>
      <c r="K296">
        <f t="shared" ref="K296:K359" si="43">H296*G296/F296</f>
        <v>8025.5703616440851</v>
      </c>
      <c r="L296">
        <f t="shared" ref="L296:L359" si="44">K296/I296</f>
        <v>20525.755400624312</v>
      </c>
      <c r="N296">
        <v>20000000252</v>
      </c>
      <c r="O296" s="2">
        <f t="shared" ref="O296:O359" si="45">F296/N296</f>
        <v>0.54169408794895113</v>
      </c>
      <c r="P296" s="2">
        <f t="shared" ref="P296:P359" si="46">G296/N296</f>
        <v>1.0868510043302317E-3</v>
      </c>
      <c r="Q296" s="2">
        <f t="shared" ref="Q296:Q359" si="47">G296/F296</f>
        <v>2.0063925904110214E-3</v>
      </c>
    </row>
    <row r="297" spans="5:17" x14ac:dyDescent="0.15">
      <c r="E297" s="1">
        <v>43584</v>
      </c>
      <c r="F297">
        <f t="shared" si="40"/>
        <v>10858434325.153452</v>
      </c>
      <c r="G297">
        <f t="shared" si="41"/>
        <v>21757546.11589171</v>
      </c>
      <c r="H297">
        <v>4000000</v>
      </c>
      <c r="I297">
        <v>0.39099999999999902</v>
      </c>
      <c r="J297">
        <f t="shared" si="42"/>
        <v>24552429.667519245</v>
      </c>
      <c r="K297">
        <f t="shared" si="43"/>
        <v>8014.9846522497555</v>
      </c>
      <c r="L297">
        <f t="shared" si="44"/>
        <v>20498.681975063366</v>
      </c>
      <c r="N297">
        <v>20000000253</v>
      </c>
      <c r="O297" s="2">
        <f t="shared" si="45"/>
        <v>0.54292170938971296</v>
      </c>
      <c r="P297" s="2">
        <f t="shared" si="46"/>
        <v>1.0878772920329377E-3</v>
      </c>
      <c r="Q297" s="2">
        <f t="shared" si="47"/>
        <v>2.0037461630624388E-3</v>
      </c>
    </row>
    <row r="298" spans="5:17" x14ac:dyDescent="0.15">
      <c r="E298" s="1">
        <v>43585</v>
      </c>
      <c r="F298">
        <f t="shared" si="40"/>
        <v>10882986754.820971</v>
      </c>
      <c r="G298">
        <f t="shared" si="41"/>
        <v>21778044.797866773</v>
      </c>
      <c r="H298">
        <v>4000000</v>
      </c>
      <c r="I298">
        <v>0.39099999999999902</v>
      </c>
      <c r="J298">
        <f t="shared" si="42"/>
        <v>24552429.667519245</v>
      </c>
      <c r="K298">
        <f t="shared" si="43"/>
        <v>8004.4367556432007</v>
      </c>
      <c r="L298">
        <f t="shared" si="44"/>
        <v>20471.705257399542</v>
      </c>
      <c r="N298">
        <v>20000000254</v>
      </c>
      <c r="O298" s="2">
        <f t="shared" si="45"/>
        <v>0.544149330830352</v>
      </c>
      <c r="P298" s="2">
        <f t="shared" si="46"/>
        <v>1.0889022260642805E-3</v>
      </c>
      <c r="Q298" s="2">
        <f t="shared" si="47"/>
        <v>2.0011091889108002E-3</v>
      </c>
    </row>
    <row r="299" spans="5:17" x14ac:dyDescent="0.15">
      <c r="E299" s="1">
        <v>43586</v>
      </c>
      <c r="F299">
        <f t="shared" si="40"/>
        <v>10907539184.488489</v>
      </c>
      <c r="G299">
        <f t="shared" si="41"/>
        <v>21798516.503124174</v>
      </c>
      <c r="H299">
        <v>4000000</v>
      </c>
      <c r="I299">
        <v>0.39099999999999902</v>
      </c>
      <c r="J299">
        <f t="shared" si="42"/>
        <v>24552429.667519245</v>
      </c>
      <c r="K299">
        <f t="shared" si="43"/>
        <v>7993.9264519438593</v>
      </c>
      <c r="L299">
        <f t="shared" si="44"/>
        <v>20444.824685278465</v>
      </c>
      <c r="N299">
        <v>20000000255</v>
      </c>
      <c r="O299" s="2">
        <f t="shared" si="45"/>
        <v>0.54537695227086835</v>
      </c>
      <c r="P299" s="2">
        <f t="shared" si="46"/>
        <v>1.0899258112596546E-3</v>
      </c>
      <c r="Q299" s="2">
        <f t="shared" si="47"/>
        <v>1.9984816129859652E-3</v>
      </c>
    </row>
    <row r="300" spans="5:17" x14ac:dyDescent="0.15">
      <c r="E300" s="1">
        <v>43587</v>
      </c>
      <c r="F300">
        <f t="shared" si="40"/>
        <v>10932091614.156008</v>
      </c>
      <c r="G300">
        <f t="shared" si="41"/>
        <v>21818961.327809453</v>
      </c>
      <c r="H300">
        <v>4000000</v>
      </c>
      <c r="I300">
        <v>0.39099999999999902</v>
      </c>
      <c r="J300">
        <f t="shared" si="42"/>
        <v>24552429.667519245</v>
      </c>
      <c r="K300">
        <f t="shared" si="43"/>
        <v>7983.4535230407309</v>
      </c>
      <c r="L300">
        <f t="shared" si="44"/>
        <v>20418.039700871486</v>
      </c>
      <c r="N300">
        <v>20000000256</v>
      </c>
      <c r="O300" s="2">
        <f t="shared" si="45"/>
        <v>0.54660457371126181</v>
      </c>
      <c r="P300" s="2">
        <f t="shared" si="46"/>
        <v>1.0909480524263376E-3</v>
      </c>
      <c r="Q300" s="2">
        <f t="shared" si="47"/>
        <v>1.9958633807601826E-3</v>
      </c>
    </row>
    <row r="301" spans="5:17" x14ac:dyDescent="0.15">
      <c r="E301" s="1">
        <v>43588</v>
      </c>
      <c r="F301">
        <f t="shared" si="40"/>
        <v>10956644043.823526</v>
      </c>
      <c r="G301">
        <f t="shared" si="41"/>
        <v>21839379.367510326</v>
      </c>
      <c r="H301">
        <v>4000000</v>
      </c>
      <c r="I301">
        <v>0.39099999999999902</v>
      </c>
      <c r="J301">
        <f t="shared" si="42"/>
        <v>24552429.667519245</v>
      </c>
      <c r="K301">
        <f t="shared" si="43"/>
        <v>7973.0177525741965</v>
      </c>
      <c r="L301">
        <f t="shared" si="44"/>
        <v>20391.349750829198</v>
      </c>
      <c r="N301">
        <v>20000000257</v>
      </c>
      <c r="O301" s="2">
        <f t="shared" si="45"/>
        <v>0.54783219515153259</v>
      </c>
      <c r="P301" s="2">
        <f t="shared" si="46"/>
        <v>1.0919689543437152E-3</v>
      </c>
      <c r="Q301" s="2">
        <f t="shared" si="47"/>
        <v>1.9932544381435491E-3</v>
      </c>
    </row>
    <row r="302" spans="5:17" x14ac:dyDescent="0.15">
      <c r="E302" s="1">
        <v>43589</v>
      </c>
      <c r="F302">
        <f t="shared" si="40"/>
        <v>10981196473.491045</v>
      </c>
      <c r="G302">
        <f t="shared" si="41"/>
        <v>21859770.717261154</v>
      </c>
      <c r="H302">
        <v>4000000</v>
      </c>
      <c r="I302">
        <v>0.39099999999999902</v>
      </c>
      <c r="J302">
        <f t="shared" si="42"/>
        <v>24552429.667519245</v>
      </c>
      <c r="K302">
        <f t="shared" si="43"/>
        <v>7962.6189259180746</v>
      </c>
      <c r="L302">
        <f t="shared" si="44"/>
        <v>20364.754286235537</v>
      </c>
      <c r="N302">
        <v>20000000258</v>
      </c>
      <c r="O302" s="2">
        <f t="shared" si="45"/>
        <v>0.54905981659168057</v>
      </c>
      <c r="P302" s="2">
        <f t="shared" si="46"/>
        <v>1.0929885217635057E-3</v>
      </c>
      <c r="Q302" s="2">
        <f t="shared" si="47"/>
        <v>1.9906547314795186E-3</v>
      </c>
    </row>
    <row r="303" spans="5:17" x14ac:dyDescent="0.15">
      <c r="E303" s="1">
        <v>43590</v>
      </c>
      <c r="F303">
        <f t="shared" si="40"/>
        <v>11005748903.158564</v>
      </c>
      <c r="G303">
        <f t="shared" si="41"/>
        <v>21880135.471547391</v>
      </c>
      <c r="H303">
        <v>4000000</v>
      </c>
      <c r="I303">
        <v>0.39099999999999902</v>
      </c>
      <c r="J303">
        <f t="shared" si="42"/>
        <v>24552429.667519245</v>
      </c>
      <c r="K303">
        <f t="shared" si="43"/>
        <v>7952.2568301619031</v>
      </c>
      <c r="L303">
        <f t="shared" si="44"/>
        <v>20338.252762562464</v>
      </c>
      <c r="N303">
        <v>20000000259</v>
      </c>
      <c r="O303" s="2">
        <f t="shared" si="45"/>
        <v>0.55028743803170588</v>
      </c>
      <c r="P303" s="2">
        <f t="shared" si="46"/>
        <v>1.094006759409982E-3</v>
      </c>
      <c r="Q303" s="2">
        <f t="shared" si="47"/>
        <v>1.988064207540476E-3</v>
      </c>
    </row>
    <row r="304" spans="5:17" x14ac:dyDescent="0.15">
      <c r="E304" s="1">
        <v>43591</v>
      </c>
      <c r="F304">
        <f t="shared" si="40"/>
        <v>11030301332.826082</v>
      </c>
      <c r="G304">
        <f t="shared" si="41"/>
        <v>21900473.724309955</v>
      </c>
      <c r="H304">
        <v>4000000</v>
      </c>
      <c r="I304">
        <v>0.39099999999999902</v>
      </c>
      <c r="J304">
        <f t="shared" si="42"/>
        <v>24552429.667519245</v>
      </c>
      <c r="K304">
        <f t="shared" si="43"/>
        <v>7941.9312540934243</v>
      </c>
      <c r="L304">
        <f t="shared" si="44"/>
        <v>20311.844639625178</v>
      </c>
      <c r="N304">
        <v>20000000260</v>
      </c>
      <c r="O304" s="2">
        <f t="shared" si="45"/>
        <v>0.55151505947160839</v>
      </c>
      <c r="P304" s="2">
        <f t="shared" si="46"/>
        <v>1.0950236719801899E-3</v>
      </c>
      <c r="Q304" s="2">
        <f t="shared" si="47"/>
        <v>1.9854828135233561E-3</v>
      </c>
    </row>
    <row r="305" spans="5:17" x14ac:dyDescent="0.15">
      <c r="E305" s="1">
        <v>43592</v>
      </c>
      <c r="F305">
        <f t="shared" si="40"/>
        <v>11054853762.493601</v>
      </c>
      <c r="G305">
        <f t="shared" si="41"/>
        <v>21920785.56894958</v>
      </c>
      <c r="H305">
        <v>4000000</v>
      </c>
      <c r="I305">
        <v>0.39099999999999902</v>
      </c>
      <c r="J305">
        <f t="shared" si="42"/>
        <v>24552429.667519245</v>
      </c>
      <c r="K305">
        <f t="shared" si="43"/>
        <v>7931.6419881813054</v>
      </c>
      <c r="L305">
        <f t="shared" si="44"/>
        <v>20285.529381537915</v>
      </c>
      <c r="N305">
        <v>20000000261</v>
      </c>
      <c r="O305" s="2">
        <f t="shared" si="45"/>
        <v>0.55274268091138801</v>
      </c>
      <c r="P305" s="2">
        <f t="shared" si="46"/>
        <v>1.0960392641441667E-3</v>
      </c>
      <c r="Q305" s="2">
        <f t="shared" si="47"/>
        <v>1.982910497045326E-3</v>
      </c>
    </row>
    <row r="306" spans="5:17" x14ac:dyDescent="0.15">
      <c r="E306" s="1">
        <v>43593</v>
      </c>
      <c r="F306">
        <f t="shared" si="40"/>
        <v>11079406192.161119</v>
      </c>
      <c r="G306">
        <f t="shared" si="41"/>
        <v>21941071.09833112</v>
      </c>
      <c r="H306">
        <v>4000000</v>
      </c>
      <c r="I306">
        <v>0.39099999999999902</v>
      </c>
      <c r="J306">
        <f t="shared" si="42"/>
        <v>24552429.667519245</v>
      </c>
      <c r="K306">
        <f t="shared" si="43"/>
        <v>7921.388824558062</v>
      </c>
      <c r="L306">
        <f t="shared" si="44"/>
        <v>20259.306456670285</v>
      </c>
      <c r="N306">
        <v>20000000262</v>
      </c>
      <c r="O306" s="2">
        <f t="shared" si="45"/>
        <v>0.55397030235104505</v>
      </c>
      <c r="P306" s="2">
        <f t="shared" si="46"/>
        <v>1.0970535405451546E-3</v>
      </c>
      <c r="Q306" s="2">
        <f t="shared" si="47"/>
        <v>1.9803472061395155E-3</v>
      </c>
    </row>
    <row r="307" spans="5:17" x14ac:dyDescent="0.15">
      <c r="E307" s="1">
        <v>43594</v>
      </c>
      <c r="F307">
        <f t="shared" si="40"/>
        <v>11103958621.828638</v>
      </c>
      <c r="G307">
        <f t="shared" si="41"/>
        <v>21961330.40478779</v>
      </c>
      <c r="H307">
        <v>4000000</v>
      </c>
      <c r="I307">
        <v>0.39099999999999902</v>
      </c>
      <c r="J307">
        <f t="shared" si="42"/>
        <v>24552429.667519245</v>
      </c>
      <c r="K307">
        <f t="shared" si="43"/>
        <v>7911.1715570031984</v>
      </c>
      <c r="L307">
        <f t="shared" si="44"/>
        <v>20233.175337604138</v>
      </c>
      <c r="N307">
        <v>20000000263</v>
      </c>
      <c r="O307" s="2">
        <f t="shared" si="45"/>
        <v>0.5551979237905792</v>
      </c>
      <c r="P307" s="2">
        <f t="shared" si="46"/>
        <v>1.098066505799815E-3</v>
      </c>
      <c r="Q307" s="2">
        <f t="shared" si="47"/>
        <v>1.9777928892507997E-3</v>
      </c>
    </row>
    <row r="308" spans="5:17" x14ac:dyDescent="0.15">
      <c r="E308" s="1">
        <v>43595</v>
      </c>
      <c r="F308">
        <f t="shared" si="40"/>
        <v>11128511051.496157</v>
      </c>
      <c r="G308">
        <f t="shared" si="41"/>
        <v>21981563.580125395</v>
      </c>
      <c r="H308">
        <v>4000000</v>
      </c>
      <c r="I308">
        <v>0.39099999999999902</v>
      </c>
      <c r="J308">
        <f t="shared" si="42"/>
        <v>24552429.667519245</v>
      </c>
      <c r="K308">
        <f t="shared" si="43"/>
        <v>7900.9899809265553</v>
      </c>
      <c r="L308">
        <f t="shared" si="44"/>
        <v>20207.135501090987</v>
      </c>
      <c r="N308">
        <v>20000000264</v>
      </c>
      <c r="O308" s="2">
        <f t="shared" si="45"/>
        <v>0.55642554522999066</v>
      </c>
      <c r="P308" s="2">
        <f t="shared" si="46"/>
        <v>1.099078164498438E-3</v>
      </c>
      <c r="Q308" s="2">
        <f t="shared" si="47"/>
        <v>1.975247495231639E-3</v>
      </c>
    </row>
    <row r="309" spans="5:17" x14ac:dyDescent="0.15">
      <c r="E309" s="1">
        <v>43596</v>
      </c>
      <c r="F309">
        <f t="shared" si="40"/>
        <v>11153063481.163675</v>
      </c>
      <c r="G309">
        <f t="shared" si="41"/>
        <v>22001770.715626486</v>
      </c>
      <c r="H309">
        <v>4000000</v>
      </c>
      <c r="I309">
        <v>0.39099999999999902</v>
      </c>
      <c r="J309">
        <f t="shared" si="42"/>
        <v>24552429.667519245</v>
      </c>
      <c r="K309">
        <f t="shared" si="43"/>
        <v>7890.8438933518519</v>
      </c>
      <c r="L309">
        <f t="shared" si="44"/>
        <v>20181.186428009903</v>
      </c>
      <c r="N309">
        <v>20000000265</v>
      </c>
      <c r="O309" s="2">
        <f t="shared" si="45"/>
        <v>0.55765316666927933</v>
      </c>
      <c r="P309" s="2">
        <f t="shared" si="46"/>
        <v>1.1000885212051515E-3</v>
      </c>
      <c r="Q309" s="2">
        <f t="shared" si="47"/>
        <v>1.9727109733379631E-3</v>
      </c>
    </row>
    <row r="310" spans="5:17" x14ac:dyDescent="0.15">
      <c r="E310" s="1">
        <v>43597</v>
      </c>
      <c r="F310">
        <f t="shared" si="40"/>
        <v>11177615910.831194</v>
      </c>
      <c r="G310">
        <f t="shared" si="41"/>
        <v>22021951.902054496</v>
      </c>
      <c r="H310">
        <v>4000000</v>
      </c>
      <c r="I310">
        <v>0.39099999999999902</v>
      </c>
      <c r="J310">
        <f t="shared" si="42"/>
        <v>24552429.667519245</v>
      </c>
      <c r="K310">
        <f t="shared" si="43"/>
        <v>7880.7330929004493</v>
      </c>
      <c r="L310">
        <f t="shared" si="44"/>
        <v>20155.327603326008</v>
      </c>
      <c r="N310">
        <v>20000000266</v>
      </c>
      <c r="O310" s="2">
        <f t="shared" si="45"/>
        <v>0.55888078810844521</v>
      </c>
      <c r="P310" s="2">
        <f t="shared" si="46"/>
        <v>1.101097580458127E-3</v>
      </c>
      <c r="Q310" s="2">
        <f t="shared" si="47"/>
        <v>1.9701832732251122E-3</v>
      </c>
    </row>
    <row r="311" spans="5:17" x14ac:dyDescent="0.15">
      <c r="E311" s="1">
        <v>43598</v>
      </c>
      <c r="F311">
        <f t="shared" si="40"/>
        <v>11202168340.498713</v>
      </c>
      <c r="G311">
        <f t="shared" si="41"/>
        <v>22042107.229657821</v>
      </c>
      <c r="H311">
        <v>4000000</v>
      </c>
      <c r="I311">
        <v>0.39099999999999902</v>
      </c>
      <c r="J311">
        <f t="shared" si="42"/>
        <v>24552429.667519245</v>
      </c>
      <c r="K311">
        <f t="shared" si="43"/>
        <v>7870.6573797752881</v>
      </c>
      <c r="L311">
        <f t="shared" si="44"/>
        <v>20129.558516049379</v>
      </c>
      <c r="N311">
        <v>20000000267</v>
      </c>
      <c r="O311" s="2">
        <f t="shared" si="45"/>
        <v>0.56010840954748831</v>
      </c>
      <c r="P311" s="2">
        <f t="shared" si="46"/>
        <v>1.1021053467697847E-3</v>
      </c>
      <c r="Q311" s="2">
        <f t="shared" si="47"/>
        <v>1.9676643449438222E-3</v>
      </c>
    </row>
    <row r="312" spans="5:17" x14ac:dyDescent="0.15">
      <c r="E312" s="1">
        <v>43599</v>
      </c>
      <c r="F312">
        <f t="shared" si="40"/>
        <v>11226720770.166231</v>
      </c>
      <c r="G312">
        <f t="shared" si="41"/>
        <v>22062236.788173869</v>
      </c>
      <c r="H312">
        <v>4000000</v>
      </c>
      <c r="I312">
        <v>0.39099999999999902</v>
      </c>
      <c r="J312">
        <f t="shared" si="42"/>
        <v>24552429.667519245</v>
      </c>
      <c r="K312">
        <f t="shared" si="43"/>
        <v>7860.6165557450495</v>
      </c>
      <c r="L312">
        <f t="shared" si="44"/>
        <v>20103.87865919455</v>
      </c>
      <c r="N312">
        <v>20000000268</v>
      </c>
      <c r="O312" s="2">
        <f t="shared" si="45"/>
        <v>0.56133603098640872</v>
      </c>
      <c r="P312" s="2">
        <f t="shared" si="46"/>
        <v>1.1031118246269951E-3</v>
      </c>
      <c r="Q312" s="2">
        <f t="shared" si="47"/>
        <v>1.965154138936262E-3</v>
      </c>
    </row>
    <row r="313" spans="5:17" x14ac:dyDescent="0.15">
      <c r="E313" s="1">
        <v>43600</v>
      </c>
      <c r="F313">
        <f t="shared" si="40"/>
        <v>11251273199.83375</v>
      </c>
      <c r="G313">
        <f t="shared" si="41"/>
        <v>22082340.666833065</v>
      </c>
      <c r="H313">
        <v>4000000</v>
      </c>
      <c r="I313">
        <v>0.39099999999999902</v>
      </c>
      <c r="J313">
        <f t="shared" si="42"/>
        <v>24552429.667519245</v>
      </c>
      <c r="K313">
        <f t="shared" si="43"/>
        <v>7850.6104241284829</v>
      </c>
      <c r="L313">
        <f t="shared" si="44"/>
        <v>20078.287529740417</v>
      </c>
      <c r="N313">
        <v>20000000269</v>
      </c>
      <c r="O313" s="2">
        <f t="shared" si="45"/>
        <v>0.56256365242520634</v>
      </c>
      <c r="P313" s="2">
        <f t="shared" si="46"/>
        <v>1.1041170184912794E-3</v>
      </c>
      <c r="Q313" s="2">
        <f t="shared" si="47"/>
        <v>1.9626526060321208E-3</v>
      </c>
    </row>
    <row r="314" spans="5:17" x14ac:dyDescent="0.15">
      <c r="E314" s="1">
        <v>43601</v>
      </c>
      <c r="F314">
        <f t="shared" si="40"/>
        <v>11275825629.501268</v>
      </c>
      <c r="G314">
        <f t="shared" si="41"/>
        <v>22102418.954362806</v>
      </c>
      <c r="H314">
        <v>4000000</v>
      </c>
      <c r="I314">
        <v>0.39099999999999902</v>
      </c>
      <c r="J314">
        <f t="shared" si="42"/>
        <v>24552429.667519245</v>
      </c>
      <c r="K314">
        <f t="shared" si="43"/>
        <v>7840.6387897789436</v>
      </c>
      <c r="L314">
        <f t="shared" si="44"/>
        <v>20052.7846285907</v>
      </c>
      <c r="N314">
        <v>20000000270</v>
      </c>
      <c r="O314" s="2">
        <f t="shared" si="45"/>
        <v>0.56379127386388117</v>
      </c>
      <c r="P314" s="2">
        <f t="shared" si="46"/>
        <v>1.1051209327990078E-3</v>
      </c>
      <c r="Q314" s="2">
        <f t="shared" si="47"/>
        <v>1.960159697444736E-3</v>
      </c>
    </row>
    <row r="315" spans="5:17" x14ac:dyDescent="0.15">
      <c r="E315" s="1">
        <v>43602</v>
      </c>
      <c r="F315">
        <f t="shared" si="40"/>
        <v>11300378059.168787</v>
      </c>
      <c r="G315">
        <f t="shared" si="41"/>
        <v>22122471.738991398</v>
      </c>
      <c r="H315">
        <v>4000000</v>
      </c>
      <c r="I315">
        <v>0.39099999999999902</v>
      </c>
      <c r="J315">
        <f t="shared" si="42"/>
        <v>24552429.667519245</v>
      </c>
      <c r="K315">
        <f t="shared" si="43"/>
        <v>7830.7014590691115</v>
      </c>
      <c r="L315">
        <f t="shared" si="44"/>
        <v>20027.369460534861</v>
      </c>
      <c r="N315">
        <v>20000000271</v>
      </c>
      <c r="O315" s="2">
        <f t="shared" si="45"/>
        <v>0.56501889530243332</v>
      </c>
      <c r="P315" s="2">
        <f t="shared" si="46"/>
        <v>1.1061235719615956E-3</v>
      </c>
      <c r="Q315" s="2">
        <f t="shared" si="47"/>
        <v>1.9576753647672779E-3</v>
      </c>
    </row>
    <row r="316" spans="5:17" x14ac:dyDescent="0.15">
      <c r="E316" s="1">
        <v>43603</v>
      </c>
      <c r="F316">
        <f t="shared" si="40"/>
        <v>11324930488.836306</v>
      </c>
      <c r="G316">
        <f t="shared" si="41"/>
        <v>22142499.108451933</v>
      </c>
      <c r="H316">
        <v>4000000</v>
      </c>
      <c r="I316">
        <v>0.39099999999999902</v>
      </c>
      <c r="J316">
        <f t="shared" si="42"/>
        <v>24552429.667519245</v>
      </c>
      <c r="K316">
        <f t="shared" si="43"/>
        <v>7820.7982398758859</v>
      </c>
      <c r="L316">
        <f t="shared" si="44"/>
        <v>20002.041534209478</v>
      </c>
      <c r="N316">
        <v>20000000272</v>
      </c>
      <c r="O316" s="2">
        <f t="shared" si="45"/>
        <v>0.56624651674086268</v>
      </c>
      <c r="P316" s="2">
        <f t="shared" si="46"/>
        <v>1.1071249403656975E-3</v>
      </c>
      <c r="Q316" s="2">
        <f t="shared" si="47"/>
        <v>1.9551995599689713E-3</v>
      </c>
    </row>
    <row r="317" spans="5:17" x14ac:dyDescent="0.15">
      <c r="E317" s="1">
        <v>43604</v>
      </c>
      <c r="F317">
        <f t="shared" si="40"/>
        <v>11349482918.503824</v>
      </c>
      <c r="G317">
        <f t="shared" si="41"/>
        <v>22162501.14998614</v>
      </c>
      <c r="H317">
        <v>4000000</v>
      </c>
      <c r="I317">
        <v>0.39099999999999902</v>
      </c>
      <c r="J317">
        <f t="shared" si="42"/>
        <v>24552429.667519245</v>
      </c>
      <c r="K317">
        <f t="shared" si="43"/>
        <v>7810.9289415654794</v>
      </c>
      <c r="L317">
        <f t="shared" si="44"/>
        <v>19976.800362060101</v>
      </c>
      <c r="N317">
        <v>20000000273</v>
      </c>
      <c r="O317" s="2">
        <f t="shared" si="45"/>
        <v>0.56747413817916925</v>
      </c>
      <c r="P317" s="2">
        <f t="shared" si="46"/>
        <v>1.1081250423734001E-3</v>
      </c>
      <c r="Q317" s="2">
        <f t="shared" si="47"/>
        <v>1.9527322353913698E-3</v>
      </c>
    </row>
    <row r="318" spans="5:17" x14ac:dyDescent="0.15">
      <c r="E318" s="1">
        <v>43605</v>
      </c>
      <c r="F318">
        <f t="shared" si="40"/>
        <v>11374035348.171343</v>
      </c>
      <c r="G318">
        <f t="shared" si="41"/>
        <v>22182477.950348202</v>
      </c>
      <c r="H318">
        <v>4000000</v>
      </c>
      <c r="I318">
        <v>0.39099999999999902</v>
      </c>
      <c r="J318">
        <f t="shared" si="42"/>
        <v>24552429.667519245</v>
      </c>
      <c r="K318">
        <f t="shared" si="43"/>
        <v>7801.0933749786818</v>
      </c>
      <c r="L318">
        <f t="shared" si="44"/>
        <v>19951.645460303585</v>
      </c>
      <c r="N318">
        <v>20000000274</v>
      </c>
      <c r="O318" s="2">
        <f t="shared" si="45"/>
        <v>0.56870175961735303</v>
      </c>
      <c r="P318" s="2">
        <f t="shared" si="46"/>
        <v>1.1091238823224129E-3</v>
      </c>
      <c r="Q318" s="2">
        <f t="shared" si="47"/>
        <v>1.9502733437446705E-3</v>
      </c>
    </row>
    <row r="319" spans="5:17" x14ac:dyDescent="0.15">
      <c r="E319" s="1">
        <v>43606</v>
      </c>
      <c r="F319">
        <f t="shared" si="40"/>
        <v>11398587777.838861</v>
      </c>
      <c r="G319">
        <f t="shared" si="41"/>
        <v>22202429.595808506</v>
      </c>
      <c r="H319">
        <v>4000000</v>
      </c>
      <c r="I319">
        <v>0.39099999999999902</v>
      </c>
      <c r="J319">
        <f t="shared" si="42"/>
        <v>24552429.667519245</v>
      </c>
      <c r="K319">
        <f t="shared" si="43"/>
        <v>7791.2913524162987</v>
      </c>
      <c r="L319">
        <f t="shared" si="44"/>
        <v>19926.576348890838</v>
      </c>
      <c r="N319">
        <v>20000000275</v>
      </c>
      <c r="O319" s="2">
        <f t="shared" si="45"/>
        <v>0.56992938105541413</v>
      </c>
      <c r="P319" s="2">
        <f t="shared" si="46"/>
        <v>1.1101214645262551E-3</v>
      </c>
      <c r="Q319" s="2">
        <f t="shared" si="47"/>
        <v>1.9478228381040745E-3</v>
      </c>
    </row>
    <row r="320" spans="5:17" x14ac:dyDescent="0.15">
      <c r="E320" s="1">
        <v>43607</v>
      </c>
      <c r="F320">
        <f t="shared" si="40"/>
        <v>11423140207.50638</v>
      </c>
      <c r="G320">
        <f t="shared" si="41"/>
        <v>22222356.172157396</v>
      </c>
      <c r="H320">
        <v>4000000</v>
      </c>
      <c r="I320">
        <v>0.39099999999999902</v>
      </c>
      <c r="J320">
        <f t="shared" si="42"/>
        <v>24552429.667519245</v>
      </c>
      <c r="K320">
        <f t="shared" si="43"/>
        <v>7781.5226876247661</v>
      </c>
      <c r="L320">
        <f t="shared" si="44"/>
        <v>19901.592551470039</v>
      </c>
      <c r="N320">
        <v>20000000276</v>
      </c>
      <c r="O320" s="2">
        <f t="shared" si="45"/>
        <v>0.57115700249335233</v>
      </c>
      <c r="P320" s="2">
        <f t="shared" si="46"/>
        <v>1.1111177932744442E-3</v>
      </c>
      <c r="Q320" s="2">
        <f t="shared" si="47"/>
        <v>1.9453806719061917E-3</v>
      </c>
    </row>
    <row r="321" spans="5:17" x14ac:dyDescent="0.15">
      <c r="E321" s="1">
        <v>43608</v>
      </c>
      <c r="F321">
        <f t="shared" si="40"/>
        <v>11447692637.173899</v>
      </c>
      <c r="G321">
        <f t="shared" si="41"/>
        <v>22242257.764708865</v>
      </c>
      <c r="H321">
        <v>4000000</v>
      </c>
      <c r="I321">
        <v>0.39099999999999902</v>
      </c>
      <c r="J321">
        <f t="shared" si="42"/>
        <v>24552429.667519245</v>
      </c>
      <c r="K321">
        <f t="shared" si="43"/>
        <v>7771.7871957819552</v>
      </c>
      <c r="L321">
        <f t="shared" si="44"/>
        <v>19876.69359535032</v>
      </c>
      <c r="N321">
        <v>20000000277</v>
      </c>
      <c r="O321" s="2">
        <f t="shared" si="45"/>
        <v>0.57238462393116785</v>
      </c>
      <c r="P321" s="2">
        <f t="shared" si="46"/>
        <v>1.11211287283268E-3</v>
      </c>
      <c r="Q321" s="2">
        <f t="shared" si="47"/>
        <v>1.9429467989454886E-3</v>
      </c>
    </row>
    <row r="322" spans="5:17" x14ac:dyDescent="0.15">
      <c r="E322" s="1">
        <v>43609</v>
      </c>
      <c r="F322">
        <f t="shared" si="40"/>
        <v>11472245066.841417</v>
      </c>
      <c r="G322">
        <f t="shared" si="41"/>
        <v>22262134.458304215</v>
      </c>
      <c r="H322">
        <v>4000000</v>
      </c>
      <c r="I322">
        <v>0.39099999999999902</v>
      </c>
      <c r="J322">
        <f t="shared" si="42"/>
        <v>24552429.667519245</v>
      </c>
      <c r="K322">
        <f t="shared" si="43"/>
        <v>7762.0846934831079</v>
      </c>
      <c r="L322">
        <f t="shared" si="44"/>
        <v>19851.8790114658</v>
      </c>
      <c r="N322">
        <v>20000000278</v>
      </c>
      <c r="O322" s="2">
        <f t="shared" si="45"/>
        <v>0.57361224536886068</v>
      </c>
      <c r="P322" s="2">
        <f t="shared" si="46"/>
        <v>1.1131067074430275E-3</v>
      </c>
      <c r="Q322" s="2">
        <f t="shared" si="47"/>
        <v>1.9405211733707771E-3</v>
      </c>
    </row>
    <row r="323" spans="5:17" x14ac:dyDescent="0.15">
      <c r="E323" s="1">
        <v>43610</v>
      </c>
      <c r="F323">
        <f t="shared" si="40"/>
        <v>11496797496.508936</v>
      </c>
      <c r="G323">
        <f t="shared" si="41"/>
        <v>22281986.337315682</v>
      </c>
      <c r="H323">
        <v>4000000</v>
      </c>
      <c r="I323">
        <v>0.39099999999999902</v>
      </c>
      <c r="J323">
        <f t="shared" si="42"/>
        <v>24552429.667519245</v>
      </c>
      <c r="K323">
        <f t="shared" si="43"/>
        <v>7752.4149987269857</v>
      </c>
      <c r="L323">
        <f t="shared" si="44"/>
        <v>19827.148334340167</v>
      </c>
      <c r="N323">
        <v>20000000279</v>
      </c>
      <c r="O323" s="2">
        <f t="shared" si="45"/>
        <v>0.57483986680643062</v>
      </c>
      <c r="P323" s="2">
        <f t="shared" si="46"/>
        <v>1.1140993013240988E-3</v>
      </c>
      <c r="Q323" s="2">
        <f t="shared" si="47"/>
        <v>1.9381037496817462E-3</v>
      </c>
    </row>
    <row r="324" spans="5:17" x14ac:dyDescent="0.15">
      <c r="E324" s="1">
        <v>43611</v>
      </c>
      <c r="F324">
        <f t="shared" si="40"/>
        <v>11521349926.176455</v>
      </c>
      <c r="G324">
        <f t="shared" si="41"/>
        <v>22301813.485650022</v>
      </c>
      <c r="H324">
        <v>4000000</v>
      </c>
      <c r="I324">
        <v>0.39099999999999902</v>
      </c>
      <c r="J324">
        <f t="shared" si="42"/>
        <v>24552429.667519245</v>
      </c>
      <c r="K324">
        <f t="shared" si="43"/>
        <v>7742.7779309021435</v>
      </c>
      <c r="L324">
        <f t="shared" si="44"/>
        <v>19802.501102051567</v>
      </c>
      <c r="N324">
        <v>20000000280</v>
      </c>
      <c r="O324" s="2">
        <f t="shared" si="45"/>
        <v>0.57606748824387788</v>
      </c>
      <c r="P324" s="2">
        <f t="shared" si="46"/>
        <v>1.1150906586712319E-3</v>
      </c>
      <c r="Q324" s="2">
        <f t="shared" si="47"/>
        <v>1.9356944827255357E-3</v>
      </c>
    </row>
    <row r="325" spans="5:17" x14ac:dyDescent="0.15">
      <c r="E325" s="1">
        <v>43612</v>
      </c>
      <c r="F325">
        <f t="shared" si="40"/>
        <v>11545902355.843973</v>
      </c>
      <c r="G325">
        <f t="shared" si="41"/>
        <v>22321615.986752074</v>
      </c>
      <c r="H325">
        <v>4000000</v>
      </c>
      <c r="I325">
        <v>0.39099999999999902</v>
      </c>
      <c r="J325">
        <f t="shared" si="42"/>
        <v>24552429.667519245</v>
      </c>
      <c r="K325">
        <f t="shared" si="43"/>
        <v>7733.1733107733962</v>
      </c>
      <c r="L325">
        <f t="shared" si="44"/>
        <v>19777.936856197994</v>
      </c>
      <c r="N325">
        <v>20000000281</v>
      </c>
      <c r="O325" s="2">
        <f t="shared" si="45"/>
        <v>0.57729510968120235</v>
      </c>
      <c r="P325" s="2">
        <f t="shared" si="46"/>
        <v>1.1160807836566686E-3</v>
      </c>
      <c r="Q325" s="2">
        <f t="shared" si="47"/>
        <v>1.9332933276933492E-3</v>
      </c>
    </row>
    <row r="326" spans="5:17" x14ac:dyDescent="0.15">
      <c r="E326" s="1">
        <v>43613</v>
      </c>
      <c r="F326">
        <f t="shared" si="40"/>
        <v>11570454785.511492</v>
      </c>
      <c r="G326">
        <f t="shared" si="41"/>
        <v>22341393.923608273</v>
      </c>
      <c r="H326">
        <v>4000000</v>
      </c>
      <c r="I326">
        <v>0.39099999999999902</v>
      </c>
      <c r="J326">
        <f t="shared" si="42"/>
        <v>24552429.667519245</v>
      </c>
      <c r="K326">
        <f t="shared" si="43"/>
        <v>7723.6009604684295</v>
      </c>
      <c r="L326">
        <f t="shared" si="44"/>
        <v>19753.45514186304</v>
      </c>
      <c r="N326">
        <v>20000000282</v>
      </c>
      <c r="O326" s="2">
        <f t="shared" si="45"/>
        <v>0.57852273111840413</v>
      </c>
      <c r="P326" s="2">
        <f t="shared" si="46"/>
        <v>1.1170696804297313E-3</v>
      </c>
      <c r="Q326" s="2">
        <f t="shared" si="47"/>
        <v>1.9309002401171073E-3</v>
      </c>
    </row>
    <row r="327" spans="5:17" x14ac:dyDescent="0.15">
      <c r="E327" s="1">
        <v>43614</v>
      </c>
      <c r="F327">
        <f t="shared" si="40"/>
        <v>11595007215.17901</v>
      </c>
      <c r="G327">
        <f t="shared" si="41"/>
        <v>22361147.378750138</v>
      </c>
      <c r="H327">
        <v>4000000</v>
      </c>
      <c r="I327">
        <v>0.39099999999999902</v>
      </c>
      <c r="J327">
        <f t="shared" si="42"/>
        <v>24552429.667519245</v>
      </c>
      <c r="K327">
        <f t="shared" si="43"/>
        <v>7714.0607034645691</v>
      </c>
      <c r="L327">
        <f t="shared" si="44"/>
        <v>19729.055507582067</v>
      </c>
      <c r="N327">
        <v>20000000283</v>
      </c>
      <c r="O327" s="2">
        <f t="shared" si="45"/>
        <v>0.57975035255548302</v>
      </c>
      <c r="P327" s="2">
        <f t="shared" si="46"/>
        <v>1.1180573531169953E-3</v>
      </c>
      <c r="Q327" s="2">
        <f t="shared" si="47"/>
        <v>1.9285151758661422E-3</v>
      </c>
    </row>
    <row r="328" spans="5:17" x14ac:dyDescent="0.15">
      <c r="E328" s="1">
        <v>43615</v>
      </c>
      <c r="F328">
        <f t="shared" si="40"/>
        <v>11619559644.846529</v>
      </c>
      <c r="G328">
        <f t="shared" si="41"/>
        <v>22380876.43425772</v>
      </c>
      <c r="H328">
        <v>4000000</v>
      </c>
      <c r="I328">
        <v>0.39099999999999902</v>
      </c>
      <c r="J328">
        <f t="shared" si="42"/>
        <v>24552429.667519245</v>
      </c>
      <c r="K328">
        <f t="shared" si="43"/>
        <v>7704.5523645757148</v>
      </c>
      <c r="L328">
        <f t="shared" si="44"/>
        <v>19704.737505308782</v>
      </c>
      <c r="N328">
        <v>20000000284</v>
      </c>
      <c r="O328" s="2">
        <f t="shared" si="45"/>
        <v>0.58097797399243922</v>
      </c>
      <c r="P328" s="2">
        <f t="shared" si="46"/>
        <v>1.119043805822464E-3</v>
      </c>
      <c r="Q328" s="2">
        <f t="shared" si="47"/>
        <v>1.9261380911439288E-3</v>
      </c>
    </row>
    <row r="329" spans="5:17" x14ac:dyDescent="0.15">
      <c r="E329" s="1">
        <v>43616</v>
      </c>
      <c r="F329">
        <f t="shared" si="40"/>
        <v>11644112074.514048</v>
      </c>
      <c r="G329">
        <f t="shared" si="41"/>
        <v>22400581.171763029</v>
      </c>
      <c r="H329">
        <v>4000000</v>
      </c>
      <c r="I329">
        <v>0.39099999999999902</v>
      </c>
      <c r="J329">
        <f t="shared" si="42"/>
        <v>24552429.667519245</v>
      </c>
      <c r="K329">
        <f t="shared" si="43"/>
        <v>7695.0757699394226</v>
      </c>
      <c r="L329">
        <f t="shared" si="44"/>
        <v>19680.500690382203</v>
      </c>
      <c r="N329">
        <v>20000000285</v>
      </c>
      <c r="O329" s="2">
        <f t="shared" si="45"/>
        <v>0.58220559542927264</v>
      </c>
      <c r="P329" s="2">
        <f t="shared" si="46"/>
        <v>1.1200290426277375E-3</v>
      </c>
      <c r="Q329" s="2">
        <f t="shared" si="47"/>
        <v>1.9237689424848557E-3</v>
      </c>
    </row>
    <row r="330" spans="5:17" x14ac:dyDescent="0.15">
      <c r="E330" s="1">
        <v>43617</v>
      </c>
      <c r="F330">
        <f t="shared" si="40"/>
        <v>11668664504.181566</v>
      </c>
      <c r="G330">
        <f t="shared" si="41"/>
        <v>22420261.672453411</v>
      </c>
      <c r="H330">
        <v>4000000</v>
      </c>
      <c r="I330">
        <v>0.39099999999999902</v>
      </c>
      <c r="J330">
        <f t="shared" si="42"/>
        <v>24552429.667519245</v>
      </c>
      <c r="K330">
        <f t="shared" si="43"/>
        <v>7685.6307470041384</v>
      </c>
      <c r="L330">
        <f t="shared" si="44"/>
        <v>19656.344621494009</v>
      </c>
      <c r="N330">
        <v>20000000286</v>
      </c>
      <c r="O330" s="2">
        <f t="shared" si="45"/>
        <v>0.58343321686598326</v>
      </c>
      <c r="P330" s="2">
        <f t="shared" si="46"/>
        <v>1.1210130675921837E-3</v>
      </c>
      <c r="Q330" s="2">
        <f t="shared" si="47"/>
        <v>1.9214076867510345E-3</v>
      </c>
    </row>
    <row r="331" spans="5:17" x14ac:dyDescent="0.15">
      <c r="E331" s="1">
        <v>43618</v>
      </c>
      <c r="F331">
        <f t="shared" si="40"/>
        <v>11693216933.849085</v>
      </c>
      <c r="G331">
        <f t="shared" si="41"/>
        <v>22439918.017074905</v>
      </c>
      <c r="H331">
        <v>4000000</v>
      </c>
      <c r="I331">
        <v>0.39099999999999902</v>
      </c>
      <c r="J331">
        <f t="shared" si="42"/>
        <v>24552429.667519245</v>
      </c>
      <c r="K331">
        <f t="shared" si="43"/>
        <v>7676.2171245165819</v>
      </c>
      <c r="L331">
        <f t="shared" si="44"/>
        <v>19632.26886065627</v>
      </c>
      <c r="N331">
        <v>20000000287</v>
      </c>
      <c r="O331" s="2">
        <f t="shared" si="45"/>
        <v>0.58466083830257121</v>
      </c>
      <c r="P331" s="2">
        <f t="shared" si="46"/>
        <v>1.1219958847531043E-3</v>
      </c>
      <c r="Q331" s="2">
        <f t="shared" si="47"/>
        <v>1.9190542811291455E-3</v>
      </c>
    </row>
    <row r="332" spans="5:17" x14ac:dyDescent="0.15">
      <c r="E332" s="1">
        <v>43619</v>
      </c>
      <c r="F332">
        <f t="shared" si="40"/>
        <v>11717769363.516603</v>
      </c>
      <c r="G332">
        <f t="shared" si="41"/>
        <v>22459550.285935562</v>
      </c>
      <c r="H332">
        <v>4000000</v>
      </c>
      <c r="I332">
        <v>0.39099999999999902</v>
      </c>
      <c r="J332">
        <f t="shared" si="42"/>
        <v>24552429.667519245</v>
      </c>
      <c r="K332">
        <f t="shared" si="43"/>
        <v>7666.83473250928</v>
      </c>
      <c r="L332">
        <f t="shared" si="44"/>
        <v>19608.272973169562</v>
      </c>
      <c r="N332">
        <v>20000000288</v>
      </c>
      <c r="O332" s="2">
        <f t="shared" si="45"/>
        <v>0.58588845973903636</v>
      </c>
      <c r="P332" s="2">
        <f t="shared" si="46"/>
        <v>1.1229774981259021E-3</v>
      </c>
      <c r="Q332" s="2">
        <f t="shared" si="47"/>
        <v>1.9167086831273199E-3</v>
      </c>
    </row>
    <row r="333" spans="5:17" x14ac:dyDescent="0.15">
      <c r="E333" s="1">
        <v>43620</v>
      </c>
      <c r="F333">
        <f t="shared" si="40"/>
        <v>11742321793.184122</v>
      </c>
      <c r="G333">
        <f t="shared" si="41"/>
        <v>22479158.558908731</v>
      </c>
      <c r="H333">
        <v>4000000</v>
      </c>
      <c r="I333">
        <v>0.39099999999999902</v>
      </c>
      <c r="J333">
        <f t="shared" si="42"/>
        <v>24552429.667519245</v>
      </c>
      <c r="K333">
        <f t="shared" si="43"/>
        <v>7657.4834022882424</v>
      </c>
      <c r="L333">
        <f t="shared" si="44"/>
        <v>19584.356527591463</v>
      </c>
      <c r="N333">
        <v>20000000289</v>
      </c>
      <c r="O333" s="2">
        <f t="shared" si="45"/>
        <v>0.58711608117537872</v>
      </c>
      <c r="P333" s="2">
        <f t="shared" si="46"/>
        <v>1.1239579117042447E-3</v>
      </c>
      <c r="Q333" s="2">
        <f t="shared" si="47"/>
        <v>1.9143708505720606E-3</v>
      </c>
    </row>
    <row r="334" spans="5:17" x14ac:dyDescent="0.15">
      <c r="E334" s="1">
        <v>43621</v>
      </c>
      <c r="F334">
        <f t="shared" si="40"/>
        <v>11766874222.851641</v>
      </c>
      <c r="G334">
        <f t="shared" si="41"/>
        <v>22498742.915436324</v>
      </c>
      <c r="H334">
        <v>4000000</v>
      </c>
      <c r="I334">
        <v>0.39099999999999902</v>
      </c>
      <c r="J334">
        <f t="shared" si="42"/>
        <v>24552429.667519245</v>
      </c>
      <c r="K334">
        <f t="shared" si="43"/>
        <v>7648.1629664207867</v>
      </c>
      <c r="L334">
        <f t="shared" si="44"/>
        <v>19560.519095705386</v>
      </c>
      <c r="N334">
        <v>20000000290</v>
      </c>
      <c r="O334" s="2">
        <f t="shared" si="45"/>
        <v>0.5883437026115983</v>
      </c>
      <c r="P334" s="2">
        <f t="shared" si="46"/>
        <v>1.1249371294602278E-3</v>
      </c>
      <c r="Q334" s="2">
        <f t="shared" si="47"/>
        <v>1.9120407416051968E-3</v>
      </c>
    </row>
    <row r="335" spans="5:17" x14ac:dyDescent="0.15">
      <c r="E335" s="1">
        <v>43622</v>
      </c>
      <c r="F335">
        <f t="shared" si="40"/>
        <v>11791426652.519159</v>
      </c>
      <c r="G335">
        <f t="shared" si="41"/>
        <v>22518303.434532028</v>
      </c>
      <c r="H335">
        <v>4000000</v>
      </c>
      <c r="I335">
        <v>0.39099999999999902</v>
      </c>
      <c r="J335">
        <f t="shared" si="42"/>
        <v>24552429.667519245</v>
      </c>
      <c r="K335">
        <f t="shared" si="43"/>
        <v>7638.8732587234954</v>
      </c>
      <c r="L335">
        <f t="shared" si="44"/>
        <v>19536.760252489807</v>
      </c>
      <c r="N335">
        <v>20000000291</v>
      </c>
      <c r="O335" s="2">
        <f t="shared" si="45"/>
        <v>0.58957132404769519</v>
      </c>
      <c r="P335" s="2">
        <f t="shared" si="46"/>
        <v>1.125915155344536E-3</v>
      </c>
      <c r="Q335" s="2">
        <f t="shared" si="47"/>
        <v>1.9097183146808739E-3</v>
      </c>
    </row>
    <row r="336" spans="5:17" x14ac:dyDescent="0.15">
      <c r="E336" s="1">
        <v>43623</v>
      </c>
      <c r="F336">
        <f t="shared" si="40"/>
        <v>11815979082.186678</v>
      </c>
      <c r="G336">
        <f t="shared" si="41"/>
        <v>22537840.194784518</v>
      </c>
      <c r="H336">
        <v>4000000</v>
      </c>
      <c r="I336">
        <v>0.39099999999999902</v>
      </c>
      <c r="J336">
        <f t="shared" si="42"/>
        <v>24552429.667519245</v>
      </c>
      <c r="K336">
        <f t="shared" si="43"/>
        <v>7629.6141142503247</v>
      </c>
      <c r="L336">
        <f t="shared" si="44"/>
        <v>19513.079576087835</v>
      </c>
      <c r="N336">
        <v>20000000292</v>
      </c>
      <c r="O336" s="2">
        <f t="shared" si="45"/>
        <v>0.59079894548366929</v>
      </c>
      <c r="P336" s="2">
        <f t="shared" si="46"/>
        <v>1.1268919932866028E-3</v>
      </c>
      <c r="Q336" s="2">
        <f t="shared" si="47"/>
        <v>1.9074035285625811E-3</v>
      </c>
    </row>
    <row r="337" spans="5:17" x14ac:dyDescent="0.15">
      <c r="E337" s="1">
        <v>43624</v>
      </c>
      <c r="F337">
        <f t="shared" si="40"/>
        <v>11840531511.854197</v>
      </c>
      <c r="G337">
        <f t="shared" si="41"/>
        <v>22557353.274360605</v>
      </c>
      <c r="H337">
        <v>4000000</v>
      </c>
      <c r="I337">
        <v>0.39099999999999902</v>
      </c>
      <c r="J337">
        <f t="shared" si="42"/>
        <v>24552429.667519245</v>
      </c>
      <c r="K337">
        <f t="shared" si="43"/>
        <v>7620.3853692808361</v>
      </c>
      <c r="L337">
        <f t="shared" si="44"/>
        <v>19489.476647777123</v>
      </c>
      <c r="N337">
        <v>20000000293</v>
      </c>
      <c r="O337" s="2">
        <f t="shared" si="45"/>
        <v>0.5920265669195206</v>
      </c>
      <c r="P337" s="2">
        <f t="shared" si="46"/>
        <v>1.1278676471947692E-3</v>
      </c>
      <c r="Q337" s="2">
        <f t="shared" si="47"/>
        <v>1.9050963423202091E-3</v>
      </c>
    </row>
    <row r="338" spans="5:17" x14ac:dyDescent="0.15">
      <c r="E338" s="1">
        <v>43625</v>
      </c>
      <c r="F338">
        <f t="shared" si="40"/>
        <v>11865083941.521715</v>
      </c>
      <c r="G338">
        <f t="shared" si="41"/>
        <v>22576842.75100838</v>
      </c>
      <c r="H338">
        <v>4000000</v>
      </c>
      <c r="I338">
        <v>0.39099999999999902</v>
      </c>
      <c r="J338">
        <f t="shared" si="42"/>
        <v>24552429.667519245</v>
      </c>
      <c r="K338">
        <f t="shared" si="43"/>
        <v>7611.1868613085817</v>
      </c>
      <c r="L338">
        <f t="shared" si="44"/>
        <v>19465.951051940156</v>
      </c>
      <c r="N338">
        <v>20000000294</v>
      </c>
      <c r="O338" s="2">
        <f t="shared" si="45"/>
        <v>0.59325418835524923</v>
      </c>
      <c r="P338" s="2">
        <f t="shared" si="46"/>
        <v>1.1288421209564399E-3</v>
      </c>
      <c r="Q338" s="2">
        <f t="shared" si="47"/>
        <v>1.9027967153271454E-3</v>
      </c>
    </row>
    <row r="339" spans="5:17" x14ac:dyDescent="0.15">
      <c r="E339" s="1">
        <v>43626</v>
      </c>
      <c r="F339">
        <f t="shared" si="40"/>
        <v>11889636371.189234</v>
      </c>
      <c r="G339">
        <f t="shared" si="41"/>
        <v>22596308.702060319</v>
      </c>
      <c r="H339">
        <v>4000000</v>
      </c>
      <c r="I339">
        <v>0.39099999999999902</v>
      </c>
      <c r="J339">
        <f t="shared" si="42"/>
        <v>24552429.667519245</v>
      </c>
      <c r="K339">
        <f t="shared" si="43"/>
        <v>7602.0184290296093</v>
      </c>
      <c r="L339">
        <f t="shared" si="44"/>
        <v>19442.502376034856</v>
      </c>
      <c r="N339">
        <v>20000000295</v>
      </c>
      <c r="O339" s="2">
        <f t="shared" si="45"/>
        <v>0.59448180979085496</v>
      </c>
      <c r="P339" s="2">
        <f t="shared" si="46"/>
        <v>1.1298154184382386E-3</v>
      </c>
      <c r="Q339" s="2">
        <f t="shared" si="47"/>
        <v>1.9005046072574023E-3</v>
      </c>
    </row>
    <row r="340" spans="5:17" x14ac:dyDescent="0.15">
      <c r="E340" s="1">
        <v>43627</v>
      </c>
      <c r="F340">
        <f t="shared" si="40"/>
        <v>11914188800.856752</v>
      </c>
      <c r="G340">
        <f t="shared" si="41"/>
        <v>22615751.204436354</v>
      </c>
      <c r="H340">
        <v>4000000</v>
      </c>
      <c r="I340">
        <v>0.39099999999999902</v>
      </c>
      <c r="J340">
        <f t="shared" si="42"/>
        <v>24552429.667519245</v>
      </c>
      <c r="K340">
        <f t="shared" si="43"/>
        <v>7592.8799123311028</v>
      </c>
      <c r="L340">
        <f t="shared" si="44"/>
        <v>19419.13021056553</v>
      </c>
      <c r="N340">
        <v>20000000296</v>
      </c>
      <c r="O340" s="2">
        <f t="shared" si="45"/>
        <v>0.59570943122633802</v>
      </c>
      <c r="P340" s="2">
        <f t="shared" si="46"/>
        <v>1.1307875434861622E-3</v>
      </c>
      <c r="Q340" s="2">
        <f t="shared" si="47"/>
        <v>1.8982199780827756E-3</v>
      </c>
    </row>
    <row r="341" spans="5:17" x14ac:dyDescent="0.15">
      <c r="E341" s="1">
        <v>43628</v>
      </c>
      <c r="F341">
        <f t="shared" si="40"/>
        <v>11938741230.524271</v>
      </c>
      <c r="G341">
        <f t="shared" si="41"/>
        <v>22635170.334646922</v>
      </c>
      <c r="H341">
        <v>4000000</v>
      </c>
      <c r="I341">
        <v>0.39099999999999902</v>
      </c>
      <c r="J341">
        <f t="shared" si="42"/>
        <v>24552429.667519245</v>
      </c>
      <c r="K341">
        <f t="shared" si="43"/>
        <v>7583.7711522801583</v>
      </c>
      <c r="L341">
        <f t="shared" si="44"/>
        <v>19395.834149054161</v>
      </c>
      <c r="N341">
        <v>20000000297</v>
      </c>
      <c r="O341" s="2">
        <f t="shared" si="45"/>
        <v>0.59693705266169828</v>
      </c>
      <c r="P341" s="2">
        <f t="shared" si="46"/>
        <v>1.1317584999257324E-3</v>
      </c>
      <c r="Q341" s="2">
        <f t="shared" si="47"/>
        <v>1.8959427880700396E-3</v>
      </c>
    </row>
    <row r="342" spans="5:17" x14ac:dyDescent="0.15">
      <c r="E342" s="1">
        <v>43629</v>
      </c>
      <c r="F342">
        <f t="shared" si="40"/>
        <v>11963293660.19179</v>
      </c>
      <c r="G342">
        <f t="shared" si="41"/>
        <v>22654566.168795977</v>
      </c>
      <c r="H342">
        <v>4000000</v>
      </c>
      <c r="I342">
        <v>0.39099999999999902</v>
      </c>
      <c r="J342">
        <f t="shared" si="42"/>
        <v>24552429.667519245</v>
      </c>
      <c r="K342">
        <f t="shared" si="43"/>
        <v>7574.6919911126852</v>
      </c>
      <c r="L342">
        <f t="shared" si="44"/>
        <v>19372.61378801203</v>
      </c>
      <c r="N342">
        <v>20000000298</v>
      </c>
      <c r="O342" s="2">
        <f t="shared" si="45"/>
        <v>0.59816467409693586</v>
      </c>
      <c r="P342" s="2">
        <f t="shared" si="46"/>
        <v>1.1327282915621472E-3</v>
      </c>
      <c r="Q342" s="2">
        <f t="shared" si="47"/>
        <v>1.8936729977781712E-3</v>
      </c>
    </row>
    <row r="343" spans="5:17" x14ac:dyDescent="0.15">
      <c r="E343" s="1">
        <v>43630</v>
      </c>
      <c r="F343">
        <f t="shared" si="40"/>
        <v>11987846089.859308</v>
      </c>
      <c r="G343">
        <f t="shared" si="41"/>
        <v>22673938.782583989</v>
      </c>
      <c r="H343">
        <v>4000000</v>
      </c>
      <c r="I343">
        <v>0.39099999999999902</v>
      </c>
      <c r="J343">
        <f t="shared" si="42"/>
        <v>24552429.667519245</v>
      </c>
      <c r="K343">
        <f t="shared" si="43"/>
        <v>7565.6422722224306</v>
      </c>
      <c r="L343">
        <f t="shared" si="44"/>
        <v>19349.468726911637</v>
      </c>
      <c r="N343">
        <v>20000000299</v>
      </c>
      <c r="O343" s="2">
        <f t="shared" si="45"/>
        <v>0.59939229553205065</v>
      </c>
      <c r="P343" s="2">
        <f t="shared" si="46"/>
        <v>1.1336969221804306E-3</v>
      </c>
      <c r="Q343" s="2">
        <f t="shared" si="47"/>
        <v>1.8914105680556076E-3</v>
      </c>
    </row>
    <row r="344" spans="5:17" x14ac:dyDescent="0.15">
      <c r="E344" s="1">
        <v>43631</v>
      </c>
      <c r="F344">
        <f t="shared" si="40"/>
        <v>12012398519.526827</v>
      </c>
      <c r="G344">
        <f t="shared" si="41"/>
        <v>22693288.2513109</v>
      </c>
      <c r="H344">
        <v>4000000</v>
      </c>
      <c r="I344">
        <v>0.39099999999999902</v>
      </c>
      <c r="J344">
        <f t="shared" si="42"/>
        <v>24552429.667519245</v>
      </c>
      <c r="K344">
        <f t="shared" si="43"/>
        <v>7556.6218401501374</v>
      </c>
      <c r="L344">
        <f t="shared" si="44"/>
        <v>19326.398568158969</v>
      </c>
      <c r="N344">
        <v>20000000300</v>
      </c>
      <c r="O344" s="2">
        <f t="shared" si="45"/>
        <v>0.60061991696704253</v>
      </c>
      <c r="P344" s="2">
        <f t="shared" si="46"/>
        <v>1.134664395545579E-3</v>
      </c>
      <c r="Q344" s="2">
        <f t="shared" si="47"/>
        <v>1.8891554600375343E-3</v>
      </c>
    </row>
    <row r="345" spans="5:17" x14ac:dyDescent="0.15">
      <c r="E345" s="1">
        <v>43632</v>
      </c>
      <c r="F345">
        <f t="shared" si="40"/>
        <v>12036950949.194345</v>
      </c>
      <c r="G345">
        <f t="shared" si="41"/>
        <v>22712614.649879061</v>
      </c>
      <c r="H345">
        <v>4000000</v>
      </c>
      <c r="I345">
        <v>0.39099999999999902</v>
      </c>
      <c r="J345">
        <f t="shared" si="42"/>
        <v>24552429.667519245</v>
      </c>
      <c r="K345">
        <f t="shared" si="43"/>
        <v>7547.6305405728208</v>
      </c>
      <c r="L345">
        <f t="shared" si="44"/>
        <v>19303.402917066087</v>
      </c>
      <c r="N345">
        <v>20000000301</v>
      </c>
      <c r="O345" s="2">
        <f t="shared" si="45"/>
        <v>0.60184753840191185</v>
      </c>
      <c r="P345" s="2">
        <f t="shared" si="46"/>
        <v>1.1356307154027107E-3</v>
      </c>
      <c r="Q345" s="2">
        <f t="shared" si="47"/>
        <v>1.8869076351432051E-3</v>
      </c>
    </row>
    <row r="346" spans="5:17" x14ac:dyDescent="0.15">
      <c r="E346" s="1">
        <v>43633</v>
      </c>
      <c r="F346">
        <f t="shared" si="40"/>
        <v>12061503378.861864</v>
      </c>
      <c r="G346">
        <f t="shared" si="41"/>
        <v>22731918.052796125</v>
      </c>
      <c r="H346">
        <v>4000000</v>
      </c>
      <c r="I346">
        <v>0.39099999999999902</v>
      </c>
      <c r="J346">
        <f t="shared" si="42"/>
        <v>24552429.667519245</v>
      </c>
      <c r="K346">
        <f t="shared" si="43"/>
        <v>7538.6682202931597</v>
      </c>
      <c r="L346">
        <f t="shared" si="44"/>
        <v>19280.481381823985</v>
      </c>
      <c r="N346">
        <v>20000000302</v>
      </c>
      <c r="O346" s="2">
        <f t="shared" si="45"/>
        <v>0.60307515983665827</v>
      </c>
      <c r="P346" s="2">
        <f t="shared" si="46"/>
        <v>1.1365958854772085E-3</v>
      </c>
      <c r="Q346" s="2">
        <f t="shared" si="47"/>
        <v>1.8846670550732899E-3</v>
      </c>
    </row>
    <row r="347" spans="5:17" x14ac:dyDescent="0.15">
      <c r="E347" s="1">
        <v>43634</v>
      </c>
      <c r="F347">
        <f t="shared" si="40"/>
        <v>12086055808.529383</v>
      </c>
      <c r="G347">
        <f t="shared" si="41"/>
        <v>22751198.534177948</v>
      </c>
      <c r="H347">
        <v>4000000</v>
      </c>
      <c r="I347">
        <v>0.39099999999999902</v>
      </c>
      <c r="J347">
        <f t="shared" si="42"/>
        <v>24552429.667519245</v>
      </c>
      <c r="K347">
        <f t="shared" si="43"/>
        <v>7529.7347272290281</v>
      </c>
      <c r="L347">
        <f t="shared" si="44"/>
        <v>19257.633573475825</v>
      </c>
      <c r="N347">
        <v>20000000303</v>
      </c>
      <c r="O347" s="2">
        <f t="shared" si="45"/>
        <v>0.60430278127128201</v>
      </c>
      <c r="P347" s="2">
        <f t="shared" si="46"/>
        <v>1.1375599094748648E-3</v>
      </c>
      <c r="Q347" s="2">
        <f t="shared" si="47"/>
        <v>1.8824336818072569E-3</v>
      </c>
    </row>
    <row r="348" spans="5:17" x14ac:dyDescent="0.15">
      <c r="E348" s="1">
        <v>43635</v>
      </c>
      <c r="F348">
        <f t="shared" si="40"/>
        <v>12110608238.196901</v>
      </c>
      <c r="G348">
        <f t="shared" si="41"/>
        <v>22770456.167751424</v>
      </c>
      <c r="H348">
        <v>4000000</v>
      </c>
      <c r="I348">
        <v>0.39099999999999902</v>
      </c>
      <c r="J348">
        <f t="shared" si="42"/>
        <v>24552429.667519245</v>
      </c>
      <c r="K348">
        <f t="shared" si="43"/>
        <v>7520.8299104031212</v>
      </c>
      <c r="L348">
        <f t="shared" si="44"/>
        <v>19234.859105890384</v>
      </c>
      <c r="N348">
        <v>20000000304</v>
      </c>
      <c r="O348" s="2">
        <f t="shared" si="45"/>
        <v>0.60553040270578296</v>
      </c>
      <c r="P348" s="2">
        <f t="shared" si="46"/>
        <v>1.1385227910820249E-3</v>
      </c>
      <c r="Q348" s="2">
        <f t="shared" si="47"/>
        <v>1.8802074776007802E-3</v>
      </c>
    </row>
    <row r="349" spans="5:17" x14ac:dyDescent="0.15">
      <c r="E349" s="1">
        <v>43636</v>
      </c>
      <c r="F349">
        <f t="shared" si="40"/>
        <v>12135160667.86442</v>
      </c>
      <c r="G349">
        <f t="shared" si="41"/>
        <v>22789691.026857313</v>
      </c>
      <c r="H349">
        <v>4000000</v>
      </c>
      <c r="I349">
        <v>0.39099999999999902</v>
      </c>
      <c r="J349">
        <f t="shared" si="42"/>
        <v>24552429.667519245</v>
      </c>
      <c r="K349">
        <f t="shared" si="43"/>
        <v>7511.9536199327167</v>
      </c>
      <c r="L349">
        <f t="shared" si="44"/>
        <v>19212.157595735898</v>
      </c>
      <c r="N349">
        <v>20000000305</v>
      </c>
      <c r="O349" s="2">
        <f t="shared" si="45"/>
        <v>0.60675802414016111</v>
      </c>
      <c r="P349" s="2">
        <f t="shared" si="46"/>
        <v>1.1394845339657265E-3</v>
      </c>
      <c r="Q349" s="2">
        <f t="shared" si="47"/>
        <v>1.8779884049831791E-3</v>
      </c>
    </row>
    <row r="350" spans="5:17" x14ac:dyDescent="0.15">
      <c r="E350" s="1">
        <v>43637</v>
      </c>
      <c r="F350">
        <f t="shared" si="40"/>
        <v>12159713097.531939</v>
      </c>
      <c r="G350">
        <f t="shared" si="41"/>
        <v>22808903.184453048</v>
      </c>
      <c r="H350">
        <v>4000000</v>
      </c>
      <c r="I350">
        <v>0.39099999999999902</v>
      </c>
      <c r="J350">
        <f t="shared" si="42"/>
        <v>24552429.667519245</v>
      </c>
      <c r="K350">
        <f t="shared" si="43"/>
        <v>7503.1057070195438</v>
      </c>
      <c r="L350">
        <f t="shared" si="44"/>
        <v>19189.528662454126</v>
      </c>
      <c r="N350">
        <v>20000000306</v>
      </c>
      <c r="O350" s="2">
        <f t="shared" si="45"/>
        <v>0.60798564557441659</v>
      </c>
      <c r="P350" s="2">
        <f t="shared" si="46"/>
        <v>1.1404451417738417E-3</v>
      </c>
      <c r="Q350" s="2">
        <f t="shared" si="47"/>
        <v>1.8757764267548862E-3</v>
      </c>
    </row>
    <row r="351" spans="5:17" x14ac:dyDescent="0.15">
      <c r="E351" s="1">
        <v>43638</v>
      </c>
      <c r="F351">
        <f t="shared" si="40"/>
        <v>12184265527.199457</v>
      </c>
      <c r="G351">
        <f t="shared" si="41"/>
        <v>22828092.713115502</v>
      </c>
      <c r="H351">
        <v>4000000</v>
      </c>
      <c r="I351">
        <v>0.39099999999999902</v>
      </c>
      <c r="J351">
        <f t="shared" si="42"/>
        <v>24552429.667519245</v>
      </c>
      <c r="K351">
        <f t="shared" si="43"/>
        <v>7494.2860239397696</v>
      </c>
      <c r="L351">
        <f t="shared" si="44"/>
        <v>19166.971928234754</v>
      </c>
      <c r="N351">
        <v>20000000307</v>
      </c>
      <c r="O351" s="2">
        <f t="shared" si="45"/>
        <v>0.60921326700854916</v>
      </c>
      <c r="P351" s="2">
        <f t="shared" si="46"/>
        <v>1.1414046181352142E-3</v>
      </c>
      <c r="Q351" s="2">
        <f t="shared" si="47"/>
        <v>1.8735715059849422E-3</v>
      </c>
    </row>
    <row r="352" spans="5:17" x14ac:dyDescent="0.15">
      <c r="E352" s="1">
        <v>43639</v>
      </c>
      <c r="F352">
        <f t="shared" si="40"/>
        <v>12208817956.866976</v>
      </c>
      <c r="G352">
        <f t="shared" si="41"/>
        <v>22847259.685043737</v>
      </c>
      <c r="H352">
        <v>4000000</v>
      </c>
      <c r="I352">
        <v>0.39099999999999902</v>
      </c>
      <c r="J352">
        <f t="shared" si="42"/>
        <v>24552429.667519245</v>
      </c>
      <c r="K352">
        <f t="shared" si="43"/>
        <v>7485.4944240340847</v>
      </c>
      <c r="L352">
        <f t="shared" si="44"/>
        <v>19144.487017990035</v>
      </c>
      <c r="N352">
        <v>20000000308</v>
      </c>
      <c r="O352" s="2">
        <f t="shared" si="45"/>
        <v>0.61044088844255906</v>
      </c>
      <c r="P352" s="2">
        <f t="shared" si="46"/>
        <v>1.1423629666597972E-3</v>
      </c>
      <c r="Q352" s="2">
        <f t="shared" si="47"/>
        <v>1.8713736060085211E-3</v>
      </c>
    </row>
    <row r="353" spans="5:17" x14ac:dyDescent="0.15">
      <c r="E353" s="1">
        <v>43640</v>
      </c>
      <c r="F353">
        <f t="shared" si="40"/>
        <v>12233370386.534494</v>
      </c>
      <c r="G353">
        <f t="shared" si="41"/>
        <v>22866404.172061726</v>
      </c>
      <c r="H353">
        <v>4000000</v>
      </c>
      <c r="I353">
        <v>0.39099999999999902</v>
      </c>
      <c r="J353">
        <f t="shared" si="42"/>
        <v>24552429.667519245</v>
      </c>
      <c r="K353">
        <f t="shared" si="43"/>
        <v>7476.730761697926</v>
      </c>
      <c r="L353">
        <f t="shared" si="44"/>
        <v>19122.073559329783</v>
      </c>
      <c r="N353">
        <v>20000000309</v>
      </c>
      <c r="O353" s="2">
        <f t="shared" si="45"/>
        <v>0.61166850987644628</v>
      </c>
      <c r="P353" s="2">
        <f t="shared" si="46"/>
        <v>1.1433201909387893E-3</v>
      </c>
      <c r="Q353" s="2">
        <f t="shared" si="47"/>
        <v>1.8691826904244815E-3</v>
      </c>
    </row>
    <row r="354" spans="5:17" x14ac:dyDescent="0.15">
      <c r="E354" s="1">
        <v>43641</v>
      </c>
      <c r="F354">
        <f t="shared" si="40"/>
        <v>12257922816.202013</v>
      </c>
      <c r="G354">
        <f t="shared" si="41"/>
        <v>22885526.245621055</v>
      </c>
      <c r="H354">
        <v>4000000</v>
      </c>
      <c r="I354">
        <v>0.39099999999999902</v>
      </c>
      <c r="J354">
        <f t="shared" si="42"/>
        <v>24552429.667519245</v>
      </c>
      <c r="K354">
        <f t="shared" si="43"/>
        <v>7467.9948923717866</v>
      </c>
      <c r="L354">
        <f t="shared" si="44"/>
        <v>19099.731182536587</v>
      </c>
      <c r="N354">
        <v>20000000310</v>
      </c>
      <c r="O354" s="2">
        <f t="shared" si="45"/>
        <v>0.61289613131021059</v>
      </c>
      <c r="P354" s="2">
        <f t="shared" si="46"/>
        <v>1.1442762945447701E-3</v>
      </c>
      <c r="Q354" s="2">
        <f t="shared" si="47"/>
        <v>1.8669987230929468E-3</v>
      </c>
    </row>
    <row r="355" spans="5:17" x14ac:dyDescent="0.15">
      <c r="E355" s="1">
        <v>43642</v>
      </c>
      <c r="F355">
        <f t="shared" si="40"/>
        <v>12282475245.869532</v>
      </c>
      <c r="G355">
        <f t="shared" si="41"/>
        <v>22904625.976803593</v>
      </c>
      <c r="H355">
        <v>4000000</v>
      </c>
      <c r="I355">
        <v>0.39099999999999902</v>
      </c>
      <c r="J355">
        <f t="shared" si="42"/>
        <v>24552429.667519245</v>
      </c>
      <c r="K355">
        <f t="shared" si="43"/>
        <v>7459.2866725316399</v>
      </c>
      <c r="L355">
        <f t="shared" si="44"/>
        <v>19077.459520541328</v>
      </c>
      <c r="N355">
        <v>20000000311</v>
      </c>
      <c r="O355" s="2">
        <f t="shared" si="45"/>
        <v>0.61412375274385222</v>
      </c>
      <c r="P355" s="2">
        <f t="shared" si="46"/>
        <v>1.1452312810318332E-3</v>
      </c>
      <c r="Q355" s="2">
        <f t="shared" si="47"/>
        <v>1.8648216681329099E-3</v>
      </c>
    </row>
    <row r="356" spans="5:17" x14ac:dyDescent="0.15">
      <c r="E356" s="1">
        <v>43643</v>
      </c>
      <c r="F356">
        <f t="shared" si="40"/>
        <v>12307027675.53705</v>
      </c>
      <c r="G356">
        <f t="shared" si="41"/>
        <v>22923703.436324134</v>
      </c>
      <c r="H356">
        <v>4000000</v>
      </c>
      <c r="I356">
        <v>0.39099999999999902</v>
      </c>
      <c r="J356">
        <f t="shared" si="42"/>
        <v>24552429.667519245</v>
      </c>
      <c r="K356">
        <f t="shared" si="43"/>
        <v>7450.6059596794712</v>
      </c>
      <c r="L356">
        <f t="shared" si="44"/>
        <v>19055.258208898951</v>
      </c>
      <c r="N356">
        <v>20000000312</v>
      </c>
      <c r="O356" s="2">
        <f t="shared" si="45"/>
        <v>0.61535137417737107</v>
      </c>
      <c r="P356" s="2">
        <f t="shared" si="46"/>
        <v>1.1461851539357184E-3</v>
      </c>
      <c r="Q356" s="2">
        <f t="shared" si="47"/>
        <v>1.8626514899198678E-3</v>
      </c>
    </row>
    <row r="357" spans="5:17" x14ac:dyDescent="0.15">
      <c r="E357" s="1">
        <v>43644</v>
      </c>
      <c r="F357">
        <f t="shared" si="40"/>
        <v>12331580105.204569</v>
      </c>
      <c r="G357">
        <f t="shared" si="41"/>
        <v>22942758.694533035</v>
      </c>
      <c r="H357">
        <v>4000000</v>
      </c>
      <c r="I357">
        <v>0.39099999999999902</v>
      </c>
      <c r="J357">
        <f t="shared" si="42"/>
        <v>24552429.667519245</v>
      </c>
      <c r="K357">
        <f t="shared" si="43"/>
        <v>7441.9526123339201</v>
      </c>
      <c r="L357">
        <f t="shared" si="44"/>
        <v>19033.126885764548</v>
      </c>
      <c r="N357">
        <v>20000000313</v>
      </c>
      <c r="O357" s="2">
        <f t="shared" si="45"/>
        <v>0.61657899561076712</v>
      </c>
      <c r="P357" s="2">
        <f t="shared" si="46"/>
        <v>1.1471379167739433E-3</v>
      </c>
      <c r="Q357" s="2">
        <f t="shared" si="47"/>
        <v>1.8604881530834801E-3</v>
      </c>
    </row>
    <row r="358" spans="5:17" x14ac:dyDescent="0.15">
      <c r="E358" s="1">
        <v>43645</v>
      </c>
      <c r="F358">
        <f t="shared" si="40"/>
        <v>12356132534.872087</v>
      </c>
      <c r="G358">
        <f t="shared" si="41"/>
        <v>22961791.821418799</v>
      </c>
      <c r="H358">
        <v>4000000</v>
      </c>
      <c r="I358">
        <v>0.39099999999999902</v>
      </c>
      <c r="J358">
        <f t="shared" si="42"/>
        <v>24552429.667519245</v>
      </c>
      <c r="K358">
        <f t="shared" si="43"/>
        <v>7433.3264900210152</v>
      </c>
      <c r="L358">
        <f t="shared" si="44"/>
        <v>19011.065191869653</v>
      </c>
      <c r="N358">
        <v>20000000314</v>
      </c>
      <c r="O358" s="2">
        <f t="shared" si="45"/>
        <v>0.6178066170440405</v>
      </c>
      <c r="P358" s="2">
        <f t="shared" si="46"/>
        <v>1.1480895730459338E-3</v>
      </c>
      <c r="Q358" s="2">
        <f t="shared" si="47"/>
        <v>1.8583316225052537E-3</v>
      </c>
    </row>
    <row r="359" spans="5:17" x14ac:dyDescent="0.15">
      <c r="E359" s="1">
        <v>43646</v>
      </c>
      <c r="F359">
        <f t="shared" si="40"/>
        <v>12380684964.539606</v>
      </c>
      <c r="G359">
        <f t="shared" si="41"/>
        <v>22980802.886610668</v>
      </c>
      <c r="H359">
        <v>4000000</v>
      </c>
      <c r="I359">
        <v>0.39099999999999902</v>
      </c>
      <c r="J359">
        <f t="shared" si="42"/>
        <v>24552429.667519245</v>
      </c>
      <c r="K359">
        <f t="shared" si="43"/>
        <v>7424.7274532650199</v>
      </c>
      <c r="L359">
        <f t="shared" si="44"/>
        <v>18989.07277049882</v>
      </c>
      <c r="N359">
        <v>20000000315</v>
      </c>
      <c r="O359" s="2">
        <f t="shared" si="45"/>
        <v>0.61903423847719108</v>
      </c>
      <c r="P359" s="2">
        <f t="shared" si="46"/>
        <v>1.1490401262331514E-3</v>
      </c>
      <c r="Q359" s="2">
        <f t="shared" si="47"/>
        <v>1.856181863316255E-3</v>
      </c>
    </row>
    <row r="360" spans="5:17" x14ac:dyDescent="0.15">
      <c r="E360" s="1">
        <v>43647</v>
      </c>
      <c r="F360">
        <f t="shared" ref="F360:F423" si="48">F359+J359</f>
        <v>12405237394.207125</v>
      </c>
      <c r="G360">
        <f t="shared" ref="G360:G423" si="49">G359+L359</f>
        <v>22999791.959381167</v>
      </c>
      <c r="H360">
        <v>4000000</v>
      </c>
      <c r="I360">
        <v>0.39099999999999902</v>
      </c>
      <c r="J360">
        <f t="shared" ref="J360:J423" si="50">H360*2.4/I360</f>
        <v>24552429.667519245</v>
      </c>
      <c r="K360">
        <f t="shared" ref="K360:K423" si="51">H360*G360/F360</f>
        <v>7416.1553635793807</v>
      </c>
      <c r="L360">
        <f t="shared" ref="L360:L423" si="52">K360/I360</f>
        <v>18967.149267466495</v>
      </c>
      <c r="N360">
        <v>20000000316</v>
      </c>
      <c r="O360" s="2">
        <f t="shared" ref="O360:O423" si="53">F360/N360</f>
        <v>0.62026185991021887</v>
      </c>
      <c r="P360" s="2">
        <f t="shared" ref="P360:P423" si="54">G360/N360</f>
        <v>1.1499895797992231E-3</v>
      </c>
      <c r="Q360" s="2">
        <f t="shared" ref="Q360:Q423" si="55">G360/F360</f>
        <v>1.8540388408948452E-3</v>
      </c>
    </row>
    <row r="361" spans="5:17" x14ac:dyDescent="0.15">
      <c r="E361" s="1">
        <v>43648</v>
      </c>
      <c r="F361">
        <f t="shared" si="48"/>
        <v>12429789823.874643</v>
      </c>
      <c r="G361">
        <f t="shared" si="49"/>
        <v>23018759.108648632</v>
      </c>
      <c r="H361">
        <v>4000000</v>
      </c>
      <c r="I361">
        <v>0.39099999999999902</v>
      </c>
      <c r="J361">
        <f t="shared" si="50"/>
        <v>24552429.667519245</v>
      </c>
      <c r="K361">
        <f t="shared" si="51"/>
        <v>7407.6100834577655</v>
      </c>
      <c r="L361">
        <f t="shared" si="52"/>
        <v>18945.294331094075</v>
      </c>
      <c r="N361">
        <v>20000000317</v>
      </c>
      <c r="O361" s="2">
        <f t="shared" si="53"/>
        <v>0.62148948134312387</v>
      </c>
      <c r="P361" s="2">
        <f t="shared" si="54"/>
        <v>1.1509379371900652E-3</v>
      </c>
      <c r="Q361" s="2">
        <f t="shared" si="55"/>
        <v>1.8519025208644413E-3</v>
      </c>
    </row>
    <row r="362" spans="5:17" x14ac:dyDescent="0.15">
      <c r="E362" s="1">
        <v>43649</v>
      </c>
      <c r="F362">
        <f t="shared" si="48"/>
        <v>12454342253.542162</v>
      </c>
      <c r="G362">
        <f t="shared" si="49"/>
        <v>23037704.402979724</v>
      </c>
      <c r="H362">
        <v>4000000</v>
      </c>
      <c r="I362">
        <v>0.39099999999999902</v>
      </c>
      <c r="J362">
        <f t="shared" si="50"/>
        <v>24552429.667519245</v>
      </c>
      <c r="K362">
        <f t="shared" si="51"/>
        <v>7399.0914763652099</v>
      </c>
      <c r="L362">
        <f t="shared" si="52"/>
        <v>18923.507612187284</v>
      </c>
      <c r="N362">
        <v>20000000318</v>
      </c>
      <c r="O362" s="2">
        <f t="shared" si="53"/>
        <v>0.62271710277590619</v>
      </c>
      <c r="P362" s="2">
        <f t="shared" si="54"/>
        <v>1.1518852018340116E-3</v>
      </c>
      <c r="Q362" s="2">
        <f t="shared" si="55"/>
        <v>1.8497728690913026E-3</v>
      </c>
    </row>
    <row r="363" spans="5:17" x14ac:dyDescent="0.15">
      <c r="E363" s="1">
        <v>43650</v>
      </c>
      <c r="F363">
        <f t="shared" si="48"/>
        <v>12478894683.209681</v>
      </c>
      <c r="G363">
        <f t="shared" si="49"/>
        <v>23056627.910591912</v>
      </c>
      <c r="H363">
        <v>4000000</v>
      </c>
      <c r="I363">
        <v>0.39099999999999902</v>
      </c>
      <c r="J363">
        <f t="shared" si="50"/>
        <v>24552429.667519245</v>
      </c>
      <c r="K363">
        <f t="shared" si="51"/>
        <v>7390.5994067293605</v>
      </c>
      <c r="L363">
        <f t="shared" si="52"/>
        <v>18901.788764013756</v>
      </c>
      <c r="N363">
        <v>20000000319</v>
      </c>
      <c r="O363" s="2">
        <f t="shared" si="53"/>
        <v>0.62394472420856573</v>
      </c>
      <c r="P363" s="2">
        <f t="shared" si="54"/>
        <v>1.1528313771419351E-3</v>
      </c>
      <c r="Q363" s="2">
        <f t="shared" si="55"/>
        <v>1.8476498516823404E-3</v>
      </c>
    </row>
    <row r="364" spans="5:17" x14ac:dyDescent="0.15">
      <c r="E364" s="1">
        <v>43651</v>
      </c>
      <c r="F364">
        <f t="shared" si="48"/>
        <v>12503447112.877199</v>
      </c>
      <c r="G364">
        <f t="shared" si="49"/>
        <v>23075529.699355926</v>
      </c>
      <c r="H364">
        <v>4000000</v>
      </c>
      <c r="I364">
        <v>0.39099999999999902</v>
      </c>
      <c r="J364">
        <f t="shared" si="50"/>
        <v>24552429.667519245</v>
      </c>
      <c r="K364">
        <f t="shared" si="51"/>
        <v>7382.1337399318063</v>
      </c>
      <c r="L364">
        <f t="shared" si="52"/>
        <v>18880.13744228088</v>
      </c>
      <c r="N364">
        <v>20000000320</v>
      </c>
      <c r="O364" s="2">
        <f t="shared" si="53"/>
        <v>0.62517234564110247</v>
      </c>
      <c r="P364" s="2">
        <f t="shared" si="54"/>
        <v>1.1537764665073729E-3</v>
      </c>
      <c r="Q364" s="2">
        <f t="shared" si="55"/>
        <v>1.8455334349829517E-3</v>
      </c>
    </row>
    <row r="365" spans="5:17" x14ac:dyDescent="0.15">
      <c r="E365" s="1">
        <v>43652</v>
      </c>
      <c r="F365">
        <f t="shared" si="48"/>
        <v>12527999542.544718</v>
      </c>
      <c r="G365">
        <f t="shared" si="49"/>
        <v>23094409.836798206</v>
      </c>
      <c r="H365">
        <v>4000000</v>
      </c>
      <c r="I365">
        <v>0.39099999999999902</v>
      </c>
      <c r="J365">
        <f t="shared" si="50"/>
        <v>24552429.667519245</v>
      </c>
      <c r="K365">
        <f t="shared" si="51"/>
        <v>7373.6943422995091</v>
      </c>
      <c r="L365">
        <f t="shared" si="52"/>
        <v>18858.553305113881</v>
      </c>
      <c r="N365">
        <v>20000000321</v>
      </c>
      <c r="O365" s="2">
        <f t="shared" si="53"/>
        <v>0.62639996707351642</v>
      </c>
      <c r="P365" s="2">
        <f t="shared" si="54"/>
        <v>1.1547204733066466E-3</v>
      </c>
      <c r="Q365" s="2">
        <f t="shared" si="55"/>
        <v>1.8434235855748773E-3</v>
      </c>
    </row>
    <row r="366" spans="5:17" x14ac:dyDescent="0.15">
      <c r="E366" s="1">
        <v>43653</v>
      </c>
      <c r="F366">
        <f t="shared" si="48"/>
        <v>12552551972.212236</v>
      </c>
      <c r="G366">
        <f t="shared" si="49"/>
        <v>23113268.390103322</v>
      </c>
      <c r="H366">
        <v>4000000</v>
      </c>
      <c r="I366">
        <v>0.39099999999999902</v>
      </c>
      <c r="J366">
        <f t="shared" si="50"/>
        <v>24552429.667519245</v>
      </c>
      <c r="K366">
        <f t="shared" si="51"/>
        <v>7365.2810810963356</v>
      </c>
      <c r="L366">
        <f t="shared" si="52"/>
        <v>18837.036013034154</v>
      </c>
      <c r="N366">
        <v>20000000322</v>
      </c>
      <c r="O366" s="2">
        <f t="shared" si="53"/>
        <v>0.62762758850580769</v>
      </c>
      <c r="P366" s="2">
        <f t="shared" si="54"/>
        <v>1.1556634008989854E-3</v>
      </c>
      <c r="Q366" s="2">
        <f t="shared" si="55"/>
        <v>1.841320270274084E-3</v>
      </c>
    </row>
    <row r="367" spans="5:17" x14ac:dyDescent="0.15">
      <c r="E367" s="1">
        <v>43654</v>
      </c>
      <c r="F367">
        <f t="shared" si="48"/>
        <v>12577104401.879755</v>
      </c>
      <c r="G367">
        <f t="shared" si="49"/>
        <v>23132105.426116355</v>
      </c>
      <c r="H367">
        <v>4000000</v>
      </c>
      <c r="I367">
        <v>0.39099999999999902</v>
      </c>
      <c r="J367">
        <f t="shared" si="50"/>
        <v>24552429.667519245</v>
      </c>
      <c r="K367">
        <f t="shared" si="51"/>
        <v>7356.8938245146683</v>
      </c>
      <c r="L367">
        <f t="shared" si="52"/>
        <v>18815.585228937816</v>
      </c>
      <c r="N367">
        <v>20000000323</v>
      </c>
      <c r="O367" s="2">
        <f t="shared" si="53"/>
        <v>0.62885520993797606</v>
      </c>
      <c r="P367" s="2">
        <f t="shared" si="54"/>
        <v>1.1566052526266429E-3</v>
      </c>
      <c r="Q367" s="2">
        <f t="shared" si="55"/>
        <v>1.839223456128667E-3</v>
      </c>
    </row>
    <row r="368" spans="5:17" x14ac:dyDescent="0.15">
      <c r="E368" s="1">
        <v>43655</v>
      </c>
      <c r="F368">
        <f t="shared" si="48"/>
        <v>12601656831.547274</v>
      </c>
      <c r="G368">
        <f t="shared" si="49"/>
        <v>23150921.011345293</v>
      </c>
      <c r="H368">
        <v>4000000</v>
      </c>
      <c r="I368">
        <v>0.39099999999999902</v>
      </c>
      <c r="J368">
        <f t="shared" si="50"/>
        <v>24552429.667519245</v>
      </c>
      <c r="K368">
        <f t="shared" si="51"/>
        <v>7348.5324416671156</v>
      </c>
      <c r="L368">
        <f t="shared" si="52"/>
        <v>18794.200618074512</v>
      </c>
      <c r="N368">
        <v>20000000324</v>
      </c>
      <c r="O368" s="2">
        <f t="shared" si="53"/>
        <v>0.63008283137002186</v>
      </c>
      <c r="P368" s="2">
        <f t="shared" si="54"/>
        <v>1.1575460318150189E-3</v>
      </c>
      <c r="Q368" s="2">
        <f t="shared" si="55"/>
        <v>1.8371331104167789E-3</v>
      </c>
    </row>
    <row r="369" spans="5:17" x14ac:dyDescent="0.15">
      <c r="E369" s="1">
        <v>43656</v>
      </c>
      <c r="F369">
        <f t="shared" si="48"/>
        <v>12626209261.214792</v>
      </c>
      <c r="G369">
        <f t="shared" si="49"/>
        <v>23169715.211963367</v>
      </c>
      <c r="H369">
        <v>4000000</v>
      </c>
      <c r="I369">
        <v>0.39099999999999902</v>
      </c>
      <c r="J369">
        <f t="shared" si="50"/>
        <v>24552429.667519245</v>
      </c>
      <c r="K369">
        <f t="shared" si="51"/>
        <v>7340.1968025783108</v>
      </c>
      <c r="L369">
        <f t="shared" si="52"/>
        <v>18772.881848026416</v>
      </c>
      <c r="N369">
        <v>20000000325</v>
      </c>
      <c r="O369" s="2">
        <f t="shared" si="53"/>
        <v>0.63131045280194475</v>
      </c>
      <c r="P369" s="2">
        <f t="shared" si="54"/>
        <v>1.158485741772775E-3</v>
      </c>
      <c r="Q369" s="2">
        <f t="shared" si="55"/>
        <v>1.8350492006445776E-3</v>
      </c>
    </row>
    <row r="370" spans="5:17" x14ac:dyDescent="0.15">
      <c r="E370" s="1">
        <v>43657</v>
      </c>
      <c r="F370">
        <f t="shared" si="48"/>
        <v>12650761690.882311</v>
      </c>
      <c r="G370">
        <f t="shared" si="49"/>
        <v>23188488.093811393</v>
      </c>
      <c r="H370">
        <v>4000000</v>
      </c>
      <c r="I370">
        <v>0.39099999999999902</v>
      </c>
      <c r="J370">
        <f t="shared" si="50"/>
        <v>24552429.667519245</v>
      </c>
      <c r="K370">
        <f t="shared" si="51"/>
        <v>7331.8867781767985</v>
      </c>
      <c r="L370">
        <f t="shared" si="52"/>
        <v>18751.628588687512</v>
      </c>
      <c r="N370">
        <v>20000000326</v>
      </c>
      <c r="O370" s="2">
        <f t="shared" si="53"/>
        <v>0.63253807423374497</v>
      </c>
      <c r="P370" s="2">
        <f t="shared" si="54"/>
        <v>1.1594243857919522E-3</v>
      </c>
      <c r="Q370" s="2">
        <f t="shared" si="55"/>
        <v>1.8329716945441996E-3</v>
      </c>
    </row>
    <row r="371" spans="5:17" x14ac:dyDescent="0.15">
      <c r="E371" s="1">
        <v>43658</v>
      </c>
      <c r="F371">
        <f t="shared" si="48"/>
        <v>12675314120.549829</v>
      </c>
      <c r="G371">
        <f t="shared" si="49"/>
        <v>23207239.72240008</v>
      </c>
      <c r="H371">
        <v>4000000</v>
      </c>
      <c r="I371">
        <v>0.39099999999999902</v>
      </c>
      <c r="J371">
        <f t="shared" si="50"/>
        <v>24552429.667519245</v>
      </c>
      <c r="K371">
        <f t="shared" si="51"/>
        <v>7323.6022402870121</v>
      </c>
      <c r="L371">
        <f t="shared" si="52"/>
        <v>18730.440512243043</v>
      </c>
      <c r="N371">
        <v>20000000327</v>
      </c>
      <c r="O371" s="2">
        <f t="shared" si="53"/>
        <v>0.6337656956654224</v>
      </c>
      <c r="P371" s="2">
        <f t="shared" si="54"/>
        <v>1.160361967148086E-3</v>
      </c>
      <c r="Q371" s="2">
        <f t="shared" si="55"/>
        <v>1.830900560071753E-3</v>
      </c>
    </row>
    <row r="372" spans="5:17" x14ac:dyDescent="0.15">
      <c r="E372" s="1">
        <v>43659</v>
      </c>
      <c r="F372">
        <f t="shared" si="48"/>
        <v>12699866550.217348</v>
      </c>
      <c r="G372">
        <f t="shared" si="49"/>
        <v>23225970.162912324</v>
      </c>
      <c r="H372">
        <v>4000000</v>
      </c>
      <c r="I372">
        <v>0.39099999999999902</v>
      </c>
      <c r="J372">
        <f t="shared" si="50"/>
        <v>24552429.667519245</v>
      </c>
      <c r="K372">
        <f t="shared" si="51"/>
        <v>7315.34306162133</v>
      </c>
      <c r="L372">
        <f t="shared" si="52"/>
        <v>18709.31729314923</v>
      </c>
      <c r="N372">
        <v>20000000328</v>
      </c>
      <c r="O372" s="2">
        <f t="shared" si="53"/>
        <v>0.63499331709697704</v>
      </c>
      <c r="P372" s="2">
        <f t="shared" si="54"/>
        <v>1.1612984891003211E-3</v>
      </c>
      <c r="Q372" s="2">
        <f t="shared" si="55"/>
        <v>1.8288357654053327E-3</v>
      </c>
    </row>
    <row r="373" spans="5:17" x14ac:dyDescent="0.15">
      <c r="E373" s="1">
        <v>43660</v>
      </c>
      <c r="F373">
        <f t="shared" si="48"/>
        <v>12724418979.884867</v>
      </c>
      <c r="G373">
        <f t="shared" si="49"/>
        <v>23244679.480205473</v>
      </c>
      <c r="H373">
        <v>4000000</v>
      </c>
      <c r="I373">
        <v>0.39099999999999902</v>
      </c>
      <c r="J373">
        <f t="shared" si="50"/>
        <v>24552429.667519245</v>
      </c>
      <c r="K373">
        <f t="shared" si="51"/>
        <v>7307.1091157722303</v>
      </c>
      <c r="L373">
        <f t="shared" si="52"/>
        <v>18688.258608113167</v>
      </c>
      <c r="N373">
        <v>20000000329</v>
      </c>
      <c r="O373" s="2">
        <f t="shared" si="53"/>
        <v>0.63622093852840889</v>
      </c>
      <c r="P373" s="2">
        <f t="shared" si="54"/>
        <v>1.1622339548915252E-3</v>
      </c>
      <c r="Q373" s="2">
        <f t="shared" si="55"/>
        <v>1.8267772789430576E-3</v>
      </c>
    </row>
    <row r="374" spans="5:17" x14ac:dyDescent="0.15">
      <c r="E374" s="1">
        <v>43661</v>
      </c>
      <c r="F374">
        <f t="shared" si="48"/>
        <v>12748971409.552385</v>
      </c>
      <c r="G374">
        <f t="shared" si="49"/>
        <v>23263367.738813587</v>
      </c>
      <c r="H374">
        <v>4000000</v>
      </c>
      <c r="I374">
        <v>0.39099999999999902</v>
      </c>
      <c r="J374">
        <f t="shared" si="50"/>
        <v>24552429.667519245</v>
      </c>
      <c r="K374">
        <f t="shared" si="51"/>
        <v>7298.9002772045151</v>
      </c>
      <c r="L374">
        <f t="shared" si="52"/>
        <v>18667.264136072976</v>
      </c>
      <c r="N374">
        <v>20000000330</v>
      </c>
      <c r="O374" s="2">
        <f t="shared" si="53"/>
        <v>0.63744855995971805</v>
      </c>
      <c r="P374" s="2">
        <f t="shared" si="54"/>
        <v>1.1631683677484012E-3</v>
      </c>
      <c r="Q374" s="2">
        <f t="shared" si="55"/>
        <v>1.8247250693011288E-3</v>
      </c>
    </row>
    <row r="375" spans="5:17" x14ac:dyDescent="0.15">
      <c r="E375" s="1">
        <v>43662</v>
      </c>
      <c r="F375">
        <f t="shared" si="48"/>
        <v>12773523839.219904</v>
      </c>
      <c r="G375">
        <f t="shared" si="49"/>
        <v>23282035.002949659</v>
      </c>
      <c r="H375">
        <v>4000000</v>
      </c>
      <c r="I375">
        <v>0.39099999999999902</v>
      </c>
      <c r="J375">
        <f t="shared" si="50"/>
        <v>24552429.667519245</v>
      </c>
      <c r="K375">
        <f t="shared" si="51"/>
        <v>7290.7164212476309</v>
      </c>
      <c r="L375">
        <f t="shared" si="52"/>
        <v>18646.333558178132</v>
      </c>
      <c r="N375">
        <v>20000000331</v>
      </c>
      <c r="O375" s="2">
        <f t="shared" si="53"/>
        <v>0.63867618139090443</v>
      </c>
      <c r="P375" s="2">
        <f t="shared" si="54"/>
        <v>1.1641017308815992E-3</v>
      </c>
      <c r="Q375" s="2">
        <f t="shared" si="55"/>
        <v>1.8226791053119076E-3</v>
      </c>
    </row>
    <row r="376" spans="5:17" x14ac:dyDescent="0.15">
      <c r="E376" s="1">
        <v>43663</v>
      </c>
      <c r="F376">
        <f t="shared" si="48"/>
        <v>12798076268.887423</v>
      </c>
      <c r="G376">
        <f t="shared" si="49"/>
        <v>23300681.336507838</v>
      </c>
      <c r="H376">
        <v>4000000</v>
      </c>
      <c r="I376">
        <v>0.39099999999999902</v>
      </c>
      <c r="J376">
        <f t="shared" si="50"/>
        <v>24552429.667519245</v>
      </c>
      <c r="K376">
        <f t="shared" si="51"/>
        <v>7282.5574240880633</v>
      </c>
      <c r="L376">
        <f t="shared" si="52"/>
        <v>18625.466557770029</v>
      </c>
      <c r="N376">
        <v>20000000332</v>
      </c>
      <c r="O376" s="2">
        <f t="shared" si="53"/>
        <v>0.63990380282196802</v>
      </c>
      <c r="P376" s="2">
        <f t="shared" si="54"/>
        <v>1.1650340474858268E-3</v>
      </c>
      <c r="Q376" s="2">
        <f t="shared" si="55"/>
        <v>1.8206393560220157E-3</v>
      </c>
    </row>
    <row r="377" spans="5:17" x14ac:dyDescent="0.15">
      <c r="E377" s="1">
        <v>43664</v>
      </c>
      <c r="F377">
        <f t="shared" si="48"/>
        <v>12822628698.554941</v>
      </c>
      <c r="G377">
        <f t="shared" si="49"/>
        <v>23319306.803065609</v>
      </c>
      <c r="H377">
        <v>4000000</v>
      </c>
      <c r="I377">
        <v>0.39099999999999902</v>
      </c>
      <c r="J377">
        <f t="shared" si="50"/>
        <v>24552429.667519245</v>
      </c>
      <c r="K377">
        <f t="shared" si="51"/>
        <v>7274.4231627618137</v>
      </c>
      <c r="L377">
        <f t="shared" si="52"/>
        <v>18604.662820362741</v>
      </c>
      <c r="N377">
        <v>20000000333</v>
      </c>
      <c r="O377" s="2">
        <f t="shared" si="53"/>
        <v>0.64113142425290881</v>
      </c>
      <c r="P377" s="2">
        <f t="shared" si="54"/>
        <v>1.165965320739958E-3</v>
      </c>
      <c r="Q377" s="2">
        <f t="shared" si="55"/>
        <v>1.8186057906904535E-3</v>
      </c>
    </row>
    <row r="378" spans="5:17" x14ac:dyDescent="0.15">
      <c r="E378" s="1">
        <v>43665</v>
      </c>
      <c r="F378">
        <f t="shared" si="48"/>
        <v>12847181128.22246</v>
      </c>
      <c r="G378">
        <f t="shared" si="49"/>
        <v>23337911.465885971</v>
      </c>
      <c r="H378">
        <v>4000000</v>
      </c>
      <c r="I378">
        <v>0.39099999999999902</v>
      </c>
      <c r="J378">
        <f t="shared" si="50"/>
        <v>24552429.667519245</v>
      </c>
      <c r="K378">
        <f t="shared" si="51"/>
        <v>7266.3135151469651</v>
      </c>
      <c r="L378">
        <f t="shared" si="52"/>
        <v>18583.922033624</v>
      </c>
      <c r="N378">
        <v>20000000334</v>
      </c>
      <c r="O378" s="2">
        <f t="shared" si="53"/>
        <v>0.64235904568372693</v>
      </c>
      <c r="P378" s="2">
        <f t="shared" si="54"/>
        <v>1.1668955538071428E-3</v>
      </c>
      <c r="Q378" s="2">
        <f t="shared" si="55"/>
        <v>1.816578378786741E-3</v>
      </c>
    </row>
    <row r="379" spans="5:17" x14ac:dyDescent="0.15">
      <c r="E379" s="1">
        <v>43666</v>
      </c>
      <c r="F379">
        <f t="shared" si="48"/>
        <v>12871733557.889978</v>
      </c>
      <c r="G379">
        <f t="shared" si="49"/>
        <v>23356495.387919594</v>
      </c>
      <c r="H379">
        <v>4000000</v>
      </c>
      <c r="I379">
        <v>0.39099999999999902</v>
      </c>
      <c r="J379">
        <f t="shared" si="50"/>
        <v>24552429.667519245</v>
      </c>
      <c r="K379">
        <f t="shared" si="51"/>
        <v>7258.2283599563098</v>
      </c>
      <c r="L379">
        <f t="shared" si="52"/>
        <v>18563.243887356337</v>
      </c>
      <c r="N379">
        <v>20000000335</v>
      </c>
      <c r="O379" s="2">
        <f t="shared" si="53"/>
        <v>0.64358666711442225</v>
      </c>
      <c r="P379" s="2">
        <f t="shared" si="54"/>
        <v>1.1678247498349151E-3</v>
      </c>
      <c r="Q379" s="2">
        <f t="shared" si="55"/>
        <v>1.8145570899890774E-3</v>
      </c>
    </row>
    <row r="380" spans="5:17" x14ac:dyDescent="0.15">
      <c r="E380" s="1">
        <v>43667</v>
      </c>
      <c r="F380">
        <f t="shared" si="48"/>
        <v>12896285987.557497</v>
      </c>
      <c r="G380">
        <f t="shared" si="49"/>
        <v>23375058.631806951</v>
      </c>
      <c r="H380">
        <v>4000000</v>
      </c>
      <c r="I380">
        <v>0.39099999999999902</v>
      </c>
      <c r="J380">
        <f t="shared" si="50"/>
        <v>24552429.667519245</v>
      </c>
      <c r="K380">
        <f t="shared" si="51"/>
        <v>7250.1675767300776</v>
      </c>
      <c r="L380">
        <f t="shared" si="52"/>
        <v>18542.628073478507</v>
      </c>
      <c r="N380">
        <v>20000000336</v>
      </c>
      <c r="O380" s="2">
        <f t="shared" si="53"/>
        <v>0.64481428854499478</v>
      </c>
      <c r="P380" s="2">
        <f t="shared" si="54"/>
        <v>1.1687529119552987E-3</v>
      </c>
      <c r="Q380" s="2">
        <f t="shared" si="55"/>
        <v>1.8125418941825197E-3</v>
      </c>
    </row>
    <row r="381" spans="5:17" x14ac:dyDescent="0.15">
      <c r="E381" s="1">
        <v>43668</v>
      </c>
      <c r="F381">
        <f t="shared" si="48"/>
        <v>12920838417.225016</v>
      </c>
      <c r="G381">
        <f t="shared" si="49"/>
        <v>23393601.259880431</v>
      </c>
      <c r="H381">
        <v>4000000</v>
      </c>
      <c r="I381">
        <v>0.39099999999999902</v>
      </c>
      <c r="J381">
        <f t="shared" si="50"/>
        <v>24552429.667519245</v>
      </c>
      <c r="K381">
        <f t="shared" si="51"/>
        <v>7242.1310458287207</v>
      </c>
      <c r="L381">
        <f t="shared" si="52"/>
        <v>18522.074286007006</v>
      </c>
      <c r="N381">
        <v>20000000337</v>
      </c>
      <c r="O381" s="2">
        <f t="shared" si="53"/>
        <v>0.64604190997544464</v>
      </c>
      <c r="P381" s="2">
        <f t="shared" si="54"/>
        <v>1.1696800432849127E-3</v>
      </c>
      <c r="Q381" s="2">
        <f t="shared" si="55"/>
        <v>1.8105327614571804E-3</v>
      </c>
    </row>
    <row r="382" spans="5:17" x14ac:dyDescent="0.15">
      <c r="E382" s="1">
        <v>43669</v>
      </c>
      <c r="F382">
        <f t="shared" si="48"/>
        <v>12945390846.892534</v>
      </c>
      <c r="G382">
        <f t="shared" si="49"/>
        <v>23412123.334166437</v>
      </c>
      <c r="H382">
        <v>4000000</v>
      </c>
      <c r="I382">
        <v>0.39099999999999902</v>
      </c>
      <c r="J382">
        <f t="shared" si="50"/>
        <v>24552429.667519245</v>
      </c>
      <c r="K382">
        <f t="shared" si="51"/>
        <v>7234.1186484257851</v>
      </c>
      <c r="L382">
        <f t="shared" si="52"/>
        <v>18501.582221037861</v>
      </c>
      <c r="N382">
        <v>20000000338</v>
      </c>
      <c r="O382" s="2">
        <f t="shared" si="53"/>
        <v>0.64726953140577159</v>
      </c>
      <c r="P382" s="2">
        <f t="shared" si="54"/>
        <v>1.170606146925078E-3</v>
      </c>
      <c r="Q382" s="2">
        <f t="shared" si="55"/>
        <v>1.8085296621064462E-3</v>
      </c>
    </row>
    <row r="383" spans="5:17" x14ac:dyDescent="0.15">
      <c r="E383" s="1">
        <v>43670</v>
      </c>
      <c r="F383">
        <f t="shared" si="48"/>
        <v>12969943276.560053</v>
      </c>
      <c r="G383">
        <f t="shared" si="49"/>
        <v>23430624.916387476</v>
      </c>
      <c r="H383">
        <v>4000000</v>
      </c>
      <c r="I383">
        <v>0.39099999999999902</v>
      </c>
      <c r="J383">
        <f t="shared" si="50"/>
        <v>24552429.667519245</v>
      </c>
      <c r="K383">
        <f t="shared" si="51"/>
        <v>7226.1302665008579</v>
      </c>
      <c r="L383">
        <f t="shared" si="52"/>
        <v>18481.151576728582</v>
      </c>
      <c r="N383">
        <v>20000000339</v>
      </c>
      <c r="O383" s="2">
        <f t="shared" si="53"/>
        <v>0.64849715283597587</v>
      </c>
      <c r="P383" s="2">
        <f t="shared" si="54"/>
        <v>1.1715312259619195E-3</v>
      </c>
      <c r="Q383" s="2">
        <f t="shared" si="55"/>
        <v>1.8065325666252144E-3</v>
      </c>
    </row>
    <row r="384" spans="5:17" x14ac:dyDescent="0.15">
      <c r="E384" s="1">
        <v>43671</v>
      </c>
      <c r="F384">
        <f t="shared" si="48"/>
        <v>12994495706.227571</v>
      </c>
      <c r="G384">
        <f t="shared" si="49"/>
        <v>23449106.067964204</v>
      </c>
      <c r="H384">
        <v>4000000</v>
      </c>
      <c r="I384">
        <v>0.39099999999999902</v>
      </c>
      <c r="J384">
        <f t="shared" si="50"/>
        <v>24552429.667519245</v>
      </c>
      <c r="K384">
        <f t="shared" si="51"/>
        <v>7218.165782832586</v>
      </c>
      <c r="L384">
        <f t="shared" si="52"/>
        <v>18460.782053280316</v>
      </c>
      <c r="N384">
        <v>20000000340</v>
      </c>
      <c r="O384" s="2">
        <f t="shared" si="53"/>
        <v>0.64972477426605746</v>
      </c>
      <c r="P384" s="2">
        <f t="shared" si="54"/>
        <v>1.1724552834664703E-3</v>
      </c>
      <c r="Q384" s="2">
        <f t="shared" si="55"/>
        <v>1.8045414457081464E-3</v>
      </c>
    </row>
    <row r="385" spans="5:17" x14ac:dyDescent="0.15">
      <c r="E385" s="1">
        <v>43672</v>
      </c>
      <c r="F385">
        <f t="shared" si="48"/>
        <v>13019048135.89509</v>
      </c>
      <c r="G385">
        <f t="shared" si="49"/>
        <v>23467566.850017484</v>
      </c>
      <c r="H385">
        <v>4000000</v>
      </c>
      <c r="I385">
        <v>0.39099999999999902</v>
      </c>
      <c r="J385">
        <f t="shared" si="50"/>
        <v>24552429.667519245</v>
      </c>
      <c r="K385">
        <f t="shared" si="51"/>
        <v>7210.2250809917705</v>
      </c>
      <c r="L385">
        <f t="shared" si="52"/>
        <v>18440.473352920177</v>
      </c>
      <c r="N385">
        <v>20000000341</v>
      </c>
      <c r="O385" s="2">
        <f t="shared" si="53"/>
        <v>0.65095239569601615</v>
      </c>
      <c r="P385" s="2">
        <f t="shared" si="54"/>
        <v>1.1733783224947738E-3</v>
      </c>
      <c r="Q385" s="2">
        <f t="shared" si="55"/>
        <v>1.8025562702479426E-3</v>
      </c>
    </row>
    <row r="386" spans="5:17" x14ac:dyDescent="0.15">
      <c r="E386" s="1">
        <v>43673</v>
      </c>
      <c r="F386">
        <f t="shared" si="48"/>
        <v>13043600565.562609</v>
      </c>
      <c r="G386">
        <f t="shared" si="49"/>
        <v>23486007.323370405</v>
      </c>
      <c r="H386">
        <v>4000000</v>
      </c>
      <c r="I386">
        <v>0.39099999999999902</v>
      </c>
      <c r="J386">
        <f t="shared" si="50"/>
        <v>24552429.667519245</v>
      </c>
      <c r="K386">
        <f t="shared" si="51"/>
        <v>7202.3080453345319</v>
      </c>
      <c r="L386">
        <f t="shared" si="52"/>
        <v>18420.225179883761</v>
      </c>
      <c r="N386">
        <v>20000000342</v>
      </c>
      <c r="O386" s="2">
        <f t="shared" si="53"/>
        <v>0.65218001712585216</v>
      </c>
      <c r="P386" s="2">
        <f t="shared" si="54"/>
        <v>1.1743003460879843E-3</v>
      </c>
      <c r="Q386" s="2">
        <f t="shared" si="55"/>
        <v>1.8005770113336329E-3</v>
      </c>
    </row>
    <row r="387" spans="5:17" x14ac:dyDescent="0.15">
      <c r="E387" s="1">
        <v>43674</v>
      </c>
      <c r="F387">
        <f t="shared" si="48"/>
        <v>13068152995.230127</v>
      </c>
      <c r="G387">
        <f t="shared" si="49"/>
        <v>23504427.548550289</v>
      </c>
      <c r="H387">
        <v>4000000</v>
      </c>
      <c r="I387">
        <v>0.39099999999999902</v>
      </c>
      <c r="J387">
        <f t="shared" si="50"/>
        <v>24552429.667519245</v>
      </c>
      <c r="K387">
        <f t="shared" si="51"/>
        <v>7194.414560995544</v>
      </c>
      <c r="L387">
        <f t="shared" si="52"/>
        <v>18400.037240397858</v>
      </c>
      <c r="N387">
        <v>20000000343</v>
      </c>
      <c r="O387" s="2">
        <f t="shared" si="53"/>
        <v>0.65340763855556538</v>
      </c>
      <c r="P387" s="2">
        <f t="shared" si="54"/>
        <v>1.1752213572724683E-3</v>
      </c>
      <c r="Q387" s="2">
        <f t="shared" si="55"/>
        <v>1.798603640248886E-3</v>
      </c>
    </row>
    <row r="388" spans="5:17" x14ac:dyDescent="0.15">
      <c r="E388" s="1">
        <v>43675</v>
      </c>
      <c r="F388">
        <f t="shared" si="48"/>
        <v>13092705424.897646</v>
      </c>
      <c r="G388">
        <f t="shared" si="49"/>
        <v>23522827.585790686</v>
      </c>
      <c r="H388">
        <v>4000000</v>
      </c>
      <c r="I388">
        <v>0.39099999999999902</v>
      </c>
      <c r="J388">
        <f t="shared" si="50"/>
        <v>24552429.667519245</v>
      </c>
      <c r="K388">
        <f t="shared" si="51"/>
        <v>7186.5445138813484</v>
      </c>
      <c r="L388">
        <f t="shared" si="52"/>
        <v>18379.90924266334</v>
      </c>
      <c r="N388">
        <v>20000000344</v>
      </c>
      <c r="O388" s="2">
        <f t="shared" si="53"/>
        <v>0.65463525998515582</v>
      </c>
      <c r="P388" s="2">
        <f t="shared" si="54"/>
        <v>1.176141359059903E-3</v>
      </c>
      <c r="Q388" s="2">
        <f t="shared" si="55"/>
        <v>1.7966361284703371E-3</v>
      </c>
    </row>
    <row r="389" spans="5:17" x14ac:dyDescent="0.15">
      <c r="E389" s="1">
        <v>43676</v>
      </c>
      <c r="F389">
        <f t="shared" si="48"/>
        <v>13117257854.565165</v>
      </c>
      <c r="G389">
        <f t="shared" si="49"/>
        <v>23541207.49503335</v>
      </c>
      <c r="H389">
        <v>4000000</v>
      </c>
      <c r="I389">
        <v>0.39099999999999902</v>
      </c>
      <c r="J389">
        <f t="shared" si="50"/>
        <v>24552429.667519245</v>
      </c>
      <c r="K389">
        <f t="shared" si="51"/>
        <v>7178.6977906637303</v>
      </c>
      <c r="L389">
        <f t="shared" si="52"/>
        <v>18359.840896838232</v>
      </c>
      <c r="N389">
        <v>20000000345</v>
      </c>
      <c r="O389" s="2">
        <f t="shared" si="53"/>
        <v>0.65586288141462357</v>
      </c>
      <c r="P389" s="2">
        <f t="shared" si="54"/>
        <v>1.1770603544473764E-3</v>
      </c>
      <c r="Q389" s="2">
        <f t="shared" si="55"/>
        <v>1.7946744476659323E-3</v>
      </c>
    </row>
    <row r="390" spans="5:17" x14ac:dyDescent="0.15">
      <c r="E390" s="1">
        <v>43677</v>
      </c>
      <c r="F390">
        <f t="shared" si="48"/>
        <v>13141810284.232683</v>
      </c>
      <c r="G390">
        <f t="shared" si="49"/>
        <v>23559567.335930187</v>
      </c>
      <c r="H390">
        <v>4000000</v>
      </c>
      <c r="I390">
        <v>0.39099999999999902</v>
      </c>
      <c r="J390">
        <f t="shared" si="50"/>
        <v>24552429.667519245</v>
      </c>
      <c r="K390">
        <f t="shared" si="51"/>
        <v>7170.8742787731608</v>
      </c>
      <c r="L390">
        <f t="shared" si="52"/>
        <v>18339.831915020917</v>
      </c>
      <c r="N390">
        <v>20000000346</v>
      </c>
      <c r="O390" s="2">
        <f t="shared" si="53"/>
        <v>0.65709050284396842</v>
      </c>
      <c r="P390" s="2">
        <f t="shared" si="54"/>
        <v>1.177978346417484E-3</v>
      </c>
      <c r="Q390" s="2">
        <f t="shared" si="55"/>
        <v>1.7927185696932902E-3</v>
      </c>
    </row>
    <row r="391" spans="5:17" x14ac:dyDescent="0.15">
      <c r="E391" s="1">
        <v>43678</v>
      </c>
      <c r="F391">
        <f t="shared" si="48"/>
        <v>13166362713.900202</v>
      </c>
      <c r="G391">
        <f t="shared" si="49"/>
        <v>23577907.167845208</v>
      </c>
      <c r="H391">
        <v>4000000</v>
      </c>
      <c r="I391">
        <v>0.39099999999999902</v>
      </c>
      <c r="J391">
        <f t="shared" si="50"/>
        <v>24552429.667519245</v>
      </c>
      <c r="K391">
        <f t="shared" si="51"/>
        <v>7163.0738663923221</v>
      </c>
      <c r="L391">
        <f t="shared" si="52"/>
        <v>18319.882011233607</v>
      </c>
      <c r="N391">
        <v>20000000347</v>
      </c>
      <c r="O391" s="2">
        <f t="shared" si="53"/>
        <v>0.65831812427319059</v>
      </c>
      <c r="P391" s="2">
        <f t="shared" si="54"/>
        <v>1.1788953379384263E-3</v>
      </c>
      <c r="Q391" s="2">
        <f t="shared" si="55"/>
        <v>1.7907684665980806E-3</v>
      </c>
    </row>
    <row r="392" spans="5:17" x14ac:dyDescent="0.15">
      <c r="E392" s="1">
        <v>43679</v>
      </c>
      <c r="F392">
        <f t="shared" si="48"/>
        <v>13190915143.56772</v>
      </c>
      <c r="G392">
        <f t="shared" si="49"/>
        <v>23596227.049856443</v>
      </c>
      <c r="H392">
        <v>4000000</v>
      </c>
      <c r="I392">
        <v>0.39099999999999902</v>
      </c>
      <c r="J392">
        <f t="shared" si="50"/>
        <v>24552429.667519245</v>
      </c>
      <c r="K392">
        <f t="shared" si="51"/>
        <v>7155.2964424496831</v>
      </c>
      <c r="L392">
        <f t="shared" si="52"/>
        <v>18299.990901405887</v>
      </c>
      <c r="N392">
        <v>20000000348</v>
      </c>
      <c r="O392" s="2">
        <f t="shared" si="53"/>
        <v>0.65954574570229008</v>
      </c>
      <c r="P392" s="2">
        <f t="shared" si="54"/>
        <v>1.1798113319641049E-3</v>
      </c>
      <c r="Q392" s="2">
        <f t="shared" si="55"/>
        <v>1.788824110612421E-3</v>
      </c>
    </row>
    <row r="393" spans="5:17" x14ac:dyDescent="0.15">
      <c r="E393" s="1">
        <v>43680</v>
      </c>
      <c r="F393">
        <f t="shared" si="48"/>
        <v>13215467573.235239</v>
      </c>
      <c r="G393">
        <f t="shared" si="49"/>
        <v>23614527.04075785</v>
      </c>
      <c r="H393">
        <v>4000000</v>
      </c>
      <c r="I393">
        <v>0.39099999999999902</v>
      </c>
      <c r="J393">
        <f t="shared" si="50"/>
        <v>24552429.667519245</v>
      </c>
      <c r="K393">
        <f t="shared" si="51"/>
        <v>7147.5418966131519</v>
      </c>
      <c r="L393">
        <f t="shared" si="52"/>
        <v>18280.15830335849</v>
      </c>
      <c r="N393">
        <v>20000000349</v>
      </c>
      <c r="O393" s="2">
        <f t="shared" si="53"/>
        <v>0.66077336713126666</v>
      </c>
      <c r="P393" s="2">
        <f t="shared" si="54"/>
        <v>1.180726331434218E-3</v>
      </c>
      <c r="Q393" s="2">
        <f t="shared" si="55"/>
        <v>1.7868854741532878E-3</v>
      </c>
    </row>
    <row r="394" spans="5:17" x14ac:dyDescent="0.15">
      <c r="E394" s="1">
        <v>43681</v>
      </c>
      <c r="F394">
        <f t="shared" si="48"/>
        <v>13240020002.902758</v>
      </c>
      <c r="G394">
        <f t="shared" si="49"/>
        <v>23632807.199061207</v>
      </c>
      <c r="H394">
        <v>4000000</v>
      </c>
      <c r="I394">
        <v>0.39099999999999902</v>
      </c>
      <c r="J394">
        <f t="shared" si="50"/>
        <v>24552429.667519245</v>
      </c>
      <c r="K394">
        <f t="shared" si="51"/>
        <v>7139.8101192837839</v>
      </c>
      <c r="L394">
        <f t="shared" si="52"/>
        <v>18260.383936787217</v>
      </c>
      <c r="N394">
        <v>20000000350</v>
      </c>
      <c r="O394" s="2">
        <f t="shared" si="53"/>
        <v>0.66200098856012057</v>
      </c>
      <c r="P394" s="2">
        <f t="shared" si="54"/>
        <v>1.1816403392743543E-3</v>
      </c>
      <c r="Q394" s="2">
        <f t="shared" si="55"/>
        <v>1.784952529820946E-3</v>
      </c>
    </row>
    <row r="395" spans="5:17" x14ac:dyDescent="0.15">
      <c r="E395" s="1">
        <v>43682</v>
      </c>
      <c r="F395">
        <f t="shared" si="48"/>
        <v>13264572432.570276</v>
      </c>
      <c r="G395">
        <f t="shared" si="49"/>
        <v>23651067.582997996</v>
      </c>
      <c r="H395">
        <v>4000000</v>
      </c>
      <c r="I395">
        <v>0.39099999999999902</v>
      </c>
      <c r="J395">
        <f t="shared" si="50"/>
        <v>24552429.667519245</v>
      </c>
      <c r="K395">
        <f t="shared" si="51"/>
        <v>7132.101001589579</v>
      </c>
      <c r="L395">
        <f t="shared" si="52"/>
        <v>18240.667523247052</v>
      </c>
      <c r="N395">
        <v>20000000351</v>
      </c>
      <c r="O395" s="2">
        <f t="shared" si="53"/>
        <v>0.66322860998885169</v>
      </c>
      <c r="P395" s="2">
        <f t="shared" si="54"/>
        <v>1.1825533583960884E-3</v>
      </c>
      <c r="Q395" s="2">
        <f t="shared" si="55"/>
        <v>1.7830252503973948E-3</v>
      </c>
    </row>
    <row r="396" spans="5:17" x14ac:dyDescent="0.15">
      <c r="E396" s="1">
        <v>43683</v>
      </c>
      <c r="F396">
        <f t="shared" si="48"/>
        <v>13289124862.237795</v>
      </c>
      <c r="G396">
        <f t="shared" si="49"/>
        <v>23669308.250521243</v>
      </c>
      <c r="H396">
        <v>4000000</v>
      </c>
      <c r="I396">
        <v>0.39099999999999902</v>
      </c>
      <c r="J396">
        <f t="shared" si="50"/>
        <v>24552429.667519245</v>
      </c>
      <c r="K396">
        <f t="shared" si="51"/>
        <v>7124.4144353793054</v>
      </c>
      <c r="L396">
        <f t="shared" si="52"/>
        <v>18221.008786136375</v>
      </c>
      <c r="N396">
        <v>20000000352</v>
      </c>
      <c r="O396" s="2">
        <f t="shared" si="53"/>
        <v>0.66445623141746002</v>
      </c>
      <c r="P396" s="2">
        <f t="shared" si="54"/>
        <v>1.1834653916970713E-3</v>
      </c>
      <c r="Q396" s="2">
        <f t="shared" si="55"/>
        <v>1.7811036088448264E-3</v>
      </c>
    </row>
    <row r="397" spans="5:17" x14ac:dyDescent="0.15">
      <c r="E397" s="1">
        <v>43684</v>
      </c>
      <c r="F397">
        <f t="shared" si="48"/>
        <v>13313677291.905313</v>
      </c>
      <c r="G397">
        <f t="shared" si="49"/>
        <v>23687529.259307381</v>
      </c>
      <c r="H397">
        <v>4000000</v>
      </c>
      <c r="I397">
        <v>0.39099999999999902</v>
      </c>
      <c r="J397">
        <f t="shared" si="50"/>
        <v>24552429.667519245</v>
      </c>
      <c r="K397">
        <f t="shared" si="51"/>
        <v>7116.7503132164229</v>
      </c>
      <c r="L397">
        <f t="shared" si="52"/>
        <v>18201.407450681436</v>
      </c>
      <c r="N397">
        <v>20000000353</v>
      </c>
      <c r="O397" s="2">
        <f t="shared" si="53"/>
        <v>0.66568385284594567</v>
      </c>
      <c r="P397" s="2">
        <f t="shared" si="54"/>
        <v>1.1843764420611249E-3</v>
      </c>
      <c r="Q397" s="2">
        <f t="shared" si="55"/>
        <v>1.7791875783041058E-3</v>
      </c>
    </row>
    <row r="398" spans="5:17" x14ac:dyDescent="0.15">
      <c r="E398" s="1">
        <v>43685</v>
      </c>
      <c r="F398">
        <f t="shared" si="48"/>
        <v>13338229721.572832</v>
      </c>
      <c r="G398">
        <f t="shared" si="49"/>
        <v>23705730.66675806</v>
      </c>
      <c r="H398">
        <v>4000000</v>
      </c>
      <c r="I398">
        <v>0.39099999999999902</v>
      </c>
      <c r="J398">
        <f t="shared" si="50"/>
        <v>24552429.667519245</v>
      </c>
      <c r="K398">
        <f t="shared" si="51"/>
        <v>7109.1085283730445</v>
      </c>
      <c r="L398">
        <f t="shared" si="52"/>
        <v>18181.863243920874</v>
      </c>
      <c r="N398">
        <v>20000000354</v>
      </c>
      <c r="O398" s="2">
        <f t="shared" si="53"/>
        <v>0.66691147427430852</v>
      </c>
      <c r="P398" s="2">
        <f t="shared" si="54"/>
        <v>1.1852865123583318E-3</v>
      </c>
      <c r="Q398" s="2">
        <f t="shared" si="55"/>
        <v>1.7772771320932611E-3</v>
      </c>
    </row>
    <row r="399" spans="5:17" x14ac:dyDescent="0.15">
      <c r="E399" s="1">
        <v>43686</v>
      </c>
      <c r="F399">
        <f t="shared" si="48"/>
        <v>13362782151.240351</v>
      </c>
      <c r="G399">
        <f t="shared" si="49"/>
        <v>23723912.530001983</v>
      </c>
      <c r="H399">
        <v>4000000</v>
      </c>
      <c r="I399">
        <v>0.39099999999999902</v>
      </c>
      <c r="J399">
        <f t="shared" si="50"/>
        <v>24552429.667519245</v>
      </c>
      <c r="K399">
        <f t="shared" si="51"/>
        <v>7101.4889748239739</v>
      </c>
      <c r="L399">
        <f t="shared" si="52"/>
        <v>18162.375894690515</v>
      </c>
      <c r="N399">
        <v>20000000355</v>
      </c>
      <c r="O399" s="2">
        <f t="shared" si="53"/>
        <v>0.66813909570254859</v>
      </c>
      <c r="P399" s="2">
        <f t="shared" si="54"/>
        <v>1.1861956054451271E-3</v>
      </c>
      <c r="Q399" s="2">
        <f t="shared" si="55"/>
        <v>1.7753722437059934E-3</v>
      </c>
    </row>
    <row r="400" spans="5:17" x14ac:dyDescent="0.15">
      <c r="E400" s="1">
        <v>43687</v>
      </c>
      <c r="F400">
        <f t="shared" si="48"/>
        <v>13387334580.907869</v>
      </c>
      <c r="G400">
        <f t="shared" si="49"/>
        <v>23742074.905896675</v>
      </c>
      <c r="H400">
        <v>4000000</v>
      </c>
      <c r="I400">
        <v>0.39099999999999902</v>
      </c>
      <c r="J400">
        <f t="shared" si="50"/>
        <v>24552429.667519245</v>
      </c>
      <c r="K400">
        <f t="shared" si="51"/>
        <v>7093.8915472407934</v>
      </c>
      <c r="L400">
        <f t="shared" si="52"/>
        <v>18142.945133608213</v>
      </c>
      <c r="N400">
        <v>20000000356</v>
      </c>
      <c r="O400" s="2">
        <f t="shared" si="53"/>
        <v>0.66936671713066587</v>
      </c>
      <c r="P400" s="2">
        <f t="shared" si="54"/>
        <v>1.1871037241643874E-3</v>
      </c>
      <c r="Q400" s="2">
        <f t="shared" si="55"/>
        <v>1.7734728868101983E-3</v>
      </c>
    </row>
    <row r="401" spans="5:17" x14ac:dyDescent="0.15">
      <c r="E401" s="1">
        <v>43688</v>
      </c>
      <c r="F401">
        <f t="shared" si="48"/>
        <v>13411887010.575388</v>
      </c>
      <c r="G401">
        <f t="shared" si="49"/>
        <v>23760217.851030283</v>
      </c>
      <c r="H401">
        <v>4000000</v>
      </c>
      <c r="I401">
        <v>0.39099999999999902</v>
      </c>
      <c r="J401">
        <f t="shared" si="50"/>
        <v>24552429.667519245</v>
      </c>
      <c r="K401">
        <f t="shared" si="51"/>
        <v>7086.3161409860213</v>
      </c>
      <c r="L401">
        <f t="shared" si="52"/>
        <v>18123.570693058922</v>
      </c>
      <c r="N401">
        <v>20000000357</v>
      </c>
      <c r="O401" s="2">
        <f t="shared" si="53"/>
        <v>0.67059433855866046</v>
      </c>
      <c r="P401" s="2">
        <f t="shared" si="54"/>
        <v>1.18801087134552E-3</v>
      </c>
      <c r="Q401" s="2">
        <f t="shared" si="55"/>
        <v>1.7715790352465053E-3</v>
      </c>
    </row>
    <row r="402" spans="5:17" x14ac:dyDescent="0.15">
      <c r="E402" s="1">
        <v>43689</v>
      </c>
      <c r="F402">
        <f t="shared" si="48"/>
        <v>13436439440.242907</v>
      </c>
      <c r="G402">
        <f t="shared" si="49"/>
        <v>23778341.421723343</v>
      </c>
      <c r="H402">
        <v>4000000</v>
      </c>
      <c r="I402">
        <v>0.39099999999999902</v>
      </c>
      <c r="J402">
        <f t="shared" si="50"/>
        <v>24552429.667519245</v>
      </c>
      <c r="K402">
        <f t="shared" si="51"/>
        <v>7078.762652107328</v>
      </c>
      <c r="L402">
        <f t="shared" si="52"/>
        <v>18104.252307179911</v>
      </c>
      <c r="N402">
        <v>20000000358</v>
      </c>
      <c r="O402" s="2">
        <f t="shared" si="53"/>
        <v>0.67182195998653227</v>
      </c>
      <c r="P402" s="2">
        <f t="shared" si="54"/>
        <v>1.188917049804552E-3</v>
      </c>
      <c r="Q402" s="2">
        <f t="shared" si="55"/>
        <v>1.769690663026832E-3</v>
      </c>
    </row>
    <row r="403" spans="5:17" x14ac:dyDescent="0.15">
      <c r="E403" s="1">
        <v>43690</v>
      </c>
      <c r="F403">
        <f t="shared" si="48"/>
        <v>13460991869.910425</v>
      </c>
      <c r="G403">
        <f t="shared" si="49"/>
        <v>23796445.674030524</v>
      </c>
      <c r="H403">
        <v>4000000</v>
      </c>
      <c r="I403">
        <v>0.39099999999999902</v>
      </c>
      <c r="J403">
        <f t="shared" si="50"/>
        <v>24552429.667519245</v>
      </c>
      <c r="K403">
        <f t="shared" si="51"/>
        <v>7071.2309773317984</v>
      </c>
      <c r="L403">
        <f t="shared" si="52"/>
        <v>18084.989711846076</v>
      </c>
      <c r="N403">
        <v>20000000359</v>
      </c>
      <c r="O403" s="2">
        <f t="shared" si="53"/>
        <v>0.67304958141428128</v>
      </c>
      <c r="P403" s="2">
        <f t="shared" si="54"/>
        <v>1.1898222623442165E-3</v>
      </c>
      <c r="Q403" s="2">
        <f t="shared" si="55"/>
        <v>1.7678077443329498E-3</v>
      </c>
    </row>
    <row r="404" spans="5:17" x14ac:dyDescent="0.15">
      <c r="E404" s="1">
        <v>43691</v>
      </c>
      <c r="F404">
        <f t="shared" si="48"/>
        <v>13485544299.577944</v>
      </c>
      <c r="G404">
        <f t="shared" si="49"/>
        <v>23814530.663742371</v>
      </c>
      <c r="H404">
        <v>4000000</v>
      </c>
      <c r="I404">
        <v>0.39099999999999902</v>
      </c>
      <c r="J404">
        <f t="shared" si="50"/>
        <v>24552429.667519245</v>
      </c>
      <c r="K404">
        <f t="shared" si="51"/>
        <v>7063.7210140602756</v>
      </c>
      <c r="L404">
        <f t="shared" si="52"/>
        <v>18065.782644655483</v>
      </c>
      <c r="N404">
        <v>20000000360</v>
      </c>
      <c r="O404" s="2">
        <f t="shared" si="53"/>
        <v>0.67427720284190751</v>
      </c>
      <c r="P404" s="2">
        <f t="shared" si="54"/>
        <v>1.1907265117540413E-3</v>
      </c>
      <c r="Q404" s="2">
        <f t="shared" si="55"/>
        <v>1.7659302535150689E-3</v>
      </c>
    </row>
    <row r="405" spans="5:17" x14ac:dyDescent="0.15">
      <c r="E405" s="1">
        <v>43692</v>
      </c>
      <c r="F405">
        <f t="shared" si="48"/>
        <v>13510096729.245462</v>
      </c>
      <c r="G405">
        <f t="shared" si="49"/>
        <v>23832596.446387026</v>
      </c>
      <c r="H405">
        <v>4000000</v>
      </c>
      <c r="I405">
        <v>0.39099999999999902</v>
      </c>
      <c r="J405">
        <f t="shared" si="50"/>
        <v>24552429.667519245</v>
      </c>
      <c r="K405">
        <f t="shared" si="51"/>
        <v>7056.2326603617366</v>
      </c>
      <c r="L405">
        <f t="shared" si="52"/>
        <v>18046.630844914973</v>
      </c>
      <c r="N405">
        <v>20000000361</v>
      </c>
      <c r="O405" s="2">
        <f t="shared" si="53"/>
        <v>0.67550482426941105</v>
      </c>
      <c r="P405" s="2">
        <f t="shared" si="54"/>
        <v>1.1916298008104334E-3</v>
      </c>
      <c r="Q405" s="2">
        <f t="shared" si="55"/>
        <v>1.7640581650904342E-3</v>
      </c>
    </row>
    <row r="406" spans="5:17" x14ac:dyDescent="0.15">
      <c r="E406" s="1">
        <v>43693</v>
      </c>
      <c r="F406">
        <f t="shared" si="48"/>
        <v>13534649158.912981</v>
      </c>
      <c r="G406">
        <f t="shared" si="49"/>
        <v>23850643.07723194</v>
      </c>
      <c r="H406">
        <v>4000000</v>
      </c>
      <c r="I406">
        <v>0.39099999999999902</v>
      </c>
      <c r="J406">
        <f t="shared" si="50"/>
        <v>24552429.667519245</v>
      </c>
      <c r="K406">
        <f t="shared" si="51"/>
        <v>7048.7658149677454</v>
      </c>
      <c r="L406">
        <f t="shared" si="52"/>
        <v>18027.534053625994</v>
      </c>
      <c r="N406">
        <v>20000000362</v>
      </c>
      <c r="O406" s="2">
        <f t="shared" si="53"/>
        <v>0.67673244569679181</v>
      </c>
      <c r="P406" s="2">
        <f t="shared" si="54"/>
        <v>1.1925321322767653E-3</v>
      </c>
      <c r="Q406" s="2">
        <f t="shared" si="55"/>
        <v>1.7621914537419361E-3</v>
      </c>
    </row>
    <row r="407" spans="5:17" x14ac:dyDescent="0.15">
      <c r="E407" s="1">
        <v>43694</v>
      </c>
      <c r="F407">
        <f t="shared" si="48"/>
        <v>13559201588.5805</v>
      </c>
      <c r="G407">
        <f t="shared" si="49"/>
        <v>23868670.611285567</v>
      </c>
      <c r="H407">
        <v>4000000</v>
      </c>
      <c r="I407">
        <v>0.39099999999999902</v>
      </c>
      <c r="J407">
        <f t="shared" si="50"/>
        <v>24552429.667519245</v>
      </c>
      <c r="K407">
        <f t="shared" si="51"/>
        <v>7041.3203772669494</v>
      </c>
      <c r="L407">
        <f t="shared" si="52"/>
        <v>18008.492013470503</v>
      </c>
      <c r="N407">
        <v>20000000363</v>
      </c>
      <c r="O407" s="2">
        <f t="shared" si="53"/>
        <v>0.67796006712404977</v>
      </c>
      <c r="P407" s="2">
        <f t="shared" si="54"/>
        <v>1.1934335089034602E-3</v>
      </c>
      <c r="Q407" s="2">
        <f t="shared" si="55"/>
        <v>1.7603300943167374E-3</v>
      </c>
    </row>
    <row r="408" spans="5:17" x14ac:dyDescent="0.15">
      <c r="E408" s="1">
        <v>43695</v>
      </c>
      <c r="F408">
        <f t="shared" si="48"/>
        <v>13583754018.248018</v>
      </c>
      <c r="G408">
        <f t="shared" si="49"/>
        <v>23886679.103299037</v>
      </c>
      <c r="H408">
        <v>4000000</v>
      </c>
      <c r="I408">
        <v>0.39099999999999902</v>
      </c>
      <c r="J408">
        <f t="shared" si="50"/>
        <v>24552429.667519245</v>
      </c>
      <c r="K408">
        <f t="shared" si="51"/>
        <v>7033.89624729964</v>
      </c>
      <c r="L408">
        <f t="shared" si="52"/>
        <v>17989.50446879708</v>
      </c>
      <c r="N408">
        <v>20000000364</v>
      </c>
      <c r="O408" s="2">
        <f t="shared" si="53"/>
        <v>0.67918768855118494</v>
      </c>
      <c r="P408" s="2">
        <f t="shared" si="54"/>
        <v>1.1943339334280743E-3</v>
      </c>
      <c r="Q408" s="2">
        <f t="shared" si="55"/>
        <v>1.7584740618249101E-3</v>
      </c>
    </row>
    <row r="409" spans="5:17" x14ac:dyDescent="0.15">
      <c r="E409" s="1">
        <v>43696</v>
      </c>
      <c r="F409">
        <f t="shared" si="48"/>
        <v>13608306447.915537</v>
      </c>
      <c r="G409">
        <f t="shared" si="49"/>
        <v>23904668.607767835</v>
      </c>
      <c r="H409">
        <v>4000000</v>
      </c>
      <c r="I409">
        <v>0.39099999999999902</v>
      </c>
      <c r="J409">
        <f t="shared" si="50"/>
        <v>24552429.667519245</v>
      </c>
      <c r="K409">
        <f t="shared" si="51"/>
        <v>7026.4933257523617</v>
      </c>
      <c r="L409">
        <f t="shared" si="52"/>
        <v>17970.571165607107</v>
      </c>
      <c r="N409">
        <v>20000000365</v>
      </c>
      <c r="O409" s="2">
        <f t="shared" si="53"/>
        <v>0.68041530997819744</v>
      </c>
      <c r="P409" s="2">
        <f t="shared" si="54"/>
        <v>1.195233408575382E-3</v>
      </c>
      <c r="Q409" s="2">
        <f t="shared" si="55"/>
        <v>1.7566233314380902E-3</v>
      </c>
    </row>
    <row r="410" spans="5:17" x14ac:dyDescent="0.15">
      <c r="E410" s="1">
        <v>43697</v>
      </c>
      <c r="F410">
        <f t="shared" si="48"/>
        <v>13632858877.583055</v>
      </c>
      <c r="G410">
        <f t="shared" si="49"/>
        <v>23922639.178933442</v>
      </c>
      <c r="H410">
        <v>4000000</v>
      </c>
      <c r="I410">
        <v>0.39099999999999902</v>
      </c>
      <c r="J410">
        <f t="shared" si="50"/>
        <v>24552429.667519245</v>
      </c>
      <c r="K410">
        <f t="shared" si="51"/>
        <v>7019.1115139525718</v>
      </c>
      <c r="L410">
        <f t="shared" si="52"/>
        <v>17951.691851541149</v>
      </c>
      <c r="N410">
        <v>20000000366</v>
      </c>
      <c r="O410" s="2">
        <f t="shared" si="53"/>
        <v>0.68164293140508714</v>
      </c>
      <c r="P410" s="2">
        <f t="shared" si="54"/>
        <v>1.1961319370574577E-3</v>
      </c>
      <c r="Q410" s="2">
        <f t="shared" si="55"/>
        <v>1.754777878488143E-3</v>
      </c>
    </row>
    <row r="411" spans="5:17" x14ac:dyDescent="0.15">
      <c r="E411" s="1">
        <v>43698</v>
      </c>
      <c r="F411">
        <f t="shared" si="48"/>
        <v>13657411307.250574</v>
      </c>
      <c r="G411">
        <f t="shared" si="49"/>
        <v>23940590.870784983</v>
      </c>
      <c r="H411">
        <v>4000000</v>
      </c>
      <c r="I411">
        <v>0.39099999999999902</v>
      </c>
      <c r="J411">
        <f t="shared" si="50"/>
        <v>24552429.667519245</v>
      </c>
      <c r="K411">
        <f t="shared" si="51"/>
        <v>7011.7507138633746</v>
      </c>
      <c r="L411">
        <f t="shared" si="52"/>
        <v>17932.866275865454</v>
      </c>
      <c r="N411">
        <v>20000000367</v>
      </c>
      <c r="O411" s="2">
        <f t="shared" si="53"/>
        <v>0.68287055283185405</v>
      </c>
      <c r="P411" s="2">
        <f t="shared" si="54"/>
        <v>1.1970295215737573E-3</v>
      </c>
      <c r="Q411" s="2">
        <f t="shared" si="55"/>
        <v>1.7529376784658436E-3</v>
      </c>
    </row>
    <row r="412" spans="5:17" x14ac:dyDescent="0.15">
      <c r="E412" s="1">
        <v>43699</v>
      </c>
      <c r="F412">
        <f t="shared" si="48"/>
        <v>13681963736.918093</v>
      </c>
      <c r="G412">
        <f t="shared" si="49"/>
        <v>23958523.737060849</v>
      </c>
      <c r="H412">
        <v>4000000</v>
      </c>
      <c r="I412">
        <v>0.39099999999999902</v>
      </c>
      <c r="J412">
        <f t="shared" si="50"/>
        <v>24552429.667519245</v>
      </c>
      <c r="K412">
        <f t="shared" si="51"/>
        <v>7004.4108280782748</v>
      </c>
      <c r="L412">
        <f t="shared" si="52"/>
        <v>17914.094189458548</v>
      </c>
      <c r="N412">
        <v>20000000368</v>
      </c>
      <c r="O412" s="2">
        <f t="shared" si="53"/>
        <v>0.68409817425849828</v>
      </c>
      <c r="P412" s="2">
        <f t="shared" si="54"/>
        <v>1.1979261648112009E-3</v>
      </c>
      <c r="Q412" s="2">
        <f t="shared" si="55"/>
        <v>1.7511027070195688E-3</v>
      </c>
    </row>
    <row r="413" spans="5:17" x14ac:dyDescent="0.15">
      <c r="E413" s="1">
        <v>43700</v>
      </c>
      <c r="F413">
        <f t="shared" si="48"/>
        <v>13706516166.585611</v>
      </c>
      <c r="G413">
        <f t="shared" si="49"/>
        <v>23976437.831250306</v>
      </c>
      <c r="H413">
        <v>4000000</v>
      </c>
      <c r="I413">
        <v>0.39099999999999902</v>
      </c>
      <c r="J413">
        <f t="shared" si="50"/>
        <v>24552429.667519245</v>
      </c>
      <c r="K413">
        <f t="shared" si="51"/>
        <v>6997.0917598160186</v>
      </c>
      <c r="L413">
        <f t="shared" si="52"/>
        <v>17895.375344798045</v>
      </c>
      <c r="N413">
        <v>20000000369</v>
      </c>
      <c r="O413" s="2">
        <f t="shared" si="53"/>
        <v>0.68532579568501961</v>
      </c>
      <c r="P413" s="2">
        <f t="shared" si="54"/>
        <v>1.1988218694442519E-3</v>
      </c>
      <c r="Q413" s="2">
        <f t="shared" si="55"/>
        <v>1.7492729399540047E-3</v>
      </c>
    </row>
    <row r="414" spans="5:17" x14ac:dyDescent="0.15">
      <c r="E414" s="1">
        <v>43701</v>
      </c>
      <c r="F414">
        <f t="shared" si="48"/>
        <v>13731068596.25313</v>
      </c>
      <c r="G414">
        <f t="shared" si="49"/>
        <v>23994333.206595104</v>
      </c>
      <c r="H414">
        <v>4000000</v>
      </c>
      <c r="I414">
        <v>0.39099999999999902</v>
      </c>
      <c r="J414">
        <f t="shared" si="50"/>
        <v>24552429.667519245</v>
      </c>
      <c r="K414">
        <f t="shared" si="51"/>
        <v>6989.7934129154573</v>
      </c>
      <c r="L414">
        <f t="shared" si="52"/>
        <v>17876.709495947507</v>
      </c>
      <c r="N414">
        <v>20000000370</v>
      </c>
      <c r="O414" s="2">
        <f t="shared" si="53"/>
        <v>0.68655341711141826</v>
      </c>
      <c r="P414" s="2">
        <f t="shared" si="54"/>
        <v>1.1997166381349975E-3</v>
      </c>
      <c r="Q414" s="2">
        <f t="shared" si="55"/>
        <v>1.7474483532288643E-3</v>
      </c>
    </row>
    <row r="415" spans="5:17" x14ac:dyDescent="0.15">
      <c r="E415" s="1">
        <v>43702</v>
      </c>
      <c r="F415">
        <f t="shared" si="48"/>
        <v>13755621025.920649</v>
      </c>
      <c r="G415">
        <f t="shared" si="49"/>
        <v>24012209.916091051</v>
      </c>
      <c r="H415">
        <v>4000000</v>
      </c>
      <c r="I415">
        <v>0.39099999999999902</v>
      </c>
      <c r="J415">
        <f t="shared" si="50"/>
        <v>24552429.667519245</v>
      </c>
      <c r="K415">
        <f t="shared" si="51"/>
        <v>6982.5156918304792</v>
      </c>
      <c r="L415">
        <f t="shared" si="52"/>
        <v>17858.096398543472</v>
      </c>
      <c r="N415">
        <v>20000000371</v>
      </c>
      <c r="O415" s="2">
        <f t="shared" si="53"/>
        <v>0.68778103853769412</v>
      </c>
      <c r="P415" s="2">
        <f t="shared" si="54"/>
        <v>1.2006104735332282E-3</v>
      </c>
      <c r="Q415" s="2">
        <f t="shared" si="55"/>
        <v>1.7456289229576198E-3</v>
      </c>
    </row>
    <row r="416" spans="5:17" x14ac:dyDescent="0.15">
      <c r="E416" s="1">
        <v>43703</v>
      </c>
      <c r="F416">
        <f t="shared" si="48"/>
        <v>13780173455.588167</v>
      </c>
      <c r="G416">
        <f t="shared" si="49"/>
        <v>24030068.012489595</v>
      </c>
      <c r="H416">
        <v>4000000</v>
      </c>
      <c r="I416">
        <v>0.39099999999999902</v>
      </c>
      <c r="J416">
        <f t="shared" si="50"/>
        <v>24552429.667519245</v>
      </c>
      <c r="K416">
        <f t="shared" si="51"/>
        <v>6975.2585016249895</v>
      </c>
      <c r="L416">
        <f t="shared" si="52"/>
        <v>17839.535809782628</v>
      </c>
      <c r="N416">
        <v>20000000372</v>
      </c>
      <c r="O416" s="2">
        <f t="shared" si="53"/>
        <v>0.6890086599638473</v>
      </c>
      <c r="P416" s="2">
        <f t="shared" si="54"/>
        <v>1.2015033782765169E-3</v>
      </c>
      <c r="Q416" s="2">
        <f t="shared" si="55"/>
        <v>1.7438146254062474E-3</v>
      </c>
    </row>
    <row r="417" spans="5:17" x14ac:dyDescent="0.15">
      <c r="E417" s="1">
        <v>43704</v>
      </c>
      <c r="F417">
        <f t="shared" si="48"/>
        <v>13804725885.255686</v>
      </c>
      <c r="G417">
        <f t="shared" si="49"/>
        <v>24047907.548299376</v>
      </c>
      <c r="H417">
        <v>4000000</v>
      </c>
      <c r="I417">
        <v>0.39099999999999902</v>
      </c>
      <c r="J417">
        <f t="shared" si="50"/>
        <v>24552429.667519245</v>
      </c>
      <c r="K417">
        <f t="shared" si="51"/>
        <v>6968.0217479679332</v>
      </c>
      <c r="L417">
        <f t="shared" si="52"/>
        <v>17821.02748840908</v>
      </c>
      <c r="N417">
        <v>20000000373</v>
      </c>
      <c r="O417" s="2">
        <f t="shared" si="53"/>
        <v>0.69023628138987769</v>
      </c>
      <c r="P417" s="2">
        <f t="shared" si="54"/>
        <v>1.2023953549902954E-3</v>
      </c>
      <c r="Q417" s="2">
        <f t="shared" si="55"/>
        <v>1.7420054369919834E-3</v>
      </c>
    </row>
    <row r="418" spans="5:17" x14ac:dyDescent="0.15">
      <c r="E418" s="1">
        <v>43705</v>
      </c>
      <c r="F418">
        <f t="shared" si="48"/>
        <v>13829278314.923204</v>
      </c>
      <c r="G418">
        <f t="shared" si="49"/>
        <v>24065728.575787786</v>
      </c>
      <c r="H418">
        <v>4000000</v>
      </c>
      <c r="I418">
        <v>0.39099999999999902</v>
      </c>
      <c r="J418">
        <f t="shared" si="50"/>
        <v>24552429.667519245</v>
      </c>
      <c r="K418">
        <f t="shared" si="51"/>
        <v>6960.805337128375</v>
      </c>
      <c r="L418">
        <f t="shared" si="52"/>
        <v>17802.57119470177</v>
      </c>
      <c r="N418">
        <v>20000000374</v>
      </c>
      <c r="O418" s="2">
        <f t="shared" si="53"/>
        <v>0.69146390281578529</v>
      </c>
      <c r="P418" s="2">
        <f t="shared" si="54"/>
        <v>1.2032864062879334E-3</v>
      </c>
      <c r="Q418" s="2">
        <f t="shared" si="55"/>
        <v>1.7402013342820938E-3</v>
      </c>
    </row>
    <row r="419" spans="5:17" x14ac:dyDescent="0.15">
      <c r="E419" s="1">
        <v>43706</v>
      </c>
      <c r="F419">
        <f t="shared" si="48"/>
        <v>13853830744.590723</v>
      </c>
      <c r="G419">
        <f t="shared" si="49"/>
        <v>24083531.146982487</v>
      </c>
      <c r="H419">
        <v>4000000</v>
      </c>
      <c r="I419">
        <v>0.39099999999999902</v>
      </c>
      <c r="J419">
        <f t="shared" si="50"/>
        <v>24552429.667519245</v>
      </c>
      <c r="K419">
        <f t="shared" si="51"/>
        <v>6953.6091759706214</v>
      </c>
      <c r="L419">
        <f t="shared" si="52"/>
        <v>17784.166690461992</v>
      </c>
      <c r="N419">
        <v>20000000375</v>
      </c>
      <c r="O419" s="2">
        <f t="shared" si="53"/>
        <v>0.6926915242415701</v>
      </c>
      <c r="P419" s="2">
        <f t="shared" si="54"/>
        <v>1.2041765347708144E-3</v>
      </c>
      <c r="Q419" s="2">
        <f t="shared" si="55"/>
        <v>1.7384022939926551E-3</v>
      </c>
    </row>
    <row r="420" spans="5:17" x14ac:dyDescent="0.15">
      <c r="E420" s="1">
        <v>43707</v>
      </c>
      <c r="F420">
        <f t="shared" si="48"/>
        <v>13878383174.258242</v>
      </c>
      <c r="G420">
        <f t="shared" si="49"/>
        <v>24101315.313672949</v>
      </c>
      <c r="H420">
        <v>4000000</v>
      </c>
      <c r="I420">
        <v>0.39099999999999902</v>
      </c>
      <c r="J420">
        <f t="shared" si="50"/>
        <v>24552429.667519245</v>
      </c>
      <c r="K420">
        <f t="shared" si="51"/>
        <v>6946.4331719493957</v>
      </c>
      <c r="L420">
        <f t="shared" si="52"/>
        <v>17765.813739001056</v>
      </c>
      <c r="N420">
        <v>20000000376</v>
      </c>
      <c r="O420" s="2">
        <f t="shared" si="53"/>
        <v>0.69391914566723212</v>
      </c>
      <c r="P420" s="2">
        <f t="shared" si="54"/>
        <v>1.2050657430284115E-3</v>
      </c>
      <c r="Q420" s="2">
        <f t="shared" si="55"/>
        <v>1.7366082929873487E-3</v>
      </c>
    </row>
    <row r="421" spans="5:17" x14ac:dyDescent="0.15">
      <c r="E421" s="1">
        <v>43708</v>
      </c>
      <c r="F421">
        <f t="shared" si="48"/>
        <v>13902935603.92576</v>
      </c>
      <c r="G421">
        <f t="shared" si="49"/>
        <v>24119081.12741195</v>
      </c>
      <c r="H421">
        <v>4000000</v>
      </c>
      <c r="I421">
        <v>0.39099999999999902</v>
      </c>
      <c r="J421">
        <f t="shared" si="50"/>
        <v>24552429.667519245</v>
      </c>
      <c r="K421">
        <f t="shared" si="51"/>
        <v>6939.2772331050619</v>
      </c>
      <c r="L421">
        <f t="shared" si="52"/>
        <v>17747.51210512808</v>
      </c>
      <c r="N421">
        <v>20000000377</v>
      </c>
      <c r="O421" s="2">
        <f t="shared" si="53"/>
        <v>0.69514676709277146</v>
      </c>
      <c r="P421" s="2">
        <f t="shared" si="54"/>
        <v>1.205954033638364E-3</v>
      </c>
      <c r="Q421" s="2">
        <f t="shared" si="55"/>
        <v>1.7348193082762655E-3</v>
      </c>
    </row>
    <row r="422" spans="5:17" x14ac:dyDescent="0.15">
      <c r="E422" s="1">
        <v>43709</v>
      </c>
      <c r="F422">
        <f t="shared" si="48"/>
        <v>13927488033.593279</v>
      </c>
      <c r="G422">
        <f t="shared" si="49"/>
        <v>24136828.63951708</v>
      </c>
      <c r="H422">
        <v>4000000</v>
      </c>
      <c r="I422">
        <v>0.39099999999999902</v>
      </c>
      <c r="J422">
        <f t="shared" si="50"/>
        <v>24552429.667519245</v>
      </c>
      <c r="K422">
        <f t="shared" si="51"/>
        <v>6932.1412680588892</v>
      </c>
      <c r="L422">
        <f t="shared" si="52"/>
        <v>17729.261555137869</v>
      </c>
      <c r="N422">
        <v>20000000378</v>
      </c>
      <c r="O422" s="2">
        <f t="shared" si="53"/>
        <v>0.696374388518188</v>
      </c>
      <c r="P422" s="2">
        <f t="shared" si="54"/>
        <v>1.2068414091665513E-3</v>
      </c>
      <c r="Q422" s="2">
        <f t="shared" si="55"/>
        <v>1.7330353170147224E-3</v>
      </c>
    </row>
    <row r="423" spans="5:17" x14ac:dyDescent="0.15">
      <c r="E423" s="1">
        <v>43710</v>
      </c>
      <c r="F423">
        <f t="shared" si="48"/>
        <v>13952040463.260798</v>
      </c>
      <c r="G423">
        <f t="shared" si="49"/>
        <v>24154557.901072219</v>
      </c>
      <c r="H423">
        <v>4000000</v>
      </c>
      <c r="I423">
        <v>0.39099999999999902</v>
      </c>
      <c r="J423">
        <f t="shared" si="50"/>
        <v>24552429.667519245</v>
      </c>
      <c r="K423">
        <f t="shared" si="51"/>
        <v>6925.0251860083672</v>
      </c>
      <c r="L423">
        <f t="shared" si="52"/>
        <v>17711.061856798937</v>
      </c>
      <c r="N423">
        <v>20000000379</v>
      </c>
      <c r="O423" s="2">
        <f t="shared" si="53"/>
        <v>0.69760200994348176</v>
      </c>
      <c r="P423" s="2">
        <f t="shared" si="54"/>
        <v>1.2077278721671677E-3</v>
      </c>
      <c r="Q423" s="2">
        <f t="shared" si="55"/>
        <v>1.731256296502092E-3</v>
      </c>
    </row>
    <row r="424" spans="5:17" x14ac:dyDescent="0.15">
      <c r="E424" s="1">
        <v>43711</v>
      </c>
      <c r="F424">
        <f t="shared" ref="F424:F487" si="56">F423+J423</f>
        <v>13976592892.928316</v>
      </c>
      <c r="G424">
        <f t="shared" ref="G424:G487" si="57">G423+L423</f>
        <v>24172268.962929018</v>
      </c>
      <c r="H424">
        <v>4000000</v>
      </c>
      <c r="I424">
        <v>0.39099999999999902</v>
      </c>
      <c r="J424">
        <f t="shared" ref="J424:J487" si="58">H424*2.4/I424</f>
        <v>24552429.667519245</v>
      </c>
      <c r="K424">
        <f t="shared" ref="K424:K487" si="59">H424*G424/F424</f>
        <v>6917.9288967225684</v>
      </c>
      <c r="L424">
        <f t="shared" ref="L424:L487" si="60">K424/I424</f>
        <v>17692.912779341652</v>
      </c>
      <c r="N424">
        <v>20000000380</v>
      </c>
      <c r="O424" s="2">
        <f t="shared" ref="O424:O487" si="61">F424/N424</f>
        <v>0.69882963136865284</v>
      </c>
      <c r="P424" s="2">
        <f t="shared" ref="P424:P487" si="62">G424/N424</f>
        <v>1.2086134251827957E-3</v>
      </c>
      <c r="Q424" s="2">
        <f t="shared" ref="Q424:Q487" si="63">G424/F424</f>
        <v>1.729482224180642E-3</v>
      </c>
    </row>
    <row r="425" spans="5:17" x14ac:dyDescent="0.15">
      <c r="E425" s="1">
        <v>43712</v>
      </c>
      <c r="F425">
        <f t="shared" si="56"/>
        <v>14001145322.595835</v>
      </c>
      <c r="G425">
        <f t="shared" si="57"/>
        <v>24189961.87570836</v>
      </c>
      <c r="H425">
        <v>4000000</v>
      </c>
      <c r="I425">
        <v>0.39099999999999902</v>
      </c>
      <c r="J425">
        <f t="shared" si="58"/>
        <v>24552429.667519245</v>
      </c>
      <c r="K425">
        <f t="shared" si="59"/>
        <v>6910.8523105375498</v>
      </c>
      <c r="L425">
        <f t="shared" si="60"/>
        <v>17674.814093446465</v>
      </c>
      <c r="N425">
        <v>20000000381</v>
      </c>
      <c r="O425" s="2">
        <f t="shared" si="61"/>
        <v>0.70005725279370112</v>
      </c>
      <c r="P425" s="2">
        <f t="shared" si="62"/>
        <v>1.2094980707444798E-3</v>
      </c>
      <c r="Q425" s="2">
        <f t="shared" si="63"/>
        <v>1.7277130776343875E-3</v>
      </c>
    </row>
    <row r="426" spans="5:17" x14ac:dyDescent="0.15">
      <c r="E426" s="1">
        <v>43713</v>
      </c>
      <c r="F426">
        <f t="shared" si="56"/>
        <v>14025697752.263353</v>
      </c>
      <c r="G426">
        <f t="shared" si="57"/>
        <v>24207636.689801808</v>
      </c>
      <c r="H426">
        <v>4000000</v>
      </c>
      <c r="I426">
        <v>0.39099999999999902</v>
      </c>
      <c r="J426">
        <f t="shared" si="58"/>
        <v>24552429.667519245</v>
      </c>
      <c r="K426">
        <f t="shared" si="59"/>
        <v>6903.7953383518125</v>
      </c>
      <c r="L426">
        <f t="shared" si="60"/>
        <v>17656.765571232303</v>
      </c>
      <c r="N426">
        <v>20000000382</v>
      </c>
      <c r="O426" s="2">
        <f t="shared" si="61"/>
        <v>0.70128487421862662</v>
      </c>
      <c r="P426" s="2">
        <f t="shared" si="62"/>
        <v>1.2103818113717978E-3</v>
      </c>
      <c r="Q426" s="2">
        <f t="shared" si="63"/>
        <v>1.7259488345879532E-3</v>
      </c>
    </row>
    <row r="427" spans="5:17" x14ac:dyDescent="0.15">
      <c r="E427" s="1">
        <v>43714</v>
      </c>
      <c r="F427">
        <f t="shared" si="56"/>
        <v>14050250181.930872</v>
      </c>
      <c r="G427">
        <f t="shared" si="57"/>
        <v>24225293.455373041</v>
      </c>
      <c r="H427">
        <v>4000000</v>
      </c>
      <c r="I427">
        <v>0.39099999999999902</v>
      </c>
      <c r="J427">
        <f t="shared" si="58"/>
        <v>24552429.667519245</v>
      </c>
      <c r="K427">
        <f t="shared" si="59"/>
        <v>6896.7578916217853</v>
      </c>
      <c r="L427">
        <f t="shared" si="60"/>
        <v>17638.76698624502</v>
      </c>
      <c r="N427">
        <v>20000000383</v>
      </c>
      <c r="O427" s="2">
        <f t="shared" si="61"/>
        <v>0.70251249564342932</v>
      </c>
      <c r="P427" s="2">
        <f t="shared" si="62"/>
        <v>1.2112646495729339E-3</v>
      </c>
      <c r="Q427" s="2">
        <f t="shared" si="63"/>
        <v>1.7241894729054462E-3</v>
      </c>
    </row>
    <row r="428" spans="5:17" x14ac:dyDescent="0.15">
      <c r="E428" s="1">
        <v>43715</v>
      </c>
      <c r="F428">
        <f t="shared" si="56"/>
        <v>14074802611.598391</v>
      </c>
      <c r="G428">
        <f t="shared" si="57"/>
        <v>24242932.222359285</v>
      </c>
      <c r="H428">
        <v>4000000</v>
      </c>
      <c r="I428">
        <v>0.39099999999999902</v>
      </c>
      <c r="J428">
        <f t="shared" si="58"/>
        <v>24552429.667519245</v>
      </c>
      <c r="K428">
        <f t="shared" si="59"/>
        <v>6889.7398823573731</v>
      </c>
      <c r="L428">
        <f t="shared" si="60"/>
        <v>17620.81811344601</v>
      </c>
      <c r="N428">
        <v>20000000384</v>
      </c>
      <c r="O428" s="2">
        <f t="shared" si="61"/>
        <v>0.70374011706810924</v>
      </c>
      <c r="P428" s="2">
        <f t="shared" si="62"/>
        <v>1.2121465878447498E-3</v>
      </c>
      <c r="Q428" s="2">
        <f t="shared" si="63"/>
        <v>1.7224349705893432E-3</v>
      </c>
    </row>
    <row r="429" spans="5:17" x14ac:dyDescent="0.15">
      <c r="E429" s="1">
        <v>43716</v>
      </c>
      <c r="F429">
        <f t="shared" si="56"/>
        <v>14099355041.265909</v>
      </c>
      <c r="G429">
        <f t="shared" si="57"/>
        <v>24260553.040472731</v>
      </c>
      <c r="H429">
        <v>4000000</v>
      </c>
      <c r="I429">
        <v>0.39099999999999902</v>
      </c>
      <c r="J429">
        <f t="shared" si="58"/>
        <v>24552429.667519245</v>
      </c>
      <c r="K429">
        <f t="shared" si="59"/>
        <v>6882.7412231175358</v>
      </c>
      <c r="L429">
        <f t="shared" si="60"/>
        <v>17602.918729200905</v>
      </c>
      <c r="N429">
        <v>20000000385</v>
      </c>
      <c r="O429" s="2">
        <f t="shared" si="61"/>
        <v>0.70496773849266647</v>
      </c>
      <c r="P429" s="2">
        <f t="shared" si="62"/>
        <v>1.2130276286728546E-3</v>
      </c>
      <c r="Q429" s="2">
        <f t="shared" si="63"/>
        <v>1.720685305779384E-3</v>
      </c>
    </row>
    <row r="430" spans="5:17" x14ac:dyDescent="0.15">
      <c r="E430" s="1">
        <v>43717</v>
      </c>
      <c r="F430">
        <f t="shared" si="56"/>
        <v>14123907470.933428</v>
      </c>
      <c r="G430">
        <f t="shared" si="57"/>
        <v>24278155.959201932</v>
      </c>
      <c r="H430">
        <v>4000000</v>
      </c>
      <c r="I430">
        <v>0.39099999999999902</v>
      </c>
      <c r="J430">
        <f t="shared" si="58"/>
        <v>24552429.667519245</v>
      </c>
      <c r="K430">
        <f t="shared" si="59"/>
        <v>6875.7618270059165</v>
      </c>
      <c r="L430">
        <f t="shared" si="60"/>
        <v>17585.068611268372</v>
      </c>
      <c r="N430">
        <v>20000000386</v>
      </c>
      <c r="O430" s="2">
        <f t="shared" si="61"/>
        <v>0.70619535991710092</v>
      </c>
      <c r="P430" s="2">
        <f t="shared" si="62"/>
        <v>1.2139077745316766E-3</v>
      </c>
      <c r="Q430" s="2">
        <f t="shared" si="63"/>
        <v>1.7189404567514788E-3</v>
      </c>
    </row>
    <row r="431" spans="5:17" x14ac:dyDescent="0.15">
      <c r="E431" s="1">
        <v>43718</v>
      </c>
      <c r="F431">
        <f t="shared" si="56"/>
        <v>14148459900.600946</v>
      </c>
      <c r="G431">
        <f t="shared" si="57"/>
        <v>24295741.0278132</v>
      </c>
      <c r="H431">
        <v>4000000</v>
      </c>
      <c r="I431">
        <v>0.39099999999999902</v>
      </c>
      <c r="J431">
        <f t="shared" si="58"/>
        <v>24552429.667519245</v>
      </c>
      <c r="K431">
        <f t="shared" si="59"/>
        <v>6868.8016076665008</v>
      </c>
      <c r="L431">
        <f t="shared" si="60"/>
        <v>17567.267538789049</v>
      </c>
      <c r="N431">
        <v>20000000387</v>
      </c>
      <c r="O431" s="2">
        <f t="shared" si="61"/>
        <v>0.70742298134141268</v>
      </c>
      <c r="P431" s="2">
        <f t="shared" si="62"/>
        <v>1.214787027884531E-3</v>
      </c>
      <c r="Q431" s="2">
        <f t="shared" si="63"/>
        <v>1.7172004019166251E-3</v>
      </c>
    </row>
    <row r="432" spans="5:17" x14ac:dyDescent="0.15">
      <c r="E432" s="1">
        <v>43719</v>
      </c>
      <c r="F432">
        <f t="shared" si="56"/>
        <v>14173012330.268465</v>
      </c>
      <c r="G432">
        <f t="shared" si="57"/>
        <v>24313308.29535199</v>
      </c>
      <c r="H432">
        <v>4000000</v>
      </c>
      <c r="I432">
        <v>0.39099999999999902</v>
      </c>
      <c r="J432">
        <f t="shared" si="58"/>
        <v>24552429.667519245</v>
      </c>
      <c r="K432">
        <f t="shared" si="59"/>
        <v>6861.8604792793394</v>
      </c>
      <c r="L432">
        <f t="shared" si="60"/>
        <v>17549.515292274569</v>
      </c>
      <c r="N432">
        <v>20000000388</v>
      </c>
      <c r="O432" s="2">
        <f t="shared" si="61"/>
        <v>0.70865060276560154</v>
      </c>
      <c r="P432" s="2">
        <f t="shared" si="62"/>
        <v>1.2156653911836908E-3</v>
      </c>
      <c r="Q432" s="2">
        <f t="shared" si="63"/>
        <v>1.7154651198198348E-3</v>
      </c>
    </row>
    <row r="433" spans="5:17" x14ac:dyDescent="0.15">
      <c r="E433" s="1">
        <v>43720</v>
      </c>
      <c r="F433">
        <f t="shared" si="56"/>
        <v>14197564759.935984</v>
      </c>
      <c r="G433">
        <f t="shared" si="57"/>
        <v>24330857.810644265</v>
      </c>
      <c r="H433">
        <v>4000000</v>
      </c>
      <c r="I433">
        <v>0.39099999999999902</v>
      </c>
      <c r="J433">
        <f t="shared" si="58"/>
        <v>24552429.667519245</v>
      </c>
      <c r="K433">
        <f t="shared" si="59"/>
        <v>6854.9383565562894</v>
      </c>
      <c r="L433">
        <f t="shared" si="60"/>
        <v>17531.811653596691</v>
      </c>
      <c r="N433">
        <v>20000000389</v>
      </c>
      <c r="O433" s="2">
        <f t="shared" si="61"/>
        <v>0.70987822418966773</v>
      </c>
      <c r="P433" s="2">
        <f t="shared" si="62"/>
        <v>1.2165428668704545E-3</v>
      </c>
      <c r="Q433" s="2">
        <f t="shared" si="63"/>
        <v>1.7137345891390723E-3</v>
      </c>
    </row>
    <row r="434" spans="5:17" x14ac:dyDescent="0.15">
      <c r="E434" s="1">
        <v>43721</v>
      </c>
      <c r="F434">
        <f t="shared" si="56"/>
        <v>14222117189.603502</v>
      </c>
      <c r="G434">
        <f t="shared" si="57"/>
        <v>24348389.622297861</v>
      </c>
      <c r="H434">
        <v>4000000</v>
      </c>
      <c r="I434">
        <v>0.39099999999999902</v>
      </c>
      <c r="J434">
        <f t="shared" si="58"/>
        <v>24552429.667519245</v>
      </c>
      <c r="K434">
        <f t="shared" si="59"/>
        <v>6848.0351547368082</v>
      </c>
      <c r="L434">
        <f t="shared" si="60"/>
        <v>17514.156405976537</v>
      </c>
      <c r="N434">
        <v>20000000390</v>
      </c>
      <c r="O434" s="2">
        <f t="shared" si="61"/>
        <v>0.71110584561361112</v>
      </c>
      <c r="P434" s="2">
        <f t="shared" si="62"/>
        <v>1.2174194573752136E-3</v>
      </c>
      <c r="Q434" s="2">
        <f t="shared" si="63"/>
        <v>1.712008788684202E-3</v>
      </c>
    </row>
    <row r="435" spans="5:17" x14ac:dyDescent="0.15">
      <c r="E435" s="1">
        <v>43722</v>
      </c>
      <c r="F435">
        <f t="shared" si="56"/>
        <v>14246669619.271021</v>
      </c>
      <c r="G435">
        <f t="shared" si="57"/>
        <v>24365903.778703839</v>
      </c>
      <c r="H435">
        <v>4000000</v>
      </c>
      <c r="I435">
        <v>0.39099999999999902</v>
      </c>
      <c r="J435">
        <f t="shared" si="58"/>
        <v>24552429.667519245</v>
      </c>
      <c r="K435">
        <f t="shared" si="59"/>
        <v>6841.1507895837913</v>
      </c>
      <c r="L435">
        <f t="shared" si="60"/>
        <v>17496.549333973933</v>
      </c>
      <c r="N435">
        <v>20000000391</v>
      </c>
      <c r="O435" s="2">
        <f t="shared" si="61"/>
        <v>0.71233346703743172</v>
      </c>
      <c r="P435" s="2">
        <f t="shared" si="62"/>
        <v>1.2182951651175215E-3</v>
      </c>
      <c r="Q435" s="2">
        <f t="shared" si="63"/>
        <v>1.7102876973959479E-3</v>
      </c>
    </row>
    <row r="436" spans="5:17" x14ac:dyDescent="0.15">
      <c r="E436" s="1">
        <v>43723</v>
      </c>
      <c r="F436">
        <f t="shared" si="56"/>
        <v>14271222048.93854</v>
      </c>
      <c r="G436">
        <f t="shared" si="57"/>
        <v>24383400.328037813</v>
      </c>
      <c r="H436">
        <v>4000000</v>
      </c>
      <c r="I436">
        <v>0.39099999999999902</v>
      </c>
      <c r="J436">
        <f t="shared" si="58"/>
        <v>24552429.667519245</v>
      </c>
      <c r="K436">
        <f t="shared" si="59"/>
        <v>6834.2851773794364</v>
      </c>
      <c r="L436">
        <f t="shared" si="60"/>
        <v>17478.990223476863</v>
      </c>
      <c r="N436">
        <v>20000000392</v>
      </c>
      <c r="O436" s="2">
        <f t="shared" si="61"/>
        <v>0.71356108846112964</v>
      </c>
      <c r="P436" s="2">
        <f t="shared" si="62"/>
        <v>1.2191699925061588E-3</v>
      </c>
      <c r="Q436" s="2">
        <f t="shared" si="63"/>
        <v>1.7085712943448591E-3</v>
      </c>
    </row>
    <row r="437" spans="5:17" x14ac:dyDescent="0.15">
      <c r="E437" s="1">
        <v>43724</v>
      </c>
      <c r="F437">
        <f t="shared" si="56"/>
        <v>14295774478.606058</v>
      </c>
      <c r="G437">
        <f t="shared" si="57"/>
        <v>24400879.318261292</v>
      </c>
      <c r="H437">
        <v>4000000</v>
      </c>
      <c r="I437">
        <v>0.39099999999999902</v>
      </c>
      <c r="J437">
        <f t="shared" si="58"/>
        <v>24552429.667519245</v>
      </c>
      <c r="K437">
        <f t="shared" si="59"/>
        <v>6827.4382349211646</v>
      </c>
      <c r="L437">
        <f t="shared" si="60"/>
        <v>17461.478861691001</v>
      </c>
      <c r="N437">
        <v>20000000393</v>
      </c>
      <c r="O437" s="2">
        <f t="shared" si="61"/>
        <v>0.71478870988470478</v>
      </c>
      <c r="P437" s="2">
        <f t="shared" si="62"/>
        <v>1.2200439419392012E-3</v>
      </c>
      <c r="Q437" s="2">
        <f t="shared" si="63"/>
        <v>1.706859558730291E-3</v>
      </c>
    </row>
    <row r="438" spans="5:17" x14ac:dyDescent="0.15">
      <c r="E438" s="1">
        <v>43725</v>
      </c>
      <c r="F438">
        <f t="shared" si="56"/>
        <v>14320326908.273577</v>
      </c>
      <c r="G438">
        <f t="shared" si="57"/>
        <v>24418340.797122981</v>
      </c>
      <c r="H438">
        <v>4000000</v>
      </c>
      <c r="I438">
        <v>0.39099999999999902</v>
      </c>
      <c r="J438">
        <f t="shared" si="58"/>
        <v>24552429.667519245</v>
      </c>
      <c r="K438">
        <f t="shared" si="59"/>
        <v>6820.6098795175603</v>
      </c>
      <c r="L438">
        <f t="shared" si="60"/>
        <v>17444.015037129353</v>
      </c>
      <c r="N438">
        <v>20000000394</v>
      </c>
      <c r="O438" s="2">
        <f t="shared" si="61"/>
        <v>0.71601633130815712</v>
      </c>
      <c r="P438" s="2">
        <f t="shared" si="62"/>
        <v>1.2209170158040839E-3</v>
      </c>
      <c r="Q438" s="2">
        <f t="shared" si="63"/>
        <v>1.7051524698793903E-3</v>
      </c>
    </row>
    <row r="439" spans="5:17" x14ac:dyDescent="0.15">
      <c r="E439" s="1">
        <v>43726</v>
      </c>
      <c r="F439">
        <f t="shared" si="56"/>
        <v>14344879337.941095</v>
      </c>
      <c r="G439">
        <f t="shared" si="57"/>
        <v>24435784.812160112</v>
      </c>
      <c r="H439">
        <v>4000000</v>
      </c>
      <c r="I439">
        <v>0.39099999999999902</v>
      </c>
      <c r="J439">
        <f t="shared" si="58"/>
        <v>24552429.667519245</v>
      </c>
      <c r="K439">
        <f t="shared" si="59"/>
        <v>6813.8000289843785</v>
      </c>
      <c r="L439">
        <f t="shared" si="60"/>
        <v>17426.598539602033</v>
      </c>
      <c r="N439">
        <v>20000000395</v>
      </c>
      <c r="O439" s="2">
        <f t="shared" si="61"/>
        <v>0.71724395273148667</v>
      </c>
      <c r="P439" s="2">
        <f t="shared" si="62"/>
        <v>1.2217892164776685E-3</v>
      </c>
      <c r="Q439" s="2">
        <f t="shared" si="63"/>
        <v>1.7034500072460946E-3</v>
      </c>
    </row>
    <row r="440" spans="5:17" x14ac:dyDescent="0.15">
      <c r="E440" s="1">
        <v>43727</v>
      </c>
      <c r="F440">
        <f t="shared" si="56"/>
        <v>14369431767.608614</v>
      </c>
      <c r="G440">
        <f t="shared" si="57"/>
        <v>24453211.410699714</v>
      </c>
      <c r="H440">
        <v>4000000</v>
      </c>
      <c r="I440">
        <v>0.39099999999999902</v>
      </c>
      <c r="J440">
        <f t="shared" si="58"/>
        <v>24552429.667519245</v>
      </c>
      <c r="K440">
        <f t="shared" si="59"/>
        <v>6807.0086016405539</v>
      </c>
      <c r="L440">
        <f t="shared" si="60"/>
        <v>17409.229160206065</v>
      </c>
      <c r="N440">
        <v>20000000396</v>
      </c>
      <c r="O440" s="2">
        <f t="shared" si="61"/>
        <v>0.71847157415469354</v>
      </c>
      <c r="P440" s="2">
        <f t="shared" si="62"/>
        <v>1.2226605463263069E-3</v>
      </c>
      <c r="Q440" s="2">
        <f t="shared" si="63"/>
        <v>1.7017521504101383E-3</v>
      </c>
    </row>
    <row r="441" spans="5:17" x14ac:dyDescent="0.15">
      <c r="E441" s="1">
        <v>43728</v>
      </c>
      <c r="F441">
        <f t="shared" si="56"/>
        <v>14393984197.276133</v>
      </c>
      <c r="G441">
        <f t="shared" si="57"/>
        <v>24470620.639859919</v>
      </c>
      <c r="H441">
        <v>4000000</v>
      </c>
      <c r="I441">
        <v>0.39099999999999902</v>
      </c>
      <c r="J441">
        <f t="shared" si="58"/>
        <v>24552429.667519245</v>
      </c>
      <c r="K441">
        <f t="shared" si="59"/>
        <v>6800.2355163042776</v>
      </c>
      <c r="L441">
        <f t="shared" si="60"/>
        <v>17391.906691315333</v>
      </c>
      <c r="N441">
        <v>20000000397</v>
      </c>
      <c r="O441" s="2">
        <f t="shared" si="61"/>
        <v>0.71969919557777762</v>
      </c>
      <c r="P441" s="2">
        <f t="shared" si="62"/>
        <v>1.2235310077059055E-3</v>
      </c>
      <c r="Q441" s="2">
        <f t="shared" si="63"/>
        <v>1.7000588790760695E-3</v>
      </c>
    </row>
    <row r="442" spans="5:17" x14ac:dyDescent="0.15">
      <c r="E442" s="1">
        <v>43729</v>
      </c>
      <c r="F442">
        <f t="shared" si="56"/>
        <v>14418536626.943651</v>
      </c>
      <c r="G442">
        <f t="shared" si="57"/>
        <v>24488012.546551235</v>
      </c>
      <c r="H442">
        <v>4000000</v>
      </c>
      <c r="I442">
        <v>0.39099999999999902</v>
      </c>
      <c r="J442">
        <f t="shared" si="58"/>
        <v>24552429.667519245</v>
      </c>
      <c r="K442">
        <f t="shared" si="59"/>
        <v>6793.480692289103</v>
      </c>
      <c r="L442">
        <f t="shared" si="60"/>
        <v>17374.63092657064</v>
      </c>
      <c r="N442">
        <v>20000000398</v>
      </c>
      <c r="O442" s="2">
        <f t="shared" si="61"/>
        <v>0.72092681700073891</v>
      </c>
      <c r="P442" s="2">
        <f t="shared" si="62"/>
        <v>1.2244006029619899E-3</v>
      </c>
      <c r="Q442" s="2">
        <f t="shared" si="63"/>
        <v>1.6983701730722757E-3</v>
      </c>
    </row>
    <row r="443" spans="5:17" x14ac:dyDescent="0.15">
      <c r="E443" s="1">
        <v>43730</v>
      </c>
      <c r="F443">
        <f t="shared" si="56"/>
        <v>14443089056.61117</v>
      </c>
      <c r="G443">
        <f t="shared" si="57"/>
        <v>24505387.177477807</v>
      </c>
      <c r="H443">
        <v>4000000</v>
      </c>
      <c r="I443">
        <v>0.39099999999999902</v>
      </c>
      <c r="J443">
        <f t="shared" si="58"/>
        <v>24552429.667519245</v>
      </c>
      <c r="K443">
        <f t="shared" si="59"/>
        <v>6786.7440494000775</v>
      </c>
      <c r="L443">
        <f t="shared" si="60"/>
        <v>17357.401660869808</v>
      </c>
      <c r="N443">
        <v>20000000399</v>
      </c>
      <c r="O443" s="2">
        <f t="shared" si="61"/>
        <v>0.72215443842357741</v>
      </c>
      <c r="P443" s="2">
        <f t="shared" si="62"/>
        <v>1.225269334429767E-3</v>
      </c>
      <c r="Q443" s="2">
        <f t="shared" si="63"/>
        <v>1.6966860123500192E-3</v>
      </c>
    </row>
    <row r="444" spans="5:17" x14ac:dyDescent="0.15">
      <c r="E444" s="1">
        <v>43731</v>
      </c>
      <c r="F444">
        <f t="shared" si="56"/>
        <v>14467641486.278688</v>
      </c>
      <c r="G444">
        <f t="shared" si="57"/>
        <v>24522744.579138678</v>
      </c>
      <c r="H444">
        <v>4000000</v>
      </c>
      <c r="I444">
        <v>0.39099999999999902</v>
      </c>
      <c r="J444">
        <f t="shared" si="58"/>
        <v>24552429.667519245</v>
      </c>
      <c r="K444">
        <f t="shared" si="59"/>
        <v>6780.0255079299241</v>
      </c>
      <c r="L444">
        <f t="shared" si="60"/>
        <v>17340.218690357906</v>
      </c>
      <c r="N444">
        <v>20000000400</v>
      </c>
      <c r="O444" s="2">
        <f t="shared" si="61"/>
        <v>0.72338205984629322</v>
      </c>
      <c r="P444" s="2">
        <f t="shared" si="62"/>
        <v>1.2261372044341898E-3</v>
      </c>
      <c r="Q444" s="2">
        <f t="shared" si="63"/>
        <v>1.695006376982481E-3</v>
      </c>
    </row>
    <row r="445" spans="5:17" x14ac:dyDescent="0.15">
      <c r="E445" s="1">
        <v>43732</v>
      </c>
      <c r="F445">
        <f t="shared" si="56"/>
        <v>14492193915.946207</v>
      </c>
      <c r="G445">
        <f t="shared" si="57"/>
        <v>24540084.797829036</v>
      </c>
      <c r="H445">
        <v>4000000</v>
      </c>
      <c r="I445">
        <v>0.39099999999999902</v>
      </c>
      <c r="J445">
        <f t="shared" si="58"/>
        <v>24552429.667519245</v>
      </c>
      <c r="K445">
        <f t="shared" si="59"/>
        <v>6773.3249886552576</v>
      </c>
      <c r="L445">
        <f t="shared" si="60"/>
        <v>17323.081812417582</v>
      </c>
      <c r="N445">
        <v>20000000401</v>
      </c>
      <c r="O445" s="2">
        <f t="shared" si="61"/>
        <v>0.72460968126888625</v>
      </c>
      <c r="P445" s="2">
        <f t="shared" si="62"/>
        <v>1.2270042152900172E-3</v>
      </c>
      <c r="Q445" s="2">
        <f t="shared" si="63"/>
        <v>1.6933312471638145E-3</v>
      </c>
    </row>
    <row r="446" spans="5:17" x14ac:dyDescent="0.15">
      <c r="E446" s="1">
        <v>43733</v>
      </c>
      <c r="F446">
        <f t="shared" si="56"/>
        <v>14516746345.613726</v>
      </c>
      <c r="G446">
        <f t="shared" si="57"/>
        <v>24557407.879641455</v>
      </c>
      <c r="H446">
        <v>4000000</v>
      </c>
      <c r="I446">
        <v>0.39099999999999902</v>
      </c>
      <c r="J446">
        <f t="shared" si="58"/>
        <v>24552429.667519245</v>
      </c>
      <c r="K446">
        <f t="shared" si="59"/>
        <v>6766.642412832829</v>
      </c>
      <c r="L446">
        <f t="shared" si="60"/>
        <v>17305.990825659454</v>
      </c>
      <c r="N446">
        <v>20000000402</v>
      </c>
      <c r="O446" s="2">
        <f t="shared" si="61"/>
        <v>0.72583730269135649</v>
      </c>
      <c r="P446" s="2">
        <f t="shared" si="62"/>
        <v>1.2278703693018784E-3</v>
      </c>
      <c r="Q446" s="2">
        <f t="shared" si="63"/>
        <v>1.6916606032082073E-3</v>
      </c>
    </row>
    <row r="447" spans="5:17" x14ac:dyDescent="0.15">
      <c r="E447" s="1">
        <v>43734</v>
      </c>
      <c r="F447">
        <f t="shared" si="56"/>
        <v>14541298775.281244</v>
      </c>
      <c r="G447">
        <f t="shared" si="57"/>
        <v>24574713.870467115</v>
      </c>
      <c r="H447">
        <v>4000000</v>
      </c>
      <c r="I447">
        <v>0.39099999999999902</v>
      </c>
      <c r="J447">
        <f t="shared" si="58"/>
        <v>24552429.667519245</v>
      </c>
      <c r="K447">
        <f t="shared" si="59"/>
        <v>6759.9777021958098</v>
      </c>
      <c r="L447">
        <f t="shared" si="60"/>
        <v>17288.945529912602</v>
      </c>
      <c r="N447">
        <v>20000000403</v>
      </c>
      <c r="O447" s="2">
        <f t="shared" si="61"/>
        <v>0.72706492411370405</v>
      </c>
      <c r="P447" s="2">
        <f t="shared" si="62"/>
        <v>1.228735668764332E-3</v>
      </c>
      <c r="Q447" s="2">
        <f t="shared" si="63"/>
        <v>1.6899944255489526E-3</v>
      </c>
    </row>
    <row r="448" spans="5:17" x14ac:dyDescent="0.15">
      <c r="E448" s="1">
        <v>43735</v>
      </c>
      <c r="F448">
        <f t="shared" si="56"/>
        <v>14565851204.948763</v>
      </c>
      <c r="G448">
        <f t="shared" si="57"/>
        <v>24592002.815997027</v>
      </c>
      <c r="H448">
        <v>4000000</v>
      </c>
      <c r="I448">
        <v>0.39099999999999902</v>
      </c>
      <c r="J448">
        <f t="shared" si="58"/>
        <v>24552429.667519245</v>
      </c>
      <c r="K448">
        <f t="shared" si="59"/>
        <v>6753.3307789501159</v>
      </c>
      <c r="L448">
        <f t="shared" si="60"/>
        <v>17271.945726215174</v>
      </c>
      <c r="N448">
        <v>20000000404</v>
      </c>
      <c r="O448" s="2">
        <f t="shared" si="61"/>
        <v>0.7282925455359287</v>
      </c>
      <c r="P448" s="2">
        <f t="shared" si="62"/>
        <v>1.229600115961929E-3</v>
      </c>
      <c r="Q448" s="2">
        <f t="shared" si="63"/>
        <v>1.6883326947375289E-3</v>
      </c>
    </row>
    <row r="449" spans="5:17" x14ac:dyDescent="0.15">
      <c r="E449" s="1">
        <v>43736</v>
      </c>
      <c r="F449">
        <f t="shared" si="56"/>
        <v>14590403634.616282</v>
      </c>
      <c r="G449">
        <f t="shared" si="57"/>
        <v>24609274.761723243</v>
      </c>
      <c r="H449">
        <v>4000000</v>
      </c>
      <c r="I449">
        <v>0.39099999999999902</v>
      </c>
      <c r="J449">
        <f t="shared" si="58"/>
        <v>24552429.667519245</v>
      </c>
      <c r="K449">
        <f t="shared" si="59"/>
        <v>6746.7015657707543</v>
      </c>
      <c r="L449">
        <f t="shared" si="60"/>
        <v>17254.991216805043</v>
      </c>
      <c r="N449">
        <v>20000000405</v>
      </c>
      <c r="O449" s="2">
        <f t="shared" si="61"/>
        <v>0.72952016695803068</v>
      </c>
      <c r="P449" s="2">
        <f t="shared" si="62"/>
        <v>1.2304637131692719E-3</v>
      </c>
      <c r="Q449" s="2">
        <f t="shared" si="63"/>
        <v>1.6866753914426885E-3</v>
      </c>
    </row>
    <row r="450" spans="5:17" x14ac:dyDescent="0.15">
      <c r="E450" s="1">
        <v>43737</v>
      </c>
      <c r="F450">
        <f t="shared" si="56"/>
        <v>14614956064.2838</v>
      </c>
      <c r="G450">
        <f t="shared" si="57"/>
        <v>24626529.752940048</v>
      </c>
      <c r="H450">
        <v>4000000</v>
      </c>
      <c r="I450">
        <v>0.39099999999999902</v>
      </c>
      <c r="J450">
        <f t="shared" si="58"/>
        <v>24552429.667519245</v>
      </c>
      <c r="K450">
        <f t="shared" si="59"/>
        <v>6740.0899857982185</v>
      </c>
      <c r="L450">
        <f t="shared" si="60"/>
        <v>17238.081805110578</v>
      </c>
      <c r="N450">
        <v>20000000406</v>
      </c>
      <c r="O450" s="2">
        <f t="shared" si="61"/>
        <v>0.73074778838000987</v>
      </c>
      <c r="P450" s="2">
        <f t="shared" si="62"/>
        <v>1.2313264626510753E-3</v>
      </c>
      <c r="Q450" s="2">
        <f t="shared" si="63"/>
        <v>1.6850224964495546E-3</v>
      </c>
    </row>
    <row r="451" spans="5:17" x14ac:dyDescent="0.15">
      <c r="E451" s="1">
        <v>43738</v>
      </c>
      <c r="F451">
        <f t="shared" si="56"/>
        <v>14639508493.951319</v>
      </c>
      <c r="G451">
        <f t="shared" si="57"/>
        <v>24643767.834745158</v>
      </c>
      <c r="H451">
        <v>4000000</v>
      </c>
      <c r="I451">
        <v>0.39099999999999902</v>
      </c>
      <c r="J451">
        <f t="shared" si="58"/>
        <v>24552429.667519245</v>
      </c>
      <c r="K451">
        <f t="shared" si="59"/>
        <v>6733.4959626349064</v>
      </c>
      <c r="L451">
        <f t="shared" si="60"/>
        <v>17221.217295741491</v>
      </c>
      <c r="N451">
        <v>20000000407</v>
      </c>
      <c r="O451" s="2">
        <f t="shared" si="61"/>
        <v>0.73197540980186637</v>
      </c>
      <c r="P451" s="2">
        <f t="shared" si="62"/>
        <v>1.2321883666622246E-3</v>
      </c>
      <c r="Q451" s="2">
        <f t="shared" si="63"/>
        <v>1.6833739906587267E-3</v>
      </c>
    </row>
    <row r="452" spans="5:17" x14ac:dyDescent="0.15">
      <c r="E452" s="1">
        <v>43739</v>
      </c>
      <c r="F452">
        <f t="shared" si="56"/>
        <v>14664060923.618837</v>
      </c>
      <c r="G452">
        <f t="shared" si="57"/>
        <v>24660989.052040897</v>
      </c>
      <c r="H452">
        <v>4000000</v>
      </c>
      <c r="I452">
        <v>0.39099999999999902</v>
      </c>
      <c r="J452">
        <f t="shared" si="58"/>
        <v>24552429.667519245</v>
      </c>
      <c r="K452">
        <f t="shared" si="59"/>
        <v>6726.9194203415764</v>
      </c>
      <c r="L452">
        <f t="shared" si="60"/>
        <v>17204.397494479777</v>
      </c>
      <c r="N452">
        <v>20000000408</v>
      </c>
      <c r="O452" s="2">
        <f t="shared" si="61"/>
        <v>0.73320303122359998</v>
      </c>
      <c r="P452" s="2">
        <f t="shared" si="62"/>
        <v>1.2330494274478366E-3</v>
      </c>
      <c r="Q452" s="2">
        <f t="shared" si="63"/>
        <v>1.6817298550853941E-3</v>
      </c>
    </row>
    <row r="453" spans="5:17" x14ac:dyDescent="0.15">
      <c r="E453" s="1">
        <v>43740</v>
      </c>
      <c r="F453">
        <f t="shared" si="56"/>
        <v>14688613353.286356</v>
      </c>
      <c r="G453">
        <f t="shared" si="57"/>
        <v>24678193.449535377</v>
      </c>
      <c r="H453">
        <v>4000000</v>
      </c>
      <c r="I453">
        <v>0.39099999999999902</v>
      </c>
      <c r="J453">
        <f t="shared" si="58"/>
        <v>24552429.667519245</v>
      </c>
      <c r="K453">
        <f t="shared" si="59"/>
        <v>6720.3602834338353</v>
      </c>
      <c r="L453">
        <f t="shared" si="60"/>
        <v>17187.622208270721</v>
      </c>
      <c r="N453">
        <v>20000000409</v>
      </c>
      <c r="O453" s="2">
        <f t="shared" si="61"/>
        <v>0.7344306526452109</v>
      </c>
      <c r="P453" s="2">
        <f t="shared" si="62"/>
        <v>1.2339096472433165E-3</v>
      </c>
      <c r="Q453" s="2">
        <f t="shared" si="63"/>
        <v>1.6800900708584588E-3</v>
      </c>
    </row>
    <row r="454" spans="5:17" x14ac:dyDescent="0.15">
      <c r="E454" s="1">
        <v>43741</v>
      </c>
      <c r="F454">
        <f t="shared" si="56"/>
        <v>14713165782.953875</v>
      </c>
      <c r="G454">
        <f t="shared" si="57"/>
        <v>24695381.071743648</v>
      </c>
      <c r="H454">
        <v>4000000</v>
      </c>
      <c r="I454">
        <v>0.39099999999999902</v>
      </c>
      <c r="J454">
        <f t="shared" si="58"/>
        <v>24552429.667519245</v>
      </c>
      <c r="K454">
        <f t="shared" si="59"/>
        <v>6713.8184768786596</v>
      </c>
      <c r="L454">
        <f t="shared" si="60"/>
        <v>17170.891245214007</v>
      </c>
      <c r="N454">
        <v>20000000410</v>
      </c>
      <c r="O454" s="2">
        <f t="shared" si="61"/>
        <v>0.73565827406669915</v>
      </c>
      <c r="P454" s="2">
        <f t="shared" si="62"/>
        <v>1.2347690282744172E-3</v>
      </c>
      <c r="Q454" s="2">
        <f t="shared" si="63"/>
        <v>1.6784546192196649E-3</v>
      </c>
    </row>
    <row r="455" spans="5:17" x14ac:dyDescent="0.15">
      <c r="E455" s="1">
        <v>43742</v>
      </c>
      <c r="F455">
        <f t="shared" si="56"/>
        <v>14737718212.621393</v>
      </c>
      <c r="G455">
        <f t="shared" si="57"/>
        <v>24712551.962988861</v>
      </c>
      <c r="H455">
        <v>4000000</v>
      </c>
      <c r="I455">
        <v>0.39099999999999902</v>
      </c>
      <c r="J455">
        <f t="shared" si="58"/>
        <v>24552429.667519245</v>
      </c>
      <c r="K455">
        <f t="shared" si="59"/>
        <v>6707.2939260909498</v>
      </c>
      <c r="L455">
        <f t="shared" si="60"/>
        <v>17154.204414554901</v>
      </c>
      <c r="N455">
        <v>20000000411</v>
      </c>
      <c r="O455" s="2">
        <f t="shared" si="61"/>
        <v>0.73688589548806449</v>
      </c>
      <c r="P455" s="2">
        <f t="shared" si="62"/>
        <v>1.2356275727572964E-3</v>
      </c>
      <c r="Q455" s="2">
        <f t="shared" si="63"/>
        <v>1.6768234815227375E-3</v>
      </c>
    </row>
    <row r="456" spans="5:17" x14ac:dyDescent="0.15">
      <c r="E456" s="1">
        <v>43743</v>
      </c>
      <c r="F456">
        <f t="shared" si="56"/>
        <v>14762270642.288912</v>
      </c>
      <c r="G456">
        <f t="shared" si="57"/>
        <v>24729706.167403415</v>
      </c>
      <c r="H456">
        <v>4000000</v>
      </c>
      <c r="I456">
        <v>0.39099999999999902</v>
      </c>
      <c r="J456">
        <f t="shared" si="58"/>
        <v>24552429.667519245</v>
      </c>
      <c r="K456">
        <f t="shared" si="59"/>
        <v>6700.7865569301166</v>
      </c>
      <c r="L456">
        <f t="shared" si="60"/>
        <v>17137.561526675534</v>
      </c>
      <c r="N456">
        <v>20000000412</v>
      </c>
      <c r="O456" s="2">
        <f t="shared" si="61"/>
        <v>0.73811351690930715</v>
      </c>
      <c r="P456" s="2">
        <f t="shared" si="62"/>
        <v>1.236485282898574E-3</v>
      </c>
      <c r="Q456" s="2">
        <f t="shared" si="63"/>
        <v>1.6751966392325292E-3</v>
      </c>
    </row>
    <row r="457" spans="5:17" x14ac:dyDescent="0.15">
      <c r="E457" s="1">
        <v>43744</v>
      </c>
      <c r="F457">
        <f t="shared" si="56"/>
        <v>14786823071.95643</v>
      </c>
      <c r="G457">
        <f t="shared" si="57"/>
        <v>24746843.72893009</v>
      </c>
      <c r="H457">
        <v>4000000</v>
      </c>
      <c r="I457">
        <v>0.39099999999999902</v>
      </c>
      <c r="J457">
        <f t="shared" si="58"/>
        <v>24552429.667519245</v>
      </c>
      <c r="K457">
        <f t="shared" si="59"/>
        <v>6694.2962956966949</v>
      </c>
      <c r="L457">
        <f t="shared" si="60"/>
        <v>17120.962393086218</v>
      </c>
      <c r="N457">
        <v>20000000413</v>
      </c>
      <c r="O457" s="2">
        <f t="shared" si="61"/>
        <v>0.73934113833042703</v>
      </c>
      <c r="P457" s="2">
        <f t="shared" si="62"/>
        <v>1.2373421608953888E-3</v>
      </c>
      <c r="Q457" s="2">
        <f t="shared" si="63"/>
        <v>1.6735740739241738E-3</v>
      </c>
    </row>
    <row r="458" spans="5:17" x14ac:dyDescent="0.15">
      <c r="E458" s="1">
        <v>43745</v>
      </c>
      <c r="F458">
        <f t="shared" si="56"/>
        <v>14811375501.623949</v>
      </c>
      <c r="G458">
        <f t="shared" si="57"/>
        <v>24763964.691323176</v>
      </c>
      <c r="H458">
        <v>4000000</v>
      </c>
      <c r="I458">
        <v>0.39099999999999902</v>
      </c>
      <c r="J458">
        <f t="shared" si="58"/>
        <v>24552429.667519245</v>
      </c>
      <c r="K458">
        <f t="shared" si="59"/>
        <v>6687.8230691289964</v>
      </c>
      <c r="L458">
        <f t="shared" si="60"/>
        <v>17104.406826416915</v>
      </c>
      <c r="N458">
        <v>20000000414</v>
      </c>
      <c r="O458" s="2">
        <f t="shared" si="61"/>
        <v>0.74056875975142411</v>
      </c>
      <c r="P458" s="2">
        <f t="shared" si="62"/>
        <v>1.2381982089354558E-3</v>
      </c>
      <c r="Q458" s="2">
        <f t="shared" si="63"/>
        <v>1.6719557672822489E-3</v>
      </c>
    </row>
    <row r="459" spans="5:17" x14ac:dyDescent="0.15">
      <c r="E459" s="1">
        <v>43746</v>
      </c>
      <c r="F459">
        <f t="shared" si="56"/>
        <v>14835927931.291468</v>
      </c>
      <c r="G459">
        <f t="shared" si="57"/>
        <v>24781069.098149594</v>
      </c>
      <c r="H459">
        <v>4000000</v>
      </c>
      <c r="I459">
        <v>0.39099999999999902</v>
      </c>
      <c r="J459">
        <f t="shared" si="58"/>
        <v>24552429.667519245</v>
      </c>
      <c r="K459">
        <f t="shared" si="59"/>
        <v>6681.3668043997841</v>
      </c>
      <c r="L459">
        <f t="shared" si="60"/>
        <v>17087.894640408696</v>
      </c>
      <c r="N459">
        <v>20000000415</v>
      </c>
      <c r="O459" s="2">
        <f t="shared" si="61"/>
        <v>0.74179638117229851</v>
      </c>
      <c r="P459" s="2">
        <f t="shared" si="62"/>
        <v>1.2390534291971211E-3</v>
      </c>
      <c r="Q459" s="2">
        <f t="shared" si="63"/>
        <v>1.670341701099946E-3</v>
      </c>
    </row>
    <row r="460" spans="5:17" x14ac:dyDescent="0.15">
      <c r="E460" s="1">
        <v>43747</v>
      </c>
      <c r="F460">
        <f t="shared" si="56"/>
        <v>14860480360.958986</v>
      </c>
      <c r="G460">
        <f t="shared" si="57"/>
        <v>24798156.992790002</v>
      </c>
      <c r="H460">
        <v>4000000</v>
      </c>
      <c r="I460">
        <v>0.39099999999999902</v>
      </c>
      <c r="J460">
        <f t="shared" si="58"/>
        <v>24552429.667519245</v>
      </c>
      <c r="K460">
        <f t="shared" si="59"/>
        <v>6674.9274291129877</v>
      </c>
      <c r="L460">
        <f t="shared" si="60"/>
        <v>17071.425649905381</v>
      </c>
      <c r="N460">
        <v>20000000416</v>
      </c>
      <c r="O460" s="2">
        <f t="shared" si="61"/>
        <v>0.74302400259305001</v>
      </c>
      <c r="P460" s="2">
        <f t="shared" si="62"/>
        <v>1.2399078238494175E-3</v>
      </c>
      <c r="Q460" s="2">
        <f t="shared" si="63"/>
        <v>1.668731857278247E-3</v>
      </c>
    </row>
    <row r="461" spans="5:17" x14ac:dyDescent="0.15">
      <c r="E461" s="1">
        <v>43748</v>
      </c>
      <c r="F461">
        <f t="shared" si="56"/>
        <v>14885032790.626505</v>
      </c>
      <c r="G461">
        <f t="shared" si="57"/>
        <v>24815228.418439906</v>
      </c>
      <c r="H461">
        <v>4000000</v>
      </c>
      <c r="I461">
        <v>0.39099999999999902</v>
      </c>
      <c r="J461">
        <f t="shared" si="58"/>
        <v>24552429.667519245</v>
      </c>
      <c r="K461">
        <f t="shared" si="59"/>
        <v>6668.5048713004398</v>
      </c>
      <c r="L461">
        <f t="shared" si="60"/>
        <v>17054.999670845158</v>
      </c>
      <c r="N461">
        <v>20000000417</v>
      </c>
      <c r="O461" s="2">
        <f t="shared" si="61"/>
        <v>0.74425162401367884</v>
      </c>
      <c r="P461" s="2">
        <f t="shared" si="62"/>
        <v>1.2407613950521203E-3</v>
      </c>
      <c r="Q461" s="2">
        <f t="shared" si="63"/>
        <v>1.6671262178251098E-3</v>
      </c>
    </row>
    <row r="462" spans="5:17" x14ac:dyDescent="0.15">
      <c r="E462" s="1">
        <v>43749</v>
      </c>
      <c r="F462">
        <f t="shared" si="56"/>
        <v>14909585220.294024</v>
      </c>
      <c r="G462">
        <f t="shared" si="57"/>
        <v>24832283.418110751</v>
      </c>
      <c r="H462">
        <v>4000000</v>
      </c>
      <c r="I462">
        <v>0.39099999999999902</v>
      </c>
      <c r="J462">
        <f t="shared" si="58"/>
        <v>24552429.667519245</v>
      </c>
      <c r="K462">
        <f t="shared" si="59"/>
        <v>6662.0990594186487</v>
      </c>
      <c r="L462">
        <f t="shared" si="60"/>
        <v>17038.616520252341</v>
      </c>
      <c r="N462">
        <v>20000000418</v>
      </c>
      <c r="O462" s="2">
        <f t="shared" si="61"/>
        <v>0.74547924543418498</v>
      </c>
      <c r="P462" s="2">
        <f t="shared" si="62"/>
        <v>1.241614144955802E-3</v>
      </c>
      <c r="Q462" s="2">
        <f t="shared" si="63"/>
        <v>1.6655247648546623E-3</v>
      </c>
    </row>
    <row r="463" spans="5:17" x14ac:dyDescent="0.15">
      <c r="E463" s="1">
        <v>43750</v>
      </c>
      <c r="F463">
        <f t="shared" si="56"/>
        <v>14934137649.961542</v>
      </c>
      <c r="G463">
        <f t="shared" si="57"/>
        <v>24849322.034631003</v>
      </c>
      <c r="H463">
        <v>4000000</v>
      </c>
      <c r="I463">
        <v>0.39099999999999902</v>
      </c>
      <c r="J463">
        <f t="shared" si="58"/>
        <v>24552429.667519245</v>
      </c>
      <c r="K463">
        <f t="shared" si="59"/>
        <v>6655.7099223455989</v>
      </c>
      <c r="L463">
        <f t="shared" si="60"/>
        <v>17022.276016229196</v>
      </c>
      <c r="N463">
        <v>20000000419</v>
      </c>
      <c r="O463" s="2">
        <f t="shared" si="61"/>
        <v>0.74670686685456822</v>
      </c>
      <c r="P463" s="2">
        <f t="shared" si="62"/>
        <v>1.2424660757018857E-3</v>
      </c>
      <c r="Q463" s="2">
        <f t="shared" si="63"/>
        <v>1.6639274805863996E-3</v>
      </c>
    </row>
    <row r="464" spans="5:17" x14ac:dyDescent="0.15">
      <c r="E464" s="1">
        <v>43751</v>
      </c>
      <c r="F464">
        <f t="shared" si="56"/>
        <v>14958690079.629061</v>
      </c>
      <c r="G464">
        <f t="shared" si="57"/>
        <v>24866344.310647231</v>
      </c>
      <c r="H464">
        <v>4000000</v>
      </c>
      <c r="I464">
        <v>0.39099999999999902</v>
      </c>
      <c r="J464">
        <f t="shared" si="58"/>
        <v>24552429.667519245</v>
      </c>
      <c r="K464">
        <f t="shared" si="59"/>
        <v>6649.3373893775743</v>
      </c>
      <c r="L464">
        <f t="shared" si="60"/>
        <v>17005.977977947801</v>
      </c>
      <c r="N464">
        <v>20000000420</v>
      </c>
      <c r="O464" s="2">
        <f t="shared" si="61"/>
        <v>0.74793448827482878</v>
      </c>
      <c r="P464" s="2">
        <f t="shared" si="62"/>
        <v>1.2433171894227005E-3</v>
      </c>
      <c r="Q464" s="2">
        <f t="shared" si="63"/>
        <v>1.6623343473443936E-3</v>
      </c>
    </row>
    <row r="465" spans="5:17" x14ac:dyDescent="0.15">
      <c r="E465" s="1">
        <v>43752</v>
      </c>
      <c r="F465">
        <f t="shared" si="56"/>
        <v>14983242509.296579</v>
      </c>
      <c r="G465">
        <f t="shared" si="57"/>
        <v>24883350.288625177</v>
      </c>
      <c r="H465">
        <v>4000000</v>
      </c>
      <c r="I465">
        <v>0.39099999999999902</v>
      </c>
      <c r="J465">
        <f t="shared" si="58"/>
        <v>24552429.667519245</v>
      </c>
      <c r="K465">
        <f t="shared" si="59"/>
        <v>6642.9813902260275</v>
      </c>
      <c r="L465">
        <f t="shared" si="60"/>
        <v>16989.722225642057</v>
      </c>
      <c r="N465">
        <v>20000000421</v>
      </c>
      <c r="O465" s="2">
        <f t="shared" si="61"/>
        <v>0.74916210969496655</v>
      </c>
      <c r="P465" s="2">
        <f t="shared" si="62"/>
        <v>1.2441674882415332E-3</v>
      </c>
      <c r="Q465" s="2">
        <f t="shared" si="63"/>
        <v>1.6607453475565069E-3</v>
      </c>
    </row>
    <row r="466" spans="5:17" x14ac:dyDescent="0.15">
      <c r="E466" s="1">
        <v>43753</v>
      </c>
      <c r="F466">
        <f t="shared" si="56"/>
        <v>15007794938.964098</v>
      </c>
      <c r="G466">
        <f t="shared" si="57"/>
        <v>24900340.010850821</v>
      </c>
      <c r="H466">
        <v>4000000</v>
      </c>
      <c r="I466">
        <v>0.39099999999999902</v>
      </c>
      <c r="J466">
        <f t="shared" si="58"/>
        <v>24552429.667519245</v>
      </c>
      <c r="K466">
        <f t="shared" si="59"/>
        <v>6636.6418550144581</v>
      </c>
      <c r="L466">
        <f t="shared" si="60"/>
        <v>16973.508580599679</v>
      </c>
      <c r="N466">
        <v>20000000422</v>
      </c>
      <c r="O466" s="2">
        <f t="shared" si="61"/>
        <v>0.75038973111498153</v>
      </c>
      <c r="P466" s="2">
        <f t="shared" si="62"/>
        <v>1.245016974272683E-3</v>
      </c>
      <c r="Q466" s="2">
        <f t="shared" si="63"/>
        <v>1.6591604637536145E-3</v>
      </c>
    </row>
    <row r="467" spans="5:17" x14ac:dyDescent="0.15">
      <c r="E467" s="1">
        <v>43754</v>
      </c>
      <c r="F467">
        <f t="shared" si="56"/>
        <v>15032347368.631617</v>
      </c>
      <c r="G467">
        <f t="shared" si="57"/>
        <v>24917313.51943142</v>
      </c>
      <c r="H467">
        <v>4000000</v>
      </c>
      <c r="I467">
        <v>0.39099999999999902</v>
      </c>
      <c r="J467">
        <f t="shared" si="58"/>
        <v>24552429.667519245</v>
      </c>
      <c r="K467">
        <f t="shared" si="59"/>
        <v>6630.3187142753268</v>
      </c>
      <c r="L467">
        <f t="shared" si="60"/>
        <v>16957.336865154331</v>
      </c>
      <c r="N467">
        <v>20000000423</v>
      </c>
      <c r="O467" s="2">
        <f t="shared" si="61"/>
        <v>0.75161735253487383</v>
      </c>
      <c r="P467" s="2">
        <f t="shared" si="62"/>
        <v>1.2458656496215125E-3</v>
      </c>
      <c r="Q467" s="2">
        <f t="shared" si="63"/>
        <v>1.6575796785688317E-3</v>
      </c>
    </row>
    <row r="468" spans="5:17" x14ac:dyDescent="0.15">
      <c r="E468" s="1">
        <v>43755</v>
      </c>
      <c r="F468">
        <f t="shared" si="56"/>
        <v>15056899798.299135</v>
      </c>
      <c r="G468">
        <f t="shared" si="57"/>
        <v>24934270.856296573</v>
      </c>
      <c r="H468">
        <v>4000000</v>
      </c>
      <c r="I468">
        <v>0.39099999999999902</v>
      </c>
      <c r="J468">
        <f t="shared" si="58"/>
        <v>24552429.667519245</v>
      </c>
      <c r="K468">
        <f t="shared" si="59"/>
        <v>6624.0118989470093</v>
      </c>
      <c r="L468">
        <f t="shared" si="60"/>
        <v>16941.206902677815</v>
      </c>
      <c r="N468">
        <v>20000000424</v>
      </c>
      <c r="O468" s="2">
        <f t="shared" si="61"/>
        <v>0.75284497395464334</v>
      </c>
      <c r="P468" s="2">
        <f t="shared" si="62"/>
        <v>1.246713516384502E-3</v>
      </c>
      <c r="Q468" s="2">
        <f t="shared" si="63"/>
        <v>1.6560029747367522E-3</v>
      </c>
    </row>
    <row r="469" spans="5:17" x14ac:dyDescent="0.15">
      <c r="E469" s="1">
        <v>43756</v>
      </c>
      <c r="F469">
        <f t="shared" si="56"/>
        <v>15081452227.966654</v>
      </c>
      <c r="G469">
        <f t="shared" si="57"/>
        <v>24951212.063199252</v>
      </c>
      <c r="H469">
        <v>4000000</v>
      </c>
      <c r="I469">
        <v>0.39099999999999902</v>
      </c>
      <c r="J469">
        <f t="shared" si="58"/>
        <v>24552429.667519245</v>
      </c>
      <c r="K469">
        <f t="shared" si="59"/>
        <v>6617.7213403707556</v>
      </c>
      <c r="L469">
        <f t="shared" si="60"/>
        <v>16925.118517572308</v>
      </c>
      <c r="N469">
        <v>20000000425</v>
      </c>
      <c r="O469" s="2">
        <f t="shared" si="61"/>
        <v>0.75407259537429006</v>
      </c>
      <c r="P469" s="2">
        <f t="shared" si="62"/>
        <v>1.2475605766493003E-3</v>
      </c>
      <c r="Q469" s="2">
        <f t="shared" si="63"/>
        <v>1.654430335092689E-3</v>
      </c>
    </row>
    <row r="470" spans="5:17" x14ac:dyDescent="0.15">
      <c r="E470" s="1">
        <v>43757</v>
      </c>
      <c r="F470">
        <f t="shared" si="56"/>
        <v>15106004657.634172</v>
      </c>
      <c r="G470">
        <f t="shared" si="57"/>
        <v>24968137.181716826</v>
      </c>
      <c r="H470">
        <v>4000000</v>
      </c>
      <c r="I470">
        <v>0.39099999999999902</v>
      </c>
      <c r="J470">
        <f t="shared" si="58"/>
        <v>24552429.667519245</v>
      </c>
      <c r="K470">
        <f t="shared" si="59"/>
        <v>6611.4469702876977</v>
      </c>
      <c r="L470">
        <f t="shared" si="60"/>
        <v>16909.071535262698</v>
      </c>
      <c r="N470">
        <v>20000000426</v>
      </c>
      <c r="O470" s="2">
        <f t="shared" si="61"/>
        <v>0.75530021679381398</v>
      </c>
      <c r="P470" s="2">
        <f t="shared" si="62"/>
        <v>1.2484068324947757E-3</v>
      </c>
      <c r="Q470" s="2">
        <f t="shared" si="63"/>
        <v>1.6528617425719246E-3</v>
      </c>
    </row>
    <row r="471" spans="5:17" x14ac:dyDescent="0.15">
      <c r="E471" s="1">
        <v>43758</v>
      </c>
      <c r="F471">
        <f t="shared" si="56"/>
        <v>15130557087.301691</v>
      </c>
      <c r="G471">
        <f t="shared" si="57"/>
        <v>24985046.253252089</v>
      </c>
      <c r="H471">
        <v>4000000</v>
      </c>
      <c r="I471">
        <v>0.39099999999999902</v>
      </c>
      <c r="J471">
        <f t="shared" si="58"/>
        <v>24552429.667519245</v>
      </c>
      <c r="K471">
        <f t="shared" si="59"/>
        <v>6605.1887208358694</v>
      </c>
      <c r="L471">
        <f t="shared" si="60"/>
        <v>16893.065782188965</v>
      </c>
      <c r="N471">
        <v>20000000427</v>
      </c>
      <c r="O471" s="2">
        <f t="shared" si="61"/>
        <v>0.75652783821321523</v>
      </c>
      <c r="P471" s="2">
        <f t="shared" si="62"/>
        <v>1.2492522859910682E-3</v>
      </c>
      <c r="Q471" s="2">
        <f t="shared" si="63"/>
        <v>1.6512971802089675E-3</v>
      </c>
    </row>
    <row r="472" spans="5:17" x14ac:dyDescent="0.15">
      <c r="E472" s="1">
        <v>43759</v>
      </c>
      <c r="F472">
        <f t="shared" si="56"/>
        <v>15155109516.96921</v>
      </c>
      <c r="G472">
        <f t="shared" si="57"/>
        <v>25001939.319034278</v>
      </c>
      <c r="H472">
        <v>4000000</v>
      </c>
      <c r="I472">
        <v>0.39099999999999902</v>
      </c>
      <c r="J472">
        <f t="shared" si="58"/>
        <v>24552429.667519245</v>
      </c>
      <c r="K472">
        <f t="shared" si="59"/>
        <v>6598.9465245472629</v>
      </c>
      <c r="L472">
        <f t="shared" si="60"/>
        <v>16877.101085798669</v>
      </c>
      <c r="N472">
        <v>20000000428</v>
      </c>
      <c r="O472" s="2">
        <f t="shared" si="61"/>
        <v>0.75775545963249369</v>
      </c>
      <c r="P472" s="2">
        <f t="shared" si="62"/>
        <v>1.2500969391996395E-3</v>
      </c>
      <c r="Q472" s="2">
        <f t="shared" si="63"/>
        <v>1.6497366311368157E-3</v>
      </c>
    </row>
    <row r="473" spans="5:17" x14ac:dyDescent="0.15">
      <c r="E473" s="1">
        <v>43760</v>
      </c>
      <c r="F473">
        <f t="shared" si="56"/>
        <v>15179661946.636728</v>
      </c>
      <c r="G473">
        <f t="shared" si="57"/>
        <v>25018816.420120075</v>
      </c>
      <c r="H473">
        <v>4000000</v>
      </c>
      <c r="I473">
        <v>0.39099999999999902</v>
      </c>
      <c r="J473">
        <f t="shared" si="58"/>
        <v>24552429.667519245</v>
      </c>
      <c r="K473">
        <f t="shared" si="59"/>
        <v>6592.720314344906</v>
      </c>
      <c r="L473">
        <f t="shared" si="60"/>
        <v>16861.177274539445</v>
      </c>
      <c r="N473">
        <v>20000000429</v>
      </c>
      <c r="O473" s="2">
        <f t="shared" si="61"/>
        <v>0.75898308105164936</v>
      </c>
      <c r="P473" s="2">
        <f t="shared" si="62"/>
        <v>1.2509407941733238E-3</v>
      </c>
      <c r="Q473" s="2">
        <f t="shared" si="63"/>
        <v>1.6481800785862265E-3</v>
      </c>
    </row>
    <row r="474" spans="5:17" x14ac:dyDescent="0.15">
      <c r="E474" s="1">
        <v>43761</v>
      </c>
      <c r="F474">
        <f t="shared" si="56"/>
        <v>15204214376.304247</v>
      </c>
      <c r="G474">
        <f t="shared" si="57"/>
        <v>25035677.597394615</v>
      </c>
      <c r="H474">
        <v>4000000</v>
      </c>
      <c r="I474">
        <v>0.39099999999999902</v>
      </c>
      <c r="J474">
        <f t="shared" si="58"/>
        <v>24552429.667519245</v>
      </c>
      <c r="K474">
        <f t="shared" si="59"/>
        <v>6586.5100235399723</v>
      </c>
      <c r="L474">
        <f t="shared" si="60"/>
        <v>16845.294177851632</v>
      </c>
      <c r="N474">
        <v>20000000430</v>
      </c>
      <c r="O474" s="2">
        <f t="shared" si="61"/>
        <v>0.76021070247068223</v>
      </c>
      <c r="P474" s="2">
        <f t="shared" si="62"/>
        <v>1.2517838529563779E-3</v>
      </c>
      <c r="Q474" s="2">
        <f t="shared" si="63"/>
        <v>1.6466275058849929E-3</v>
      </c>
    </row>
    <row r="475" spans="5:17" x14ac:dyDescent="0.15">
      <c r="E475" s="1">
        <v>43762</v>
      </c>
      <c r="F475">
        <f t="shared" si="56"/>
        <v>15228766805.971766</v>
      </c>
      <c r="G475">
        <f t="shared" si="57"/>
        <v>25052522.891572468</v>
      </c>
      <c r="H475">
        <v>4000000</v>
      </c>
      <c r="I475">
        <v>0.39099999999999902</v>
      </c>
      <c r="J475">
        <f t="shared" si="58"/>
        <v>24552429.667519245</v>
      </c>
      <c r="K475">
        <f t="shared" si="59"/>
        <v>6580.3155858289047</v>
      </c>
      <c r="L475">
        <f t="shared" si="60"/>
        <v>16829.451626160924</v>
      </c>
      <c r="N475">
        <v>20000000431</v>
      </c>
      <c r="O475" s="2">
        <f t="shared" si="61"/>
        <v>0.76143832388959243</v>
      </c>
      <c r="P475" s="2">
        <f t="shared" si="62"/>
        <v>1.2526261175845306E-3</v>
      </c>
      <c r="Q475" s="2">
        <f t="shared" si="63"/>
        <v>1.6450788964572261E-3</v>
      </c>
    </row>
    <row r="476" spans="5:17" x14ac:dyDescent="0.15">
      <c r="E476" s="1">
        <v>43763</v>
      </c>
      <c r="F476">
        <f t="shared" si="56"/>
        <v>15253319235.639284</v>
      </c>
      <c r="G476">
        <f t="shared" si="57"/>
        <v>25069352.343198627</v>
      </c>
      <c r="H476">
        <v>4000000</v>
      </c>
      <c r="I476">
        <v>0.39099999999999902</v>
      </c>
      <c r="J476">
        <f t="shared" si="58"/>
        <v>24552429.667519245</v>
      </c>
      <c r="K476">
        <f t="shared" si="59"/>
        <v>6574.1369352905813</v>
      </c>
      <c r="L476">
        <f t="shared" si="60"/>
        <v>16813.649450871093</v>
      </c>
      <c r="N476">
        <v>20000000432</v>
      </c>
      <c r="O476" s="2">
        <f t="shared" si="61"/>
        <v>0.76266594530837983</v>
      </c>
      <c r="P476" s="2">
        <f t="shared" si="62"/>
        <v>1.2534675900850315E-3</v>
      </c>
      <c r="Q476" s="2">
        <f t="shared" si="63"/>
        <v>1.6435342338226452E-3</v>
      </c>
    </row>
    <row r="477" spans="5:17" x14ac:dyDescent="0.15">
      <c r="E477" s="1">
        <v>43764</v>
      </c>
      <c r="F477">
        <f t="shared" si="56"/>
        <v>15277871665.306803</v>
      </c>
      <c r="G477">
        <f t="shared" si="57"/>
        <v>25086165.992649499</v>
      </c>
      <c r="H477">
        <v>4000000</v>
      </c>
      <c r="I477">
        <v>0.39099999999999902</v>
      </c>
      <c r="J477">
        <f t="shared" si="58"/>
        <v>24552429.667519245</v>
      </c>
      <c r="K477">
        <f t="shared" si="59"/>
        <v>6567.9740063834952</v>
      </c>
      <c r="L477">
        <f t="shared" si="60"/>
        <v>16797.887484356808</v>
      </c>
      <c r="N477">
        <v>20000000433</v>
      </c>
      <c r="O477" s="2">
        <f t="shared" si="61"/>
        <v>0.76389356672704445</v>
      </c>
      <c r="P477" s="2">
        <f t="shared" si="62"/>
        <v>1.2543082724767009E-3</v>
      </c>
      <c r="Q477" s="2">
        <f t="shared" si="63"/>
        <v>1.6419935015958738E-3</v>
      </c>
    </row>
    <row r="478" spans="5:17" x14ac:dyDescent="0.15">
      <c r="E478" s="1">
        <v>43765</v>
      </c>
      <c r="F478">
        <f t="shared" si="56"/>
        <v>15302424094.974321</v>
      </c>
      <c r="G478">
        <f t="shared" si="57"/>
        <v>25102963.880133856</v>
      </c>
      <c r="H478">
        <v>4000000</v>
      </c>
      <c r="I478">
        <v>0.39099999999999902</v>
      </c>
      <c r="J478">
        <f t="shared" si="58"/>
        <v>24552429.667519245</v>
      </c>
      <c r="K478">
        <f t="shared" si="59"/>
        <v>6561.8267339429613</v>
      </c>
      <c r="L478">
        <f t="shared" si="60"/>
        <v>16782.165559956466</v>
      </c>
      <c r="N478">
        <v>20000000434</v>
      </c>
      <c r="O478" s="2">
        <f t="shared" si="61"/>
        <v>0.76512118814558627</v>
      </c>
      <c r="P478" s="2">
        <f t="shared" si="62"/>
        <v>1.2551481667699776E-3</v>
      </c>
      <c r="Q478" s="2">
        <f t="shared" si="63"/>
        <v>1.6404566834857402E-3</v>
      </c>
    </row>
    <row r="479" spans="5:17" x14ac:dyDescent="0.15">
      <c r="E479" s="1">
        <v>43766</v>
      </c>
      <c r="F479">
        <f t="shared" si="56"/>
        <v>15326976524.64184</v>
      </c>
      <c r="G479">
        <f t="shared" si="57"/>
        <v>25119746.045693811</v>
      </c>
      <c r="H479">
        <v>4000000</v>
      </c>
      <c r="I479">
        <v>0.39099999999999902</v>
      </c>
      <c r="J479">
        <f t="shared" si="58"/>
        <v>24552429.667519245</v>
      </c>
      <c r="K479">
        <f t="shared" si="59"/>
        <v>6555.6950531783523</v>
      </c>
      <c r="L479">
        <f t="shared" si="60"/>
        <v>16766.483511965136</v>
      </c>
      <c r="N479">
        <v>20000000435</v>
      </c>
      <c r="O479" s="2">
        <f t="shared" si="61"/>
        <v>0.76634880956400542</v>
      </c>
      <c r="P479" s="2">
        <f t="shared" si="62"/>
        <v>1.2559872749669672E-3</v>
      </c>
      <c r="Q479" s="2">
        <f t="shared" si="63"/>
        <v>1.6389237632945882E-3</v>
      </c>
    </row>
    <row r="480" spans="5:17" x14ac:dyDescent="0.15">
      <c r="E480" s="1">
        <v>43767</v>
      </c>
      <c r="F480">
        <f t="shared" si="56"/>
        <v>15351528954.309359</v>
      </c>
      <c r="G480">
        <f t="shared" si="57"/>
        <v>25136512.529205777</v>
      </c>
      <c r="H480">
        <v>4000000</v>
      </c>
      <c r="I480">
        <v>0.39099999999999902</v>
      </c>
      <c r="J480">
        <f t="shared" si="58"/>
        <v>24552429.667519245</v>
      </c>
      <c r="K480">
        <f t="shared" si="59"/>
        <v>6549.5788996703568</v>
      </c>
      <c r="L480">
        <f t="shared" si="60"/>
        <v>16750.841175627553</v>
      </c>
      <c r="N480">
        <v>20000000436</v>
      </c>
      <c r="O480" s="2">
        <f t="shared" si="61"/>
        <v>0.76757643098230177</v>
      </c>
      <c r="P480" s="2">
        <f t="shared" si="62"/>
        <v>1.2568255990614908E-3</v>
      </c>
      <c r="Q480" s="2">
        <f t="shared" si="63"/>
        <v>1.6373947249175892E-3</v>
      </c>
    </row>
    <row r="481" spans="5:17" x14ac:dyDescent="0.15">
      <c r="E481" s="1">
        <v>43768</v>
      </c>
      <c r="F481">
        <f t="shared" si="56"/>
        <v>15376081383.976877</v>
      </c>
      <c r="G481">
        <f t="shared" si="57"/>
        <v>25153263.370381404</v>
      </c>
      <c r="H481">
        <v>4000000</v>
      </c>
      <c r="I481">
        <v>0.39099999999999902</v>
      </c>
      <c r="J481">
        <f t="shared" si="58"/>
        <v>24552429.667519245</v>
      </c>
      <c r="K481">
        <f t="shared" si="59"/>
        <v>6543.478209368257</v>
      </c>
      <c r="L481">
        <f t="shared" si="60"/>
        <v>16735.238387131136</v>
      </c>
      <c r="N481">
        <v>20000000437</v>
      </c>
      <c r="O481" s="2">
        <f t="shared" si="61"/>
        <v>0.76880405240047534</v>
      </c>
      <c r="P481" s="2">
        <f t="shared" si="62"/>
        <v>1.2576631410391305E-3</v>
      </c>
      <c r="Q481" s="2">
        <f t="shared" si="63"/>
        <v>1.6358695523420643E-3</v>
      </c>
    </row>
    <row r="482" spans="5:17" x14ac:dyDescent="0.15">
      <c r="E482" s="1">
        <v>43769</v>
      </c>
      <c r="F482">
        <f t="shared" si="56"/>
        <v>15400633813.644396</v>
      </c>
      <c r="G482">
        <f t="shared" si="57"/>
        <v>25169998.608768534</v>
      </c>
      <c r="H482">
        <v>4000000</v>
      </c>
      <c r="I482">
        <v>0.39099999999999902</v>
      </c>
      <c r="J482">
        <f t="shared" si="58"/>
        <v>24552429.667519245</v>
      </c>
      <c r="K482">
        <f t="shared" si="59"/>
        <v>6537.3929185872448</v>
      </c>
      <c r="L482">
        <f t="shared" si="60"/>
        <v>16719.674983599132</v>
      </c>
      <c r="N482">
        <v>20000000438</v>
      </c>
      <c r="O482" s="2">
        <f t="shared" si="61"/>
        <v>0.77003167381852611</v>
      </c>
      <c r="P482" s="2">
        <f t="shared" si="62"/>
        <v>1.2584999028772787E-3</v>
      </c>
      <c r="Q482" s="2">
        <f t="shared" si="63"/>
        <v>1.634348229646811E-3</v>
      </c>
    </row>
    <row r="483" spans="5:17" x14ac:dyDescent="0.15">
      <c r="E483" s="1">
        <v>43770</v>
      </c>
      <c r="F483">
        <f t="shared" si="56"/>
        <v>15425186243.311914</v>
      </c>
      <c r="G483">
        <f t="shared" si="57"/>
        <v>25186718.283752132</v>
      </c>
      <c r="H483">
        <v>4000000</v>
      </c>
      <c r="I483">
        <v>0.39099999999999902</v>
      </c>
      <c r="J483">
        <f t="shared" si="58"/>
        <v>24552429.667519245</v>
      </c>
      <c r="K483">
        <f t="shared" si="59"/>
        <v>6531.3229640057398</v>
      </c>
      <c r="L483">
        <f t="shared" si="60"/>
        <v>16704.150803083776</v>
      </c>
      <c r="N483">
        <v>20000000439</v>
      </c>
      <c r="O483" s="2">
        <f t="shared" si="61"/>
        <v>0.7712592952364542</v>
      </c>
      <c r="P483" s="2">
        <f t="shared" si="62"/>
        <v>1.2593358865451839E-3</v>
      </c>
      <c r="Q483" s="2">
        <f t="shared" si="63"/>
        <v>1.6328307410014347E-3</v>
      </c>
    </row>
    <row r="484" spans="5:17" x14ac:dyDescent="0.15">
      <c r="E484" s="1">
        <v>43771</v>
      </c>
      <c r="F484">
        <f t="shared" si="56"/>
        <v>15449738672.979433</v>
      </c>
      <c r="G484">
        <f t="shared" si="57"/>
        <v>25203422.434555218</v>
      </c>
      <c r="H484">
        <v>4000000</v>
      </c>
      <c r="I484">
        <v>0.39099999999999902</v>
      </c>
      <c r="J484">
        <f t="shared" si="58"/>
        <v>24552429.667519245</v>
      </c>
      <c r="K484">
        <f t="shared" si="59"/>
        <v>6525.2682826627561</v>
      </c>
      <c r="L484">
        <f t="shared" si="60"/>
        <v>16688.665684559521</v>
      </c>
      <c r="N484">
        <v>20000000440</v>
      </c>
      <c r="O484" s="2">
        <f t="shared" si="61"/>
        <v>0.7724869166542595</v>
      </c>
      <c r="P484" s="2">
        <f t="shared" si="62"/>
        <v>1.2601710940039969E-3</v>
      </c>
      <c r="Q484" s="2">
        <f t="shared" si="63"/>
        <v>1.631317070665689E-3</v>
      </c>
    </row>
    <row r="485" spans="5:17" x14ac:dyDescent="0.15">
      <c r="E485" s="1">
        <v>43772</v>
      </c>
      <c r="F485">
        <f t="shared" si="56"/>
        <v>15474291102.646952</v>
      </c>
      <c r="G485">
        <f t="shared" si="57"/>
        <v>25220111.100239776</v>
      </c>
      <c r="H485">
        <v>4000000</v>
      </c>
      <c r="I485">
        <v>0.39099999999999902</v>
      </c>
      <c r="J485">
        <f t="shared" si="58"/>
        <v>24552429.667519245</v>
      </c>
      <c r="K485">
        <f t="shared" si="59"/>
        <v>6519.2288119552713</v>
      </c>
      <c r="L485">
        <f t="shared" si="60"/>
        <v>16673.219467916337</v>
      </c>
      <c r="N485">
        <v>20000000441</v>
      </c>
      <c r="O485" s="2">
        <f t="shared" si="61"/>
        <v>0.77371453807194202</v>
      </c>
      <c r="P485" s="2">
        <f t="shared" si="62"/>
        <v>1.261005527206817E-3</v>
      </c>
      <c r="Q485" s="2">
        <f t="shared" si="63"/>
        <v>1.6298072029888176E-3</v>
      </c>
    </row>
    <row r="486" spans="5:17" x14ac:dyDescent="0.15">
      <c r="E486" s="1">
        <v>43773</v>
      </c>
      <c r="F486">
        <f t="shared" si="56"/>
        <v>15498843532.31447</v>
      </c>
      <c r="G486">
        <f t="shared" si="57"/>
        <v>25236784.319707692</v>
      </c>
      <c r="H486">
        <v>4000000</v>
      </c>
      <c r="I486">
        <v>0.39099999999999902</v>
      </c>
      <c r="J486">
        <f t="shared" si="58"/>
        <v>24552429.667519245</v>
      </c>
      <c r="K486">
        <f t="shared" si="59"/>
        <v>6513.204489635631</v>
      </c>
      <c r="L486">
        <f t="shared" si="60"/>
        <v>16657.811993953062</v>
      </c>
      <c r="N486">
        <v>20000000442</v>
      </c>
      <c r="O486" s="2">
        <f t="shared" si="61"/>
        <v>0.77494215948950174</v>
      </c>
      <c r="P486" s="2">
        <f t="shared" si="62"/>
        <v>1.2618391880987385E-3</v>
      </c>
      <c r="Q486" s="2">
        <f t="shared" si="63"/>
        <v>1.6283011224089076E-3</v>
      </c>
    </row>
    <row r="487" spans="5:17" x14ac:dyDescent="0.15">
      <c r="E487" s="1">
        <v>43774</v>
      </c>
      <c r="F487">
        <f t="shared" si="56"/>
        <v>15523395961.981989</v>
      </c>
      <c r="G487">
        <f t="shared" si="57"/>
        <v>25253442.131701645</v>
      </c>
      <c r="H487">
        <v>4000000</v>
      </c>
      <c r="I487">
        <v>0.39099999999999902</v>
      </c>
      <c r="J487">
        <f t="shared" si="58"/>
        <v>24552429.667519245</v>
      </c>
      <c r="K487">
        <f t="shared" si="59"/>
        <v>6507.1952538089736</v>
      </c>
      <c r="L487">
        <f t="shared" si="60"/>
        <v>16642.443104370817</v>
      </c>
      <c r="N487">
        <v>20000000443</v>
      </c>
      <c r="O487" s="2">
        <f t="shared" si="61"/>
        <v>0.77616978090693878</v>
      </c>
      <c r="P487" s="2">
        <f t="shared" si="62"/>
        <v>1.2626720786168956E-3</v>
      </c>
      <c r="Q487" s="2">
        <f t="shared" si="63"/>
        <v>1.6267988134522433E-3</v>
      </c>
    </row>
    <row r="488" spans="5:17" x14ac:dyDescent="0.15">
      <c r="E488" s="1">
        <v>43775</v>
      </c>
      <c r="F488">
        <f t="shared" ref="F488:F551" si="64">F487+J487</f>
        <v>15547948391.649508</v>
      </c>
      <c r="G488">
        <f t="shared" ref="G488:G551" si="65">G487+L487</f>
        <v>25270084.574806016</v>
      </c>
      <c r="H488">
        <v>4000000</v>
      </c>
      <c r="I488">
        <v>0.39099999999999902</v>
      </c>
      <c r="J488">
        <f t="shared" ref="J488:J551" si="66">H488*2.4/I488</f>
        <v>24552429.667519245</v>
      </c>
      <c r="K488">
        <f t="shared" ref="K488:K551" si="67">H488*G488/F488</f>
        <v>6501.2010429306729</v>
      </c>
      <c r="L488">
        <f t="shared" ref="L488:L551" si="68">K488/I488</f>
        <v>16627.112641766467</v>
      </c>
      <c r="N488">
        <v>20000000444</v>
      </c>
      <c r="O488" s="2">
        <f t="shared" ref="O488:O551" si="69">F488/N488</f>
        <v>0.77739740232425303</v>
      </c>
      <c r="P488" s="2">
        <f t="shared" ref="P488:P551" si="70">G488/N488</f>
        <v>1.2635042006905075E-3</v>
      </c>
      <c r="Q488" s="2">
        <f t="shared" ref="Q488:Q551" si="71">G488/F488</f>
        <v>1.6253002607326684E-3</v>
      </c>
    </row>
    <row r="489" spans="5:17" x14ac:dyDescent="0.15">
      <c r="E489" s="1">
        <v>43776</v>
      </c>
      <c r="F489">
        <f t="shared" si="64"/>
        <v>15572500821.317026</v>
      </c>
      <c r="G489">
        <f t="shared" si="65"/>
        <v>25286711.687447783</v>
      </c>
      <c r="H489">
        <v>4000000</v>
      </c>
      <c r="I489">
        <v>0.39099999999999902</v>
      </c>
      <c r="J489">
        <f t="shared" si="66"/>
        <v>24552429.667519245</v>
      </c>
      <c r="K489">
        <f t="shared" si="67"/>
        <v>6495.2217958038127</v>
      </c>
      <c r="L489">
        <f t="shared" si="68"/>
        <v>16611.820449626161</v>
      </c>
      <c r="N489">
        <v>20000000445</v>
      </c>
      <c r="O489" s="2">
        <f t="shared" si="69"/>
        <v>0.77862502374144449</v>
      </c>
      <c r="P489" s="2">
        <f t="shared" si="70"/>
        <v>1.264335556240923E-3</v>
      </c>
      <c r="Q489" s="2">
        <f t="shared" si="71"/>
        <v>1.6238054489509533E-3</v>
      </c>
    </row>
    <row r="490" spans="5:17" x14ac:dyDescent="0.15">
      <c r="E490" s="1">
        <v>43777</v>
      </c>
      <c r="F490">
        <f t="shared" si="64"/>
        <v>15597053250.984545</v>
      </c>
      <c r="G490">
        <f t="shared" si="65"/>
        <v>25303323.507897411</v>
      </c>
      <c r="H490">
        <v>4000000</v>
      </c>
      <c r="I490">
        <v>0.39099999999999902</v>
      </c>
      <c r="J490">
        <f t="shared" si="66"/>
        <v>24552429.667519245</v>
      </c>
      <c r="K490">
        <f t="shared" si="67"/>
        <v>6489.2574515766737</v>
      </c>
      <c r="L490">
        <f t="shared" si="68"/>
        <v>16596.566372318899</v>
      </c>
      <c r="N490">
        <v>20000000446</v>
      </c>
      <c r="O490" s="2">
        <f t="shared" si="69"/>
        <v>0.77985264515851327</v>
      </c>
      <c r="P490" s="2">
        <f t="shared" si="70"/>
        <v>1.2651661471816654E-3</v>
      </c>
      <c r="Q490" s="2">
        <f t="shared" si="71"/>
        <v>1.6223143628941684E-3</v>
      </c>
    </row>
    <row r="491" spans="5:17" x14ac:dyDescent="0.15">
      <c r="E491" s="1">
        <v>43778</v>
      </c>
      <c r="F491">
        <f t="shared" si="64"/>
        <v>15621605680.652063</v>
      </c>
      <c r="G491">
        <f t="shared" si="65"/>
        <v>25319920.074269731</v>
      </c>
      <c r="H491">
        <v>4000000</v>
      </c>
      <c r="I491">
        <v>0.39099999999999902</v>
      </c>
      <c r="J491">
        <f t="shared" si="66"/>
        <v>24552429.667519245</v>
      </c>
      <c r="K491">
        <f t="shared" si="67"/>
        <v>6483.3079497402468</v>
      </c>
      <c r="L491">
        <f t="shared" si="68"/>
        <v>16581.350255090187</v>
      </c>
      <c r="N491">
        <v>20000000447</v>
      </c>
      <c r="O491" s="2">
        <f t="shared" si="69"/>
        <v>0.78108026657545926</v>
      </c>
      <c r="P491" s="2">
        <f t="shared" si="70"/>
        <v>1.2659959754184765E-3</v>
      </c>
      <c r="Q491" s="2">
        <f t="shared" si="71"/>
        <v>1.6208269874350618E-3</v>
      </c>
    </row>
    <row r="492" spans="5:17" x14ac:dyDescent="0.15">
      <c r="E492" s="1">
        <v>43779</v>
      </c>
      <c r="F492">
        <f t="shared" si="64"/>
        <v>15646158110.319582</v>
      </c>
      <c r="G492">
        <f t="shared" si="65"/>
        <v>25336501.424524821</v>
      </c>
      <c r="H492">
        <v>4000000</v>
      </c>
      <c r="I492">
        <v>0.39099999999999902</v>
      </c>
      <c r="J492">
        <f t="shared" si="66"/>
        <v>24552429.667519245</v>
      </c>
      <c r="K492">
        <f t="shared" si="67"/>
        <v>6477.3732301257714</v>
      </c>
      <c r="L492">
        <f t="shared" si="68"/>
        <v>16566.171944055724</v>
      </c>
      <c r="N492">
        <v>20000000448</v>
      </c>
      <c r="O492" s="2">
        <f t="shared" si="69"/>
        <v>0.78230788799228246</v>
      </c>
      <c r="P492" s="2">
        <f t="shared" si="70"/>
        <v>1.2668250428493602E-3</v>
      </c>
      <c r="Q492" s="2">
        <f t="shared" si="71"/>
        <v>1.6193433075314429E-3</v>
      </c>
    </row>
    <row r="493" spans="5:17" x14ac:dyDescent="0.15">
      <c r="E493" s="1">
        <v>43780</v>
      </c>
      <c r="F493">
        <f t="shared" si="64"/>
        <v>15670710539.987101</v>
      </c>
      <c r="G493">
        <f t="shared" si="65"/>
        <v>25353067.596468877</v>
      </c>
      <c r="H493">
        <v>4000000</v>
      </c>
      <c r="I493">
        <v>0.39099999999999902</v>
      </c>
      <c r="J493">
        <f t="shared" si="66"/>
        <v>24552429.667519245</v>
      </c>
      <c r="K493">
        <f t="shared" si="67"/>
        <v>6471.4532329022904</v>
      </c>
      <c r="L493">
        <f t="shared" si="68"/>
        <v>16551.031286195157</v>
      </c>
      <c r="N493">
        <v>20000000449</v>
      </c>
      <c r="O493" s="2">
        <f t="shared" si="69"/>
        <v>0.78353550940898287</v>
      </c>
      <c r="P493" s="2">
        <f t="shared" si="70"/>
        <v>1.2676533513646261E-3</v>
      </c>
      <c r="Q493" s="2">
        <f t="shared" si="71"/>
        <v>1.6178633082255724E-3</v>
      </c>
    </row>
    <row r="494" spans="5:17" x14ac:dyDescent="0.15">
      <c r="E494" s="1">
        <v>43781</v>
      </c>
      <c r="F494">
        <f t="shared" si="64"/>
        <v>15695262969.654619</v>
      </c>
      <c r="G494">
        <f t="shared" si="65"/>
        <v>25369618.627755072</v>
      </c>
      <c r="H494">
        <v>4000000</v>
      </c>
      <c r="I494">
        <v>0.39099999999999902</v>
      </c>
      <c r="J494">
        <f t="shared" si="66"/>
        <v>24552429.667519245</v>
      </c>
      <c r="K494">
        <f t="shared" si="67"/>
        <v>6465.5478985742257</v>
      </c>
      <c r="L494">
        <f t="shared" si="68"/>
        <v>16535.928129345888</v>
      </c>
      <c r="N494">
        <v>20000000450</v>
      </c>
      <c r="O494" s="2">
        <f t="shared" si="69"/>
        <v>0.78476313082556048</v>
      </c>
      <c r="P494" s="2">
        <f t="shared" si="70"/>
        <v>1.2684809028469333E-3</v>
      </c>
      <c r="Q494" s="2">
        <f t="shared" si="71"/>
        <v>1.6163869746435564E-3</v>
      </c>
    </row>
    <row r="495" spans="5:17" x14ac:dyDescent="0.15">
      <c r="E495" s="1">
        <v>43782</v>
      </c>
      <c r="F495">
        <f t="shared" si="64"/>
        <v>15719815399.322138</v>
      </c>
      <c r="G495">
        <f t="shared" si="65"/>
        <v>25386154.555884417</v>
      </c>
      <c r="H495">
        <v>4000000</v>
      </c>
      <c r="I495">
        <v>0.39099999999999902</v>
      </c>
      <c r="J495">
        <f t="shared" si="66"/>
        <v>24552429.667519245</v>
      </c>
      <c r="K495">
        <f t="shared" si="67"/>
        <v>6459.6571679789849</v>
      </c>
      <c r="L495">
        <f t="shared" si="68"/>
        <v>16520.862322196936</v>
      </c>
      <c r="N495">
        <v>20000000451</v>
      </c>
      <c r="O495" s="2">
        <f t="shared" si="69"/>
        <v>0.78599075224201542</v>
      </c>
      <c r="P495" s="2">
        <f t="shared" si="70"/>
        <v>1.2693076991713323E-3</v>
      </c>
      <c r="Q495" s="2">
        <f t="shared" si="71"/>
        <v>1.6149142919947462E-3</v>
      </c>
    </row>
    <row r="496" spans="5:17" x14ac:dyDescent="0.15">
      <c r="E496" s="1">
        <v>43783</v>
      </c>
      <c r="F496">
        <f t="shared" si="64"/>
        <v>15744367828.989656</v>
      </c>
      <c r="G496">
        <f t="shared" si="65"/>
        <v>25402675.418206614</v>
      </c>
      <c r="H496">
        <v>4000000</v>
      </c>
      <c r="I496">
        <v>0.39099999999999902</v>
      </c>
      <c r="J496">
        <f t="shared" si="66"/>
        <v>24552429.667519245</v>
      </c>
      <c r="K496">
        <f t="shared" si="67"/>
        <v>6453.7809822845702</v>
      </c>
      <c r="L496">
        <f t="shared" si="68"/>
        <v>16505.833714282831</v>
      </c>
      <c r="N496">
        <v>20000000452</v>
      </c>
      <c r="O496" s="2">
        <f t="shared" si="69"/>
        <v>0.78721837365834757</v>
      </c>
      <c r="P496" s="2">
        <f t="shared" si="70"/>
        <v>1.2701337422053082E-3</v>
      </c>
      <c r="Q496" s="2">
        <f t="shared" si="71"/>
        <v>1.6134452455711427E-3</v>
      </c>
    </row>
    <row r="497" spans="5:17" x14ac:dyDescent="0.15">
      <c r="E497" s="1">
        <v>43784</v>
      </c>
      <c r="F497">
        <f t="shared" si="64"/>
        <v>15768920258.657175</v>
      </c>
      <c r="G497">
        <f t="shared" si="65"/>
        <v>25419181.251920898</v>
      </c>
      <c r="H497">
        <v>4000000</v>
      </c>
      <c r="I497">
        <v>0.39099999999999902</v>
      </c>
      <c r="J497">
        <f t="shared" si="66"/>
        <v>24552429.667519245</v>
      </c>
      <c r="K497">
        <f t="shared" si="67"/>
        <v>6447.9192829872309</v>
      </c>
      <c r="L497">
        <f t="shared" si="68"/>
        <v>16490.842155977614</v>
      </c>
      <c r="N497">
        <v>20000000453</v>
      </c>
      <c r="O497" s="2">
        <f t="shared" si="69"/>
        <v>0.78844599507455693</v>
      </c>
      <c r="P497" s="2">
        <f t="shared" si="70"/>
        <v>1.2709590338088228E-3</v>
      </c>
      <c r="Q497" s="2">
        <f t="shared" si="71"/>
        <v>1.6119798207468077E-3</v>
      </c>
    </row>
    <row r="498" spans="5:17" x14ac:dyDescent="0.15">
      <c r="E498" s="1">
        <v>43785</v>
      </c>
      <c r="F498">
        <f t="shared" si="64"/>
        <v>15793472688.324694</v>
      </c>
      <c r="G498">
        <f t="shared" si="65"/>
        <v>25435672.094076876</v>
      </c>
      <c r="H498">
        <v>4000000</v>
      </c>
      <c r="I498">
        <v>0.39099999999999902</v>
      </c>
      <c r="J498">
        <f t="shared" si="66"/>
        <v>24552429.667519245</v>
      </c>
      <c r="K498">
        <f t="shared" si="67"/>
        <v>6442.0720119091138</v>
      </c>
      <c r="L498">
        <f t="shared" si="68"/>
        <v>16475.887498488824</v>
      </c>
      <c r="N498">
        <v>20000000454</v>
      </c>
      <c r="O498" s="2">
        <f t="shared" si="69"/>
        <v>0.7896736164906436</v>
      </c>
      <c r="P498" s="2">
        <f t="shared" si="70"/>
        <v>1.2717835758343566E-3</v>
      </c>
      <c r="Q498" s="2">
        <f t="shared" si="71"/>
        <v>1.6105180029772786E-3</v>
      </c>
    </row>
    <row r="499" spans="5:17" x14ac:dyDescent="0.15">
      <c r="E499" s="1">
        <v>43786</v>
      </c>
      <c r="F499">
        <f t="shared" si="64"/>
        <v>15818025117.992212</v>
      </c>
      <c r="G499">
        <f t="shared" si="65"/>
        <v>25452147.981575366</v>
      </c>
      <c r="H499">
        <v>4000000</v>
      </c>
      <c r="I499">
        <v>0.39099999999999902</v>
      </c>
      <c r="J499">
        <f t="shared" si="66"/>
        <v>24552429.667519245</v>
      </c>
      <c r="K499">
        <f t="shared" si="67"/>
        <v>6436.2391111959541</v>
      </c>
      <c r="L499">
        <f t="shared" si="68"/>
        <v>16460.969593851587</v>
      </c>
      <c r="N499">
        <v>20000000455</v>
      </c>
      <c r="O499" s="2">
        <f t="shared" si="69"/>
        <v>0.79090123790660749</v>
      </c>
      <c r="P499" s="2">
        <f t="shared" si="70"/>
        <v>1.2726073701269506E-3</v>
      </c>
      <c r="Q499" s="2">
        <f t="shared" si="71"/>
        <v>1.6090597777989883E-3</v>
      </c>
    </row>
    <row r="500" spans="5:17" x14ac:dyDescent="0.15">
      <c r="E500" s="1">
        <v>43787</v>
      </c>
      <c r="F500">
        <f t="shared" si="64"/>
        <v>15842577547.659731</v>
      </c>
      <c r="G500">
        <f t="shared" si="65"/>
        <v>25468608.951169219</v>
      </c>
      <c r="H500">
        <v>4000000</v>
      </c>
      <c r="I500">
        <v>0.39099999999999902</v>
      </c>
      <c r="J500">
        <f t="shared" si="66"/>
        <v>24552429.667519245</v>
      </c>
      <c r="K500">
        <f t="shared" si="67"/>
        <v>6430.4205233147677</v>
      </c>
      <c r="L500">
        <f t="shared" si="68"/>
        <v>16446.08829492272</v>
      </c>
      <c r="N500">
        <v>20000000456</v>
      </c>
      <c r="O500" s="2">
        <f t="shared" si="69"/>
        <v>0.79212885932244859</v>
      </c>
      <c r="P500" s="2">
        <f t="shared" si="70"/>
        <v>1.2734304185242475E-3</v>
      </c>
      <c r="Q500" s="2">
        <f t="shared" si="71"/>
        <v>1.6076051308286919E-3</v>
      </c>
    </row>
    <row r="501" spans="5:17" x14ac:dyDescent="0.15">
      <c r="E501" s="1">
        <v>43788</v>
      </c>
      <c r="F501">
        <f t="shared" si="64"/>
        <v>15867129977.32725</v>
      </c>
      <c r="G501">
        <f t="shared" si="65"/>
        <v>25485055.039464142</v>
      </c>
      <c r="H501">
        <v>4000000</v>
      </c>
      <c r="I501">
        <v>0.39099999999999902</v>
      </c>
      <c r="J501">
        <f t="shared" si="66"/>
        <v>24552429.667519245</v>
      </c>
      <c r="K501">
        <f t="shared" si="67"/>
        <v>6424.6161910515821</v>
      </c>
      <c r="L501">
        <f t="shared" si="68"/>
        <v>16431.24345537493</v>
      </c>
      <c r="N501">
        <v>20000000457</v>
      </c>
      <c r="O501" s="2">
        <f t="shared" si="69"/>
        <v>0.79335648073816689</v>
      </c>
      <c r="P501" s="2">
        <f t="shared" si="70"/>
        <v>1.2742527228565325E-3</v>
      </c>
      <c r="Q501" s="2">
        <f t="shared" si="71"/>
        <v>1.6061540477628955E-3</v>
      </c>
    </row>
    <row r="502" spans="5:17" x14ac:dyDescent="0.15">
      <c r="E502" s="1">
        <v>43789</v>
      </c>
      <c r="F502">
        <f t="shared" si="64"/>
        <v>15891682406.994768</v>
      </c>
      <c r="G502">
        <f t="shared" si="65"/>
        <v>25501486.282919519</v>
      </c>
      <c r="H502">
        <v>4000000</v>
      </c>
      <c r="I502">
        <v>0.39099999999999902</v>
      </c>
      <c r="J502">
        <f t="shared" si="66"/>
        <v>24552429.667519245</v>
      </c>
      <c r="K502">
        <f t="shared" si="67"/>
        <v>6418.8260575091708</v>
      </c>
      <c r="L502">
        <f t="shared" si="68"/>
        <v>16416.434929691015</v>
      </c>
      <c r="N502">
        <v>20000000458</v>
      </c>
      <c r="O502" s="2">
        <f t="shared" si="69"/>
        <v>0.79458410215376252</v>
      </c>
      <c r="P502" s="2">
        <f t="shared" si="70"/>
        <v>1.2750742849467749E-3</v>
      </c>
      <c r="Q502" s="2">
        <f t="shared" si="71"/>
        <v>1.6047065143772927E-3</v>
      </c>
    </row>
    <row r="503" spans="5:17" x14ac:dyDescent="0.15">
      <c r="E503" s="1">
        <v>43790</v>
      </c>
      <c r="F503">
        <f t="shared" si="64"/>
        <v>15916234836.662287</v>
      </c>
      <c r="G503">
        <f t="shared" si="65"/>
        <v>25517902.71784921</v>
      </c>
      <c r="H503">
        <v>4000000</v>
      </c>
      <c r="I503">
        <v>0.39099999999999902</v>
      </c>
      <c r="J503">
        <f t="shared" si="66"/>
        <v>24552429.667519245</v>
      </c>
      <c r="K503">
        <f t="shared" si="67"/>
        <v>6413.0500661048154</v>
      </c>
      <c r="L503">
        <f t="shared" si="68"/>
        <v>16401.662573158137</v>
      </c>
      <c r="N503">
        <v>20000000459</v>
      </c>
      <c r="O503" s="2">
        <f t="shared" si="69"/>
        <v>0.79581172356923524</v>
      </c>
      <c r="P503" s="2">
        <f t="shared" si="70"/>
        <v>1.2758951066106678E-3</v>
      </c>
      <c r="Q503" s="2">
        <f t="shared" si="71"/>
        <v>1.6032625165262038E-3</v>
      </c>
    </row>
    <row r="504" spans="5:17" x14ac:dyDescent="0.15">
      <c r="E504" s="1">
        <v>43791</v>
      </c>
      <c r="F504">
        <f t="shared" si="64"/>
        <v>15940787266.329805</v>
      </c>
      <c r="G504">
        <f t="shared" si="65"/>
        <v>25534304.380422369</v>
      </c>
      <c r="H504">
        <v>4000000</v>
      </c>
      <c r="I504">
        <v>0.39099999999999902</v>
      </c>
      <c r="J504">
        <f t="shared" si="66"/>
        <v>24552429.667519245</v>
      </c>
      <c r="K504">
        <f t="shared" si="67"/>
        <v>6407.2881605680859</v>
      </c>
      <c r="L504">
        <f t="shared" si="68"/>
        <v>16386.926241862155</v>
      </c>
      <c r="N504">
        <v>20000000460</v>
      </c>
      <c r="O504" s="2">
        <f t="shared" si="69"/>
        <v>0.79703934498458529</v>
      </c>
      <c r="P504" s="2">
        <f t="shared" si="70"/>
        <v>1.2767151896566692E-3</v>
      </c>
      <c r="Q504" s="2">
        <f t="shared" si="71"/>
        <v>1.6018220401420216E-3</v>
      </c>
    </row>
    <row r="505" spans="5:17" x14ac:dyDescent="0.15">
      <c r="E505" s="1">
        <v>43792</v>
      </c>
      <c r="F505">
        <f t="shared" si="64"/>
        <v>15965339695.997324</v>
      </c>
      <c r="G505">
        <f t="shared" si="65"/>
        <v>25550691.306664232</v>
      </c>
      <c r="H505">
        <v>4000000</v>
      </c>
      <c r="I505">
        <v>0.39099999999999902</v>
      </c>
      <c r="J505">
        <f t="shared" si="66"/>
        <v>24552429.667519245</v>
      </c>
      <c r="K505">
        <f t="shared" si="67"/>
        <v>6401.5402849386419</v>
      </c>
      <c r="L505">
        <f t="shared" si="68"/>
        <v>16372.225792681989</v>
      </c>
      <c r="N505">
        <v>20000000461</v>
      </c>
      <c r="O505" s="2">
        <f t="shared" si="69"/>
        <v>0.79826696639981265</v>
      </c>
      <c r="P505" s="2">
        <f t="shared" si="70"/>
        <v>1.2775345358860405E-3</v>
      </c>
      <c r="Q505" s="2">
        <f t="shared" si="71"/>
        <v>1.6003850712346607E-3</v>
      </c>
    </row>
    <row r="506" spans="5:17" x14ac:dyDescent="0.15">
      <c r="E506" s="1">
        <v>43793</v>
      </c>
      <c r="F506">
        <f t="shared" si="64"/>
        <v>15989892125.664843</v>
      </c>
      <c r="G506">
        <f t="shared" si="65"/>
        <v>25567063.532456916</v>
      </c>
      <c r="H506">
        <v>4000000</v>
      </c>
      <c r="I506">
        <v>0.39099999999999902</v>
      </c>
      <c r="J506">
        <f t="shared" si="66"/>
        <v>24552429.667519245</v>
      </c>
      <c r="K506">
        <f t="shared" si="67"/>
        <v>6395.8063835640451</v>
      </c>
      <c r="L506">
        <f t="shared" si="68"/>
        <v>16357.561083284045</v>
      </c>
      <c r="N506">
        <v>20000000462</v>
      </c>
      <c r="O506" s="2">
        <f t="shared" si="69"/>
        <v>0.79949458781491711</v>
      </c>
      <c r="P506" s="2">
        <f t="shared" si="70"/>
        <v>1.2783531470928881E-3</v>
      </c>
      <c r="Q506" s="2">
        <f t="shared" si="71"/>
        <v>1.5989515958910114E-3</v>
      </c>
    </row>
    <row r="507" spans="5:17" x14ac:dyDescent="0.15">
      <c r="E507" s="1">
        <v>43794</v>
      </c>
      <c r="F507">
        <f t="shared" si="64"/>
        <v>16014444555.332361</v>
      </c>
      <c r="G507">
        <f t="shared" si="65"/>
        <v>25583421.093540199</v>
      </c>
      <c r="H507">
        <v>4000000</v>
      </c>
      <c r="I507">
        <v>0.39099999999999902</v>
      </c>
      <c r="J507">
        <f t="shared" si="66"/>
        <v>24552429.667519245</v>
      </c>
      <c r="K507">
        <f t="shared" si="67"/>
        <v>6390.0864010975984</v>
      </c>
      <c r="L507">
        <f t="shared" si="68"/>
        <v>16342.931972116661</v>
      </c>
      <c r="N507">
        <v>20000000463</v>
      </c>
      <c r="O507" s="2">
        <f t="shared" si="69"/>
        <v>0.8007222092298989</v>
      </c>
      <c r="P507" s="2">
        <f t="shared" si="70"/>
        <v>1.2791710250642007E-3</v>
      </c>
      <c r="Q507" s="2">
        <f t="shared" si="71"/>
        <v>1.5975216002743996E-3</v>
      </c>
    </row>
    <row r="508" spans="5:17" x14ac:dyDescent="0.15">
      <c r="E508" s="1">
        <v>43795</v>
      </c>
      <c r="F508">
        <f t="shared" si="64"/>
        <v>16038996984.99988</v>
      </c>
      <c r="G508">
        <f t="shared" si="65"/>
        <v>25599764.025512315</v>
      </c>
      <c r="H508">
        <v>4000000</v>
      </c>
      <c r="I508">
        <v>0.39099999999999902</v>
      </c>
      <c r="J508">
        <f t="shared" si="66"/>
        <v>24552429.667519245</v>
      </c>
      <c r="K508">
        <f t="shared" si="67"/>
        <v>6384.3802824962022</v>
      </c>
      <c r="L508">
        <f t="shared" si="68"/>
        <v>16328.338318404651</v>
      </c>
      <c r="N508">
        <v>20000000464</v>
      </c>
      <c r="O508" s="2">
        <f t="shared" si="69"/>
        <v>0.80194983064475789</v>
      </c>
      <c r="P508" s="2">
        <f t="shared" si="70"/>
        <v>1.2799881715798902E-3</v>
      </c>
      <c r="Q508" s="2">
        <f t="shared" si="71"/>
        <v>1.5960950706240505E-3</v>
      </c>
    </row>
    <row r="509" spans="5:17" x14ac:dyDescent="0.15">
      <c r="E509" s="1">
        <v>43796</v>
      </c>
      <c r="F509">
        <f t="shared" si="64"/>
        <v>16063549414.667398</v>
      </c>
      <c r="G509">
        <f t="shared" si="65"/>
        <v>25616092.363830719</v>
      </c>
      <c r="H509">
        <v>4000000</v>
      </c>
      <c r="I509">
        <v>0.39099999999999902</v>
      </c>
      <c r="J509">
        <f t="shared" si="66"/>
        <v>24552429.667519245</v>
      </c>
      <c r="K509">
        <f t="shared" si="67"/>
        <v>6378.6879730182245</v>
      </c>
      <c r="L509">
        <f t="shared" si="68"/>
        <v>16313.779982143838</v>
      </c>
      <c r="N509">
        <v>20000000465</v>
      </c>
      <c r="O509" s="2">
        <f t="shared" si="69"/>
        <v>0.8031774520594942</v>
      </c>
      <c r="P509" s="2">
        <f t="shared" si="70"/>
        <v>1.2808045884128293E-3</v>
      </c>
      <c r="Q509" s="2">
        <f t="shared" si="71"/>
        <v>1.5946719932545561E-3</v>
      </c>
    </row>
    <row r="510" spans="5:17" x14ac:dyDescent="0.15">
      <c r="E510" s="1">
        <v>43797</v>
      </c>
      <c r="F510">
        <f t="shared" si="64"/>
        <v>16088101844.334917</v>
      </c>
      <c r="G510">
        <f t="shared" si="65"/>
        <v>25632406.143812861</v>
      </c>
      <c r="H510">
        <v>4000000</v>
      </c>
      <c r="I510">
        <v>0.39099999999999902</v>
      </c>
      <c r="J510">
        <f t="shared" si="66"/>
        <v>24552429.667519245</v>
      </c>
      <c r="K510">
        <f t="shared" si="67"/>
        <v>6373.0094182213961</v>
      </c>
      <c r="L510">
        <f t="shared" si="68"/>
        <v>16299.256824095683</v>
      </c>
      <c r="N510">
        <v>20000000466</v>
      </c>
      <c r="O510" s="2">
        <f t="shared" si="69"/>
        <v>0.80440507347410761</v>
      </c>
      <c r="P510" s="2">
        <f t="shared" si="70"/>
        <v>1.2816202773288906E-3</v>
      </c>
      <c r="Q510" s="2">
        <f t="shared" si="71"/>
        <v>1.5932523545553491E-3</v>
      </c>
    </row>
    <row r="511" spans="5:17" x14ac:dyDescent="0.15">
      <c r="E511" s="1">
        <v>43798</v>
      </c>
      <c r="F511">
        <f t="shared" si="64"/>
        <v>16112654274.002436</v>
      </c>
      <c r="G511">
        <f t="shared" si="65"/>
        <v>25648705.400636956</v>
      </c>
      <c r="H511">
        <v>4000000</v>
      </c>
      <c r="I511">
        <v>0.39099999999999902</v>
      </c>
      <c r="J511">
        <f t="shared" si="66"/>
        <v>24552429.667519245</v>
      </c>
      <c r="K511">
        <f t="shared" si="67"/>
        <v>6367.3445639607171</v>
      </c>
      <c r="L511">
        <f t="shared" si="68"/>
        <v>16284.768705781926</v>
      </c>
      <c r="N511">
        <v>20000000467</v>
      </c>
      <c r="O511" s="2">
        <f t="shared" si="69"/>
        <v>0.80563269488859834</v>
      </c>
      <c r="P511" s="2">
        <f t="shared" si="70"/>
        <v>1.282435240086985E-3</v>
      </c>
      <c r="Q511" s="2">
        <f t="shared" si="71"/>
        <v>1.5918361409901793E-3</v>
      </c>
    </row>
    <row r="512" spans="5:17" x14ac:dyDescent="0.15">
      <c r="E512" s="1">
        <v>43799</v>
      </c>
      <c r="F512">
        <f t="shared" si="64"/>
        <v>16137206703.669954</v>
      </c>
      <c r="G512">
        <f t="shared" si="65"/>
        <v>25664990.169342738</v>
      </c>
      <c r="H512">
        <v>4000000</v>
      </c>
      <c r="I512">
        <v>0.39099999999999902</v>
      </c>
      <c r="J512">
        <f t="shared" si="66"/>
        <v>24552429.667519245</v>
      </c>
      <c r="K512">
        <f t="shared" si="67"/>
        <v>6361.6933563863831</v>
      </c>
      <c r="L512">
        <f t="shared" si="68"/>
        <v>16270.315489479282</v>
      </c>
      <c r="N512">
        <v>20000000468</v>
      </c>
      <c r="O512" s="2">
        <f t="shared" si="69"/>
        <v>0.80686031630296629</v>
      </c>
      <c r="P512" s="2">
        <f t="shared" si="70"/>
        <v>1.2832494784390991E-3</v>
      </c>
      <c r="Q512" s="2">
        <f t="shared" si="71"/>
        <v>1.5904233390965957E-3</v>
      </c>
    </row>
    <row r="513" spans="5:17" x14ac:dyDescent="0.15">
      <c r="E513" s="1">
        <v>43800</v>
      </c>
      <c r="F513">
        <f t="shared" si="64"/>
        <v>16161759133.337473</v>
      </c>
      <c r="G513">
        <f t="shared" si="65"/>
        <v>25681260.484832216</v>
      </c>
      <c r="H513">
        <v>4000000</v>
      </c>
      <c r="I513">
        <v>0.39099999999999902</v>
      </c>
      <c r="J513">
        <f t="shared" si="66"/>
        <v>24552429.667519245</v>
      </c>
      <c r="K513">
        <f t="shared" si="67"/>
        <v>6356.055741941731</v>
      </c>
      <c r="L513">
        <f t="shared" si="68"/>
        <v>16255.897038214187</v>
      </c>
      <c r="N513">
        <v>20000000469</v>
      </c>
      <c r="O513" s="2">
        <f t="shared" si="69"/>
        <v>0.80808793771721155</v>
      </c>
      <c r="P513" s="2">
        <f t="shared" si="70"/>
        <v>1.2840629941303335E-3</v>
      </c>
      <c r="Q513" s="2">
        <f t="shared" si="71"/>
        <v>1.5890139354854328E-3</v>
      </c>
    </row>
    <row r="514" spans="5:17" x14ac:dyDescent="0.15">
      <c r="E514" s="1">
        <v>43801</v>
      </c>
      <c r="F514">
        <f t="shared" si="64"/>
        <v>16186311563.004992</v>
      </c>
      <c r="G514">
        <f t="shared" si="65"/>
        <v>25697516.38187043</v>
      </c>
      <c r="H514">
        <v>4000000</v>
      </c>
      <c r="I514">
        <v>0.39099999999999902</v>
      </c>
      <c r="J514">
        <f t="shared" si="66"/>
        <v>24552429.667519245</v>
      </c>
      <c r="K514">
        <f t="shared" si="67"/>
        <v>6350.4316673612038</v>
      </c>
      <c r="L514">
        <f t="shared" si="68"/>
        <v>16241.513215757595</v>
      </c>
      <c r="N514">
        <v>20000000470</v>
      </c>
      <c r="O514" s="2">
        <f t="shared" si="69"/>
        <v>0.80931555913133391</v>
      </c>
      <c r="P514" s="2">
        <f t="shared" si="70"/>
        <v>1.2848757888989405E-3</v>
      </c>
      <c r="Q514" s="2">
        <f t="shared" si="71"/>
        <v>1.5876079168403009E-3</v>
      </c>
    </row>
    <row r="515" spans="5:17" x14ac:dyDescent="0.15">
      <c r="E515" s="1">
        <v>43802</v>
      </c>
      <c r="F515">
        <f t="shared" si="64"/>
        <v>16210863992.67251</v>
      </c>
      <c r="G515">
        <f t="shared" si="65"/>
        <v>25713757.895086188</v>
      </c>
      <c r="H515">
        <v>4000000</v>
      </c>
      <c r="I515">
        <v>0.39099999999999902</v>
      </c>
      <c r="J515">
        <f t="shared" si="66"/>
        <v>24552429.667519245</v>
      </c>
      <c r="K515">
        <f t="shared" si="67"/>
        <v>6344.8210796683234</v>
      </c>
      <c r="L515">
        <f t="shared" si="68"/>
        <v>16227.163886619794</v>
      </c>
      <c r="N515">
        <v>20000000471</v>
      </c>
      <c r="O515" s="2">
        <f t="shared" si="69"/>
        <v>0.81054318054533359</v>
      </c>
      <c r="P515" s="2">
        <f t="shared" si="70"/>
        <v>1.2856878644763603E-3</v>
      </c>
      <c r="Q515" s="2">
        <f t="shared" si="71"/>
        <v>1.5862052699170809E-3</v>
      </c>
    </row>
    <row r="516" spans="5:17" x14ac:dyDescent="0.15">
      <c r="E516" s="1">
        <v>43803</v>
      </c>
      <c r="F516">
        <f t="shared" si="64"/>
        <v>16235416422.340029</v>
      </c>
      <c r="G516">
        <f t="shared" si="65"/>
        <v>25729985.058972809</v>
      </c>
      <c r="H516">
        <v>4000000</v>
      </c>
      <c r="I516">
        <v>0.39099999999999902</v>
      </c>
      <c r="J516">
        <f t="shared" si="66"/>
        <v>24552429.667519245</v>
      </c>
      <c r="K516">
        <f t="shared" si="67"/>
        <v>6339.223926173695</v>
      </c>
      <c r="L516">
        <f t="shared" si="68"/>
        <v>16212.848916045297</v>
      </c>
      <c r="N516">
        <v>20000000472</v>
      </c>
      <c r="O516" s="2">
        <f t="shared" si="69"/>
        <v>0.81177080195921048</v>
      </c>
      <c r="P516" s="2">
        <f t="shared" si="70"/>
        <v>1.2864992225872587E-3</v>
      </c>
      <c r="Q516" s="2">
        <f t="shared" si="71"/>
        <v>1.5848059815434237E-3</v>
      </c>
    </row>
    <row r="517" spans="5:17" x14ac:dyDescent="0.15">
      <c r="E517" s="1">
        <v>43804</v>
      </c>
      <c r="F517">
        <f t="shared" si="64"/>
        <v>16259968852.007547</v>
      </c>
      <c r="G517">
        <f t="shared" si="65"/>
        <v>25746197.907888856</v>
      </c>
      <c r="H517">
        <v>4000000</v>
      </c>
      <c r="I517">
        <v>0.39099999999999902</v>
      </c>
      <c r="J517">
        <f t="shared" si="66"/>
        <v>24552429.667519245</v>
      </c>
      <c r="K517">
        <f t="shared" si="67"/>
        <v>6333.6401544730106</v>
      </c>
      <c r="L517">
        <f t="shared" si="68"/>
        <v>16198.56817000774</v>
      </c>
      <c r="N517">
        <v>20000000473</v>
      </c>
      <c r="O517" s="2">
        <f t="shared" si="69"/>
        <v>0.81299842337296468</v>
      </c>
      <c r="P517" s="2">
        <f t="shared" si="70"/>
        <v>1.2873098649495644E-3</v>
      </c>
      <c r="Q517" s="2">
        <f t="shared" si="71"/>
        <v>1.5834100386182526E-3</v>
      </c>
    </row>
    <row r="518" spans="5:17" x14ac:dyDescent="0.15">
      <c r="E518" s="1">
        <v>43805</v>
      </c>
      <c r="F518">
        <f t="shared" si="64"/>
        <v>16284521281.675066</v>
      </c>
      <c r="G518">
        <f t="shared" si="65"/>
        <v>25762396.476058863</v>
      </c>
      <c r="H518">
        <v>4000000</v>
      </c>
      <c r="I518">
        <v>0.39099999999999902</v>
      </c>
      <c r="J518">
        <f t="shared" si="66"/>
        <v>24552429.667519245</v>
      </c>
      <c r="K518">
        <f t="shared" si="67"/>
        <v>6328.069712445088</v>
      </c>
      <c r="L518">
        <f t="shared" si="68"/>
        <v>16184.321515204869</v>
      </c>
      <c r="N518">
        <v>20000000474</v>
      </c>
      <c r="O518" s="2">
        <f t="shared" si="69"/>
        <v>0.81422604478659599</v>
      </c>
      <c r="P518" s="2">
        <f t="shared" si="70"/>
        <v>1.2881197932745041E-3</v>
      </c>
      <c r="Q518" s="2">
        <f t="shared" si="71"/>
        <v>1.5820174281112719E-3</v>
      </c>
    </row>
    <row r="519" spans="5:17" x14ac:dyDescent="0.15">
      <c r="E519" s="1">
        <v>43806</v>
      </c>
      <c r="F519">
        <f t="shared" si="64"/>
        <v>16309073711.342585</v>
      </c>
      <c r="G519">
        <f t="shared" si="65"/>
        <v>25778580.797574069</v>
      </c>
      <c r="H519">
        <v>4000000</v>
      </c>
      <c r="I519">
        <v>0.39099999999999902</v>
      </c>
      <c r="J519">
        <f t="shared" si="66"/>
        <v>24552429.667519245</v>
      </c>
      <c r="K519">
        <f t="shared" si="67"/>
        <v>6322.5125482499134</v>
      </c>
      <c r="L519">
        <f t="shared" si="68"/>
        <v>16170.108819053528</v>
      </c>
      <c r="N519">
        <v>20000000475</v>
      </c>
      <c r="O519" s="2">
        <f t="shared" si="69"/>
        <v>0.81545366620010462</v>
      </c>
      <c r="P519" s="2">
        <f t="shared" si="70"/>
        <v>1.2889290092666394E-3</v>
      </c>
      <c r="Q519" s="2">
        <f t="shared" si="71"/>
        <v>1.5806281370624783E-3</v>
      </c>
    </row>
    <row r="520" spans="5:17" x14ac:dyDescent="0.15">
      <c r="E520" s="1">
        <v>43807</v>
      </c>
      <c r="F520">
        <f t="shared" si="64"/>
        <v>16333626141.010103</v>
      </c>
      <c r="G520">
        <f t="shared" si="65"/>
        <v>25794750.906393122</v>
      </c>
      <c r="H520">
        <v>4000000</v>
      </c>
      <c r="I520">
        <v>0.39099999999999902</v>
      </c>
      <c r="J520">
        <f t="shared" si="66"/>
        <v>24552429.667519245</v>
      </c>
      <c r="K520">
        <f t="shared" si="67"/>
        <v>6316.9686103267022</v>
      </c>
      <c r="L520">
        <f t="shared" si="68"/>
        <v>16155.929949684702</v>
      </c>
      <c r="N520">
        <v>20000000476</v>
      </c>
      <c r="O520" s="2">
        <f t="shared" si="69"/>
        <v>0.81668128761349057</v>
      </c>
      <c r="P520" s="2">
        <f t="shared" si="70"/>
        <v>1.2897375146239032E-3</v>
      </c>
      <c r="Q520" s="2">
        <f t="shared" si="71"/>
        <v>1.5792421525816756E-3</v>
      </c>
    </row>
    <row r="521" spans="5:17" x14ac:dyDescent="0.15">
      <c r="E521" s="1">
        <v>43808</v>
      </c>
      <c r="F521">
        <f t="shared" si="64"/>
        <v>16358178570.677622</v>
      </c>
      <c r="G521">
        <f t="shared" si="65"/>
        <v>25810906.836342808</v>
      </c>
      <c r="H521">
        <v>4000000</v>
      </c>
      <c r="I521">
        <v>0.39099999999999902</v>
      </c>
      <c r="J521">
        <f t="shared" si="66"/>
        <v>24552429.667519245</v>
      </c>
      <c r="K521">
        <f t="shared" si="67"/>
        <v>6311.4378473919833</v>
      </c>
      <c r="L521">
        <f t="shared" si="68"/>
        <v>16141.784775938617</v>
      </c>
      <c r="N521">
        <v>20000000477</v>
      </c>
      <c r="O521" s="2">
        <f t="shared" si="69"/>
        <v>0.81790890902675362</v>
      </c>
      <c r="P521" s="2">
        <f t="shared" si="70"/>
        <v>1.2905453110376348E-3</v>
      </c>
      <c r="Q521" s="2">
        <f t="shared" si="71"/>
        <v>1.5778594618479956E-3</v>
      </c>
    </row>
    <row r="522" spans="5:17" x14ac:dyDescent="0.15">
      <c r="E522" s="1">
        <v>43809</v>
      </c>
      <c r="F522">
        <f t="shared" si="64"/>
        <v>16382731000.34514</v>
      </c>
      <c r="G522">
        <f t="shared" si="65"/>
        <v>25827048.621118747</v>
      </c>
      <c r="H522">
        <v>4000000</v>
      </c>
      <c r="I522">
        <v>0.39099999999999902</v>
      </c>
      <c r="J522">
        <f t="shared" si="66"/>
        <v>24552429.667519245</v>
      </c>
      <c r="K522">
        <f t="shared" si="67"/>
        <v>6305.9202084376866</v>
      </c>
      <c r="L522">
        <f t="shared" si="68"/>
        <v>16127.673167359853</v>
      </c>
      <c r="N522">
        <v>20000000478</v>
      </c>
      <c r="O522" s="2">
        <f t="shared" si="69"/>
        <v>0.81913653043989398</v>
      </c>
      <c r="P522" s="2">
        <f t="shared" si="70"/>
        <v>1.2913524001926149E-3</v>
      </c>
      <c r="Q522" s="2">
        <f t="shared" si="71"/>
        <v>1.5764800521094217E-3</v>
      </c>
    </row>
    <row r="523" spans="5:17" x14ac:dyDescent="0.15">
      <c r="E523" s="1">
        <v>43810</v>
      </c>
      <c r="F523">
        <f t="shared" si="64"/>
        <v>16407283430.012659</v>
      </c>
      <c r="G523">
        <f t="shared" si="65"/>
        <v>25843176.294286106</v>
      </c>
      <c r="H523">
        <v>4000000</v>
      </c>
      <c r="I523">
        <v>0.39099999999999902</v>
      </c>
      <c r="J523">
        <f t="shared" si="66"/>
        <v>24552429.667519245</v>
      </c>
      <c r="K523">
        <f t="shared" si="67"/>
        <v>6300.4156427292646</v>
      </c>
      <c r="L523">
        <f t="shared" si="68"/>
        <v>16113.594994192534</v>
      </c>
      <c r="N523">
        <v>20000000479</v>
      </c>
      <c r="O523" s="2">
        <f t="shared" si="69"/>
        <v>0.82036415185291156</v>
      </c>
      <c r="P523" s="2">
        <f t="shared" si="70"/>
        <v>1.2921587837671025E-3</v>
      </c>
      <c r="Q523" s="2">
        <f t="shared" si="71"/>
        <v>1.5751039106823162E-3</v>
      </c>
    </row>
    <row r="524" spans="5:17" x14ac:dyDescent="0.15">
      <c r="E524" s="1">
        <v>43811</v>
      </c>
      <c r="F524">
        <f t="shared" si="64"/>
        <v>16431835859.680178</v>
      </c>
      <c r="G524">
        <f t="shared" si="65"/>
        <v>25859289.889280297</v>
      </c>
      <c r="H524">
        <v>4000000</v>
      </c>
      <c r="I524">
        <v>0.39099999999999902</v>
      </c>
      <c r="J524">
        <f t="shared" si="66"/>
        <v>24552429.667519245</v>
      </c>
      <c r="K524">
        <f t="shared" si="67"/>
        <v>6294.9240998038085</v>
      </c>
      <c r="L524">
        <f t="shared" si="68"/>
        <v>16099.550127375511</v>
      </c>
      <c r="N524">
        <v>20000000480</v>
      </c>
      <c r="O524" s="2">
        <f t="shared" si="69"/>
        <v>0.82159177326580635</v>
      </c>
      <c r="P524" s="2">
        <f t="shared" si="70"/>
        <v>1.2929644634328678E-3</v>
      </c>
      <c r="Q524" s="2">
        <f t="shared" si="71"/>
        <v>1.5737310249509522E-3</v>
      </c>
    </row>
    <row r="525" spans="5:17" x14ac:dyDescent="0.15">
      <c r="E525" s="1">
        <v>43812</v>
      </c>
      <c r="F525">
        <f t="shared" si="64"/>
        <v>16456388289.347696</v>
      </c>
      <c r="G525">
        <f t="shared" si="65"/>
        <v>25875389.439407673</v>
      </c>
      <c r="H525">
        <v>4000000</v>
      </c>
      <c r="I525">
        <v>0.39099999999999902</v>
      </c>
      <c r="J525">
        <f t="shared" si="66"/>
        <v>24552429.667519245</v>
      </c>
      <c r="K525">
        <f t="shared" si="67"/>
        <v>6289.4455294681984</v>
      </c>
      <c r="L525">
        <f t="shared" si="68"/>
        <v>16085.538438537633</v>
      </c>
      <c r="N525">
        <v>20000000481</v>
      </c>
      <c r="O525" s="2">
        <f t="shared" si="69"/>
        <v>0.82281939467857834</v>
      </c>
      <c r="P525" s="2">
        <f t="shared" si="70"/>
        <v>1.2937694408552286E-3</v>
      </c>
      <c r="Q525" s="2">
        <f t="shared" si="71"/>
        <v>1.5723613823670497E-3</v>
      </c>
    </row>
    <row r="526" spans="5:17" x14ac:dyDescent="0.15">
      <c r="E526" s="1">
        <v>43813</v>
      </c>
      <c r="F526">
        <f t="shared" si="64"/>
        <v>16480940719.015215</v>
      </c>
      <c r="G526">
        <f t="shared" si="65"/>
        <v>25891474.977846209</v>
      </c>
      <c r="H526">
        <v>4000000</v>
      </c>
      <c r="I526">
        <v>0.39099999999999902</v>
      </c>
      <c r="J526">
        <f t="shared" si="66"/>
        <v>24552429.667519245</v>
      </c>
      <c r="K526">
        <f t="shared" si="67"/>
        <v>6283.9798817972569</v>
      </c>
      <c r="L526">
        <f t="shared" si="68"/>
        <v>16071.559799993025</v>
      </c>
      <c r="N526">
        <v>20000000482</v>
      </c>
      <c r="O526" s="2">
        <f t="shared" si="69"/>
        <v>0.82404701609122766</v>
      </c>
      <c r="P526" s="2">
        <f t="shared" si="70"/>
        <v>1.2945737176930838E-3</v>
      </c>
      <c r="Q526" s="2">
        <f t="shared" si="71"/>
        <v>1.5709949704493143E-3</v>
      </c>
    </row>
    <row r="527" spans="5:17" x14ac:dyDescent="0.15">
      <c r="E527" s="1">
        <v>43814</v>
      </c>
      <c r="F527">
        <f t="shared" si="64"/>
        <v>16505493148.682734</v>
      </c>
      <c r="G527">
        <f t="shared" si="65"/>
        <v>25907546.537646201</v>
      </c>
      <c r="H527">
        <v>4000000</v>
      </c>
      <c r="I527">
        <v>0.39099999999999902</v>
      </c>
      <c r="J527">
        <f t="shared" si="66"/>
        <v>24552429.667519245</v>
      </c>
      <c r="K527">
        <f t="shared" si="67"/>
        <v>6278.5271071319239</v>
      </c>
      <c r="L527">
        <f t="shared" si="68"/>
        <v>16057.614084736419</v>
      </c>
      <c r="N527">
        <v>20000000483</v>
      </c>
      <c r="O527" s="2">
        <f t="shared" si="69"/>
        <v>0.82527463750375418</v>
      </c>
      <c r="P527" s="2">
        <f t="shared" si="70"/>
        <v>1.2953772955989484E-3</v>
      </c>
      <c r="Q527" s="2">
        <f t="shared" si="71"/>
        <v>1.5696317767829812E-3</v>
      </c>
    </row>
    <row r="528" spans="5:17" x14ac:dyDescent="0.15">
      <c r="E528" s="1">
        <v>43815</v>
      </c>
      <c r="F528">
        <f t="shared" si="64"/>
        <v>16530045578.350252</v>
      </c>
      <c r="G528">
        <f t="shared" si="65"/>
        <v>25923604.151730936</v>
      </c>
      <c r="H528">
        <v>4000000</v>
      </c>
      <c r="I528">
        <v>0.39099999999999902</v>
      </c>
      <c r="J528">
        <f t="shared" si="66"/>
        <v>24552429.667519245</v>
      </c>
      <c r="K528">
        <f t="shared" si="67"/>
        <v>6273.0871560774467</v>
      </c>
      <c r="L528">
        <f t="shared" si="68"/>
        <v>16043.701166438523</v>
      </c>
      <c r="N528">
        <v>20000000484</v>
      </c>
      <c r="O528" s="2">
        <f t="shared" si="69"/>
        <v>0.82650225891615792</v>
      </c>
      <c r="P528" s="2">
        <f t="shared" si="70"/>
        <v>1.2961801762189865E-3</v>
      </c>
      <c r="Q528" s="2">
        <f t="shared" si="71"/>
        <v>1.5682717890193616E-3</v>
      </c>
    </row>
    <row r="529" spans="5:17" x14ac:dyDescent="0.15">
      <c r="E529" s="1">
        <v>43816</v>
      </c>
      <c r="F529">
        <f t="shared" si="64"/>
        <v>16554598008.017771</v>
      </c>
      <c r="G529">
        <f t="shared" si="65"/>
        <v>25939647.852897376</v>
      </c>
      <c r="H529">
        <v>4000000</v>
      </c>
      <c r="I529">
        <v>0.39099999999999902</v>
      </c>
      <c r="J529">
        <f t="shared" si="66"/>
        <v>24552429.667519245</v>
      </c>
      <c r="K529">
        <f t="shared" si="67"/>
        <v>6267.6599795015763</v>
      </c>
      <c r="L529">
        <f t="shared" si="68"/>
        <v>16029.820919441412</v>
      </c>
      <c r="N529">
        <v>20000000485</v>
      </c>
      <c r="O529" s="2">
        <f t="shared" si="69"/>
        <v>0.82772988032843897</v>
      </c>
      <c r="P529" s="2">
        <f t="shared" si="70"/>
        <v>1.2969823611930465E-3</v>
      </c>
      <c r="Q529" s="2">
        <f t="shared" si="71"/>
        <v>1.5669149948753941E-3</v>
      </c>
    </row>
    <row r="530" spans="5:17" x14ac:dyDescent="0.15">
      <c r="E530" s="1">
        <v>43817</v>
      </c>
      <c r="F530">
        <f t="shared" si="64"/>
        <v>16579150437.685289</v>
      </c>
      <c r="G530">
        <f t="shared" si="65"/>
        <v>25955677.673816819</v>
      </c>
      <c r="H530">
        <v>4000000</v>
      </c>
      <c r="I530">
        <v>0.39099999999999902</v>
      </c>
      <c r="J530">
        <f t="shared" si="66"/>
        <v>24552429.667519245</v>
      </c>
      <c r="K530">
        <f t="shared" si="67"/>
        <v>6262.2455285327978</v>
      </c>
      <c r="L530">
        <f t="shared" si="68"/>
        <v>16015.973218753999</v>
      </c>
      <c r="N530">
        <v>20000000486</v>
      </c>
      <c r="O530" s="2">
        <f t="shared" si="69"/>
        <v>0.82895750174059712</v>
      </c>
      <c r="P530" s="2">
        <f t="shared" si="70"/>
        <v>1.2977838521546934E-3</v>
      </c>
      <c r="Q530" s="2">
        <f t="shared" si="71"/>
        <v>1.5655613821331993E-3</v>
      </c>
    </row>
    <row r="531" spans="5:17" x14ac:dyDescent="0.15">
      <c r="E531" s="1">
        <v>43818</v>
      </c>
      <c r="F531">
        <f t="shared" si="64"/>
        <v>16603702867.352808</v>
      </c>
      <c r="G531">
        <f t="shared" si="65"/>
        <v>25971693.647035573</v>
      </c>
      <c r="H531">
        <v>4000000</v>
      </c>
      <c r="I531">
        <v>0.39099999999999902</v>
      </c>
      <c r="J531">
        <f t="shared" si="66"/>
        <v>24552429.667519245</v>
      </c>
      <c r="K531">
        <f t="shared" si="67"/>
        <v>6256.8437545585493</v>
      </c>
      <c r="L531">
        <f t="shared" si="68"/>
        <v>16002.15794004748</v>
      </c>
      <c r="N531">
        <v>20000000487</v>
      </c>
      <c r="O531" s="2">
        <f t="shared" si="69"/>
        <v>0.8301851231526326</v>
      </c>
      <c r="P531" s="2">
        <f t="shared" si="70"/>
        <v>1.2985846507312423E-3</v>
      </c>
      <c r="Q531" s="2">
        <f t="shared" si="71"/>
        <v>1.5642109386396373E-3</v>
      </c>
    </row>
    <row r="532" spans="5:17" x14ac:dyDescent="0.15">
      <c r="E532" s="1">
        <v>43819</v>
      </c>
      <c r="F532">
        <f t="shared" si="64"/>
        <v>16628255297.020327</v>
      </c>
      <c r="G532">
        <f t="shared" si="65"/>
        <v>25987695.804975621</v>
      </c>
      <c r="H532">
        <v>4000000</v>
      </c>
      <c r="I532">
        <v>0.39099999999999902</v>
      </c>
      <c r="J532">
        <f t="shared" si="66"/>
        <v>24552429.667519245</v>
      </c>
      <c r="K532">
        <f t="shared" si="67"/>
        <v>6251.4546092234814</v>
      </c>
      <c r="L532">
        <f t="shared" si="68"/>
        <v>15988.374959650888</v>
      </c>
      <c r="N532">
        <v>20000000488</v>
      </c>
      <c r="O532" s="2">
        <f t="shared" si="69"/>
        <v>0.83141274456454539</v>
      </c>
      <c r="P532" s="2">
        <f t="shared" si="70"/>
        <v>1.2993847585437929E-3</v>
      </c>
      <c r="Q532" s="2">
        <f t="shared" si="71"/>
        <v>1.5628636523058702E-3</v>
      </c>
    </row>
    <row r="533" spans="5:17" x14ac:dyDescent="0.15">
      <c r="E533" s="1">
        <v>43820</v>
      </c>
      <c r="F533">
        <f t="shared" si="64"/>
        <v>16652807726.687845</v>
      </c>
      <c r="G533">
        <f t="shared" si="65"/>
        <v>26003684.179935273</v>
      </c>
      <c r="H533">
        <v>4000000</v>
      </c>
      <c r="I533">
        <v>0.39099999999999902</v>
      </c>
      <c r="J533">
        <f t="shared" si="66"/>
        <v>24552429.667519245</v>
      </c>
      <c r="K533">
        <f t="shared" si="67"/>
        <v>6246.0780444277107</v>
      </c>
      <c r="L533">
        <f t="shared" si="68"/>
        <v>15974.624154546615</v>
      </c>
      <c r="N533">
        <v>20000000489</v>
      </c>
      <c r="O533" s="2">
        <f t="shared" si="69"/>
        <v>0.83264036597633528</v>
      </c>
      <c r="P533" s="2">
        <f t="shared" si="70"/>
        <v>1.3001841772072606E-3</v>
      </c>
      <c r="Q533" s="2">
        <f t="shared" si="71"/>
        <v>1.5615195111069278E-3</v>
      </c>
    </row>
    <row r="534" spans="5:17" x14ac:dyDescent="0.15">
      <c r="E534" s="1">
        <v>43821</v>
      </c>
      <c r="F534">
        <f t="shared" si="64"/>
        <v>16677360156.355364</v>
      </c>
      <c r="G534">
        <f t="shared" si="65"/>
        <v>26019658.804089818</v>
      </c>
      <c r="H534">
        <v>4000000</v>
      </c>
      <c r="I534">
        <v>0.39099999999999902</v>
      </c>
      <c r="J534">
        <f t="shared" si="66"/>
        <v>24552429.667519245</v>
      </c>
      <c r="K534">
        <f t="shared" si="67"/>
        <v>6240.714012325102</v>
      </c>
      <c r="L534">
        <f t="shared" si="68"/>
        <v>15960.90540236603</v>
      </c>
      <c r="N534">
        <v>20000000490</v>
      </c>
      <c r="O534" s="2">
        <f t="shared" si="69"/>
        <v>0.8338679873880025</v>
      </c>
      <c r="P534" s="2">
        <f t="shared" si="70"/>
        <v>1.3009829083304096E-3</v>
      </c>
      <c r="Q534" s="2">
        <f t="shared" si="71"/>
        <v>1.5601785030812756E-3</v>
      </c>
    </row>
    <row r="535" spans="5:17" x14ac:dyDescent="0.15">
      <c r="E535" s="1">
        <v>43822</v>
      </c>
      <c r="F535">
        <f t="shared" si="64"/>
        <v>16701912586.022882</v>
      </c>
      <c r="G535">
        <f t="shared" si="65"/>
        <v>26035619.709492184</v>
      </c>
      <c r="H535">
        <v>4000000</v>
      </c>
      <c r="I535">
        <v>0.39099999999999902</v>
      </c>
      <c r="J535">
        <f t="shared" si="66"/>
        <v>24552429.667519245</v>
      </c>
      <c r="K535">
        <f t="shared" si="67"/>
        <v>6235.3624653215538</v>
      </c>
      <c r="L535">
        <f t="shared" si="68"/>
        <v>15947.218581385088</v>
      </c>
      <c r="N535">
        <v>20000000491</v>
      </c>
      <c r="O535" s="2">
        <f t="shared" si="69"/>
        <v>0.83509560879954692</v>
      </c>
      <c r="P535" s="2">
        <f t="shared" si="70"/>
        <v>1.3017809535158869E-3</v>
      </c>
      <c r="Q535" s="2">
        <f t="shared" si="71"/>
        <v>1.5588406163303886E-3</v>
      </c>
    </row>
    <row r="536" spans="5:17" x14ac:dyDescent="0.15">
      <c r="E536" s="1">
        <v>43823</v>
      </c>
      <c r="F536">
        <f t="shared" si="64"/>
        <v>16726465015.690401</v>
      </c>
      <c r="G536">
        <f t="shared" si="65"/>
        <v>26051566.92807357</v>
      </c>
      <c r="H536">
        <v>4000000</v>
      </c>
      <c r="I536">
        <v>0.39099999999999902</v>
      </c>
      <c r="J536">
        <f t="shared" si="66"/>
        <v>24552429.667519245</v>
      </c>
      <c r="K536">
        <f t="shared" si="67"/>
        <v>6230.0233560733077</v>
      </c>
      <c r="L536">
        <f t="shared" si="68"/>
        <v>15933.563570520009</v>
      </c>
      <c r="N536">
        <v>20000000492</v>
      </c>
      <c r="O536" s="2">
        <f t="shared" si="69"/>
        <v>0.83632323021096855</v>
      </c>
      <c r="P536" s="2">
        <f t="shared" si="70"/>
        <v>1.302578314360252E-3</v>
      </c>
      <c r="Q536" s="2">
        <f t="shared" si="71"/>
        <v>1.5575058390183269E-3</v>
      </c>
    </row>
    <row r="537" spans="5:17" x14ac:dyDescent="0.15">
      <c r="E537" s="1">
        <v>43824</v>
      </c>
      <c r="F537">
        <f t="shared" si="64"/>
        <v>16751017445.35792</v>
      </c>
      <c r="G537">
        <f t="shared" si="65"/>
        <v>26067500.491644092</v>
      </c>
      <c r="H537">
        <v>4000000</v>
      </c>
      <c r="I537">
        <v>0.39099999999999902</v>
      </c>
      <c r="J537">
        <f t="shared" si="66"/>
        <v>24552429.667519245</v>
      </c>
      <c r="K537">
        <f t="shared" si="67"/>
        <v>6224.69663748526</v>
      </c>
      <c r="L537">
        <f t="shared" si="68"/>
        <v>15919.940249322955</v>
      </c>
      <c r="N537">
        <v>20000000493</v>
      </c>
      <c r="O537" s="2">
        <f t="shared" si="69"/>
        <v>0.8375508516222675</v>
      </c>
      <c r="P537" s="2">
        <f t="shared" si="70"/>
        <v>1.3033749924540111E-3</v>
      </c>
      <c r="Q537" s="2">
        <f t="shared" si="71"/>
        <v>1.556174159371315E-3</v>
      </c>
    </row>
    <row r="538" spans="5:17" x14ac:dyDescent="0.15">
      <c r="E538" s="1">
        <v>43825</v>
      </c>
      <c r="F538">
        <f t="shared" si="64"/>
        <v>16775569875.025438</v>
      </c>
      <c r="G538">
        <f t="shared" si="65"/>
        <v>26083420.431893416</v>
      </c>
      <c r="H538">
        <v>4000000</v>
      </c>
      <c r="I538">
        <v>0.39099999999999902</v>
      </c>
      <c r="J538">
        <f t="shared" si="66"/>
        <v>24552429.667519245</v>
      </c>
      <c r="K538">
        <f t="shared" si="67"/>
        <v>6219.3822627092986</v>
      </c>
      <c r="L538">
        <f t="shared" si="68"/>
        <v>15906.348497977786</v>
      </c>
      <c r="N538">
        <v>20000000494</v>
      </c>
      <c r="O538" s="2">
        <f t="shared" si="69"/>
        <v>0.83877847303344366</v>
      </c>
      <c r="P538" s="2">
        <f t="shared" si="70"/>
        <v>1.3041709893816473E-3</v>
      </c>
      <c r="Q538" s="2">
        <f t="shared" si="71"/>
        <v>1.5548455656773247E-3</v>
      </c>
    </row>
    <row r="539" spans="5:17" x14ac:dyDescent="0.15">
      <c r="E539" s="1">
        <v>43826</v>
      </c>
      <c r="F539">
        <f t="shared" si="64"/>
        <v>16800122304.692957</v>
      </c>
      <c r="G539">
        <f t="shared" si="65"/>
        <v>26099326.780391395</v>
      </c>
      <c r="H539">
        <v>4000000</v>
      </c>
      <c r="I539">
        <v>0.39099999999999902</v>
      </c>
      <c r="J539">
        <f t="shared" si="66"/>
        <v>24552429.667519245</v>
      </c>
      <c r="K539">
        <f t="shared" si="67"/>
        <v>6214.0801851426504</v>
      </c>
      <c r="L539">
        <f t="shared" si="68"/>
        <v>15892.78819729582</v>
      </c>
      <c r="N539">
        <v>20000000495</v>
      </c>
      <c r="O539" s="2">
        <f t="shared" si="69"/>
        <v>0.84000609444449703</v>
      </c>
      <c r="P539" s="2">
        <f t="shared" si="70"/>
        <v>1.3049663067216536E-3</v>
      </c>
      <c r="Q539" s="2">
        <f t="shared" si="71"/>
        <v>1.5535200462856627E-3</v>
      </c>
    </row>
    <row r="540" spans="5:17" x14ac:dyDescent="0.15">
      <c r="E540" s="1">
        <v>43827</v>
      </c>
      <c r="F540">
        <f t="shared" si="64"/>
        <v>16824674734.360476</v>
      </c>
      <c r="G540">
        <f t="shared" si="65"/>
        <v>26115219.568588693</v>
      </c>
      <c r="H540">
        <v>4000000</v>
      </c>
      <c r="I540">
        <v>0.39099999999999902</v>
      </c>
      <c r="J540">
        <f t="shared" si="66"/>
        <v>24552429.667519245</v>
      </c>
      <c r="K540">
        <f t="shared" si="67"/>
        <v>6208.7903584262331</v>
      </c>
      <c r="L540">
        <f t="shared" si="68"/>
        <v>15879.259228711633</v>
      </c>
      <c r="N540">
        <v>20000000496</v>
      </c>
      <c r="O540" s="2">
        <f t="shared" si="69"/>
        <v>0.84123371585542761</v>
      </c>
      <c r="P540" s="2">
        <f t="shared" si="70"/>
        <v>1.3057609460465631E-3</v>
      </c>
      <c r="Q540" s="2">
        <f t="shared" si="71"/>
        <v>1.5521975896065584E-3</v>
      </c>
    </row>
    <row r="541" spans="5:17" x14ac:dyDescent="0.15">
      <c r="E541" s="1">
        <v>43828</v>
      </c>
      <c r="F541">
        <f t="shared" si="64"/>
        <v>16849227164.027994</v>
      </c>
      <c r="G541">
        <f t="shared" si="65"/>
        <v>26131098.827817403</v>
      </c>
      <c r="H541">
        <v>4000000</v>
      </c>
      <c r="I541">
        <v>0.39099999999999902</v>
      </c>
      <c r="J541">
        <f t="shared" si="66"/>
        <v>24552429.667519245</v>
      </c>
      <c r="K541">
        <f t="shared" si="67"/>
        <v>6203.5127364430346</v>
      </c>
      <c r="L541">
        <f t="shared" si="68"/>
        <v>15865.761474278901</v>
      </c>
      <c r="N541">
        <v>20000000497</v>
      </c>
      <c r="O541" s="2">
        <f t="shared" si="69"/>
        <v>0.84246133726623551</v>
      </c>
      <c r="P541" s="2">
        <f t="shared" si="70"/>
        <v>1.3065549089229806E-3</v>
      </c>
      <c r="Q541" s="2">
        <f t="shared" si="71"/>
        <v>1.5508781841107586E-3</v>
      </c>
    </row>
    <row r="542" spans="5:17" x14ac:dyDescent="0.15">
      <c r="E542" s="1">
        <v>43829</v>
      </c>
      <c r="F542">
        <f t="shared" si="64"/>
        <v>16873779593.695513</v>
      </c>
      <c r="G542">
        <f t="shared" si="65"/>
        <v>26146964.589291681</v>
      </c>
      <c r="H542">
        <v>4000000</v>
      </c>
      <c r="I542">
        <v>0.39099999999999902</v>
      </c>
      <c r="J542">
        <f t="shared" si="66"/>
        <v>24552429.667519245</v>
      </c>
      <c r="K542">
        <f t="shared" si="67"/>
        <v>6198.2472733164941</v>
      </c>
      <c r="L542">
        <f t="shared" si="68"/>
        <v>15852.294816666265</v>
      </c>
      <c r="N542">
        <v>20000000498</v>
      </c>
      <c r="O542" s="2">
        <f t="shared" si="69"/>
        <v>0.84368895867692062</v>
      </c>
      <c r="P542" s="2">
        <f t="shared" si="70"/>
        <v>1.307348196911614E-3</v>
      </c>
      <c r="Q542" s="2">
        <f t="shared" si="71"/>
        <v>1.5495618183291237E-3</v>
      </c>
    </row>
    <row r="543" spans="5:17" x14ac:dyDescent="0.15">
      <c r="E543" s="1">
        <v>43830</v>
      </c>
      <c r="F543">
        <f t="shared" si="64"/>
        <v>16898332023.363031</v>
      </c>
      <c r="G543">
        <f t="shared" si="65"/>
        <v>26162816.884108346</v>
      </c>
      <c r="H543">
        <v>4000000</v>
      </c>
      <c r="I543">
        <v>0.39099999999999902</v>
      </c>
      <c r="J543">
        <f t="shared" si="66"/>
        <v>24552429.667519245</v>
      </c>
      <c r="K543">
        <f t="shared" si="67"/>
        <v>6192.993923408907</v>
      </c>
      <c r="L543">
        <f t="shared" si="68"/>
        <v>15838.859139153255</v>
      </c>
      <c r="N543">
        <v>20000000499</v>
      </c>
      <c r="O543" s="2">
        <f t="shared" si="69"/>
        <v>0.84491658008748294</v>
      </c>
      <c r="P543" s="2">
        <f t="shared" si="70"/>
        <v>1.308140811567304E-3</v>
      </c>
      <c r="Q543" s="2">
        <f t="shared" si="71"/>
        <v>1.5482484808522266E-3</v>
      </c>
    </row>
    <row r="544" spans="5:17" x14ac:dyDescent="0.15">
      <c r="E544" s="1">
        <v>43831</v>
      </c>
      <c r="F544">
        <f t="shared" si="64"/>
        <v>16922884453.03055</v>
      </c>
      <c r="G544">
        <f t="shared" si="65"/>
        <v>26178655.743247498</v>
      </c>
      <c r="H544">
        <v>4000000</v>
      </c>
      <c r="I544">
        <v>0.39099999999999902</v>
      </c>
      <c r="J544">
        <f t="shared" si="66"/>
        <v>24552429.667519245</v>
      </c>
      <c r="K544">
        <f t="shared" si="67"/>
        <v>6187.7526413198248</v>
      </c>
      <c r="L544">
        <f t="shared" si="68"/>
        <v>15825.45432562619</v>
      </c>
      <c r="N544">
        <v>20000000500</v>
      </c>
      <c r="O544" s="2">
        <f t="shared" si="69"/>
        <v>0.84614420149792247</v>
      </c>
      <c r="P544" s="2">
        <f t="shared" si="70"/>
        <v>1.308932754439056E-3</v>
      </c>
      <c r="Q544" s="2">
        <f t="shared" si="71"/>
        <v>1.5469381603299562E-3</v>
      </c>
    </row>
    <row r="545" spans="5:17" x14ac:dyDescent="0.15">
      <c r="E545" s="1">
        <v>43832</v>
      </c>
      <c r="F545">
        <f t="shared" si="64"/>
        <v>16947436882.698069</v>
      </c>
      <c r="G545">
        <f t="shared" si="65"/>
        <v>26194481.197573125</v>
      </c>
      <c r="H545">
        <v>4000000</v>
      </c>
      <c r="I545">
        <v>0.39099999999999902</v>
      </c>
      <c r="J545">
        <f t="shared" si="66"/>
        <v>24552429.667519245</v>
      </c>
      <c r="K545">
        <f t="shared" si="67"/>
        <v>6182.5233818844954</v>
      </c>
      <c r="L545">
        <f t="shared" si="68"/>
        <v>15812.080260574197</v>
      </c>
      <c r="N545">
        <v>20000000501</v>
      </c>
      <c r="O545" s="2">
        <f t="shared" si="69"/>
        <v>0.84737182290823931</v>
      </c>
      <c r="P545" s="2">
        <f t="shared" si="70"/>
        <v>1.3097240270700695E-3</v>
      </c>
      <c r="Q545" s="2">
        <f t="shared" si="71"/>
        <v>1.545630845471124E-3</v>
      </c>
    </row>
    <row r="546" spans="5:17" x14ac:dyDescent="0.15">
      <c r="E546" s="1">
        <v>43833</v>
      </c>
      <c r="F546">
        <f t="shared" si="64"/>
        <v>16971989312.365587</v>
      </c>
      <c r="G546">
        <f t="shared" si="65"/>
        <v>26210293.2778337</v>
      </c>
      <c r="H546">
        <v>4000000</v>
      </c>
      <c r="I546">
        <v>0.39099999999999902</v>
      </c>
      <c r="J546">
        <f t="shared" si="66"/>
        <v>24552429.667519245</v>
      </c>
      <c r="K546">
        <f t="shared" si="67"/>
        <v>6177.3061001722872</v>
      </c>
      <c r="L546">
        <f t="shared" si="68"/>
        <v>15798.736829085174</v>
      </c>
      <c r="N546">
        <v>20000000502</v>
      </c>
      <c r="O546" s="2">
        <f t="shared" si="69"/>
        <v>0.84859944431843326</v>
      </c>
      <c r="P546" s="2">
        <f t="shared" si="70"/>
        <v>1.3105146309977677E-3</v>
      </c>
      <c r="Q546" s="2">
        <f t="shared" si="71"/>
        <v>1.5443265250430717E-3</v>
      </c>
    </row>
    <row r="547" spans="5:17" x14ac:dyDescent="0.15">
      <c r="E547" s="1">
        <v>43834</v>
      </c>
      <c r="F547">
        <f t="shared" si="64"/>
        <v>16996541742.033106</v>
      </c>
      <c r="G547">
        <f t="shared" si="65"/>
        <v>26226092.014662784</v>
      </c>
      <c r="H547">
        <v>4000000</v>
      </c>
      <c r="I547">
        <v>0.39099999999999902</v>
      </c>
      <c r="J547">
        <f t="shared" si="66"/>
        <v>24552429.667519245</v>
      </c>
      <c r="K547">
        <f t="shared" si="67"/>
        <v>6172.1007514851435</v>
      </c>
      <c r="L547">
        <f t="shared" si="68"/>
        <v>15785.423916841839</v>
      </c>
      <c r="N547">
        <v>20000000503</v>
      </c>
      <c r="O547" s="2">
        <f t="shared" si="69"/>
        <v>0.84982706572850464</v>
      </c>
      <c r="P547" s="2">
        <f t="shared" si="70"/>
        <v>1.3113045677538293E-3</v>
      </c>
      <c r="Q547" s="2">
        <f t="shared" si="71"/>
        <v>1.5430251878712858E-3</v>
      </c>
    </row>
    <row r="548" spans="5:17" x14ac:dyDescent="0.15">
      <c r="E548" s="1">
        <v>43835</v>
      </c>
      <c r="F548">
        <f t="shared" si="64"/>
        <v>17021094171.700624</v>
      </c>
      <c r="G548">
        <f t="shared" si="65"/>
        <v>26241877.438579626</v>
      </c>
      <c r="H548">
        <v>4000000</v>
      </c>
      <c r="I548">
        <v>0.39099999999999902</v>
      </c>
      <c r="J548">
        <f t="shared" si="66"/>
        <v>24552429.667519245</v>
      </c>
      <c r="K548">
        <f t="shared" si="67"/>
        <v>6166.9072913560476</v>
      </c>
      <c r="L548">
        <f t="shared" si="68"/>
        <v>15772.141410117809</v>
      </c>
      <c r="N548">
        <v>20000000504</v>
      </c>
      <c r="O548" s="2">
        <f t="shared" si="69"/>
        <v>0.85105468713845311</v>
      </c>
      <c r="P548" s="2">
        <f t="shared" si="70"/>
        <v>1.3120938388642167E-3</v>
      </c>
      <c r="Q548" s="2">
        <f t="shared" si="71"/>
        <v>1.541726822839012E-3</v>
      </c>
    </row>
    <row r="549" spans="5:17" x14ac:dyDescent="0.15">
      <c r="E549" s="1">
        <v>43836</v>
      </c>
      <c r="F549">
        <f t="shared" si="64"/>
        <v>17045646601.368143</v>
      </c>
      <c r="G549">
        <f t="shared" si="65"/>
        <v>26257649.579989742</v>
      </c>
      <c r="H549">
        <v>4000000</v>
      </c>
      <c r="I549">
        <v>0.39099999999999902</v>
      </c>
      <c r="J549">
        <f t="shared" si="66"/>
        <v>24552429.667519245</v>
      </c>
      <c r="K549">
        <f t="shared" si="67"/>
        <v>6161.7256755474946</v>
      </c>
      <c r="L549">
        <f t="shared" si="68"/>
        <v>15758.889195773683</v>
      </c>
      <c r="N549">
        <v>20000000505</v>
      </c>
      <c r="O549" s="2">
        <f t="shared" si="69"/>
        <v>0.85228230854827891</v>
      </c>
      <c r="P549" s="2">
        <f t="shared" si="70"/>
        <v>1.3128824458492055E-3</v>
      </c>
      <c r="Q549" s="2">
        <f t="shared" si="71"/>
        <v>1.5404314188868736E-3</v>
      </c>
    </row>
    <row r="550" spans="5:17" x14ac:dyDescent="0.15">
      <c r="E550" s="1">
        <v>43837</v>
      </c>
      <c r="F550">
        <f t="shared" si="64"/>
        <v>17070199031.035662</v>
      </c>
      <c r="G550">
        <f t="shared" si="65"/>
        <v>26273408.469185516</v>
      </c>
      <c r="H550">
        <v>4000000</v>
      </c>
      <c r="I550">
        <v>0.39099999999999902</v>
      </c>
      <c r="J550">
        <f t="shared" si="66"/>
        <v>24552429.667519245</v>
      </c>
      <c r="K550">
        <f t="shared" si="67"/>
        <v>6156.555860049978</v>
      </c>
      <c r="L550">
        <f t="shared" si="68"/>
        <v>15745.667161253181</v>
      </c>
      <c r="N550">
        <v>20000000506</v>
      </c>
      <c r="O550" s="2">
        <f t="shared" si="69"/>
        <v>0.85350992995798181</v>
      </c>
      <c r="P550" s="2">
        <f t="shared" si="70"/>
        <v>1.3136703902234149E-3</v>
      </c>
      <c r="Q550" s="2">
        <f t="shared" si="71"/>
        <v>1.5391389650124946E-3</v>
      </c>
    </row>
    <row r="551" spans="5:17" x14ac:dyDescent="0.15">
      <c r="E551" s="1">
        <v>43838</v>
      </c>
      <c r="F551">
        <f t="shared" si="64"/>
        <v>17094751460.70318</v>
      </c>
      <c r="G551">
        <f t="shared" si="65"/>
        <v>26289154.136346769</v>
      </c>
      <c r="H551">
        <v>4000000</v>
      </c>
      <c r="I551">
        <v>0.39099999999999902</v>
      </c>
      <c r="J551">
        <f t="shared" si="66"/>
        <v>24552429.667519245</v>
      </c>
      <c r="K551">
        <f t="shared" si="67"/>
        <v>6151.3978010804922</v>
      </c>
      <c r="L551">
        <f t="shared" si="68"/>
        <v>15732.475194579303</v>
      </c>
      <c r="N551">
        <v>20000000507</v>
      </c>
      <c r="O551" s="2">
        <f t="shared" si="69"/>
        <v>0.85473755136756213</v>
      </c>
      <c r="P551" s="2">
        <f t="shared" si="70"/>
        <v>1.3144576734958364E-3</v>
      </c>
      <c r="Q551" s="2">
        <f t="shared" si="71"/>
        <v>1.537849450270123E-3</v>
      </c>
    </row>
    <row r="552" spans="5:17" x14ac:dyDescent="0.15">
      <c r="E552" s="1">
        <v>43839</v>
      </c>
      <c r="F552">
        <f t="shared" ref="F552:F615" si="72">F551+J551</f>
        <v>17119303890.370699</v>
      </c>
      <c r="G552">
        <f t="shared" ref="G552:G615" si="73">G551+L551</f>
        <v>26304886.611541349</v>
      </c>
      <c r="H552">
        <v>4000000</v>
      </c>
      <c r="I552">
        <v>0.39099999999999902</v>
      </c>
      <c r="J552">
        <f t="shared" ref="J552:J615" si="74">H552*2.4/I552</f>
        <v>24552429.667519245</v>
      </c>
      <c r="K552">
        <f t="shared" ref="K552:K615" si="75">H552*G552/F552</f>
        <v>6146.2514550810383</v>
      </c>
      <c r="L552">
        <f t="shared" ref="L552:L615" si="76">K552/I552</f>
        <v>15719.313184350522</v>
      </c>
      <c r="N552">
        <v>20000000508</v>
      </c>
      <c r="O552" s="2">
        <f t="shared" ref="O552:O615" si="77">F552/N552</f>
        <v>0.85596517277701956</v>
      </c>
      <c r="P552" s="2">
        <f t="shared" ref="P552:P615" si="78">G552/N552</f>
        <v>1.3152442971698624E-3</v>
      </c>
      <c r="Q552" s="2">
        <f t="shared" ref="Q552:Q615" si="79">G552/F552</f>
        <v>1.5365628637702597E-3</v>
      </c>
    </row>
    <row r="553" spans="5:17" x14ac:dyDescent="0.15">
      <c r="E553" s="1">
        <v>43840</v>
      </c>
      <c r="F553">
        <f t="shared" si="72"/>
        <v>17143856320.038218</v>
      </c>
      <c r="G553">
        <f t="shared" si="73"/>
        <v>26320605.9247257</v>
      </c>
      <c r="H553">
        <v>4000000</v>
      </c>
      <c r="I553">
        <v>0.39099999999999902</v>
      </c>
      <c r="J553">
        <f t="shared" si="74"/>
        <v>24552429.667519245</v>
      </c>
      <c r="K553">
        <f t="shared" si="75"/>
        <v>6141.1167787171526</v>
      </c>
      <c r="L553">
        <f t="shared" si="76"/>
        <v>15706.181019737003</v>
      </c>
      <c r="N553">
        <v>20000000509</v>
      </c>
      <c r="O553" s="2">
        <f t="shared" si="77"/>
        <v>0.8571927941863543</v>
      </c>
      <c r="P553" s="2">
        <f t="shared" si="78"/>
        <v>1.3160302627433149E-3</v>
      </c>
      <c r="Q553" s="2">
        <f t="shared" si="79"/>
        <v>1.5352791946792882E-3</v>
      </c>
    </row>
    <row r="554" spans="5:17" x14ac:dyDescent="0.15">
      <c r="E554" s="1">
        <v>43841</v>
      </c>
      <c r="F554">
        <f t="shared" si="72"/>
        <v>17168408749.705736</v>
      </c>
      <c r="G554">
        <f t="shared" si="73"/>
        <v>26336312.105745438</v>
      </c>
      <c r="H554">
        <v>4000000</v>
      </c>
      <c r="I554">
        <v>0.39099999999999902</v>
      </c>
      <c r="J554">
        <f t="shared" si="74"/>
        <v>24552429.667519245</v>
      </c>
      <c r="K554">
        <f t="shared" si="75"/>
        <v>6135.9937288764368</v>
      </c>
      <c r="L554">
        <f t="shared" si="76"/>
        <v>15693.07859047686</v>
      </c>
      <c r="N554">
        <v>20000000510</v>
      </c>
      <c r="O554" s="2">
        <f t="shared" si="77"/>
        <v>0.85842041559556626</v>
      </c>
      <c r="P554" s="2">
        <f t="shared" si="78"/>
        <v>1.3168155717084749E-3</v>
      </c>
      <c r="Q554" s="2">
        <f t="shared" si="79"/>
        <v>1.5339984322191094E-3</v>
      </c>
    </row>
    <row r="555" spans="5:17" x14ac:dyDescent="0.15">
      <c r="E555" s="1">
        <v>43842</v>
      </c>
      <c r="F555">
        <f t="shared" si="72"/>
        <v>17192961179.373257</v>
      </c>
      <c r="G555">
        <f t="shared" si="73"/>
        <v>26352005.184335914</v>
      </c>
      <c r="H555">
        <v>4000000</v>
      </c>
      <c r="I555">
        <v>0.39099999999999902</v>
      </c>
      <c r="J555">
        <f t="shared" si="74"/>
        <v>24552429.667519245</v>
      </c>
      <c r="K555">
        <f t="shared" si="75"/>
        <v>6130.8822626671081</v>
      </c>
      <c r="L555">
        <f t="shared" si="76"/>
        <v>15680.005786872438</v>
      </c>
      <c r="N555">
        <v>20000000511</v>
      </c>
      <c r="O555" s="2">
        <f t="shared" si="77"/>
        <v>0.85964803700465553</v>
      </c>
      <c r="P555" s="2">
        <f t="shared" si="78"/>
        <v>1.3176002255521099E-3</v>
      </c>
      <c r="Q555" s="2">
        <f t="shared" si="79"/>
        <v>1.5327205656667769E-3</v>
      </c>
    </row>
    <row r="556" spans="5:17" x14ac:dyDescent="0.15">
      <c r="E556" s="1">
        <v>43843</v>
      </c>
      <c r="F556">
        <f t="shared" si="72"/>
        <v>17217513609.040775</v>
      </c>
      <c r="G556">
        <f t="shared" si="73"/>
        <v>26367685.190122787</v>
      </c>
      <c r="H556">
        <v>4000000</v>
      </c>
      <c r="I556">
        <v>0.39099999999999902</v>
      </c>
      <c r="J556">
        <f t="shared" si="74"/>
        <v>24552429.667519245</v>
      </c>
      <c r="K556">
        <f t="shared" si="75"/>
        <v>6125.7823374165546</v>
      </c>
      <c r="L556">
        <f t="shared" si="76"/>
        <v>15666.962499786625</v>
      </c>
      <c r="N556">
        <v>20000000512</v>
      </c>
      <c r="O556" s="2">
        <f t="shared" si="77"/>
        <v>0.8608756584136219</v>
      </c>
      <c r="P556" s="2">
        <f t="shared" si="78"/>
        <v>1.3183842257555032E-3</v>
      </c>
      <c r="Q556" s="2">
        <f t="shared" si="79"/>
        <v>1.5314455843541388E-3</v>
      </c>
    </row>
    <row r="557" spans="5:17" x14ac:dyDescent="0.15">
      <c r="E557" s="1">
        <v>43844</v>
      </c>
      <c r="F557">
        <f t="shared" si="72"/>
        <v>17242066038.708294</v>
      </c>
      <c r="G557">
        <f t="shared" si="73"/>
        <v>26383352.152622573</v>
      </c>
      <c r="H557">
        <v>4000000</v>
      </c>
      <c r="I557">
        <v>0.39099999999999902</v>
      </c>
      <c r="J557">
        <f t="shared" si="74"/>
        <v>24552429.667519245</v>
      </c>
      <c r="K557">
        <f t="shared" si="75"/>
        <v>6120.6939106699092</v>
      </c>
      <c r="L557">
        <f t="shared" si="76"/>
        <v>15653.948620639194</v>
      </c>
      <c r="N557">
        <v>20000000513</v>
      </c>
      <c r="O557" s="2">
        <f t="shared" si="77"/>
        <v>0.8621032798224656</v>
      </c>
      <c r="P557" s="2">
        <f t="shared" si="78"/>
        <v>1.3191675737944805E-3</v>
      </c>
      <c r="Q557" s="2">
        <f t="shared" si="79"/>
        <v>1.5301734776674773E-3</v>
      </c>
    </row>
    <row r="558" spans="5:17" x14ac:dyDescent="0.15">
      <c r="E558" s="1">
        <v>43845</v>
      </c>
      <c r="F558">
        <f t="shared" si="72"/>
        <v>17266618468.375813</v>
      </c>
      <c r="G558">
        <f t="shared" si="73"/>
        <v>26399006.101243213</v>
      </c>
      <c r="H558">
        <v>4000000</v>
      </c>
      <c r="I558">
        <v>0.39099999999999902</v>
      </c>
      <c r="J558">
        <f t="shared" si="74"/>
        <v>24552429.667519245</v>
      </c>
      <c r="K558">
        <f t="shared" si="75"/>
        <v>6115.6169401886227</v>
      </c>
      <c r="L558">
        <f t="shared" si="76"/>
        <v>15640.964041403167</v>
      </c>
      <c r="N558">
        <v>20000000514</v>
      </c>
      <c r="O558" s="2">
        <f t="shared" si="77"/>
        <v>0.8633309012311865</v>
      </c>
      <c r="P558" s="2">
        <f t="shared" si="78"/>
        <v>1.3199502711394387E-3</v>
      </c>
      <c r="Q558" s="2">
        <f t="shared" si="79"/>
        <v>1.5289042350471558E-3</v>
      </c>
    </row>
    <row r="559" spans="5:17" x14ac:dyDescent="0.15">
      <c r="E559" s="1">
        <v>43846</v>
      </c>
      <c r="F559">
        <f t="shared" si="72"/>
        <v>17291170898.043331</v>
      </c>
      <c r="G559">
        <f t="shared" si="73"/>
        <v>26414647.065284617</v>
      </c>
      <c r="H559">
        <v>4000000</v>
      </c>
      <c r="I559">
        <v>0.39099999999999902</v>
      </c>
      <c r="J559">
        <f t="shared" si="74"/>
        <v>24552429.667519245</v>
      </c>
      <c r="K559">
        <f t="shared" si="75"/>
        <v>6110.551383949065</v>
      </c>
      <c r="L559">
        <f t="shared" si="76"/>
        <v>15628.008654601228</v>
      </c>
      <c r="N559">
        <v>20000000515</v>
      </c>
      <c r="O559" s="2">
        <f t="shared" si="77"/>
        <v>0.86455852263978461</v>
      </c>
      <c r="P559" s="2">
        <f t="shared" si="78"/>
        <v>1.3207323192553737E-3</v>
      </c>
      <c r="Q559" s="2">
        <f t="shared" si="79"/>
        <v>1.5276378459872662E-3</v>
      </c>
    </row>
    <row r="560" spans="5:17" x14ac:dyDescent="0.15">
      <c r="E560" s="1">
        <v>43847</v>
      </c>
      <c r="F560">
        <f t="shared" si="72"/>
        <v>17315723327.71085</v>
      </c>
      <c r="G560">
        <f t="shared" si="73"/>
        <v>26430275.073939219</v>
      </c>
      <c r="H560">
        <v>4000000</v>
      </c>
      <c r="I560">
        <v>0.39099999999999902</v>
      </c>
      <c r="J560">
        <f t="shared" si="74"/>
        <v>24552429.667519245</v>
      </c>
      <c r="K560">
        <f t="shared" si="75"/>
        <v>6105.4972001411206</v>
      </c>
      <c r="L560">
        <f t="shared" si="76"/>
        <v>15615.082353302138</v>
      </c>
      <c r="N560">
        <v>20000000516</v>
      </c>
      <c r="O560" s="2">
        <f t="shared" si="77"/>
        <v>0.86578614404825993</v>
      </c>
      <c r="P560" s="2">
        <f t="shared" si="78"/>
        <v>1.321513719601907E-3</v>
      </c>
      <c r="Q560" s="2">
        <f t="shared" si="79"/>
        <v>1.5263743000352801E-3</v>
      </c>
    </row>
    <row r="561" spans="5:17" x14ac:dyDescent="0.15">
      <c r="E561" s="1">
        <v>43848</v>
      </c>
      <c r="F561">
        <f t="shared" si="72"/>
        <v>17340275757.378368</v>
      </c>
      <c r="G561">
        <f t="shared" si="73"/>
        <v>26445890.15629252</v>
      </c>
      <c r="H561">
        <v>4000000</v>
      </c>
      <c r="I561">
        <v>0.39099999999999902</v>
      </c>
      <c r="J561">
        <f t="shared" si="74"/>
        <v>24552429.667519245</v>
      </c>
      <c r="K561">
        <f t="shared" si="75"/>
        <v>6100.4543471668076</v>
      </c>
      <c r="L561">
        <f t="shared" si="76"/>
        <v>15602.185031117195</v>
      </c>
      <c r="N561">
        <v>20000000517</v>
      </c>
      <c r="O561" s="2">
        <f t="shared" si="77"/>
        <v>0.86701376545661257</v>
      </c>
      <c r="P561" s="2">
        <f t="shared" si="78"/>
        <v>1.3222944736333139E-3</v>
      </c>
      <c r="Q561" s="2">
        <f t="shared" si="79"/>
        <v>1.5251135867917021E-3</v>
      </c>
    </row>
    <row r="562" spans="5:17" x14ac:dyDescent="0.15">
      <c r="E562" s="1">
        <v>43849</v>
      </c>
      <c r="F562">
        <f t="shared" si="72"/>
        <v>17364828187.045887</v>
      </c>
      <c r="G562">
        <f t="shared" si="73"/>
        <v>26461492.341323636</v>
      </c>
      <c r="H562">
        <v>4000000</v>
      </c>
      <c r="I562">
        <v>0.39099999999999902</v>
      </c>
      <c r="J562">
        <f t="shared" si="74"/>
        <v>24552429.667519245</v>
      </c>
      <c r="K562">
        <f t="shared" si="75"/>
        <v>6095.4227836389045</v>
      </c>
      <c r="L562">
        <f t="shared" si="76"/>
        <v>15589.316582196727</v>
      </c>
      <c r="N562">
        <v>20000000518</v>
      </c>
      <c r="O562" s="2">
        <f t="shared" si="77"/>
        <v>0.86824138686484242</v>
      </c>
      <c r="P562" s="2">
        <f t="shared" si="78"/>
        <v>1.3230745827985501E-3</v>
      </c>
      <c r="Q562" s="2">
        <f t="shared" si="79"/>
        <v>1.5238556959097261E-3</v>
      </c>
    </row>
    <row r="563" spans="5:17" x14ac:dyDescent="0.15">
      <c r="E563" s="1">
        <v>43850</v>
      </c>
      <c r="F563">
        <f t="shared" si="72"/>
        <v>17389380616.713406</v>
      </c>
      <c r="G563">
        <f t="shared" si="73"/>
        <v>26477081.657905832</v>
      </c>
      <c r="H563">
        <v>4000000</v>
      </c>
      <c r="I563">
        <v>0.39099999999999902</v>
      </c>
      <c r="J563">
        <f t="shared" si="74"/>
        <v>24552429.667519245</v>
      </c>
      <c r="K563">
        <f t="shared" si="75"/>
        <v>6090.4024683795787</v>
      </c>
      <c r="L563">
        <f t="shared" si="76"/>
        <v>15576.476901226584</v>
      </c>
      <c r="N563">
        <v>20000000519</v>
      </c>
      <c r="O563" s="2">
        <f t="shared" si="77"/>
        <v>0.86946900827294948</v>
      </c>
      <c r="P563" s="2">
        <f t="shared" si="78"/>
        <v>1.323854048541279E-3</v>
      </c>
      <c r="Q563" s="2">
        <f t="shared" si="79"/>
        <v>1.5226006170948948E-3</v>
      </c>
    </row>
    <row r="564" spans="5:17" x14ac:dyDescent="0.15">
      <c r="E564" s="1">
        <v>43851</v>
      </c>
      <c r="F564">
        <f t="shared" si="72"/>
        <v>17413933046.380924</v>
      </c>
      <c r="G564">
        <f t="shared" si="73"/>
        <v>26492658.134807058</v>
      </c>
      <c r="H564">
        <v>4000000</v>
      </c>
      <c r="I564">
        <v>0.39099999999999902</v>
      </c>
      <c r="J564">
        <f t="shared" si="74"/>
        <v>24552429.667519245</v>
      </c>
      <c r="K564">
        <f t="shared" si="75"/>
        <v>6085.3933604190433</v>
      </c>
      <c r="L564">
        <f t="shared" si="76"/>
        <v>15563.665883424703</v>
      </c>
      <c r="N564">
        <v>20000000520</v>
      </c>
      <c r="O564" s="2">
        <f t="shared" si="77"/>
        <v>0.87069662968093386</v>
      </c>
      <c r="P564" s="2">
        <f t="shared" si="78"/>
        <v>1.3246328722998982E-3</v>
      </c>
      <c r="Q564" s="2">
        <f t="shared" si="79"/>
        <v>1.5213483401047606E-3</v>
      </c>
    </row>
    <row r="565" spans="5:17" x14ac:dyDescent="0.15">
      <c r="E565" s="1">
        <v>43852</v>
      </c>
      <c r="F565">
        <f t="shared" si="72"/>
        <v>17438485476.048443</v>
      </c>
      <c r="G565">
        <f t="shared" si="73"/>
        <v>26508221.800690483</v>
      </c>
      <c r="H565">
        <v>4000000</v>
      </c>
      <c r="I565">
        <v>0.39099999999999902</v>
      </c>
      <c r="J565">
        <f t="shared" si="74"/>
        <v>24552429.667519245</v>
      </c>
      <c r="K565">
        <f t="shared" si="75"/>
        <v>6080.3954189942051</v>
      </c>
      <c r="L565">
        <f t="shared" si="76"/>
        <v>15550.883424537647</v>
      </c>
      <c r="N565">
        <v>20000000521</v>
      </c>
      <c r="O565" s="2">
        <f t="shared" si="77"/>
        <v>0.87192425108879545</v>
      </c>
      <c r="P565" s="2">
        <f t="shared" si="78"/>
        <v>1.3254110555075661E-3</v>
      </c>
      <c r="Q565" s="2">
        <f t="shared" si="79"/>
        <v>1.5200988547485513E-3</v>
      </c>
    </row>
    <row r="566" spans="5:17" x14ac:dyDescent="0.15">
      <c r="E566" s="1">
        <v>43853</v>
      </c>
      <c r="F566">
        <f t="shared" si="72"/>
        <v>17463037905.715961</v>
      </c>
      <c r="G566">
        <f t="shared" si="73"/>
        <v>26523772.684115022</v>
      </c>
      <c r="H566">
        <v>4000000</v>
      </c>
      <c r="I566">
        <v>0.39099999999999902</v>
      </c>
      <c r="J566">
        <f t="shared" si="74"/>
        <v>24552429.667519245</v>
      </c>
      <c r="K566">
        <f t="shared" si="75"/>
        <v>6075.408603547341</v>
      </c>
      <c r="L566">
        <f t="shared" si="76"/>
        <v>15538.129420837229</v>
      </c>
      <c r="N566">
        <v>20000000522</v>
      </c>
      <c r="O566" s="2">
        <f t="shared" si="77"/>
        <v>0.87315187249653425</v>
      </c>
      <c r="P566" s="2">
        <f t="shared" si="78"/>
        <v>1.3261885995922286E-3</v>
      </c>
      <c r="Q566" s="2">
        <f t="shared" si="79"/>
        <v>1.5188521508868352E-3</v>
      </c>
    </row>
    <row r="567" spans="5:17" x14ac:dyDescent="0.15">
      <c r="E567" s="1">
        <v>43854</v>
      </c>
      <c r="F567">
        <f t="shared" si="72"/>
        <v>17487590335.38348</v>
      </c>
      <c r="G567">
        <f t="shared" si="73"/>
        <v>26539310.813535858</v>
      </c>
      <c r="H567">
        <v>4000000</v>
      </c>
      <c r="I567">
        <v>0.39099999999999902</v>
      </c>
      <c r="J567">
        <f t="shared" si="74"/>
        <v>24552429.667519245</v>
      </c>
      <c r="K567">
        <f t="shared" si="75"/>
        <v>6070.4328737247688</v>
      </c>
      <c r="L567">
        <f t="shared" si="76"/>
        <v>15525.403769117094</v>
      </c>
      <c r="N567">
        <v>20000000523</v>
      </c>
      <c r="O567" s="2">
        <f t="shared" si="77"/>
        <v>0.87437949390415026</v>
      </c>
      <c r="P567" s="2">
        <f t="shared" si="78"/>
        <v>1.326965505976645E-3</v>
      </c>
      <c r="Q567" s="2">
        <f t="shared" si="79"/>
        <v>1.5176082184311921E-3</v>
      </c>
    </row>
    <row r="568" spans="5:17" x14ac:dyDescent="0.15">
      <c r="E568" s="1">
        <v>43855</v>
      </c>
      <c r="F568">
        <f t="shared" si="72"/>
        <v>17512142765.050999</v>
      </c>
      <c r="G568">
        <f t="shared" si="73"/>
        <v>26554836.217304975</v>
      </c>
      <c r="H568">
        <v>4000000</v>
      </c>
      <c r="I568">
        <v>0.39099999999999902</v>
      </c>
      <c r="J568">
        <f t="shared" si="74"/>
        <v>24552429.667519245</v>
      </c>
      <c r="K568">
        <f t="shared" si="75"/>
        <v>6065.4681893755433</v>
      </c>
      <c r="L568">
        <f t="shared" si="76"/>
        <v>15512.706366689408</v>
      </c>
      <c r="N568">
        <v>20000000524</v>
      </c>
      <c r="O568" s="2">
        <f t="shared" si="77"/>
        <v>0.87560711531164348</v>
      </c>
      <c r="P568" s="2">
        <f t="shared" si="78"/>
        <v>1.3277417760784141E-3</v>
      </c>
      <c r="Q568" s="2">
        <f t="shared" si="79"/>
        <v>1.5163670473438858E-3</v>
      </c>
    </row>
    <row r="569" spans="5:17" x14ac:dyDescent="0.15">
      <c r="E569" s="1">
        <v>43856</v>
      </c>
      <c r="F569">
        <f t="shared" si="72"/>
        <v>17536695194.718517</v>
      </c>
      <c r="G569">
        <f t="shared" si="73"/>
        <v>26570348.923671663</v>
      </c>
      <c r="H569">
        <v>4000000</v>
      </c>
      <c r="I569">
        <v>0.39099999999999902</v>
      </c>
      <c r="J569">
        <f t="shared" si="74"/>
        <v>24552429.667519245</v>
      </c>
      <c r="K569">
        <f t="shared" si="75"/>
        <v>6060.5145105501497</v>
      </c>
      <c r="L569">
        <f t="shared" si="76"/>
        <v>15500.037111381496</v>
      </c>
      <c r="N569">
        <v>20000000525</v>
      </c>
      <c r="O569" s="2">
        <f t="shared" si="77"/>
        <v>0.87683473671901402</v>
      </c>
      <c r="P569" s="2">
        <f t="shared" si="78"/>
        <v>1.328517411310001E-3</v>
      </c>
      <c r="Q569" s="2">
        <f t="shared" si="79"/>
        <v>1.5151286276375373E-3</v>
      </c>
    </row>
    <row r="570" spans="5:17" x14ac:dyDescent="0.15">
      <c r="E570" s="1">
        <v>43857</v>
      </c>
      <c r="F570">
        <f t="shared" si="72"/>
        <v>17561247624.386036</v>
      </c>
      <c r="G570">
        <f t="shared" si="73"/>
        <v>26585848.960783046</v>
      </c>
      <c r="H570">
        <v>4000000</v>
      </c>
      <c r="I570">
        <v>0.39099999999999902</v>
      </c>
      <c r="J570">
        <f t="shared" si="74"/>
        <v>24552429.667519245</v>
      </c>
      <c r="K570">
        <f t="shared" si="75"/>
        <v>6055.5717974992158</v>
      </c>
      <c r="L570">
        <f t="shared" si="76"/>
        <v>15487.39590153256</v>
      </c>
      <c r="N570">
        <v>20000000526</v>
      </c>
      <c r="O570" s="2">
        <f t="shared" si="77"/>
        <v>0.87806235812626177</v>
      </c>
      <c r="P570" s="2">
        <f t="shared" si="78"/>
        <v>1.3292924130787619E-3</v>
      </c>
      <c r="Q570" s="2">
        <f t="shared" si="79"/>
        <v>1.513892949374804E-3</v>
      </c>
    </row>
    <row r="571" spans="5:17" x14ac:dyDescent="0.15">
      <c r="E571" s="1">
        <v>43858</v>
      </c>
      <c r="F571">
        <f t="shared" si="72"/>
        <v>17585800054.053555</v>
      </c>
      <c r="G571">
        <f t="shared" si="73"/>
        <v>26601336.356684577</v>
      </c>
      <c r="H571">
        <v>4000000</v>
      </c>
      <c r="I571">
        <v>0.39099999999999902</v>
      </c>
      <c r="J571">
        <f t="shared" si="74"/>
        <v>24552429.667519245</v>
      </c>
      <c r="K571">
        <f t="shared" si="75"/>
        <v>6050.6400106722303</v>
      </c>
      <c r="L571">
        <f t="shared" si="76"/>
        <v>15474.782635990397</v>
      </c>
      <c r="N571">
        <v>20000000527</v>
      </c>
      <c r="O571" s="2">
        <f t="shared" si="77"/>
        <v>0.87928997953338672</v>
      </c>
      <c r="P571" s="2">
        <f t="shared" si="78"/>
        <v>1.3300667827869691E-3</v>
      </c>
      <c r="Q571" s="2">
        <f t="shared" si="79"/>
        <v>1.5126600026680575E-3</v>
      </c>
    </row>
    <row r="572" spans="5:17" x14ac:dyDescent="0.15">
      <c r="E572" s="1">
        <v>43859</v>
      </c>
      <c r="F572">
        <f t="shared" si="72"/>
        <v>17610352483.721073</v>
      </c>
      <c r="G572">
        <f t="shared" si="73"/>
        <v>26616811.139320567</v>
      </c>
      <c r="H572">
        <v>4000000</v>
      </c>
      <c r="I572">
        <v>0.39099999999999902</v>
      </c>
      <c r="J572">
        <f t="shared" si="74"/>
        <v>24552429.667519245</v>
      </c>
      <c r="K572">
        <f t="shared" si="75"/>
        <v>6045.7191107162726</v>
      </c>
      <c r="L572">
        <f t="shared" si="76"/>
        <v>15462.197214108153</v>
      </c>
      <c r="N572">
        <v>20000000528</v>
      </c>
      <c r="O572" s="2">
        <f t="shared" si="77"/>
        <v>0.880517600940389</v>
      </c>
      <c r="P572" s="2">
        <f t="shared" si="78"/>
        <v>1.3308405218318386E-3</v>
      </c>
      <c r="Q572" s="2">
        <f t="shared" si="79"/>
        <v>1.5114297776790682E-3</v>
      </c>
    </row>
    <row r="573" spans="5:17" x14ac:dyDescent="0.15">
      <c r="E573" s="1">
        <v>43860</v>
      </c>
      <c r="F573">
        <f t="shared" si="72"/>
        <v>17634904913.388592</v>
      </c>
      <c r="G573">
        <f t="shared" si="73"/>
        <v>26632273.336534675</v>
      </c>
      <c r="H573">
        <v>4000000</v>
      </c>
      <c r="I573">
        <v>0.39099999999999902</v>
      </c>
      <c r="J573">
        <f t="shared" si="74"/>
        <v>24552429.667519245</v>
      </c>
      <c r="K573">
        <f t="shared" si="75"/>
        <v>6040.8090584747515</v>
      </c>
      <c r="L573">
        <f t="shared" si="76"/>
        <v>15449.639535741091</v>
      </c>
      <c r="N573">
        <v>20000000529</v>
      </c>
      <c r="O573" s="2">
        <f t="shared" si="77"/>
        <v>0.88174522234726849</v>
      </c>
      <c r="P573" s="2">
        <f t="shared" si="78"/>
        <v>1.3316136316055532E-3</v>
      </c>
      <c r="Q573" s="2">
        <f t="shared" si="79"/>
        <v>1.5102022646186878E-3</v>
      </c>
    </row>
    <row r="574" spans="5:17" x14ac:dyDescent="0.15">
      <c r="E574" s="1">
        <v>43861</v>
      </c>
      <c r="F574">
        <f t="shared" si="72"/>
        <v>17659457343.05611</v>
      </c>
      <c r="G574">
        <f t="shared" si="73"/>
        <v>26647722.976070415</v>
      </c>
      <c r="H574">
        <v>4000000</v>
      </c>
      <c r="I574">
        <v>0.39099999999999902</v>
      </c>
      <c r="J574">
        <f t="shared" si="74"/>
        <v>24552429.667519245</v>
      </c>
      <c r="K574">
        <f t="shared" si="75"/>
        <v>6035.909814986152</v>
      </c>
      <c r="L574">
        <f t="shared" si="76"/>
        <v>15437.109501243394</v>
      </c>
      <c r="N574">
        <v>20000000530</v>
      </c>
      <c r="O574" s="2">
        <f t="shared" si="77"/>
        <v>0.88297284375402518</v>
      </c>
      <c r="P574" s="2">
        <f t="shared" si="78"/>
        <v>1.3323861134952888E-3</v>
      </c>
      <c r="Q574" s="2">
        <f t="shared" si="79"/>
        <v>1.5089774537465381E-3</v>
      </c>
    </row>
    <row r="575" spans="5:17" x14ac:dyDescent="0.15">
      <c r="E575" s="1">
        <v>43862</v>
      </c>
      <c r="F575">
        <f t="shared" si="72"/>
        <v>17684009772.723629</v>
      </c>
      <c r="G575">
        <f t="shared" si="73"/>
        <v>26663160.085571658</v>
      </c>
      <c r="H575">
        <v>4000000</v>
      </c>
      <c r="I575">
        <v>0.39099999999999902</v>
      </c>
      <c r="J575">
        <f t="shared" si="74"/>
        <v>24552429.667519245</v>
      </c>
      <c r="K575">
        <f t="shared" si="75"/>
        <v>6031.0213414828013</v>
      </c>
      <c r="L575">
        <f t="shared" si="76"/>
        <v>15424.607011465005</v>
      </c>
      <c r="N575">
        <v>20000000531</v>
      </c>
      <c r="O575" s="2">
        <f t="shared" si="77"/>
        <v>0.88420046516065909</v>
      </c>
      <c r="P575" s="2">
        <f t="shared" si="78"/>
        <v>1.3331579688832388E-3</v>
      </c>
      <c r="Q575" s="2">
        <f t="shared" si="79"/>
        <v>1.5077553353707003E-3</v>
      </c>
    </row>
    <row r="576" spans="5:17" x14ac:dyDescent="0.15">
      <c r="E576" s="1">
        <v>43863</v>
      </c>
      <c r="F576">
        <f t="shared" si="72"/>
        <v>17708562202.391148</v>
      </c>
      <c r="G576">
        <f t="shared" si="73"/>
        <v>26678584.692583121</v>
      </c>
      <c r="H576">
        <v>4000000</v>
      </c>
      <c r="I576">
        <v>0.39099999999999902</v>
      </c>
      <c r="J576">
        <f t="shared" si="74"/>
        <v>24552429.667519245</v>
      </c>
      <c r="K576">
        <f t="shared" si="75"/>
        <v>6026.1435993896266</v>
      </c>
      <c r="L576">
        <f t="shared" si="76"/>
        <v>15412.131967748444</v>
      </c>
      <c r="N576">
        <v>20000000532</v>
      </c>
      <c r="O576" s="2">
        <f t="shared" si="77"/>
        <v>0.88542808656717031</v>
      </c>
      <c r="P576" s="2">
        <f t="shared" si="78"/>
        <v>1.3339291991466395E-3</v>
      </c>
      <c r="Q576" s="2">
        <f t="shared" si="79"/>
        <v>1.5065358998474067E-3</v>
      </c>
    </row>
    <row r="577" spans="5:17" x14ac:dyDescent="0.15">
      <c r="E577" s="1">
        <v>43864</v>
      </c>
      <c r="F577">
        <f t="shared" si="72"/>
        <v>17733114632.058666</v>
      </c>
      <c r="G577">
        <f t="shared" si="73"/>
        <v>26693996.824550871</v>
      </c>
      <c r="H577">
        <v>4000000</v>
      </c>
      <c r="I577">
        <v>0.39099999999999902</v>
      </c>
      <c r="J577">
        <f t="shared" si="74"/>
        <v>24552429.667519245</v>
      </c>
      <c r="K577">
        <f t="shared" si="75"/>
        <v>6021.2765503229411</v>
      </c>
      <c r="L577">
        <f t="shared" si="76"/>
        <v>15399.68427192572</v>
      </c>
      <c r="N577">
        <v>20000000533</v>
      </c>
      <c r="O577" s="2">
        <f t="shared" si="77"/>
        <v>0.88665570797355875</v>
      </c>
      <c r="P577" s="2">
        <f t="shared" si="78"/>
        <v>1.3346998056577937E-3</v>
      </c>
      <c r="Q577" s="2">
        <f t="shared" si="79"/>
        <v>1.5053191375807354E-3</v>
      </c>
    </row>
    <row r="578" spans="5:17" x14ac:dyDescent="0.15">
      <c r="E578" s="1">
        <v>43865</v>
      </c>
      <c r="F578">
        <f t="shared" si="72"/>
        <v>17757667061.726185</v>
      </c>
      <c r="G578">
        <f t="shared" si="73"/>
        <v>26709396.508822795</v>
      </c>
      <c r="H578">
        <v>4000000</v>
      </c>
      <c r="I578">
        <v>0.39099999999999902</v>
      </c>
      <c r="J578">
        <f t="shared" si="74"/>
        <v>24552429.667519245</v>
      </c>
      <c r="K578">
        <f t="shared" si="75"/>
        <v>6016.4201560892279</v>
      </c>
      <c r="L578">
        <f t="shared" si="76"/>
        <v>15387.2638263152</v>
      </c>
      <c r="N578">
        <v>20000000534</v>
      </c>
      <c r="O578" s="2">
        <f t="shared" si="77"/>
        <v>0.88788332937982439</v>
      </c>
      <c r="P578" s="2">
        <f t="shared" si="78"/>
        <v>1.3354697897840963E-3</v>
      </c>
      <c r="Q578" s="2">
        <f t="shared" si="79"/>
        <v>1.5041050390223068E-3</v>
      </c>
    </row>
    <row r="579" spans="5:17" x14ac:dyDescent="0.15">
      <c r="E579" s="1">
        <v>43866</v>
      </c>
      <c r="F579">
        <f t="shared" si="72"/>
        <v>17782219491.393703</v>
      </c>
      <c r="G579">
        <f t="shared" si="73"/>
        <v>26724783.772649109</v>
      </c>
      <c r="H579">
        <v>4000000</v>
      </c>
      <c r="I579">
        <v>0.39099999999999902</v>
      </c>
      <c r="J579">
        <f t="shared" si="74"/>
        <v>24552429.667519245</v>
      </c>
      <c r="K579">
        <f t="shared" si="75"/>
        <v>6011.5743786839339</v>
      </c>
      <c r="L579">
        <f t="shared" si="76"/>
        <v>15374.87053371854</v>
      </c>
      <c r="N579">
        <v>20000000535</v>
      </c>
      <c r="O579" s="2">
        <f t="shared" si="77"/>
        <v>0.88911095078596725</v>
      </c>
      <c r="P579" s="2">
        <f t="shared" si="78"/>
        <v>1.336239152888058E-3</v>
      </c>
      <c r="Q579" s="2">
        <f t="shared" si="79"/>
        <v>1.5028935946709834E-3</v>
      </c>
    </row>
    <row r="580" spans="5:17" x14ac:dyDescent="0.15">
      <c r="E580" s="1">
        <v>43867</v>
      </c>
      <c r="F580">
        <f t="shared" si="72"/>
        <v>17806771921.061222</v>
      </c>
      <c r="G580">
        <f t="shared" si="73"/>
        <v>26740158.643182829</v>
      </c>
      <c r="H580">
        <v>4000000</v>
      </c>
      <c r="I580">
        <v>0.39099999999999902</v>
      </c>
      <c r="J580">
        <f t="shared" si="74"/>
        <v>24552429.667519245</v>
      </c>
      <c r="K580">
        <f t="shared" si="75"/>
        <v>6006.739180290283</v>
      </c>
      <c r="L580">
        <f t="shared" si="76"/>
        <v>15362.504297417643</v>
      </c>
      <c r="N580">
        <v>20000000536</v>
      </c>
      <c r="O580" s="2">
        <f t="shared" si="77"/>
        <v>0.89033857219198742</v>
      </c>
      <c r="P580" s="2">
        <f t="shared" si="78"/>
        <v>1.3370078963273299E-3</v>
      </c>
      <c r="Q580" s="2">
        <f t="shared" si="79"/>
        <v>1.5016847950725708E-3</v>
      </c>
    </row>
    <row r="581" spans="5:17" x14ac:dyDescent="0.15">
      <c r="E581" s="1">
        <v>43868</v>
      </c>
      <c r="F581">
        <f t="shared" si="72"/>
        <v>17831324350.728741</v>
      </c>
      <c r="G581">
        <f t="shared" si="73"/>
        <v>26755521.147480246</v>
      </c>
      <c r="H581">
        <v>4000000</v>
      </c>
      <c r="I581">
        <v>0.39099999999999902</v>
      </c>
      <c r="J581">
        <f t="shared" si="74"/>
        <v>24552429.667519245</v>
      </c>
      <c r="K581">
        <f t="shared" si="75"/>
        <v>6001.9145232780838</v>
      </c>
      <c r="L581">
        <f t="shared" si="76"/>
        <v>15350.165021171608</v>
      </c>
      <c r="N581">
        <v>20000000537</v>
      </c>
      <c r="O581" s="2">
        <f t="shared" si="77"/>
        <v>0.89156619359788469</v>
      </c>
      <c r="P581" s="2">
        <f t="shared" si="78"/>
        <v>1.3377760214547262E-3</v>
      </c>
      <c r="Q581" s="2">
        <f t="shared" si="79"/>
        <v>1.5004786308195209E-3</v>
      </c>
    </row>
    <row r="582" spans="5:17" x14ac:dyDescent="0.15">
      <c r="E582" s="1">
        <v>43869</v>
      </c>
      <c r="F582">
        <f t="shared" si="72"/>
        <v>17855876780.396259</v>
      </c>
      <c r="G582">
        <f t="shared" si="73"/>
        <v>26770871.312501416</v>
      </c>
      <c r="H582">
        <v>4000000</v>
      </c>
      <c r="I582">
        <v>0.39099999999999902</v>
      </c>
      <c r="J582">
        <f t="shared" si="74"/>
        <v>24552429.667519245</v>
      </c>
      <c r="K582">
        <f t="shared" si="75"/>
        <v>5997.1003702025573</v>
      </c>
      <c r="L582">
        <f t="shared" si="76"/>
        <v>15337.85260921374</v>
      </c>
      <c r="N582">
        <v>20000000538</v>
      </c>
      <c r="O582" s="2">
        <f t="shared" si="77"/>
        <v>0.8927938150036594</v>
      </c>
      <c r="P582" s="2">
        <f t="shared" si="78"/>
        <v>1.3385435296182498E-3</v>
      </c>
      <c r="Q582" s="2">
        <f t="shared" si="79"/>
        <v>1.4992750925506395E-3</v>
      </c>
    </row>
    <row r="583" spans="5:17" x14ac:dyDescent="0.15">
      <c r="E583" s="1">
        <v>43870</v>
      </c>
      <c r="F583">
        <f t="shared" si="72"/>
        <v>17880429210.063778</v>
      </c>
      <c r="G583">
        <f t="shared" si="73"/>
        <v>26786209.165110629</v>
      </c>
      <c r="H583">
        <v>4000000</v>
      </c>
      <c r="I583">
        <v>0.39099999999999902</v>
      </c>
      <c r="J583">
        <f t="shared" si="74"/>
        <v>24552429.667519245</v>
      </c>
      <c r="K583">
        <f t="shared" si="75"/>
        <v>5992.2966838031707</v>
      </c>
      <c r="L583">
        <f t="shared" si="76"/>
        <v>15325.566966248558</v>
      </c>
      <c r="N583">
        <v>20000000539</v>
      </c>
      <c r="O583" s="2">
        <f t="shared" si="77"/>
        <v>0.8940214364093112</v>
      </c>
      <c r="P583" s="2">
        <f t="shared" si="78"/>
        <v>1.3393104221611156E-3</v>
      </c>
      <c r="Q583" s="2">
        <f t="shared" si="79"/>
        <v>1.4980741709507926E-3</v>
      </c>
    </row>
    <row r="584" spans="5:17" x14ac:dyDescent="0.15">
      <c r="E584" s="1">
        <v>43871</v>
      </c>
      <c r="F584">
        <f t="shared" si="72"/>
        <v>17904981639.731297</v>
      </c>
      <c r="G584">
        <f t="shared" si="73"/>
        <v>26801534.732076876</v>
      </c>
      <c r="H584">
        <v>4000000</v>
      </c>
      <c r="I584">
        <v>0.39099999999999902</v>
      </c>
      <c r="J584">
        <f t="shared" si="74"/>
        <v>24552429.667519245</v>
      </c>
      <c r="K584">
        <f t="shared" si="75"/>
        <v>5987.5034270024735</v>
      </c>
      <c r="L584">
        <f t="shared" si="76"/>
        <v>15313.307997448819</v>
      </c>
      <c r="N584">
        <v>20000000540</v>
      </c>
      <c r="O584" s="2">
        <f t="shared" si="77"/>
        <v>0.89524905781484032</v>
      </c>
      <c r="P584" s="2">
        <f t="shared" si="78"/>
        <v>1.3400767004217728E-3</v>
      </c>
      <c r="Q584" s="2">
        <f t="shared" si="79"/>
        <v>1.4968758567506183E-3</v>
      </c>
    </row>
    <row r="585" spans="5:17" x14ac:dyDescent="0.15">
      <c r="E585" s="1">
        <v>43872</v>
      </c>
      <c r="F585">
        <f t="shared" si="72"/>
        <v>17929534069.398815</v>
      </c>
      <c r="G585">
        <f t="shared" si="73"/>
        <v>26816848.040074326</v>
      </c>
      <c r="H585">
        <v>4000000</v>
      </c>
      <c r="I585">
        <v>0.39099999999999902</v>
      </c>
      <c r="J585">
        <f t="shared" si="74"/>
        <v>24552429.667519245</v>
      </c>
      <c r="K585">
        <f t="shared" si="75"/>
        <v>5982.7205629049577</v>
      </c>
      <c r="L585">
        <f t="shared" si="76"/>
        <v>15301.075608452617</v>
      </c>
      <c r="N585">
        <v>20000000541</v>
      </c>
      <c r="O585" s="2">
        <f t="shared" si="77"/>
        <v>0.89647667922024654</v>
      </c>
      <c r="P585" s="2">
        <f t="shared" si="78"/>
        <v>1.3408423657339304E-3</v>
      </c>
      <c r="Q585" s="2">
        <f t="shared" si="79"/>
        <v>1.4956801407262396E-3</v>
      </c>
    </row>
    <row r="586" spans="5:17" x14ac:dyDescent="0.15">
      <c r="E586" s="1">
        <v>43873</v>
      </c>
      <c r="F586">
        <f t="shared" si="72"/>
        <v>17954086499.066334</v>
      </c>
      <c r="G586">
        <f t="shared" si="73"/>
        <v>26832149.115682777</v>
      </c>
      <c r="H586">
        <v>4000000</v>
      </c>
      <c r="I586">
        <v>0.39099999999999902</v>
      </c>
      <c r="J586">
        <f t="shared" si="74"/>
        <v>24552429.667519245</v>
      </c>
      <c r="K586">
        <f t="shared" si="75"/>
        <v>5977.9480547959101</v>
      </c>
      <c r="L586">
        <f t="shared" si="76"/>
        <v>15288.869705360423</v>
      </c>
      <c r="N586">
        <v>20000000542</v>
      </c>
      <c r="O586" s="2">
        <f t="shared" si="77"/>
        <v>0.89770430062553019</v>
      </c>
      <c r="P586" s="2">
        <f t="shared" si="78"/>
        <v>1.3416074194265778E-3</v>
      </c>
      <c r="Q586" s="2">
        <f t="shared" si="79"/>
        <v>1.4944870136989776E-3</v>
      </c>
    </row>
    <row r="587" spans="5:17" x14ac:dyDescent="0.15">
      <c r="E587" s="1">
        <v>43874</v>
      </c>
      <c r="F587">
        <f t="shared" si="72"/>
        <v>17978638928.733852</v>
      </c>
      <c r="G587">
        <f t="shared" si="73"/>
        <v>26847437.985388137</v>
      </c>
      <c r="H587">
        <v>4000000</v>
      </c>
      <c r="I587">
        <v>0.39099999999999902</v>
      </c>
      <c r="J587">
        <f t="shared" si="74"/>
        <v>24552429.667519245</v>
      </c>
      <c r="K587">
        <f t="shared" si="75"/>
        <v>5973.1858661402839</v>
      </c>
      <c r="L587">
        <f t="shared" si="76"/>
        <v>15276.690194732222</v>
      </c>
      <c r="N587">
        <v>20000000543</v>
      </c>
      <c r="O587" s="2">
        <f t="shared" si="77"/>
        <v>0.89893192203069094</v>
      </c>
      <c r="P587" s="2">
        <f t="shared" si="78"/>
        <v>1.3423718628240108E-3</v>
      </c>
      <c r="Q587" s="2">
        <f t="shared" si="79"/>
        <v>1.4932964665350711E-3</v>
      </c>
    </row>
    <row r="588" spans="5:17" x14ac:dyDescent="0.15">
      <c r="E588" s="1">
        <v>43875</v>
      </c>
      <c r="F588">
        <f t="shared" si="72"/>
        <v>18003191358.401371</v>
      </c>
      <c r="G588">
        <f t="shared" si="73"/>
        <v>26862714.675582871</v>
      </c>
      <c r="H588">
        <v>4000000</v>
      </c>
      <c r="I588">
        <v>0.39099999999999902</v>
      </c>
      <c r="J588">
        <f t="shared" si="74"/>
        <v>24552429.667519245</v>
      </c>
      <c r="K588">
        <f t="shared" si="75"/>
        <v>5968.4339605815749</v>
      </c>
      <c r="L588">
        <f t="shared" si="76"/>
        <v>15264.536983584629</v>
      </c>
      <c r="N588">
        <v>20000000544</v>
      </c>
      <c r="O588" s="2">
        <f t="shared" si="77"/>
        <v>0.90015954343572901</v>
      </c>
      <c r="P588" s="2">
        <f t="shared" si="78"/>
        <v>1.3431356972458525E-3</v>
      </c>
      <c r="Q588" s="2">
        <f t="shared" si="79"/>
        <v>1.4921084901453937E-3</v>
      </c>
    </row>
    <row r="589" spans="5:17" x14ac:dyDescent="0.15">
      <c r="E589" s="1">
        <v>43876</v>
      </c>
      <c r="F589">
        <f t="shared" si="72"/>
        <v>18027743788.06889</v>
      </c>
      <c r="G589">
        <f t="shared" si="73"/>
        <v>26877979.212566454</v>
      </c>
      <c r="H589">
        <v>4000000</v>
      </c>
      <c r="I589">
        <v>0.39099999999999902</v>
      </c>
      <c r="J589">
        <f t="shared" si="74"/>
        <v>24552429.667519245</v>
      </c>
      <c r="K589">
        <f t="shared" si="75"/>
        <v>5963.6923019407059</v>
      </c>
      <c r="L589">
        <f t="shared" si="76"/>
        <v>15252.409979388032</v>
      </c>
      <c r="N589">
        <v>20000000545</v>
      </c>
      <c r="O589" s="2">
        <f t="shared" si="77"/>
        <v>0.90138716484064418</v>
      </c>
      <c r="P589" s="2">
        <f t="shared" si="78"/>
        <v>1.3438989240070771E-3</v>
      </c>
      <c r="Q589" s="2">
        <f t="shared" si="79"/>
        <v>1.4909230754851764E-3</v>
      </c>
    </row>
    <row r="590" spans="5:17" x14ac:dyDescent="0.15">
      <c r="E590" s="1">
        <v>43877</v>
      </c>
      <c r="F590">
        <f t="shared" si="72"/>
        <v>18052296217.736408</v>
      </c>
      <c r="G590">
        <f t="shared" si="73"/>
        <v>26893231.622545842</v>
      </c>
      <c r="H590">
        <v>4000000</v>
      </c>
      <c r="I590">
        <v>0.39099999999999902</v>
      </c>
      <c r="J590">
        <f t="shared" si="74"/>
        <v>24552429.667519245</v>
      </c>
      <c r="K590">
        <f t="shared" si="75"/>
        <v>5958.9608542149235</v>
      </c>
      <c r="L590">
        <f t="shared" si="76"/>
        <v>15240.309090063782</v>
      </c>
      <c r="N590">
        <v>20000000546</v>
      </c>
      <c r="O590" s="2">
        <f t="shared" si="77"/>
        <v>0.90261478624543678</v>
      </c>
      <c r="P590" s="2">
        <f t="shared" si="78"/>
        <v>1.344661544418032E-3</v>
      </c>
      <c r="Q590" s="2">
        <f t="shared" si="79"/>
        <v>1.4897402135537307E-3</v>
      </c>
    </row>
    <row r="591" spans="5:17" x14ac:dyDescent="0.15">
      <c r="E591" s="1">
        <v>43878</v>
      </c>
      <c r="F591">
        <f t="shared" si="72"/>
        <v>18076848647.403927</v>
      </c>
      <c r="G591">
        <f t="shared" si="73"/>
        <v>26908471.931635905</v>
      </c>
      <c r="H591">
        <v>4000000</v>
      </c>
      <c r="I591">
        <v>0.39099999999999902</v>
      </c>
      <c r="J591">
        <f t="shared" si="74"/>
        <v>24552429.667519245</v>
      </c>
      <c r="K591">
        <f t="shared" si="75"/>
        <v>5954.2395815766959</v>
      </c>
      <c r="L591">
        <f t="shared" si="76"/>
        <v>15228.234223981357</v>
      </c>
      <c r="N591">
        <v>20000000547</v>
      </c>
      <c r="O591" s="2">
        <f t="shared" si="77"/>
        <v>0.90384240765010648</v>
      </c>
      <c r="P591" s="2">
        <f t="shared" si="78"/>
        <v>1.3454235597844609E-3</v>
      </c>
      <c r="Q591" s="2">
        <f t="shared" si="79"/>
        <v>1.4885598953941739E-3</v>
      </c>
    </row>
    <row r="592" spans="5:17" x14ac:dyDescent="0.15">
      <c r="E592" s="1">
        <v>43879</v>
      </c>
      <c r="F592">
        <f t="shared" si="72"/>
        <v>18101401077.071445</v>
      </c>
      <c r="G592">
        <f t="shared" si="73"/>
        <v>26923700.165859886</v>
      </c>
      <c r="H592">
        <v>4000000</v>
      </c>
      <c r="I592">
        <v>0.39099999999999902</v>
      </c>
      <c r="J592">
        <f t="shared" si="74"/>
        <v>24552429.667519245</v>
      </c>
      <c r="K592">
        <f t="shared" si="75"/>
        <v>5949.5284483726309</v>
      </c>
      <c r="L592">
        <f t="shared" si="76"/>
        <v>15216.185289955616</v>
      </c>
      <c r="N592">
        <v>20000000548</v>
      </c>
      <c r="O592" s="2">
        <f t="shared" si="77"/>
        <v>0.9050700290546535</v>
      </c>
      <c r="P592" s="2">
        <f t="shared" si="78"/>
        <v>1.3461849714075261E-3</v>
      </c>
      <c r="Q592" s="2">
        <f t="shared" si="79"/>
        <v>1.4873821120931577E-3</v>
      </c>
    </row>
    <row r="593" spans="5:17" x14ac:dyDescent="0.15">
      <c r="E593" s="1">
        <v>43880</v>
      </c>
      <c r="F593">
        <f t="shared" si="72"/>
        <v>18125953506.738964</v>
      </c>
      <c r="G593">
        <f t="shared" si="73"/>
        <v>26938916.351149842</v>
      </c>
      <c r="H593">
        <v>4000000</v>
      </c>
      <c r="I593">
        <v>0.39099999999999902</v>
      </c>
      <c r="J593">
        <f t="shared" si="74"/>
        <v>24552429.667519245</v>
      </c>
      <c r="K593">
        <f t="shared" si="75"/>
        <v>5944.8274191223873</v>
      </c>
      <c r="L593">
        <f t="shared" si="76"/>
        <v>15204.162197243995</v>
      </c>
      <c r="N593">
        <v>20000000549</v>
      </c>
      <c r="O593" s="2">
        <f t="shared" si="77"/>
        <v>0.90629765045907773</v>
      </c>
      <c r="P593" s="2">
        <f t="shared" si="78"/>
        <v>1.3469457805838304E-3</v>
      </c>
      <c r="Q593" s="2">
        <f t="shared" si="79"/>
        <v>1.4862068547805967E-3</v>
      </c>
    </row>
    <row r="594" spans="5:17" x14ac:dyDescent="0.15">
      <c r="E594" s="1">
        <v>43881</v>
      </c>
      <c r="F594">
        <f t="shared" si="72"/>
        <v>18150505936.406483</v>
      </c>
      <c r="G594">
        <f t="shared" si="73"/>
        <v>26954120.513347086</v>
      </c>
      <c r="H594">
        <v>4000000</v>
      </c>
      <c r="I594">
        <v>0.39099999999999902</v>
      </c>
      <c r="J594">
        <f t="shared" si="74"/>
        <v>24552429.667519245</v>
      </c>
      <c r="K594">
        <f t="shared" si="75"/>
        <v>5940.1364585176034</v>
      </c>
      <c r="L594">
        <f t="shared" si="76"/>
        <v>15192.164855543781</v>
      </c>
      <c r="N594">
        <v>20000000550</v>
      </c>
      <c r="O594" s="2">
        <f t="shared" si="77"/>
        <v>0.90752527186337917</v>
      </c>
      <c r="P594" s="2">
        <f t="shared" si="78"/>
        <v>1.3477059886054395E-3</v>
      </c>
      <c r="Q594" s="2">
        <f t="shared" si="79"/>
        <v>1.4850341146294009E-3</v>
      </c>
    </row>
    <row r="595" spans="5:17" x14ac:dyDescent="0.15">
      <c r="E595" s="1">
        <v>43882</v>
      </c>
      <c r="F595">
        <f t="shared" si="72"/>
        <v>18175058366.074001</v>
      </c>
      <c r="G595">
        <f t="shared" si="73"/>
        <v>26969312.678202629</v>
      </c>
      <c r="H595">
        <v>4000000</v>
      </c>
      <c r="I595">
        <v>0.39099999999999902</v>
      </c>
      <c r="J595">
        <f t="shared" si="74"/>
        <v>24552429.667519245</v>
      </c>
      <c r="K595">
        <f t="shared" si="75"/>
        <v>5935.4555314208383</v>
      </c>
      <c r="L595">
        <f t="shared" si="76"/>
        <v>15180.193174989394</v>
      </c>
      <c r="N595">
        <v>20000000551</v>
      </c>
      <c r="O595" s="2">
        <f t="shared" si="77"/>
        <v>0.90875289326755782</v>
      </c>
      <c r="P595" s="2">
        <f t="shared" si="78"/>
        <v>1.3484655967599042E-3</v>
      </c>
      <c r="Q595" s="2">
        <f t="shared" si="79"/>
        <v>1.4838638828552097E-3</v>
      </c>
    </row>
    <row r="596" spans="5:17" x14ac:dyDescent="0.15">
      <c r="E596" s="1">
        <v>43883</v>
      </c>
      <c r="F596">
        <f t="shared" si="72"/>
        <v>18199610795.74152</v>
      </c>
      <c r="G596">
        <f t="shared" si="73"/>
        <v>26984492.871377617</v>
      </c>
      <c r="H596">
        <v>4000000</v>
      </c>
      <c r="I596">
        <v>0.39099999999999902</v>
      </c>
      <c r="J596">
        <f t="shared" si="74"/>
        <v>24552429.667519245</v>
      </c>
      <c r="K596">
        <f t="shared" si="75"/>
        <v>5930.7846028645072</v>
      </c>
      <c r="L596">
        <f t="shared" si="76"/>
        <v>15168.247066149674</v>
      </c>
      <c r="N596">
        <v>20000000552</v>
      </c>
      <c r="O596" s="2">
        <f t="shared" si="77"/>
        <v>0.90998051467161378</v>
      </c>
      <c r="P596" s="2">
        <f t="shared" si="78"/>
        <v>1.3492246063302818E-3</v>
      </c>
      <c r="Q596" s="2">
        <f t="shared" si="79"/>
        <v>1.4826961507161268E-3</v>
      </c>
    </row>
    <row r="597" spans="5:17" x14ac:dyDescent="0.15">
      <c r="E597" s="1">
        <v>43884</v>
      </c>
      <c r="F597">
        <f t="shared" si="72"/>
        <v>18224163225.409039</v>
      </c>
      <c r="G597">
        <f t="shared" si="73"/>
        <v>26999661.118443768</v>
      </c>
      <c r="H597">
        <v>4000000</v>
      </c>
      <c r="I597">
        <v>0.39099999999999902</v>
      </c>
      <c r="J597">
        <f t="shared" si="74"/>
        <v>24552429.667519245</v>
      </c>
      <c r="K597">
        <f t="shared" si="75"/>
        <v>5926.1236380498376</v>
      </c>
      <c r="L597">
        <f t="shared" si="76"/>
        <v>15156.326440025199</v>
      </c>
      <c r="N597">
        <v>20000000553</v>
      </c>
      <c r="O597" s="2">
        <f t="shared" si="77"/>
        <v>0.91120813607554696</v>
      </c>
      <c r="P597" s="2">
        <f t="shared" si="78"/>
        <v>1.3499830185951579E-3</v>
      </c>
      <c r="Q597" s="2">
        <f t="shared" si="79"/>
        <v>1.4815309095124595E-3</v>
      </c>
    </row>
    <row r="598" spans="5:17" x14ac:dyDescent="0.15">
      <c r="E598" s="1">
        <v>43885</v>
      </c>
      <c r="F598">
        <f t="shared" si="72"/>
        <v>18248715655.076557</v>
      </c>
      <c r="G598">
        <f t="shared" si="73"/>
        <v>27014817.444883794</v>
      </c>
      <c r="H598">
        <v>4000000</v>
      </c>
      <c r="I598">
        <v>0.39099999999999902</v>
      </c>
      <c r="J598">
        <f t="shared" si="74"/>
        <v>24552429.667519245</v>
      </c>
      <c r="K598">
        <f t="shared" si="75"/>
        <v>5921.4726023458243</v>
      </c>
      <c r="L598">
        <f t="shared" si="76"/>
        <v>15144.431208045624</v>
      </c>
      <c r="N598">
        <v>20000000554</v>
      </c>
      <c r="O598" s="2">
        <f t="shared" si="77"/>
        <v>0.91243575747935735</v>
      </c>
      <c r="P598" s="2">
        <f t="shared" si="78"/>
        <v>1.3507408348286684E-3</v>
      </c>
      <c r="Q598" s="2">
        <f t="shared" si="79"/>
        <v>1.4803681505864562E-3</v>
      </c>
    </row>
    <row r="599" spans="5:17" x14ac:dyDescent="0.15">
      <c r="E599" s="1">
        <v>43886</v>
      </c>
      <c r="F599">
        <f t="shared" si="72"/>
        <v>18273268084.744076</v>
      </c>
      <c r="G599">
        <f t="shared" si="73"/>
        <v>27029961.876091838</v>
      </c>
      <c r="H599">
        <v>4000000</v>
      </c>
      <c r="I599">
        <v>0.39099999999999902</v>
      </c>
      <c r="J599">
        <f t="shared" si="74"/>
        <v>24552429.667519245</v>
      </c>
      <c r="K599">
        <f t="shared" si="75"/>
        <v>5916.8314612882014</v>
      </c>
      <c r="L599">
        <f t="shared" si="76"/>
        <v>15132.561282067049</v>
      </c>
      <c r="N599">
        <v>20000000555</v>
      </c>
      <c r="O599" s="2">
        <f t="shared" si="77"/>
        <v>0.91366337888304505</v>
      </c>
      <c r="P599" s="2">
        <f t="shared" si="78"/>
        <v>1.3514980563005209E-3</v>
      </c>
      <c r="Q599" s="2">
        <f t="shared" si="79"/>
        <v>1.4792078653220505E-3</v>
      </c>
    </row>
    <row r="600" spans="5:17" x14ac:dyDescent="0.15">
      <c r="E600" s="1">
        <v>43887</v>
      </c>
      <c r="F600">
        <f t="shared" si="72"/>
        <v>18297820514.411594</v>
      </c>
      <c r="G600">
        <f t="shared" si="73"/>
        <v>27045094.437373906</v>
      </c>
      <c r="H600">
        <v>4000000</v>
      </c>
      <c r="I600">
        <v>0.39099999999999902</v>
      </c>
      <c r="J600">
        <f t="shared" si="74"/>
        <v>24552429.667519245</v>
      </c>
      <c r="K600">
        <f t="shared" si="75"/>
        <v>5912.200180578413</v>
      </c>
      <c r="L600">
        <f t="shared" si="76"/>
        <v>15120.71657436938</v>
      </c>
      <c r="N600">
        <v>20000000556</v>
      </c>
      <c r="O600" s="2">
        <f t="shared" si="77"/>
        <v>0.91489100028660986</v>
      </c>
      <c r="P600" s="2">
        <f t="shared" si="78"/>
        <v>1.3522546842760152E-3</v>
      </c>
      <c r="Q600" s="2">
        <f t="shared" si="79"/>
        <v>1.4780500451446034E-3</v>
      </c>
    </row>
    <row r="601" spans="5:17" x14ac:dyDescent="0.15">
      <c r="E601" s="1">
        <v>43888</v>
      </c>
      <c r="F601">
        <f t="shared" si="72"/>
        <v>18322372944.079113</v>
      </c>
      <c r="G601">
        <f t="shared" si="73"/>
        <v>27060215.153948277</v>
      </c>
      <c r="H601">
        <v>4000000</v>
      </c>
      <c r="I601">
        <v>0.39099999999999902</v>
      </c>
      <c r="J601">
        <f t="shared" si="74"/>
        <v>24552429.667519245</v>
      </c>
      <c r="K601">
        <f t="shared" si="75"/>
        <v>5907.5787260825955</v>
      </c>
      <c r="L601">
        <f t="shared" si="76"/>
        <v>15108.896997653736</v>
      </c>
      <c r="N601">
        <v>20000000557</v>
      </c>
      <c r="O601" s="2">
        <f t="shared" si="77"/>
        <v>0.91611862169005198</v>
      </c>
      <c r="P601" s="2">
        <f t="shared" si="78"/>
        <v>1.3530107200160654E-3</v>
      </c>
      <c r="Q601" s="2">
        <f t="shared" si="79"/>
        <v>1.476894681520649E-3</v>
      </c>
    </row>
    <row r="602" spans="5:17" x14ac:dyDescent="0.15">
      <c r="E602" s="1">
        <v>43889</v>
      </c>
      <c r="F602">
        <f t="shared" si="72"/>
        <v>18346925373.746632</v>
      </c>
      <c r="G602">
        <f t="shared" si="73"/>
        <v>27075324.05094593</v>
      </c>
      <c r="H602">
        <v>4000000</v>
      </c>
      <c r="I602">
        <v>0.39099999999999902</v>
      </c>
      <c r="J602">
        <f t="shared" si="74"/>
        <v>24552429.667519245</v>
      </c>
      <c r="K602">
        <f t="shared" si="75"/>
        <v>5902.9670638305688</v>
      </c>
      <c r="L602">
        <f t="shared" si="76"/>
        <v>15097.102465039856</v>
      </c>
      <c r="N602">
        <v>20000000558</v>
      </c>
      <c r="O602" s="2">
        <f t="shared" si="77"/>
        <v>0.91734624309337143</v>
      </c>
      <c r="P602" s="2">
        <f t="shared" si="78"/>
        <v>1.3537661647772205E-3</v>
      </c>
      <c r="Q602" s="2">
        <f t="shared" si="79"/>
        <v>1.4757417659576422E-3</v>
      </c>
    </row>
    <row r="603" spans="5:17" x14ac:dyDescent="0.15">
      <c r="E603" s="1">
        <v>43890</v>
      </c>
      <c r="F603">
        <f t="shared" si="72"/>
        <v>18371477803.41415</v>
      </c>
      <c r="G603">
        <f t="shared" si="73"/>
        <v>27090421.153410971</v>
      </c>
      <c r="H603">
        <v>4000000</v>
      </c>
      <c r="I603">
        <v>0.39099999999999902</v>
      </c>
      <c r="J603">
        <f t="shared" si="74"/>
        <v>24552429.667519245</v>
      </c>
      <c r="K603">
        <f t="shared" si="75"/>
        <v>5898.3651600148351</v>
      </c>
      <c r="L603">
        <f t="shared" si="76"/>
        <v>15085.332890063555</v>
      </c>
      <c r="N603">
        <v>20000000559</v>
      </c>
      <c r="O603" s="2">
        <f t="shared" si="77"/>
        <v>0.91857386449656797</v>
      </c>
      <c r="P603" s="2">
        <f t="shared" si="78"/>
        <v>1.354521019811686E-3</v>
      </c>
      <c r="Q603" s="2">
        <f t="shared" si="79"/>
        <v>1.4745912900037087E-3</v>
      </c>
    </row>
    <row r="604" spans="5:17" x14ac:dyDescent="0.15">
      <c r="E604" s="1">
        <v>43891</v>
      </c>
      <c r="F604">
        <f t="shared" si="72"/>
        <v>18396030233.081669</v>
      </c>
      <c r="G604">
        <f t="shared" si="73"/>
        <v>27105506.486301035</v>
      </c>
      <c r="H604">
        <v>4000000</v>
      </c>
      <c r="I604">
        <v>0.39099999999999902</v>
      </c>
      <c r="J604">
        <f t="shared" si="74"/>
        <v>24552429.667519245</v>
      </c>
      <c r="K604">
        <f t="shared" si="75"/>
        <v>5893.7729809895773</v>
      </c>
      <c r="L604">
        <f t="shared" si="76"/>
        <v>15073.588186674149</v>
      </c>
      <c r="N604">
        <v>20000000560</v>
      </c>
      <c r="O604" s="2">
        <f t="shared" si="77"/>
        <v>0.91980148589964184</v>
      </c>
      <c r="P604" s="2">
        <f t="shared" si="78"/>
        <v>1.3552752863673437E-3</v>
      </c>
      <c r="Q604" s="2">
        <f t="shared" si="79"/>
        <v>1.4734432452473943E-3</v>
      </c>
    </row>
    <row r="605" spans="5:17" x14ac:dyDescent="0.15">
      <c r="E605" s="1">
        <v>43892</v>
      </c>
      <c r="F605">
        <f t="shared" si="72"/>
        <v>18420582662.749187</v>
      </c>
      <c r="G605">
        <f t="shared" si="73"/>
        <v>27120580.074487709</v>
      </c>
      <c r="H605">
        <v>4000000</v>
      </c>
      <c r="I605">
        <v>0.39099999999999902</v>
      </c>
      <c r="J605">
        <f t="shared" si="74"/>
        <v>24552429.667519245</v>
      </c>
      <c r="K605">
        <f t="shared" si="75"/>
        <v>5889.1904932696816</v>
      </c>
      <c r="L605">
        <f t="shared" si="76"/>
        <v>15061.86826923196</v>
      </c>
      <c r="N605">
        <v>20000000561</v>
      </c>
      <c r="O605" s="2">
        <f t="shared" si="77"/>
        <v>0.92102910730259291</v>
      </c>
      <c r="P605" s="2">
        <f t="shared" si="78"/>
        <v>1.356028965687773E-3</v>
      </c>
      <c r="Q605" s="2">
        <f t="shared" si="79"/>
        <v>1.4722976233174205E-3</v>
      </c>
    </row>
    <row r="606" spans="5:17" x14ac:dyDescent="0.15">
      <c r="E606" s="1">
        <v>43893</v>
      </c>
      <c r="F606">
        <f t="shared" si="72"/>
        <v>18445135092.416706</v>
      </c>
      <c r="G606">
        <f t="shared" si="73"/>
        <v>27135641.94275694</v>
      </c>
      <c r="H606">
        <v>4000000</v>
      </c>
      <c r="I606">
        <v>0.39099999999999902</v>
      </c>
      <c r="J606">
        <f t="shared" si="74"/>
        <v>24552429.667519245</v>
      </c>
      <c r="K606">
        <f t="shared" si="75"/>
        <v>5884.6176635297479</v>
      </c>
      <c r="L606">
        <f t="shared" si="76"/>
        <v>15050.173052505786</v>
      </c>
      <c r="N606">
        <v>20000000562</v>
      </c>
      <c r="O606" s="2">
        <f t="shared" si="77"/>
        <v>0.92225672870542119</v>
      </c>
      <c r="P606" s="2">
        <f t="shared" si="78"/>
        <v>1.3567820590122712E-3</v>
      </c>
      <c r="Q606" s="2">
        <f t="shared" si="79"/>
        <v>1.4711544158824369E-3</v>
      </c>
    </row>
    <row r="607" spans="5:17" x14ac:dyDescent="0.15">
      <c r="E607" s="1">
        <v>43894</v>
      </c>
      <c r="F607">
        <f t="shared" si="72"/>
        <v>18469687522.084225</v>
      </c>
      <c r="G607">
        <f t="shared" si="73"/>
        <v>27150692.115809444</v>
      </c>
      <c r="H607">
        <v>4000000</v>
      </c>
      <c r="I607">
        <v>0.39099999999999902</v>
      </c>
      <c r="J607">
        <f t="shared" si="74"/>
        <v>24552429.667519245</v>
      </c>
      <c r="K607">
        <f t="shared" si="75"/>
        <v>5880.054458603121</v>
      </c>
      <c r="L607">
        <f t="shared" si="76"/>
        <v>15038.502451670423</v>
      </c>
      <c r="N607">
        <v>20000000563</v>
      </c>
      <c r="O607" s="2">
        <f t="shared" si="77"/>
        <v>0.92348435010812679</v>
      </c>
      <c r="P607" s="2">
        <f t="shared" si="78"/>
        <v>1.3575345675758742E-3</v>
      </c>
      <c r="Q607" s="2">
        <f t="shared" si="79"/>
        <v>1.4700136146507802E-3</v>
      </c>
    </row>
    <row r="608" spans="5:17" x14ac:dyDescent="0.15">
      <c r="E608" s="1">
        <v>43895</v>
      </c>
      <c r="F608">
        <f t="shared" si="72"/>
        <v>18494239951.751743</v>
      </c>
      <c r="G608">
        <f t="shared" si="73"/>
        <v>27165730.618261114</v>
      </c>
      <c r="H608">
        <v>4000000</v>
      </c>
      <c r="I608">
        <v>0.39099999999999902</v>
      </c>
      <c r="J608">
        <f t="shared" si="74"/>
        <v>24552429.667519245</v>
      </c>
      <c r="K608">
        <f t="shared" si="75"/>
        <v>5875.500845480924</v>
      </c>
      <c r="L608">
        <f t="shared" si="76"/>
        <v>15026.856382304191</v>
      </c>
      <c r="N608">
        <v>20000000564</v>
      </c>
      <c r="O608" s="2">
        <f t="shared" si="77"/>
        <v>0.92471197151070961</v>
      </c>
      <c r="P608" s="2">
        <f t="shared" si="78"/>
        <v>1.3582864926093767E-3</v>
      </c>
      <c r="Q608" s="2">
        <f t="shared" si="79"/>
        <v>1.4688752113702311E-3</v>
      </c>
    </row>
    <row r="609" spans="5:17" x14ac:dyDescent="0.15">
      <c r="E609" s="1">
        <v>43896</v>
      </c>
      <c r="F609">
        <f t="shared" si="72"/>
        <v>18518792381.419262</v>
      </c>
      <c r="G609">
        <f t="shared" si="73"/>
        <v>27180757.474643417</v>
      </c>
      <c r="H609">
        <v>4000000</v>
      </c>
      <c r="I609">
        <v>0.39099999999999902</v>
      </c>
      <c r="J609">
        <f t="shared" si="74"/>
        <v>24552429.667519245</v>
      </c>
      <c r="K609">
        <f t="shared" si="75"/>
        <v>5870.9567913110996</v>
      </c>
      <c r="L609">
        <f t="shared" si="76"/>
        <v>15015.234760386482</v>
      </c>
      <c r="N609">
        <v>20000000565</v>
      </c>
      <c r="O609" s="2">
        <f t="shared" si="77"/>
        <v>0.92593959291316963</v>
      </c>
      <c r="P609" s="2">
        <f t="shared" si="78"/>
        <v>1.3590378353393519E-3</v>
      </c>
      <c r="Q609" s="2">
        <f t="shared" si="79"/>
        <v>1.4677391978277748E-3</v>
      </c>
    </row>
    <row r="610" spans="5:17" x14ac:dyDescent="0.15">
      <c r="E610" s="1">
        <v>43897</v>
      </c>
      <c r="F610">
        <f t="shared" si="72"/>
        <v>18543344811.086781</v>
      </c>
      <c r="G610">
        <f t="shared" si="73"/>
        <v>27195772.709403802</v>
      </c>
      <c r="H610">
        <v>4000000</v>
      </c>
      <c r="I610">
        <v>0.39099999999999902</v>
      </c>
      <c r="J610">
        <f t="shared" si="74"/>
        <v>24552429.667519245</v>
      </c>
      <c r="K610">
        <f t="shared" si="75"/>
        <v>5866.4222633974568</v>
      </c>
      <c r="L610">
        <f t="shared" si="76"/>
        <v>15003.637502295323</v>
      </c>
      <c r="N610">
        <v>20000000566</v>
      </c>
      <c r="O610" s="2">
        <f t="shared" si="77"/>
        <v>0.92716721431550686</v>
      </c>
      <c r="P610" s="2">
        <f t="shared" si="78"/>
        <v>1.3597885969881729E-3</v>
      </c>
      <c r="Q610" s="2">
        <f t="shared" si="79"/>
        <v>1.4666055658493643E-3</v>
      </c>
    </row>
    <row r="611" spans="5:17" x14ac:dyDescent="0.15">
      <c r="E611" s="1">
        <v>43898</v>
      </c>
      <c r="F611">
        <f t="shared" si="72"/>
        <v>18567897240.754299</v>
      </c>
      <c r="G611">
        <f t="shared" si="73"/>
        <v>27210776.346906096</v>
      </c>
      <c r="H611">
        <v>4000000</v>
      </c>
      <c r="I611">
        <v>0.39099999999999902</v>
      </c>
      <c r="J611">
        <f t="shared" si="74"/>
        <v>24552429.667519245</v>
      </c>
      <c r="K611">
        <f t="shared" si="75"/>
        <v>5861.8972291987311</v>
      </c>
      <c r="L611">
        <f t="shared" si="76"/>
        <v>14992.064524804977</v>
      </c>
      <c r="N611">
        <v>20000000567</v>
      </c>
      <c r="O611" s="2">
        <f t="shared" si="77"/>
        <v>0.92839483571772141</v>
      </c>
      <c r="P611" s="2">
        <f t="shared" si="78"/>
        <v>1.3605387787740304E-3</v>
      </c>
      <c r="Q611" s="2">
        <f t="shared" si="79"/>
        <v>1.4654743072996827E-3</v>
      </c>
    </row>
    <row r="612" spans="5:17" x14ac:dyDescent="0.15">
      <c r="E612" s="1">
        <v>43899</v>
      </c>
      <c r="F612">
        <f t="shared" si="72"/>
        <v>18592449670.421818</v>
      </c>
      <c r="G612">
        <f t="shared" si="73"/>
        <v>27225768.411430899</v>
      </c>
      <c r="H612">
        <v>4000000</v>
      </c>
      <c r="I612">
        <v>0.39099999999999902</v>
      </c>
      <c r="J612">
        <f t="shared" si="74"/>
        <v>24552429.667519245</v>
      </c>
      <c r="K612">
        <f t="shared" si="75"/>
        <v>5857.3816563276378</v>
      </c>
      <c r="L612">
        <f t="shared" si="76"/>
        <v>14980.51574508351</v>
      </c>
      <c r="N612">
        <v>20000000568</v>
      </c>
      <c r="O612" s="2">
        <f t="shared" si="77"/>
        <v>0.92962245711981306</v>
      </c>
      <c r="P612" s="2">
        <f t="shared" si="78"/>
        <v>1.3612883819109549E-3</v>
      </c>
      <c r="Q612" s="2">
        <f t="shared" si="79"/>
        <v>1.4643454140819095E-3</v>
      </c>
    </row>
    <row r="613" spans="5:17" x14ac:dyDescent="0.15">
      <c r="E613" s="1">
        <v>43900</v>
      </c>
      <c r="F613">
        <f t="shared" si="72"/>
        <v>18617002100.089336</v>
      </c>
      <c r="G613">
        <f t="shared" si="73"/>
        <v>27240748.927175984</v>
      </c>
      <c r="H613">
        <v>4000000</v>
      </c>
      <c r="I613">
        <v>0.39099999999999902</v>
      </c>
      <c r="J613">
        <f t="shared" si="74"/>
        <v>24552429.667519245</v>
      </c>
      <c r="K613">
        <f t="shared" si="75"/>
        <v>5852.8755125499538</v>
      </c>
      <c r="L613">
        <f t="shared" si="76"/>
        <v>14968.991080690457</v>
      </c>
      <c r="N613">
        <v>20000000569</v>
      </c>
      <c r="O613" s="2">
        <f t="shared" si="77"/>
        <v>0.93085007852178203</v>
      </c>
      <c r="P613" s="2">
        <f t="shared" si="78"/>
        <v>1.3620374076088349E-3</v>
      </c>
      <c r="Q613" s="2">
        <f t="shared" si="79"/>
        <v>1.4632188781374884E-3</v>
      </c>
    </row>
    <row r="614" spans="5:17" x14ac:dyDescent="0.15">
      <c r="E614" s="1">
        <v>43901</v>
      </c>
      <c r="F614">
        <f t="shared" si="72"/>
        <v>18641554529.756855</v>
      </c>
      <c r="G614">
        <f t="shared" si="73"/>
        <v>27255717.918256674</v>
      </c>
      <c r="H614">
        <v>4000000</v>
      </c>
      <c r="I614">
        <v>0.39099999999999902</v>
      </c>
      <c r="J614">
        <f t="shared" si="74"/>
        <v>24552429.667519245</v>
      </c>
      <c r="K614">
        <f t="shared" si="75"/>
        <v>5848.3787657835801</v>
      </c>
      <c r="L614">
        <f t="shared" si="76"/>
        <v>14957.490449574412</v>
      </c>
      <c r="N614">
        <v>20000000570</v>
      </c>
      <c r="O614" s="2">
        <f t="shared" si="77"/>
        <v>0.93207769992362832</v>
      </c>
      <c r="P614" s="2">
        <f t="shared" si="78"/>
        <v>1.3627858570734368E-3</v>
      </c>
      <c r="Q614" s="2">
        <f t="shared" si="79"/>
        <v>1.4620946914458948E-3</v>
      </c>
    </row>
    <row r="615" spans="5:17" x14ac:dyDescent="0.15">
      <c r="E615" s="1">
        <v>43902</v>
      </c>
      <c r="F615">
        <f t="shared" si="72"/>
        <v>18666106959.424374</v>
      </c>
      <c r="G615">
        <f t="shared" si="73"/>
        <v>27270675.408706248</v>
      </c>
      <c r="H615">
        <v>4000000</v>
      </c>
      <c r="I615">
        <v>0.39099999999999902</v>
      </c>
      <c r="J615">
        <f t="shared" si="74"/>
        <v>24552429.667519245</v>
      </c>
      <c r="K615">
        <f t="shared" si="75"/>
        <v>5843.8913840976338</v>
      </c>
      <c r="L615">
        <f t="shared" si="76"/>
        <v>14946.013770070713</v>
      </c>
      <c r="N615">
        <v>20000000571</v>
      </c>
      <c r="O615" s="2">
        <f t="shared" si="77"/>
        <v>0.93330532132535171</v>
      </c>
      <c r="P615" s="2">
        <f t="shared" si="78"/>
        <v>1.3635337315064243E-3</v>
      </c>
      <c r="Q615" s="2">
        <f t="shared" si="79"/>
        <v>1.4609728460244086E-3</v>
      </c>
    </row>
    <row r="616" spans="5:17" x14ac:dyDescent="0.15">
      <c r="E616" s="1">
        <v>43903</v>
      </c>
      <c r="F616">
        <f t="shared" ref="F616:F679" si="80">F615+J615</f>
        <v>18690659389.091892</v>
      </c>
      <c r="G616">
        <f t="shared" ref="G616:G679" si="81">G615+L615</f>
        <v>27285621.422476318</v>
      </c>
      <c r="H616">
        <v>4000000</v>
      </c>
      <c r="I616">
        <v>0.39099999999999902</v>
      </c>
      <c r="J616">
        <f t="shared" ref="J616:J679" si="82">H616*2.4/I616</f>
        <v>24552429.667519245</v>
      </c>
      <c r="K616">
        <f t="shared" ref="K616:K679" si="83">H616*G616/F616</f>
        <v>5839.4133357115379</v>
      </c>
      <c r="L616">
        <f t="shared" ref="L616:L679" si="84">K616/I616</f>
        <v>14934.560960899111</v>
      </c>
      <c r="N616">
        <v>20000000572</v>
      </c>
      <c r="O616" s="2">
        <f t="shared" ref="O616:O679" si="85">F616/N616</f>
        <v>0.93453294272695242</v>
      </c>
      <c r="P616" s="2">
        <f t="shared" ref="P616:P679" si="86">G616/N616</f>
        <v>1.3642810321053784E-3</v>
      </c>
      <c r="Q616" s="2">
        <f t="shared" ref="Q616:Q679" si="87">G616/F616</f>
        <v>1.4598533339278846E-3</v>
      </c>
    </row>
    <row r="617" spans="5:17" x14ac:dyDescent="0.15">
      <c r="E617" s="1">
        <v>43904</v>
      </c>
      <c r="F617">
        <f t="shared" si="80"/>
        <v>18715211818.759411</v>
      </c>
      <c r="G617">
        <f t="shared" si="81"/>
        <v>27300555.983437218</v>
      </c>
      <c r="H617">
        <v>4000000</v>
      </c>
      <c r="I617">
        <v>0.39099999999999902</v>
      </c>
      <c r="J617">
        <f t="shared" si="82"/>
        <v>24552429.667519245</v>
      </c>
      <c r="K617">
        <f t="shared" si="83"/>
        <v>5834.9445889941117</v>
      </c>
      <c r="L617">
        <f t="shared" si="84"/>
        <v>14923.131941161448</v>
      </c>
      <c r="N617">
        <v>20000000573</v>
      </c>
      <c r="O617" s="2">
        <f t="shared" si="85"/>
        <v>0.93576056412843034</v>
      </c>
      <c r="P617" s="2">
        <f t="shared" si="86"/>
        <v>1.3650277600638155E-3</v>
      </c>
      <c r="Q617" s="2">
        <f t="shared" si="87"/>
        <v>1.458736147248528E-3</v>
      </c>
    </row>
    <row r="618" spans="5:17" x14ac:dyDescent="0.15">
      <c r="E618" s="1">
        <v>43905</v>
      </c>
      <c r="F618">
        <f t="shared" si="80"/>
        <v>18739764248.426929</v>
      </c>
      <c r="G618">
        <f t="shared" si="81"/>
        <v>27315479.11537838</v>
      </c>
      <c r="H618">
        <v>4000000</v>
      </c>
      <c r="I618">
        <v>0.39099999999999902</v>
      </c>
      <c r="J618">
        <f t="shared" si="82"/>
        <v>24552429.667519245</v>
      </c>
      <c r="K618">
        <f t="shared" si="83"/>
        <v>5830.4851124626757</v>
      </c>
      <c r="L618">
        <f t="shared" si="84"/>
        <v>14911.726630339361</v>
      </c>
      <c r="N618">
        <v>20000000574</v>
      </c>
      <c r="O618" s="2">
        <f t="shared" si="85"/>
        <v>0.93698818552978558</v>
      </c>
      <c r="P618" s="2">
        <f t="shared" si="86"/>
        <v>1.3657739165712076E-3</v>
      </c>
      <c r="Q618" s="2">
        <f t="shared" si="87"/>
        <v>1.457621278115669E-3</v>
      </c>
    </row>
    <row r="619" spans="5:17" x14ac:dyDescent="0.15">
      <c r="E619" s="1">
        <v>43906</v>
      </c>
      <c r="F619">
        <f t="shared" si="80"/>
        <v>18764316678.094448</v>
      </c>
      <c r="G619">
        <f t="shared" si="81"/>
        <v>27330390.842008717</v>
      </c>
      <c r="H619">
        <v>4000000</v>
      </c>
      <c r="I619">
        <v>0.39099999999999902</v>
      </c>
      <c r="J619">
        <f t="shared" si="82"/>
        <v>24552429.667519245</v>
      </c>
      <c r="K619">
        <f t="shared" si="83"/>
        <v>5826.0348747821645</v>
      </c>
      <c r="L619">
        <f t="shared" si="84"/>
        <v>14900.344948292019</v>
      </c>
      <c r="N619">
        <v>20000000575</v>
      </c>
      <c r="O619" s="2">
        <f t="shared" si="85"/>
        <v>0.93821580693101791</v>
      </c>
      <c r="P619" s="2">
        <f t="shared" si="86"/>
        <v>1.3665195028130001E-3</v>
      </c>
      <c r="Q619" s="2">
        <f t="shared" si="87"/>
        <v>1.456508718695541E-3</v>
      </c>
    </row>
    <row r="620" spans="5:17" x14ac:dyDescent="0.15">
      <c r="E620" s="1">
        <v>43907</v>
      </c>
      <c r="F620">
        <f t="shared" si="80"/>
        <v>18788869107.761967</v>
      </c>
      <c r="G620">
        <f t="shared" si="81"/>
        <v>27345291.186957009</v>
      </c>
      <c r="H620">
        <v>4000000</v>
      </c>
      <c r="I620">
        <v>0.39099999999999902</v>
      </c>
      <c r="J620">
        <f t="shared" si="82"/>
        <v>24552429.667519245</v>
      </c>
      <c r="K620">
        <f t="shared" si="83"/>
        <v>5821.5938447642393</v>
      </c>
      <c r="L620">
        <f t="shared" si="84"/>
        <v>14888.986815253846</v>
      </c>
      <c r="N620">
        <v>20000000576</v>
      </c>
      <c r="O620" s="2">
        <f t="shared" si="85"/>
        <v>0.93944342833212757</v>
      </c>
      <c r="P620" s="2">
        <f t="shared" si="86"/>
        <v>1.3672645199706323E-3</v>
      </c>
      <c r="Q620" s="2">
        <f t="shared" si="87"/>
        <v>1.4553984611910598E-3</v>
      </c>
    </row>
    <row r="621" spans="5:17" x14ac:dyDescent="0.15">
      <c r="E621" s="1">
        <v>43908</v>
      </c>
      <c r="F621">
        <f t="shared" si="80"/>
        <v>18813421537.429485</v>
      </c>
      <c r="G621">
        <f t="shared" si="81"/>
        <v>27360180.173772264</v>
      </c>
      <c r="H621">
        <v>4000000</v>
      </c>
      <c r="I621">
        <v>0.39099999999999902</v>
      </c>
      <c r="J621">
        <f t="shared" si="82"/>
        <v>24552429.667519245</v>
      </c>
      <c r="K621">
        <f t="shared" si="83"/>
        <v>5817.1619913664126</v>
      </c>
      <c r="L621">
        <f t="shared" si="84"/>
        <v>14877.652151832295</v>
      </c>
      <c r="N621">
        <v>20000000577</v>
      </c>
      <c r="O621" s="2">
        <f t="shared" si="85"/>
        <v>0.94067104973311444</v>
      </c>
      <c r="P621" s="2">
        <f t="shared" si="86"/>
        <v>1.3680089692215543E-3</v>
      </c>
      <c r="Q621" s="2">
        <f t="shared" si="87"/>
        <v>1.454290497841603E-3</v>
      </c>
    </row>
    <row r="622" spans="5:17" x14ac:dyDescent="0.15">
      <c r="E622" s="1">
        <v>43909</v>
      </c>
      <c r="F622">
        <f t="shared" si="80"/>
        <v>18837973967.097004</v>
      </c>
      <c r="G622">
        <f t="shared" si="81"/>
        <v>27375057.825924095</v>
      </c>
      <c r="H622">
        <v>4000000</v>
      </c>
      <c r="I622">
        <v>0.39099999999999902</v>
      </c>
      <c r="J622">
        <f t="shared" si="82"/>
        <v>24552429.667519245</v>
      </c>
      <c r="K622">
        <f t="shared" si="83"/>
        <v>5812.7392836911713</v>
      </c>
      <c r="L622">
        <f t="shared" si="84"/>
        <v>14866.340879005591</v>
      </c>
      <c r="N622">
        <v>20000000578</v>
      </c>
      <c r="O622" s="2">
        <f t="shared" si="85"/>
        <v>0.94189867113397863</v>
      </c>
      <c r="P622" s="2">
        <f t="shared" si="86"/>
        <v>1.3687528517392473E-3</v>
      </c>
      <c r="Q622" s="2">
        <f t="shared" si="87"/>
        <v>1.453184820922793E-3</v>
      </c>
    </row>
    <row r="623" spans="5:17" x14ac:dyDescent="0.15">
      <c r="E623" s="1">
        <v>43910</v>
      </c>
      <c r="F623">
        <f t="shared" si="80"/>
        <v>18862526396.764523</v>
      </c>
      <c r="G623">
        <f t="shared" si="81"/>
        <v>27389924.166803099</v>
      </c>
      <c r="H623">
        <v>4000000</v>
      </c>
      <c r="I623">
        <v>0.39099999999999902</v>
      </c>
      <c r="J623">
        <f t="shared" si="82"/>
        <v>24552429.667519245</v>
      </c>
      <c r="K623">
        <f t="shared" si="83"/>
        <v>5808.3256909851216</v>
      </c>
      <c r="L623">
        <f t="shared" si="84"/>
        <v>14855.052918120553</v>
      </c>
      <c r="N623">
        <v>20000000579</v>
      </c>
      <c r="O623" s="2">
        <f t="shared" si="85"/>
        <v>0.94312629253471991</v>
      </c>
      <c r="P623" s="2">
        <f t="shared" si="86"/>
        <v>1.3694961686932408E-3</v>
      </c>
      <c r="Q623" s="2">
        <f t="shared" si="87"/>
        <v>1.4520814227462805E-3</v>
      </c>
    </row>
    <row r="624" spans="5:17" x14ac:dyDescent="0.15">
      <c r="E624" s="1">
        <v>43911</v>
      </c>
      <c r="F624">
        <f t="shared" si="80"/>
        <v>18887078826.432041</v>
      </c>
      <c r="G624">
        <f t="shared" si="81"/>
        <v>27404779.21972122</v>
      </c>
      <c r="H624">
        <v>4000000</v>
      </c>
      <c r="I624">
        <v>0.39099999999999902</v>
      </c>
      <c r="J624">
        <f t="shared" si="82"/>
        <v>24552429.667519245</v>
      </c>
      <c r="K624">
        <f t="shared" si="83"/>
        <v>5803.9211826381215</v>
      </c>
      <c r="L624">
        <f t="shared" si="84"/>
        <v>14843.788190890375</v>
      </c>
      <c r="N624">
        <v>20000000580</v>
      </c>
      <c r="O624" s="2">
        <f t="shared" si="85"/>
        <v>0.94435391393533852</v>
      </c>
      <c r="P624" s="2">
        <f t="shared" si="86"/>
        <v>1.3702389212491323E-3</v>
      </c>
      <c r="Q624" s="2">
        <f t="shared" si="87"/>
        <v>1.4509802956595304E-3</v>
      </c>
    </row>
    <row r="625" spans="5:17" x14ac:dyDescent="0.15">
      <c r="E625" s="1">
        <v>43912</v>
      </c>
      <c r="F625">
        <f t="shared" si="80"/>
        <v>18911631256.09956</v>
      </c>
      <c r="G625">
        <f t="shared" si="81"/>
        <v>27419623.007912111</v>
      </c>
      <c r="H625">
        <v>4000000</v>
      </c>
      <c r="I625">
        <v>0.39099999999999902</v>
      </c>
      <c r="J625">
        <f t="shared" si="82"/>
        <v>24552429.667519245</v>
      </c>
      <c r="K625">
        <f t="shared" si="83"/>
        <v>5799.5257281824315</v>
      </c>
      <c r="L625">
        <f t="shared" si="84"/>
        <v>14832.546619392446</v>
      </c>
      <c r="N625">
        <v>20000000581</v>
      </c>
      <c r="O625" s="2">
        <f t="shared" si="85"/>
        <v>0.94558153533583433</v>
      </c>
      <c r="P625" s="2">
        <f t="shared" si="86"/>
        <v>1.3709811105686043E-3</v>
      </c>
      <c r="Q625" s="2">
        <f t="shared" si="87"/>
        <v>1.4498814320456079E-3</v>
      </c>
    </row>
    <row r="626" spans="5:17" x14ac:dyDescent="0.15">
      <c r="E626" s="1">
        <v>43913</v>
      </c>
      <c r="F626">
        <f t="shared" si="80"/>
        <v>18936183685.767078</v>
      </c>
      <c r="G626">
        <f t="shared" si="81"/>
        <v>27434455.554531503</v>
      </c>
      <c r="H626">
        <v>4000000</v>
      </c>
      <c r="I626">
        <v>0.39099999999999902</v>
      </c>
      <c r="J626">
        <f t="shared" si="82"/>
        <v>24552429.667519245</v>
      </c>
      <c r="K626">
        <f t="shared" si="83"/>
        <v>5795.1392972918711</v>
      </c>
      <c r="L626">
        <f t="shared" si="84"/>
        <v>14821.328126066204</v>
      </c>
      <c r="N626">
        <v>20000000582</v>
      </c>
      <c r="O626" s="2">
        <f t="shared" si="85"/>
        <v>0.94680915673620747</v>
      </c>
      <c r="P626" s="2">
        <f t="shared" si="86"/>
        <v>1.3717227378094434E-3</v>
      </c>
      <c r="Q626" s="2">
        <f t="shared" si="87"/>
        <v>1.4487848243229678E-3</v>
      </c>
    </row>
    <row r="627" spans="5:17" x14ac:dyDescent="0.15">
      <c r="E627" s="1">
        <v>43914</v>
      </c>
      <c r="F627">
        <f t="shared" si="80"/>
        <v>18960736115.434597</v>
      </c>
      <c r="G627">
        <f t="shared" si="81"/>
        <v>27449276.882657569</v>
      </c>
      <c r="H627">
        <v>4000000</v>
      </c>
      <c r="I627">
        <v>0.39099999999999902</v>
      </c>
      <c r="J627">
        <f t="shared" si="82"/>
        <v>24552429.667519245</v>
      </c>
      <c r="K627">
        <f t="shared" si="83"/>
        <v>5790.7618597809715</v>
      </c>
      <c r="L627">
        <f t="shared" si="84"/>
        <v>14810.132633710962</v>
      </c>
      <c r="N627">
        <v>20000000583</v>
      </c>
      <c r="O627" s="2">
        <f t="shared" si="85"/>
        <v>0.94803677813645781</v>
      </c>
      <c r="P627" s="2">
        <f t="shared" si="86"/>
        <v>1.3724638041255587E-3</v>
      </c>
      <c r="Q627" s="2">
        <f t="shared" si="87"/>
        <v>1.4476904649452429E-3</v>
      </c>
    </row>
    <row r="628" spans="5:17" x14ac:dyDescent="0.15">
      <c r="E628" s="1">
        <v>43915</v>
      </c>
      <c r="F628">
        <f t="shared" si="80"/>
        <v>18985288545.102116</v>
      </c>
      <c r="G628">
        <f t="shared" si="81"/>
        <v>27464087.015291281</v>
      </c>
      <c r="H628">
        <v>4000000</v>
      </c>
      <c r="I628">
        <v>0.39099999999999902</v>
      </c>
      <c r="J628">
        <f t="shared" si="82"/>
        <v>24552429.667519245</v>
      </c>
      <c r="K628">
        <f t="shared" si="83"/>
        <v>5786.3933856041504</v>
      </c>
      <c r="L628">
        <f t="shared" si="84"/>
        <v>14798.960065483798</v>
      </c>
      <c r="N628">
        <v>20000000584</v>
      </c>
      <c r="O628" s="2">
        <f t="shared" si="85"/>
        <v>0.94926439953658537</v>
      </c>
      <c r="P628" s="2">
        <f t="shared" si="86"/>
        <v>1.3732043106669983E-3</v>
      </c>
      <c r="Q628" s="2">
        <f t="shared" si="87"/>
        <v>1.4465983464010375E-3</v>
      </c>
    </row>
    <row r="629" spans="5:17" x14ac:dyDescent="0.15">
      <c r="E629" s="1">
        <v>43916</v>
      </c>
      <c r="F629">
        <f t="shared" si="80"/>
        <v>19009840974.769634</v>
      </c>
      <c r="G629">
        <f t="shared" si="81"/>
        <v>27478885.975356765</v>
      </c>
      <c r="H629">
        <v>4000000</v>
      </c>
      <c r="I629">
        <v>0.39099999999999902</v>
      </c>
      <c r="J629">
        <f t="shared" si="82"/>
        <v>24552429.667519245</v>
      </c>
      <c r="K629">
        <f t="shared" si="83"/>
        <v>5782.0338448548773</v>
      </c>
      <c r="L629">
        <f t="shared" si="84"/>
        <v>14787.810344897422</v>
      </c>
      <c r="N629">
        <v>20000000585</v>
      </c>
      <c r="O629" s="2">
        <f t="shared" si="85"/>
        <v>0.95049202093659013</v>
      </c>
      <c r="P629" s="2">
        <f t="shared" si="86"/>
        <v>1.3739442585799686E-3</v>
      </c>
      <c r="Q629" s="2">
        <f t="shared" si="87"/>
        <v>1.4455084612137194E-3</v>
      </c>
    </row>
    <row r="630" spans="5:17" x14ac:dyDescent="0.15">
      <c r="E630" s="1">
        <v>43917</v>
      </c>
      <c r="F630">
        <f t="shared" si="80"/>
        <v>19034393404.437153</v>
      </c>
      <c r="G630">
        <f t="shared" si="81"/>
        <v>27493673.785701662</v>
      </c>
      <c r="H630">
        <v>4000000</v>
      </c>
      <c r="I630">
        <v>0.39099999999999902</v>
      </c>
      <c r="J630">
        <f t="shared" si="82"/>
        <v>24552429.667519245</v>
      </c>
      <c r="K630">
        <f t="shared" si="83"/>
        <v>5777.6832077648551</v>
      </c>
      <c r="L630">
        <f t="shared" si="84"/>
        <v>14776.683395818081</v>
      </c>
      <c r="N630">
        <v>20000000586</v>
      </c>
      <c r="O630" s="2">
        <f t="shared" si="85"/>
        <v>0.9517196423364721</v>
      </c>
      <c r="P630" s="2">
        <f t="shared" si="86"/>
        <v>1.3746836490068522E-3</v>
      </c>
      <c r="Q630" s="2">
        <f t="shared" si="87"/>
        <v>1.4444208019412138E-3</v>
      </c>
    </row>
    <row r="631" spans="5:17" x14ac:dyDescent="0.15">
      <c r="E631" s="1">
        <v>43918</v>
      </c>
      <c r="F631">
        <f t="shared" si="80"/>
        <v>19058945834.104671</v>
      </c>
      <c r="G631">
        <f t="shared" si="81"/>
        <v>27508450.46909748</v>
      </c>
      <c r="H631">
        <v>4000000</v>
      </c>
      <c r="I631">
        <v>0.39099999999999902</v>
      </c>
      <c r="J631">
        <f t="shared" si="82"/>
        <v>24552429.667519245</v>
      </c>
      <c r="K631">
        <f t="shared" si="83"/>
        <v>5773.341444703201</v>
      </c>
      <c r="L631">
        <f t="shared" si="84"/>
        <v>14765.579142463466</v>
      </c>
      <c r="N631">
        <v>20000000587</v>
      </c>
      <c r="O631" s="2">
        <f t="shared" si="85"/>
        <v>0.9529472637362314</v>
      </c>
      <c r="P631" s="2">
        <f t="shared" si="86"/>
        <v>1.3754224830862241E-3</v>
      </c>
      <c r="Q631" s="2">
        <f t="shared" si="87"/>
        <v>1.4433353611758002E-3</v>
      </c>
    </row>
    <row r="632" spans="5:17" x14ac:dyDescent="0.15">
      <c r="E632" s="1">
        <v>43919</v>
      </c>
      <c r="F632">
        <f t="shared" si="80"/>
        <v>19083498263.77219</v>
      </c>
      <c r="G632">
        <f t="shared" si="81"/>
        <v>27523216.048239943</v>
      </c>
      <c r="H632">
        <v>4000000</v>
      </c>
      <c r="I632">
        <v>0.39099999999999902</v>
      </c>
      <c r="J632">
        <f t="shared" si="82"/>
        <v>24552429.667519245</v>
      </c>
      <c r="K632">
        <f t="shared" si="83"/>
        <v>5769.0085261756385</v>
      </c>
      <c r="L632">
        <f t="shared" si="84"/>
        <v>14754.497509400648</v>
      </c>
      <c r="N632">
        <v>20000000588</v>
      </c>
      <c r="O632" s="2">
        <f t="shared" si="85"/>
        <v>0.9541748851358679</v>
      </c>
      <c r="P632" s="2">
        <f t="shared" si="86"/>
        <v>1.3761607619528708E-3</v>
      </c>
      <c r="Q632" s="2">
        <f t="shared" si="87"/>
        <v>1.4422521315439099E-3</v>
      </c>
    </row>
    <row r="633" spans="5:17" x14ac:dyDescent="0.15">
      <c r="E633" s="1">
        <v>43920</v>
      </c>
      <c r="F633">
        <f t="shared" si="80"/>
        <v>19108050693.439709</v>
      </c>
      <c r="G633">
        <f t="shared" si="81"/>
        <v>27537970.545749344</v>
      </c>
      <c r="H633">
        <v>4000000</v>
      </c>
      <c r="I633">
        <v>0.39099999999999902</v>
      </c>
      <c r="J633">
        <f t="shared" si="82"/>
        <v>24552429.667519245</v>
      </c>
      <c r="K633">
        <f t="shared" si="83"/>
        <v>5764.6844228236941</v>
      </c>
      <c r="L633">
        <f t="shared" si="84"/>
        <v>14743.438421544011</v>
      </c>
      <c r="N633">
        <v>20000000589</v>
      </c>
      <c r="O633" s="2">
        <f t="shared" si="85"/>
        <v>0.95540250653538161</v>
      </c>
      <c r="P633" s="2">
        <f t="shared" si="86"/>
        <v>1.3768984867378068E-3</v>
      </c>
      <c r="Q633" s="2">
        <f t="shared" si="87"/>
        <v>1.4411711057059236E-3</v>
      </c>
    </row>
    <row r="634" spans="5:17" x14ac:dyDescent="0.15">
      <c r="E634" s="1">
        <v>43921</v>
      </c>
      <c r="F634">
        <f t="shared" si="80"/>
        <v>19132603123.107227</v>
      </c>
      <c r="G634">
        <f t="shared" si="81"/>
        <v>27552713.984170888</v>
      </c>
      <c r="H634">
        <v>4000000</v>
      </c>
      <c r="I634">
        <v>0.39099999999999902</v>
      </c>
      <c r="J634">
        <f t="shared" si="82"/>
        <v>24552429.667519245</v>
      </c>
      <c r="K634">
        <f t="shared" si="83"/>
        <v>5760.3691054238925</v>
      </c>
      <c r="L634">
        <f t="shared" si="84"/>
        <v>14732.401804153214</v>
      </c>
      <c r="N634">
        <v>20000000590</v>
      </c>
      <c r="O634" s="2">
        <f t="shared" si="85"/>
        <v>0.95663012793477264</v>
      </c>
      <c r="P634" s="2">
        <f t="shared" si="86"/>
        <v>1.3776356585682924E-3</v>
      </c>
      <c r="Q634" s="2">
        <f t="shared" si="87"/>
        <v>1.4400922763559731E-3</v>
      </c>
    </row>
    <row r="635" spans="5:17" x14ac:dyDescent="0.15">
      <c r="E635" s="1">
        <v>43922</v>
      </c>
      <c r="F635">
        <f t="shared" si="80"/>
        <v>19157155552.774746</v>
      </c>
      <c r="G635">
        <f t="shared" si="81"/>
        <v>27567446.38597504</v>
      </c>
      <c r="H635">
        <v>4000000</v>
      </c>
      <c r="I635">
        <v>0.39099999999999902</v>
      </c>
      <c r="J635">
        <f t="shared" si="82"/>
        <v>24552429.667519245</v>
      </c>
      <c r="K635">
        <f t="shared" si="83"/>
        <v>5756.0625448869705</v>
      </c>
      <c r="L635">
        <f t="shared" si="84"/>
        <v>14721.387582831163</v>
      </c>
      <c r="N635">
        <v>20000000591</v>
      </c>
      <c r="O635" s="2">
        <f t="shared" si="85"/>
        <v>0.95785774933404078</v>
      </c>
      <c r="P635" s="2">
        <f t="shared" si="86"/>
        <v>1.3783722785678512E-3</v>
      </c>
      <c r="Q635" s="2">
        <f t="shared" si="87"/>
        <v>1.4390156362217427E-3</v>
      </c>
    </row>
    <row r="636" spans="5:17" x14ac:dyDescent="0.15">
      <c r="E636" s="1">
        <v>43923</v>
      </c>
      <c r="F636">
        <f t="shared" si="80"/>
        <v>19181707982.442265</v>
      </c>
      <c r="G636">
        <f t="shared" si="81"/>
        <v>27582167.773557872</v>
      </c>
      <c r="H636">
        <v>4000000</v>
      </c>
      <c r="I636">
        <v>0.39099999999999902</v>
      </c>
      <c r="J636">
        <f t="shared" si="82"/>
        <v>24552429.667519245</v>
      </c>
      <c r="K636">
        <f t="shared" si="83"/>
        <v>5751.7647122570861</v>
      </c>
      <c r="L636">
        <f t="shared" si="84"/>
        <v>14710.395683521996</v>
      </c>
      <c r="N636">
        <v>20000000592</v>
      </c>
      <c r="O636" s="2">
        <f t="shared" si="85"/>
        <v>0.95908537073318623</v>
      </c>
      <c r="P636" s="2">
        <f t="shared" si="86"/>
        <v>1.3791083478562865E-3</v>
      </c>
      <c r="Q636" s="2">
        <f t="shared" si="87"/>
        <v>1.4379411780642715E-3</v>
      </c>
    </row>
    <row r="637" spans="5:17" x14ac:dyDescent="0.15">
      <c r="E637" s="1">
        <v>43924</v>
      </c>
      <c r="F637">
        <f t="shared" si="80"/>
        <v>19206260412.109783</v>
      </c>
      <c r="G637">
        <f t="shared" si="81"/>
        <v>27596878.169241395</v>
      </c>
      <c r="H637">
        <v>4000000</v>
      </c>
      <c r="I637">
        <v>0.39099999999999902</v>
      </c>
      <c r="J637">
        <f t="shared" si="82"/>
        <v>24552429.667519245</v>
      </c>
      <c r="K637">
        <f t="shared" si="83"/>
        <v>5747.475578711038</v>
      </c>
      <c r="L637">
        <f t="shared" si="84"/>
        <v>14699.426032509085</v>
      </c>
      <c r="N637">
        <v>20000000593</v>
      </c>
      <c r="O637" s="2">
        <f t="shared" si="85"/>
        <v>0.96031299213220889</v>
      </c>
      <c r="P637" s="2">
        <f t="shared" si="86"/>
        <v>1.3798438675496991E-3</v>
      </c>
      <c r="Q637" s="2">
        <f t="shared" si="87"/>
        <v>1.4368688946777596E-3</v>
      </c>
    </row>
    <row r="638" spans="5:17" x14ac:dyDescent="0.15">
      <c r="E638" s="1">
        <v>43925</v>
      </c>
      <c r="F638">
        <f t="shared" si="80"/>
        <v>19230812841.777302</v>
      </c>
      <c r="G638">
        <f t="shared" si="81"/>
        <v>27611577.595273905</v>
      </c>
      <c r="H638">
        <v>4000000</v>
      </c>
      <c r="I638">
        <v>0.39099999999999902</v>
      </c>
      <c r="J638">
        <f t="shared" si="82"/>
        <v>24552429.667519245</v>
      </c>
      <c r="K638">
        <f t="shared" si="83"/>
        <v>5743.1951155574889</v>
      </c>
      <c r="L638">
        <f t="shared" si="84"/>
        <v>14688.478556413053</v>
      </c>
      <c r="N638">
        <v>20000000594</v>
      </c>
      <c r="O638" s="2">
        <f t="shared" si="85"/>
        <v>0.96154061353110887</v>
      </c>
      <c r="P638" s="2">
        <f t="shared" si="86"/>
        <v>1.3805788387605037E-3</v>
      </c>
      <c r="Q638" s="2">
        <f t="shared" si="87"/>
        <v>1.4357987788893721E-3</v>
      </c>
    </row>
    <row r="639" spans="5:17" x14ac:dyDescent="0.15">
      <c r="E639" s="1">
        <v>43926</v>
      </c>
      <c r="F639">
        <f t="shared" si="80"/>
        <v>19255365271.44482</v>
      </c>
      <c r="G639">
        <f t="shared" si="81"/>
        <v>27626266.073830318</v>
      </c>
      <c r="H639">
        <v>4000000</v>
      </c>
      <c r="I639">
        <v>0.39099999999999902</v>
      </c>
      <c r="J639">
        <f t="shared" si="82"/>
        <v>24552429.667519245</v>
      </c>
      <c r="K639">
        <f t="shared" si="83"/>
        <v>5738.9232942361914</v>
      </c>
      <c r="L639">
        <f t="shared" si="84"/>
        <v>14677.553182189784</v>
      </c>
      <c r="N639">
        <v>20000000595</v>
      </c>
      <c r="O639" s="2">
        <f t="shared" si="85"/>
        <v>0.96276823492988606</v>
      </c>
      <c r="P639" s="2">
        <f t="shared" si="86"/>
        <v>1.3813132625974463E-3</v>
      </c>
      <c r="Q639" s="2">
        <f t="shared" si="87"/>
        <v>1.4347308235590479E-3</v>
      </c>
    </row>
    <row r="640" spans="5:17" x14ac:dyDescent="0.15">
      <c r="E640" s="1">
        <v>43927</v>
      </c>
      <c r="F640">
        <f t="shared" si="80"/>
        <v>19279917701.112339</v>
      </c>
      <c r="G640">
        <f t="shared" si="81"/>
        <v>27640943.627012506</v>
      </c>
      <c r="H640">
        <v>4000000</v>
      </c>
      <c r="I640">
        <v>0.39099999999999902</v>
      </c>
      <c r="J640">
        <f t="shared" si="82"/>
        <v>24552429.667519245</v>
      </c>
      <c r="K640">
        <f t="shared" si="83"/>
        <v>5734.6600863172325</v>
      </c>
      <c r="L640">
        <f t="shared" si="84"/>
        <v>14666.649837128509</v>
      </c>
      <c r="N640">
        <v>20000000596</v>
      </c>
      <c r="O640" s="2">
        <f t="shared" si="85"/>
        <v>0.96399585632854046</v>
      </c>
      <c r="P640" s="2">
        <f t="shared" si="86"/>
        <v>1.3820471401656206E-3</v>
      </c>
      <c r="Q640" s="2">
        <f t="shared" si="87"/>
        <v>1.4336650215793082E-3</v>
      </c>
    </row>
    <row r="641" spans="5:17" x14ac:dyDescent="0.15">
      <c r="E641" s="1">
        <v>43928</v>
      </c>
      <c r="F641">
        <f t="shared" si="80"/>
        <v>19304470130.779858</v>
      </c>
      <c r="G641">
        <f t="shared" si="81"/>
        <v>27655610.276849635</v>
      </c>
      <c r="H641">
        <v>4000000</v>
      </c>
      <c r="I641">
        <v>0.39099999999999902</v>
      </c>
      <c r="J641">
        <f t="shared" si="82"/>
        <v>24552429.667519245</v>
      </c>
      <c r="K641">
        <f t="shared" si="83"/>
        <v>5730.405463500264</v>
      </c>
      <c r="L641">
        <f t="shared" si="84"/>
        <v>14655.768448849816</v>
      </c>
      <c r="N641">
        <v>20000000597</v>
      </c>
      <c r="O641" s="2">
        <f t="shared" si="85"/>
        <v>0.96522347772707207</v>
      </c>
      <c r="P641" s="2">
        <f t="shared" si="86"/>
        <v>1.3827804725664845E-3</v>
      </c>
      <c r="Q641" s="2">
        <f t="shared" si="87"/>
        <v>1.4326013658750658E-3</v>
      </c>
    </row>
    <row r="642" spans="5:17" x14ac:dyDescent="0.15">
      <c r="E642" s="1">
        <v>43929</v>
      </c>
      <c r="F642">
        <f t="shared" si="80"/>
        <v>19329022560.447376</v>
      </c>
      <c r="G642">
        <f t="shared" si="81"/>
        <v>27670266.045298483</v>
      </c>
      <c r="H642">
        <v>4000000</v>
      </c>
      <c r="I642">
        <v>0.39099999999999902</v>
      </c>
      <c r="J642">
        <f t="shared" si="82"/>
        <v>24552429.667519245</v>
      </c>
      <c r="K642">
        <f t="shared" si="83"/>
        <v>5726.1593976137501</v>
      </c>
      <c r="L642">
        <f t="shared" si="84"/>
        <v>14644.908945303745</v>
      </c>
      <c r="N642">
        <v>20000000598</v>
      </c>
      <c r="O642" s="2">
        <f t="shared" si="85"/>
        <v>0.96645109912548099</v>
      </c>
      <c r="P642" s="2">
        <f t="shared" si="86"/>
        <v>1.3835132608978776E-3</v>
      </c>
      <c r="Q642" s="2">
        <f t="shared" si="87"/>
        <v>1.4315398494034375E-3</v>
      </c>
    </row>
    <row r="643" spans="5:17" x14ac:dyDescent="0.15">
      <c r="E643" s="1">
        <v>43930</v>
      </c>
      <c r="F643">
        <f t="shared" si="80"/>
        <v>19353574990.114895</v>
      </c>
      <c r="G643">
        <f t="shared" si="81"/>
        <v>27684910.954243787</v>
      </c>
      <c r="H643">
        <v>4000000</v>
      </c>
      <c r="I643">
        <v>0.39099999999999902</v>
      </c>
      <c r="J643">
        <f t="shared" si="82"/>
        <v>24552429.667519245</v>
      </c>
      <c r="K643">
        <f t="shared" si="83"/>
        <v>5721.9218606142249</v>
      </c>
      <c r="L643">
        <f t="shared" si="84"/>
        <v>14634.071254767876</v>
      </c>
      <c r="N643">
        <v>20000000599</v>
      </c>
      <c r="O643" s="2">
        <f t="shared" si="85"/>
        <v>0.96767872052376702</v>
      </c>
      <c r="P643" s="2">
        <f t="shared" si="86"/>
        <v>1.3842455062540364E-3</v>
      </c>
      <c r="Q643" s="2">
        <f t="shared" si="87"/>
        <v>1.4304804651535561E-3</v>
      </c>
    </row>
    <row r="644" spans="5:17" x14ac:dyDescent="0.15">
      <c r="E644" s="1">
        <v>43931</v>
      </c>
      <c r="F644">
        <f t="shared" si="80"/>
        <v>19378127419.782413</v>
      </c>
      <c r="G644">
        <f t="shared" si="81"/>
        <v>27699545.025498554</v>
      </c>
      <c r="H644">
        <v>4000000</v>
      </c>
      <c r="I644">
        <v>0.39099999999999902</v>
      </c>
      <c r="J644">
        <f t="shared" si="82"/>
        <v>24552429.667519245</v>
      </c>
      <c r="K644">
        <f t="shared" si="83"/>
        <v>5717.6928245855406</v>
      </c>
      <c r="L644">
        <f t="shared" si="84"/>
        <v>14623.255305845409</v>
      </c>
      <c r="N644">
        <v>20000000600</v>
      </c>
      <c r="O644" s="2">
        <f t="shared" si="85"/>
        <v>0.96890634192193037</v>
      </c>
      <c r="P644" s="2">
        <f t="shared" si="86"/>
        <v>1.3849772097256114E-3</v>
      </c>
      <c r="Q644" s="2">
        <f t="shared" si="87"/>
        <v>1.4294232061463851E-3</v>
      </c>
    </row>
    <row r="645" spans="5:17" x14ac:dyDescent="0.15">
      <c r="E645" s="1">
        <v>43932</v>
      </c>
      <c r="F645">
        <f t="shared" si="80"/>
        <v>19402679849.449932</v>
      </c>
      <c r="G645">
        <f t="shared" si="81"/>
        <v>27714168.280804399</v>
      </c>
      <c r="H645">
        <v>4000000</v>
      </c>
      <c r="I645">
        <v>0.39099999999999902</v>
      </c>
      <c r="J645">
        <f t="shared" si="82"/>
        <v>24552429.667519245</v>
      </c>
      <c r="K645">
        <f t="shared" si="83"/>
        <v>5713.4722617381331</v>
      </c>
      <c r="L645">
        <f t="shared" si="84"/>
        <v>14612.461027463292</v>
      </c>
      <c r="N645">
        <v>20000000601</v>
      </c>
      <c r="O645" s="2">
        <f t="shared" si="85"/>
        <v>0.97013396331997104</v>
      </c>
      <c r="P645" s="2">
        <f t="shared" si="86"/>
        <v>1.3857083723996834E-3</v>
      </c>
      <c r="Q645" s="2">
        <f t="shared" si="87"/>
        <v>1.4283680654345332E-3</v>
      </c>
    </row>
    <row r="646" spans="5:17" x14ac:dyDescent="0.15">
      <c r="E646" s="1">
        <v>43933</v>
      </c>
      <c r="F646">
        <f t="shared" si="80"/>
        <v>19427232279.117451</v>
      </c>
      <c r="G646">
        <f t="shared" si="81"/>
        <v>27728780.741831861</v>
      </c>
      <c r="H646">
        <v>4000000</v>
      </c>
      <c r="I646">
        <v>0.39099999999999902</v>
      </c>
      <c r="J646">
        <f t="shared" si="82"/>
        <v>24552429.667519245</v>
      </c>
      <c r="K646">
        <f t="shared" si="83"/>
        <v>5709.2601444082884</v>
      </c>
      <c r="L646">
        <f t="shared" si="84"/>
        <v>14601.688348870339</v>
      </c>
      <c r="N646">
        <v>20000000602</v>
      </c>
      <c r="O646" s="2">
        <f t="shared" si="85"/>
        <v>0.9713615847178888</v>
      </c>
      <c r="P646" s="2">
        <f t="shared" si="86"/>
        <v>1.3864389953597792E-3</v>
      </c>
      <c r="Q646" s="2">
        <f t="shared" si="87"/>
        <v>1.427315036102072E-3</v>
      </c>
    </row>
    <row r="647" spans="5:17" x14ac:dyDescent="0.15">
      <c r="E647" s="1">
        <v>43934</v>
      </c>
      <c r="F647">
        <f t="shared" si="80"/>
        <v>19451784708.784969</v>
      </c>
      <c r="G647">
        <f t="shared" si="81"/>
        <v>27743382.430180732</v>
      </c>
      <c r="H647">
        <v>4000000</v>
      </c>
      <c r="I647">
        <v>0.39099999999999902</v>
      </c>
      <c r="J647">
        <f t="shared" si="82"/>
        <v>24552429.667519245</v>
      </c>
      <c r="K647">
        <f t="shared" si="83"/>
        <v>5705.0564450574129</v>
      </c>
      <c r="L647">
        <f t="shared" si="84"/>
        <v>14590.937199635364</v>
      </c>
      <c r="N647">
        <v>20000000603</v>
      </c>
      <c r="O647" s="2">
        <f t="shared" si="85"/>
        <v>0.97258920611568389</v>
      </c>
      <c r="P647" s="2">
        <f t="shared" si="86"/>
        <v>1.3871690796858889E-3</v>
      </c>
      <c r="Q647" s="2">
        <f t="shared" si="87"/>
        <v>1.4262641112643534E-3</v>
      </c>
    </row>
    <row r="648" spans="5:17" x14ac:dyDescent="0.15">
      <c r="E648" s="1">
        <v>43935</v>
      </c>
      <c r="F648">
        <f t="shared" si="80"/>
        <v>19476337138.452488</v>
      </c>
      <c r="G648">
        <f t="shared" si="81"/>
        <v>27757973.367380366</v>
      </c>
      <c r="H648">
        <v>4000000</v>
      </c>
      <c r="I648">
        <v>0.39099999999999902</v>
      </c>
      <c r="J648">
        <f t="shared" si="82"/>
        <v>24552429.667519245</v>
      </c>
      <c r="K648">
        <f t="shared" si="83"/>
        <v>5700.8611362713154</v>
      </c>
      <c r="L648">
        <f t="shared" si="84"/>
        <v>14580.207509645345</v>
      </c>
      <c r="N648">
        <v>20000000604</v>
      </c>
      <c r="O648" s="2">
        <f t="shared" si="85"/>
        <v>0.97381682751335619</v>
      </c>
      <c r="P648" s="2">
        <f t="shared" si="86"/>
        <v>1.3878986264544797E-3</v>
      </c>
      <c r="Q648" s="2">
        <f t="shared" si="87"/>
        <v>1.4252152840678288E-3</v>
      </c>
    </row>
    <row r="649" spans="5:17" x14ac:dyDescent="0.15">
      <c r="E649" s="1">
        <v>43936</v>
      </c>
      <c r="F649">
        <f t="shared" si="80"/>
        <v>19500889568.120007</v>
      </c>
      <c r="G649">
        <f t="shared" si="81"/>
        <v>27772553.57489001</v>
      </c>
      <c r="H649">
        <v>4000000</v>
      </c>
      <c r="I649">
        <v>0.39099999999999902</v>
      </c>
      <c r="J649">
        <f t="shared" si="82"/>
        <v>24552429.667519245</v>
      </c>
      <c r="K649">
        <f t="shared" si="83"/>
        <v>5696.6741907594815</v>
      </c>
      <c r="L649">
        <f t="shared" si="84"/>
        <v>14569.499209103569</v>
      </c>
      <c r="N649">
        <v>20000000605</v>
      </c>
      <c r="O649" s="2">
        <f t="shared" si="85"/>
        <v>0.9750444489109058</v>
      </c>
      <c r="P649" s="2">
        <f t="shared" si="86"/>
        <v>1.3886276367385145E-3</v>
      </c>
      <c r="Q649" s="2">
        <f t="shared" si="87"/>
        <v>1.4241685476898702E-3</v>
      </c>
    </row>
    <row r="650" spans="5:17" x14ac:dyDescent="0.15">
      <c r="E650" s="1">
        <v>43937</v>
      </c>
      <c r="F650">
        <f t="shared" si="80"/>
        <v>19525441997.787525</v>
      </c>
      <c r="G650">
        <f t="shared" si="81"/>
        <v>27787123.074099112</v>
      </c>
      <c r="H650">
        <v>4000000</v>
      </c>
      <c r="I650">
        <v>0.39099999999999902</v>
      </c>
      <c r="J650">
        <f t="shared" si="82"/>
        <v>24552429.667519245</v>
      </c>
      <c r="K650">
        <f t="shared" si="83"/>
        <v>5692.4955813543656</v>
      </c>
      <c r="L650">
        <f t="shared" si="84"/>
        <v>14558.812228527826</v>
      </c>
      <c r="N650">
        <v>20000000606</v>
      </c>
      <c r="O650" s="2">
        <f t="shared" si="85"/>
        <v>0.97627207030833252</v>
      </c>
      <c r="P650" s="2">
        <f t="shared" si="86"/>
        <v>1.3893561116074655E-3</v>
      </c>
      <c r="Q650" s="2">
        <f t="shared" si="87"/>
        <v>1.4231238953385916E-3</v>
      </c>
    </row>
    <row r="651" spans="5:17" x14ac:dyDescent="0.15">
      <c r="E651" s="1">
        <v>43938</v>
      </c>
      <c r="F651">
        <f t="shared" si="80"/>
        <v>19549994427.455044</v>
      </c>
      <c r="G651">
        <f t="shared" si="81"/>
        <v>27801681.886327639</v>
      </c>
      <c r="H651">
        <v>4000000</v>
      </c>
      <c r="I651">
        <v>0.39099999999999902</v>
      </c>
      <c r="J651">
        <f t="shared" si="82"/>
        <v>24552429.667519245</v>
      </c>
      <c r="K651">
        <f t="shared" si="83"/>
        <v>5688.325281010686</v>
      </c>
      <c r="L651">
        <f t="shared" si="84"/>
        <v>14548.146498748594</v>
      </c>
      <c r="N651">
        <v>20000000607</v>
      </c>
      <c r="O651" s="2">
        <f t="shared" si="85"/>
        <v>0.97749969170563655</v>
      </c>
      <c r="P651" s="2">
        <f t="shared" si="86"/>
        <v>1.3900840521273311E-3</v>
      </c>
      <c r="Q651" s="2">
        <f t="shared" si="87"/>
        <v>1.4220813202526716E-3</v>
      </c>
    </row>
    <row r="652" spans="5:17" x14ac:dyDescent="0.15">
      <c r="E652" s="1">
        <v>43939</v>
      </c>
      <c r="F652">
        <f t="shared" si="80"/>
        <v>19574546857.122562</v>
      </c>
      <c r="G652">
        <f t="shared" si="81"/>
        <v>27816230.032826386</v>
      </c>
      <c r="H652">
        <v>4000000</v>
      </c>
      <c r="I652">
        <v>0.39099999999999902</v>
      </c>
      <c r="J652">
        <f t="shared" si="82"/>
        <v>24552429.667519245</v>
      </c>
      <c r="K652">
        <f t="shared" si="83"/>
        <v>5684.1632628047146</v>
      </c>
      <c r="L652">
        <f t="shared" si="84"/>
        <v>14537.501950907235</v>
      </c>
      <c r="N652">
        <v>20000000608</v>
      </c>
      <c r="O652" s="2">
        <f t="shared" si="85"/>
        <v>0.9787273131028178</v>
      </c>
      <c r="P652" s="2">
        <f t="shared" si="86"/>
        <v>1.3908114593606509E-3</v>
      </c>
      <c r="Q652" s="2">
        <f t="shared" si="87"/>
        <v>1.4210408157011784E-3</v>
      </c>
    </row>
    <row r="653" spans="5:17" x14ac:dyDescent="0.15">
      <c r="E653" s="1">
        <v>43940</v>
      </c>
      <c r="F653">
        <f t="shared" si="80"/>
        <v>19599099286.790081</v>
      </c>
      <c r="G653">
        <f t="shared" si="81"/>
        <v>27830767.534777295</v>
      </c>
      <c r="H653">
        <v>4000000</v>
      </c>
      <c r="I653">
        <v>0.39099999999999902</v>
      </c>
      <c r="J653">
        <f t="shared" si="82"/>
        <v>24552429.667519245</v>
      </c>
      <c r="K653">
        <f t="shared" si="83"/>
        <v>5680.0094999335834</v>
      </c>
      <c r="L653">
        <f t="shared" si="84"/>
        <v>14526.878516454213</v>
      </c>
      <c r="N653">
        <v>20000000609</v>
      </c>
      <c r="O653" s="2">
        <f t="shared" si="85"/>
        <v>0.97995493449987625</v>
      </c>
      <c r="P653" s="2">
        <f t="shared" si="86"/>
        <v>1.3915383343665224E-3</v>
      </c>
      <c r="Q653" s="2">
        <f t="shared" si="87"/>
        <v>1.4200023749833957E-3</v>
      </c>
    </row>
    <row r="654" spans="5:17" x14ac:dyDescent="0.15">
      <c r="E654" s="1">
        <v>43941</v>
      </c>
      <c r="F654">
        <f t="shared" si="80"/>
        <v>19623651716.4576</v>
      </c>
      <c r="G654">
        <f t="shared" si="81"/>
        <v>27845294.413293749</v>
      </c>
      <c r="H654">
        <v>4000000</v>
      </c>
      <c r="I654">
        <v>0.39099999999999902</v>
      </c>
      <c r="J654">
        <f t="shared" si="82"/>
        <v>24552429.667519245</v>
      </c>
      <c r="K654">
        <f t="shared" si="83"/>
        <v>5675.8639657145923</v>
      </c>
      <c r="L654">
        <f t="shared" si="84"/>
        <v>14516.276127147332</v>
      </c>
      <c r="N654">
        <v>20000000610</v>
      </c>
      <c r="O654" s="2">
        <f t="shared" si="85"/>
        <v>0.98118255589681203</v>
      </c>
      <c r="P654" s="2">
        <f t="shared" si="86"/>
        <v>1.3922646782006149E-3</v>
      </c>
      <c r="Q654" s="2">
        <f t="shared" si="87"/>
        <v>1.4189659914286481E-3</v>
      </c>
    </row>
    <row r="655" spans="5:17" x14ac:dyDescent="0.15">
      <c r="E655" s="1">
        <v>43942</v>
      </c>
      <c r="F655">
        <f t="shared" si="80"/>
        <v>19648204146.125118</v>
      </c>
      <c r="G655">
        <f t="shared" si="81"/>
        <v>27859810.689420898</v>
      </c>
      <c r="H655">
        <v>4000000</v>
      </c>
      <c r="I655">
        <v>0.39099999999999902</v>
      </c>
      <c r="J655">
        <f t="shared" si="82"/>
        <v>24552429.667519245</v>
      </c>
      <c r="K655">
        <f t="shared" si="83"/>
        <v>5671.7266335845188</v>
      </c>
      <c r="L655">
        <f t="shared" si="84"/>
        <v>14505.694715049956</v>
      </c>
      <c r="N655">
        <v>20000000611</v>
      </c>
      <c r="O655" s="2">
        <f t="shared" si="85"/>
        <v>0.98241017729362501</v>
      </c>
      <c r="P655" s="2">
        <f t="shared" si="86"/>
        <v>1.3929904919151854E-3</v>
      </c>
      <c r="Q655" s="2">
        <f t="shared" si="87"/>
        <v>1.4179316583961296E-3</v>
      </c>
    </row>
    <row r="656" spans="5:17" x14ac:dyDescent="0.15">
      <c r="E656" s="1">
        <v>43943</v>
      </c>
      <c r="F656">
        <f t="shared" si="80"/>
        <v>19672756575.792637</v>
      </c>
      <c r="G656">
        <f t="shared" si="81"/>
        <v>27874316.384135947</v>
      </c>
      <c r="H656">
        <v>4000000</v>
      </c>
      <c r="I656">
        <v>0.39099999999999902</v>
      </c>
      <c r="J656">
        <f t="shared" si="82"/>
        <v>24552429.667519245</v>
      </c>
      <c r="K656">
        <f t="shared" si="83"/>
        <v>5667.5974770989324</v>
      </c>
      <c r="L656">
        <f t="shared" si="84"/>
        <v>14495.134212529276</v>
      </c>
      <c r="N656">
        <v>20000000612</v>
      </c>
      <c r="O656" s="2">
        <f t="shared" si="85"/>
        <v>0.9836377986903152</v>
      </c>
      <c r="P656" s="2">
        <f t="shared" si="86"/>
        <v>1.3937157765590946E-3</v>
      </c>
      <c r="Q656" s="2">
        <f t="shared" si="87"/>
        <v>1.4168993692747331E-3</v>
      </c>
    </row>
    <row r="657" spans="5:17" x14ac:dyDescent="0.15">
      <c r="E657" s="1">
        <v>43944</v>
      </c>
      <c r="F657">
        <f t="shared" si="80"/>
        <v>19697309005.460155</v>
      </c>
      <c r="G657">
        <f t="shared" si="81"/>
        <v>27888811.518348474</v>
      </c>
      <c r="H657">
        <v>4000000</v>
      </c>
      <c r="I657">
        <v>0.39099999999999902</v>
      </c>
      <c r="J657">
        <f t="shared" si="82"/>
        <v>24552429.667519245</v>
      </c>
      <c r="K657">
        <f t="shared" si="83"/>
        <v>5663.4764699315238</v>
      </c>
      <c r="L657">
        <f t="shared" si="84"/>
        <v>14484.594552254574</v>
      </c>
      <c r="N657">
        <v>20000000613</v>
      </c>
      <c r="O657" s="2">
        <f t="shared" si="85"/>
        <v>0.9848654200868826</v>
      </c>
      <c r="P657" s="2">
        <f t="shared" si="86"/>
        <v>1.3944405331778214E-3</v>
      </c>
      <c r="Q657" s="2">
        <f t="shared" si="87"/>
        <v>1.415869117482881E-3</v>
      </c>
    </row>
    <row r="658" spans="5:17" x14ac:dyDescent="0.15">
      <c r="E658" s="1">
        <v>43945</v>
      </c>
      <c r="F658">
        <f t="shared" si="80"/>
        <v>19721861435.127674</v>
      </c>
      <c r="G658">
        <f t="shared" si="81"/>
        <v>27903296.11290073</v>
      </c>
      <c r="H658">
        <v>4000000</v>
      </c>
      <c r="I658">
        <v>0.39099999999999902</v>
      </c>
      <c r="J658">
        <f t="shared" si="82"/>
        <v>24552429.667519245</v>
      </c>
      <c r="K658">
        <f t="shared" si="83"/>
        <v>5659.3635858734224</v>
      </c>
      <c r="L658">
        <f t="shared" si="84"/>
        <v>14474.07566719549</v>
      </c>
      <c r="N658">
        <v>20000000614</v>
      </c>
      <c r="O658" s="2">
        <f t="shared" si="85"/>
        <v>0.98609304148332733</v>
      </c>
      <c r="P658" s="2">
        <f t="shared" si="86"/>
        <v>1.3951647628134784E-3</v>
      </c>
      <c r="Q658" s="2">
        <f t="shared" si="87"/>
        <v>1.4148408964683556E-3</v>
      </c>
    </row>
    <row r="659" spans="5:17" x14ac:dyDescent="0.15">
      <c r="E659" s="1">
        <v>43946</v>
      </c>
      <c r="F659">
        <f t="shared" si="80"/>
        <v>19746413864.795193</v>
      </c>
      <c r="G659">
        <f t="shared" si="81"/>
        <v>27917770.188567925</v>
      </c>
      <c r="H659">
        <v>4000000</v>
      </c>
      <c r="I659">
        <v>0.39099999999999902</v>
      </c>
      <c r="J659">
        <f t="shared" si="82"/>
        <v>24552429.667519245</v>
      </c>
      <c r="K659">
        <f t="shared" si="83"/>
        <v>5655.2587988325313</v>
      </c>
      <c r="L659">
        <f t="shared" si="84"/>
        <v>14463.577490620321</v>
      </c>
      <c r="N659">
        <v>20000000615</v>
      </c>
      <c r="O659" s="2">
        <f t="shared" si="85"/>
        <v>0.98732066287964926</v>
      </c>
      <c r="P659" s="2">
        <f t="shared" si="86"/>
        <v>1.3958884665048259E-3</v>
      </c>
      <c r="Q659" s="2">
        <f t="shared" si="87"/>
        <v>1.4138146997081328E-3</v>
      </c>
    </row>
    <row r="660" spans="5:17" x14ac:dyDescent="0.15">
      <c r="E660" s="1">
        <v>43947</v>
      </c>
      <c r="F660">
        <f t="shared" si="80"/>
        <v>19770966294.462711</v>
      </c>
      <c r="G660">
        <f t="shared" si="81"/>
        <v>27932233.766058546</v>
      </c>
      <c r="H660">
        <v>4000000</v>
      </c>
      <c r="I660">
        <v>0.39099999999999902</v>
      </c>
      <c r="J660">
        <f t="shared" si="82"/>
        <v>24552429.667519245</v>
      </c>
      <c r="K660">
        <f t="shared" si="83"/>
        <v>5651.1620828328614</v>
      </c>
      <c r="L660">
        <f t="shared" si="84"/>
        <v>14453.099956094311</v>
      </c>
      <c r="N660">
        <v>20000000616</v>
      </c>
      <c r="O660" s="2">
        <f t="shared" si="85"/>
        <v>0.9885482842758484</v>
      </c>
      <c r="P660" s="2">
        <f t="shared" si="86"/>
        <v>1.3966116452872885E-3</v>
      </c>
      <c r="Q660" s="2">
        <f t="shared" si="87"/>
        <v>1.4127905207082152E-3</v>
      </c>
    </row>
    <row r="661" spans="5:17" x14ac:dyDescent="0.15">
      <c r="E661" s="1">
        <v>43948</v>
      </c>
      <c r="F661">
        <f t="shared" si="80"/>
        <v>19795518724.13023</v>
      </c>
      <c r="G661">
        <f t="shared" si="81"/>
        <v>27946686.866014641</v>
      </c>
      <c r="H661">
        <v>4000000</v>
      </c>
      <c r="I661">
        <v>0.39099999999999902</v>
      </c>
      <c r="J661">
        <f t="shared" si="82"/>
        <v>24552429.667519245</v>
      </c>
      <c r="K661">
        <f t="shared" si="83"/>
        <v>5647.0734120138704</v>
      </c>
      <c r="L661">
        <f t="shared" si="84"/>
        <v>14442.642997477966</v>
      </c>
      <c r="N661">
        <v>20000000617</v>
      </c>
      <c r="O661" s="2">
        <f t="shared" si="85"/>
        <v>0.98977590567192486</v>
      </c>
      <c r="P661" s="2">
        <f t="shared" si="86"/>
        <v>1.3973343001929689E-3</v>
      </c>
      <c r="Q661" s="2">
        <f t="shared" si="87"/>
        <v>1.4117683530034677E-3</v>
      </c>
    </row>
    <row r="662" spans="5:17" x14ac:dyDescent="0.15">
      <c r="E662" s="1">
        <v>43949</v>
      </c>
      <c r="F662">
        <f t="shared" si="80"/>
        <v>19820071153.797749</v>
      </c>
      <c r="G662">
        <f t="shared" si="81"/>
        <v>27961129.509012118</v>
      </c>
      <c r="H662">
        <v>4000000</v>
      </c>
      <c r="I662">
        <v>0.39099999999999902</v>
      </c>
      <c r="J662">
        <f t="shared" si="82"/>
        <v>24552429.667519245</v>
      </c>
      <c r="K662">
        <f t="shared" si="83"/>
        <v>5642.9927606298124</v>
      </c>
      <c r="L662">
        <f t="shared" si="84"/>
        <v>14432.206548925387</v>
      </c>
      <c r="N662">
        <v>20000000618</v>
      </c>
      <c r="O662" s="2">
        <f t="shared" si="85"/>
        <v>0.99100352706787842</v>
      </c>
      <c r="P662" s="2">
        <f t="shared" si="86"/>
        <v>1.3980564322506621E-3</v>
      </c>
      <c r="Q662" s="2">
        <f t="shared" si="87"/>
        <v>1.4107481901574532E-3</v>
      </c>
    </row>
    <row r="663" spans="5:17" x14ac:dyDescent="0.15">
      <c r="E663" s="1">
        <v>43950</v>
      </c>
      <c r="F663">
        <f t="shared" si="80"/>
        <v>19844623583.465267</v>
      </c>
      <c r="G663">
        <f t="shared" si="81"/>
        <v>27975561.715561043</v>
      </c>
      <c r="H663">
        <v>4000000</v>
      </c>
      <c r="I663">
        <v>0.39099999999999902</v>
      </c>
      <c r="J663">
        <f t="shared" si="82"/>
        <v>24552429.667519245</v>
      </c>
      <c r="K663">
        <f t="shared" si="83"/>
        <v>5638.9201030490804</v>
      </c>
      <c r="L663">
        <f t="shared" si="84"/>
        <v>14421.790544882595</v>
      </c>
      <c r="N663">
        <v>20000000619</v>
      </c>
      <c r="O663" s="2">
        <f t="shared" si="85"/>
        <v>0.9922311484637093</v>
      </c>
      <c r="P663" s="2">
        <f t="shared" si="86"/>
        <v>1.3987780424858719E-3</v>
      </c>
      <c r="Q663" s="2">
        <f t="shared" si="87"/>
        <v>1.40973002576227E-3</v>
      </c>
    </row>
    <row r="664" spans="5:17" x14ac:dyDescent="0.15">
      <c r="E664" s="1">
        <v>43951</v>
      </c>
      <c r="F664">
        <f t="shared" si="80"/>
        <v>19869176013.132786</v>
      </c>
      <c r="G664">
        <f t="shared" si="81"/>
        <v>27989983.506105926</v>
      </c>
      <c r="H664">
        <v>4000000</v>
      </c>
      <c r="I664">
        <v>0.39099999999999902</v>
      </c>
      <c r="J664">
        <f t="shared" si="82"/>
        <v>24552429.667519245</v>
      </c>
      <c r="K664">
        <f t="shared" si="83"/>
        <v>5634.8554137535621</v>
      </c>
      <c r="L664">
        <f t="shared" si="84"/>
        <v>14411.394920085873</v>
      </c>
      <c r="N664">
        <v>20000000620</v>
      </c>
      <c r="O664" s="2">
        <f t="shared" si="85"/>
        <v>0.99345876985941739</v>
      </c>
      <c r="P664" s="2">
        <f t="shared" si="86"/>
        <v>1.3994991319208232E-3</v>
      </c>
      <c r="Q664" s="2">
        <f t="shared" si="87"/>
        <v>1.4087138534383907E-3</v>
      </c>
    </row>
    <row r="665" spans="5:17" x14ac:dyDescent="0.15">
      <c r="E665" s="1">
        <v>43952</v>
      </c>
      <c r="F665">
        <f t="shared" si="80"/>
        <v>19893728442.800304</v>
      </c>
      <c r="G665">
        <f t="shared" si="81"/>
        <v>28004394.901026011</v>
      </c>
      <c r="H665">
        <v>4000000</v>
      </c>
      <c r="I665">
        <v>0.39099999999999902</v>
      </c>
      <c r="J665">
        <f t="shared" si="82"/>
        <v>24552429.667519245</v>
      </c>
      <c r="K665">
        <f t="shared" si="83"/>
        <v>5630.798667338001</v>
      </c>
      <c r="L665">
        <f t="shared" si="84"/>
        <v>14401.01960956014</v>
      </c>
      <c r="N665">
        <v>20000000621</v>
      </c>
      <c r="O665" s="2">
        <f t="shared" si="85"/>
        <v>0.9946863912550028</v>
      </c>
      <c r="P665" s="2">
        <f t="shared" si="86"/>
        <v>1.4002197015744787E-3</v>
      </c>
      <c r="Q665" s="2">
        <f t="shared" si="87"/>
        <v>1.4076996668345003E-3</v>
      </c>
    </row>
    <row r="666" spans="5:17" x14ac:dyDescent="0.15">
      <c r="E666" s="1">
        <v>43953</v>
      </c>
      <c r="F666">
        <f t="shared" si="80"/>
        <v>19918280872.467823</v>
      </c>
      <c r="G666">
        <f t="shared" si="81"/>
        <v>28018795.92063557</v>
      </c>
      <c r="H666">
        <v>4000000</v>
      </c>
      <c r="I666">
        <v>0.39099999999999902</v>
      </c>
      <c r="J666">
        <f t="shared" si="82"/>
        <v>24552429.667519245</v>
      </c>
      <c r="K666">
        <f t="shared" si="83"/>
        <v>5626.749838509354</v>
      </c>
      <c r="L666">
        <f t="shared" si="84"/>
        <v>14390.664548617309</v>
      </c>
      <c r="N666">
        <v>20000000622</v>
      </c>
      <c r="O666" s="2">
        <f t="shared" si="85"/>
        <v>0.99591401265046531</v>
      </c>
      <c r="P666" s="2">
        <f t="shared" si="86"/>
        <v>1.4009397524625523E-3</v>
      </c>
      <c r="Q666" s="2">
        <f t="shared" si="87"/>
        <v>1.4066874596273386E-3</v>
      </c>
    </row>
    <row r="667" spans="5:17" x14ac:dyDescent="0.15">
      <c r="E667" s="1">
        <v>43954</v>
      </c>
      <c r="F667">
        <f t="shared" si="80"/>
        <v>19942833302.135342</v>
      </c>
      <c r="G667">
        <f t="shared" si="81"/>
        <v>28033186.585184187</v>
      </c>
      <c r="H667">
        <v>4000000</v>
      </c>
      <c r="I667">
        <v>0.39099999999999902</v>
      </c>
      <c r="J667">
        <f t="shared" si="82"/>
        <v>24552429.667519245</v>
      </c>
      <c r="K667">
        <f t="shared" si="83"/>
        <v>5622.7089020861613</v>
      </c>
      <c r="L667">
        <f t="shared" si="84"/>
        <v>14380.329672854668</v>
      </c>
      <c r="N667">
        <v>20000000623</v>
      </c>
      <c r="O667" s="2">
        <f t="shared" si="85"/>
        <v>0.99714163404580514</v>
      </c>
      <c r="P667" s="2">
        <f t="shared" si="86"/>
        <v>1.4016592855975226E-3</v>
      </c>
      <c r="Q667" s="2">
        <f t="shared" si="87"/>
        <v>1.4056772255215404E-3</v>
      </c>
    </row>
    <row r="668" spans="5:17" x14ac:dyDescent="0.15">
      <c r="E668" s="1">
        <v>43955</v>
      </c>
      <c r="F668">
        <f t="shared" si="80"/>
        <v>19967385731.80286</v>
      </c>
      <c r="G668">
        <f t="shared" si="81"/>
        <v>28047566.914857041</v>
      </c>
      <c r="H668">
        <v>4000000</v>
      </c>
      <c r="I668">
        <v>0.39099999999999902</v>
      </c>
      <c r="J668">
        <f t="shared" si="82"/>
        <v>24552429.667519245</v>
      </c>
      <c r="K668">
        <f t="shared" si="83"/>
        <v>5618.6758329979175</v>
      </c>
      <c r="L668">
        <f t="shared" si="84"/>
        <v>14370.014918153278</v>
      </c>
      <c r="N668">
        <v>20000000624</v>
      </c>
      <c r="O668" s="2">
        <f t="shared" si="85"/>
        <v>0.99836925544102229</v>
      </c>
      <c r="P668" s="2">
        <f t="shared" si="86"/>
        <v>1.4023783019886491E-3</v>
      </c>
      <c r="Q668" s="2">
        <f t="shared" si="87"/>
        <v>1.4046689582494793E-3</v>
      </c>
    </row>
    <row r="669" spans="5:17" x14ac:dyDescent="0.15">
      <c r="E669" s="1">
        <v>43956</v>
      </c>
      <c r="F669">
        <f t="shared" si="80"/>
        <v>19991938161.470379</v>
      </c>
      <c r="G669">
        <f t="shared" si="81"/>
        <v>28061936.929775193</v>
      </c>
      <c r="H669">
        <v>4000000</v>
      </c>
      <c r="I669">
        <v>0.39099999999999902</v>
      </c>
      <c r="J669">
        <f t="shared" si="82"/>
        <v>24552429.667519245</v>
      </c>
      <c r="K669">
        <f t="shared" si="83"/>
        <v>5614.6506062844437</v>
      </c>
      <c r="L669">
        <f t="shared" si="84"/>
        <v>14359.720220676363</v>
      </c>
      <c r="N669">
        <v>20000000625</v>
      </c>
      <c r="O669" s="2">
        <f t="shared" si="85"/>
        <v>0.99959687683611653</v>
      </c>
      <c r="P669" s="2">
        <f t="shared" si="86"/>
        <v>1.4030968026419845E-3</v>
      </c>
      <c r="Q669" s="2">
        <f t="shared" si="87"/>
        <v>1.403662651571111E-3</v>
      </c>
    </row>
    <row r="670" spans="5:17" x14ac:dyDescent="0.15">
      <c r="E670" s="1"/>
      <c r="O670" s="2"/>
      <c r="P670" s="2"/>
      <c r="Q670" s="2"/>
    </row>
    <row r="671" spans="5:17" x14ac:dyDescent="0.15">
      <c r="E671" s="1"/>
      <c r="O671" s="2"/>
      <c r="P671" s="2"/>
      <c r="Q671" s="2"/>
    </row>
    <row r="672" spans="5:17" x14ac:dyDescent="0.15">
      <c r="E672" s="1"/>
      <c r="O672" s="2"/>
      <c r="P672" s="2"/>
      <c r="Q672" s="2"/>
    </row>
    <row r="673" spans="5:17" x14ac:dyDescent="0.15">
      <c r="E673" s="1"/>
      <c r="O673" s="2"/>
      <c r="P673" s="2"/>
      <c r="Q673" s="2"/>
    </row>
    <row r="674" spans="5:17" x14ac:dyDescent="0.15">
      <c r="E674" s="1"/>
      <c r="O674" s="2"/>
      <c r="P674" s="2"/>
      <c r="Q674" s="2"/>
    </row>
    <row r="675" spans="5:17" x14ac:dyDescent="0.15">
      <c r="E675" s="1"/>
      <c r="O675" s="2"/>
      <c r="P675" s="2"/>
      <c r="Q675" s="2"/>
    </row>
    <row r="676" spans="5:17" x14ac:dyDescent="0.15">
      <c r="E676" s="1"/>
      <c r="O676" s="2"/>
      <c r="P676" s="2"/>
      <c r="Q676" s="2"/>
    </row>
    <row r="677" spans="5:17" x14ac:dyDescent="0.15">
      <c r="E677" s="1"/>
      <c r="O677" s="2"/>
      <c r="P677" s="2"/>
      <c r="Q677" s="2"/>
    </row>
    <row r="678" spans="5:17" x14ac:dyDescent="0.15">
      <c r="E678" s="1"/>
      <c r="O678" s="2"/>
      <c r="P678" s="2"/>
      <c r="Q678" s="2"/>
    </row>
    <row r="679" spans="5:17" x14ac:dyDescent="0.15">
      <c r="E679" s="1"/>
      <c r="O679" s="2"/>
      <c r="P679" s="2"/>
      <c r="Q679" s="2"/>
    </row>
    <row r="680" spans="5:17" x14ac:dyDescent="0.15">
      <c r="E680" s="1"/>
      <c r="O680" s="2"/>
      <c r="P680" s="2"/>
      <c r="Q680" s="2"/>
    </row>
    <row r="681" spans="5:17" x14ac:dyDescent="0.15">
      <c r="E681" s="1"/>
      <c r="O681" s="2"/>
      <c r="P681" s="2"/>
      <c r="Q681" s="2"/>
    </row>
    <row r="682" spans="5:17" x14ac:dyDescent="0.15">
      <c r="E682" s="1"/>
      <c r="O682" s="2"/>
      <c r="P682" s="2"/>
      <c r="Q682" s="2"/>
    </row>
    <row r="683" spans="5:17" x14ac:dyDescent="0.15">
      <c r="E683" s="1"/>
      <c r="O683" s="2"/>
      <c r="P683" s="2"/>
      <c r="Q683" s="2"/>
    </row>
    <row r="684" spans="5:17" x14ac:dyDescent="0.15">
      <c r="E684" s="1"/>
      <c r="O684" s="2"/>
      <c r="P684" s="2"/>
      <c r="Q684" s="2"/>
    </row>
    <row r="685" spans="5:17" x14ac:dyDescent="0.15">
      <c r="E685" s="1"/>
      <c r="O685" s="2"/>
      <c r="P685" s="2"/>
      <c r="Q685" s="2"/>
    </row>
    <row r="686" spans="5:17" x14ac:dyDescent="0.15">
      <c r="E686" s="1"/>
      <c r="O686" s="2"/>
      <c r="P686" s="2"/>
      <c r="Q686" s="2"/>
    </row>
    <row r="687" spans="5:17" x14ac:dyDescent="0.15">
      <c r="E687" s="1"/>
      <c r="O687" s="2"/>
      <c r="P687" s="2"/>
      <c r="Q687" s="2"/>
    </row>
    <row r="688" spans="5:17" x14ac:dyDescent="0.15">
      <c r="E688" s="1"/>
      <c r="O688" s="2"/>
      <c r="P688" s="2"/>
      <c r="Q688" s="2"/>
    </row>
    <row r="689" spans="5:17" x14ac:dyDescent="0.15">
      <c r="E689" s="1"/>
      <c r="O689" s="2"/>
      <c r="P689" s="2"/>
      <c r="Q689" s="2"/>
    </row>
    <row r="690" spans="5:17" x14ac:dyDescent="0.15">
      <c r="E690" s="1"/>
      <c r="O690" s="2"/>
      <c r="P690" s="2"/>
      <c r="Q690" s="2"/>
    </row>
    <row r="691" spans="5:17" x14ac:dyDescent="0.15">
      <c r="E691" s="1"/>
      <c r="O691" s="2"/>
      <c r="P691" s="2"/>
      <c r="Q691" s="2"/>
    </row>
    <row r="692" spans="5:17" x14ac:dyDescent="0.15">
      <c r="E692" s="1"/>
      <c r="O692" s="2"/>
      <c r="P692" s="2"/>
      <c r="Q692" s="2"/>
    </row>
    <row r="693" spans="5:17" x14ac:dyDescent="0.15">
      <c r="E693" s="1"/>
      <c r="O693" s="2"/>
      <c r="P693" s="2"/>
      <c r="Q693" s="2"/>
    </row>
    <row r="694" spans="5:17" x14ac:dyDescent="0.15">
      <c r="E694" s="1"/>
      <c r="O694" s="2"/>
      <c r="P694" s="2"/>
      <c r="Q694" s="2"/>
    </row>
    <row r="695" spans="5:17" x14ac:dyDescent="0.15">
      <c r="E695" s="1"/>
      <c r="O695" s="2"/>
      <c r="P695" s="2"/>
      <c r="Q695" s="2"/>
    </row>
    <row r="696" spans="5:17" x14ac:dyDescent="0.15">
      <c r="E696" s="1"/>
      <c r="O696" s="2"/>
      <c r="P696" s="2"/>
      <c r="Q696" s="2"/>
    </row>
    <row r="697" spans="5:17" x14ac:dyDescent="0.15">
      <c r="E697" s="1"/>
      <c r="O697" s="2"/>
      <c r="P697" s="2"/>
      <c r="Q697" s="2"/>
    </row>
    <row r="698" spans="5:17" x14ac:dyDescent="0.15">
      <c r="E698" s="1"/>
      <c r="O698" s="2"/>
      <c r="P698" s="2"/>
      <c r="Q698" s="2"/>
    </row>
    <row r="699" spans="5:17" x14ac:dyDescent="0.15">
      <c r="E699" s="1"/>
      <c r="O699" s="2"/>
      <c r="P699" s="2"/>
      <c r="Q699" s="2"/>
    </row>
    <row r="700" spans="5:17" x14ac:dyDescent="0.15">
      <c r="E700" s="1"/>
      <c r="O700" s="2"/>
      <c r="P700" s="2"/>
      <c r="Q700" s="2"/>
    </row>
    <row r="701" spans="5:17" x14ac:dyDescent="0.15">
      <c r="E701" s="1"/>
      <c r="O701" s="2"/>
      <c r="P701" s="2"/>
      <c r="Q701" s="2"/>
    </row>
    <row r="702" spans="5:17" x14ac:dyDescent="0.15">
      <c r="E702" s="1"/>
      <c r="O702" s="2"/>
      <c r="P702" s="2"/>
      <c r="Q702" s="2"/>
    </row>
    <row r="703" spans="5:17" x14ac:dyDescent="0.15">
      <c r="E703" s="1"/>
      <c r="O703" s="2"/>
      <c r="P703" s="2"/>
      <c r="Q703" s="2"/>
    </row>
    <row r="704" spans="5:17" x14ac:dyDescent="0.15">
      <c r="E704" s="1"/>
      <c r="O704" s="2"/>
      <c r="P704" s="2"/>
      <c r="Q704" s="2"/>
    </row>
    <row r="705" spans="5:17" x14ac:dyDescent="0.15">
      <c r="E705" s="1"/>
      <c r="O705" s="2"/>
      <c r="P705" s="2"/>
      <c r="Q705" s="2"/>
    </row>
    <row r="706" spans="5:17" x14ac:dyDescent="0.15">
      <c r="E706" s="1"/>
      <c r="O706" s="2"/>
      <c r="P706" s="2"/>
      <c r="Q706" s="2"/>
    </row>
    <row r="707" spans="5:17" x14ac:dyDescent="0.15">
      <c r="E707" s="1"/>
      <c r="O707" s="2"/>
      <c r="P707" s="2"/>
      <c r="Q707" s="2"/>
    </row>
    <row r="708" spans="5:17" x14ac:dyDescent="0.15">
      <c r="E708" s="1"/>
      <c r="O708" s="2"/>
      <c r="P708" s="2"/>
      <c r="Q708" s="2"/>
    </row>
    <row r="709" spans="5:17" x14ac:dyDescent="0.15">
      <c r="E709" s="1"/>
      <c r="O709" s="2"/>
      <c r="P709" s="2"/>
      <c r="Q709" s="2"/>
    </row>
    <row r="710" spans="5:17" x14ac:dyDescent="0.15">
      <c r="E710" s="1"/>
      <c r="O710" s="2"/>
      <c r="P710" s="2"/>
      <c r="Q710" s="2"/>
    </row>
    <row r="711" spans="5:17" x14ac:dyDescent="0.15">
      <c r="E711" s="1"/>
      <c r="O711" s="2"/>
      <c r="P711" s="2"/>
      <c r="Q711" s="2"/>
    </row>
    <row r="712" spans="5:17" x14ac:dyDescent="0.15">
      <c r="E712" s="1"/>
      <c r="O712" s="2"/>
      <c r="P712" s="2"/>
      <c r="Q712" s="2"/>
    </row>
    <row r="713" spans="5:17" x14ac:dyDescent="0.15">
      <c r="E713" s="1"/>
      <c r="O713" s="2"/>
      <c r="P713" s="2"/>
      <c r="Q713" s="2"/>
    </row>
    <row r="714" spans="5:17" x14ac:dyDescent="0.15">
      <c r="E714" s="1"/>
      <c r="O714" s="2"/>
      <c r="P714" s="2"/>
      <c r="Q714" s="2"/>
    </row>
    <row r="715" spans="5:17" x14ac:dyDescent="0.15">
      <c r="E715" s="1"/>
      <c r="O715" s="2"/>
      <c r="P715" s="2"/>
      <c r="Q715" s="2"/>
    </row>
    <row r="716" spans="5:17" x14ac:dyDescent="0.15">
      <c r="E716" s="1"/>
      <c r="O716" s="2"/>
      <c r="P716" s="2"/>
      <c r="Q716" s="2"/>
    </row>
    <row r="717" spans="5:17" x14ac:dyDescent="0.15">
      <c r="E717" s="1"/>
      <c r="O717" s="2"/>
      <c r="P717" s="2"/>
      <c r="Q717" s="2"/>
    </row>
    <row r="718" spans="5:17" x14ac:dyDescent="0.15">
      <c r="E718" s="1"/>
      <c r="O718" s="2"/>
      <c r="P718" s="2"/>
      <c r="Q718" s="2"/>
    </row>
    <row r="719" spans="5:17" x14ac:dyDescent="0.15">
      <c r="E719" s="1"/>
      <c r="O719" s="2"/>
      <c r="P719" s="2"/>
      <c r="Q719" s="2"/>
    </row>
    <row r="720" spans="5:17" x14ac:dyDescent="0.15">
      <c r="E720" s="1"/>
      <c r="O720" s="2"/>
      <c r="P720" s="2"/>
      <c r="Q720" s="2"/>
    </row>
    <row r="721" spans="5:17" x14ac:dyDescent="0.15">
      <c r="E721" s="1"/>
      <c r="O721" s="2"/>
      <c r="P721" s="2"/>
      <c r="Q721" s="2"/>
    </row>
    <row r="722" spans="5:17" x14ac:dyDescent="0.15">
      <c r="E722" s="1"/>
      <c r="O722" s="2"/>
      <c r="P722" s="2"/>
      <c r="Q722" s="2"/>
    </row>
    <row r="723" spans="5:17" x14ac:dyDescent="0.15">
      <c r="E723" s="1"/>
      <c r="O723" s="2"/>
      <c r="P723" s="2"/>
      <c r="Q723" s="2"/>
    </row>
    <row r="724" spans="5:17" x14ac:dyDescent="0.15">
      <c r="E724" s="1"/>
      <c r="O724" s="2"/>
      <c r="P724" s="2"/>
      <c r="Q724" s="2"/>
    </row>
    <row r="725" spans="5:17" x14ac:dyDescent="0.15">
      <c r="E725" s="1"/>
      <c r="O725" s="2"/>
      <c r="P725" s="2"/>
      <c r="Q725" s="2"/>
    </row>
    <row r="726" spans="5:17" x14ac:dyDescent="0.15">
      <c r="E726" s="1"/>
      <c r="O726" s="2"/>
      <c r="P726" s="2"/>
      <c r="Q726" s="2"/>
    </row>
    <row r="727" spans="5:17" x14ac:dyDescent="0.15">
      <c r="E727" s="1"/>
      <c r="O727" s="2"/>
      <c r="P727" s="2"/>
      <c r="Q727" s="2"/>
    </row>
    <row r="728" spans="5:17" x14ac:dyDescent="0.15">
      <c r="E728" s="1"/>
      <c r="O728" s="2"/>
      <c r="P728" s="2"/>
      <c r="Q728" s="2"/>
    </row>
    <row r="729" spans="5:17" x14ac:dyDescent="0.15">
      <c r="E729" s="1"/>
      <c r="O729" s="2"/>
      <c r="P729" s="2"/>
      <c r="Q729" s="2"/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0.1一直买one</vt:lpstr>
      <vt:lpstr>1一直买one</vt:lpstr>
      <vt:lpstr>0.1一直拿分红</vt:lpstr>
      <vt:lpstr>1一直拿分红</vt:lpstr>
      <vt:lpstr>一直跌</vt:lpstr>
      <vt:lpstr>Sheet6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Liberty</cp:lastModifiedBy>
  <dcterms:created xsi:type="dcterms:W3CDTF">2018-07-12T10:29:29Z</dcterms:created>
  <dcterms:modified xsi:type="dcterms:W3CDTF">2018-07-13T04:25:10Z</dcterms:modified>
</cp:coreProperties>
</file>