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5" i="2" l="1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5" i="1"/>
  <c r="BQ5" i="1"/>
  <c r="BO5" i="1"/>
  <c r="BP5" i="1" s="1"/>
  <c r="BR4" i="1"/>
  <c r="BQ4" i="1"/>
  <c r="BO4" i="1"/>
  <c r="BP4" i="1" s="1"/>
</calcChain>
</file>

<file path=xl/sharedStrings.xml><?xml version="1.0" encoding="utf-8"?>
<sst xmlns="http://schemas.openxmlformats.org/spreadsheetml/2006/main" count="9" uniqueCount="9">
  <si>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</si>
  <si>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</si>
  <si>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</si>
  <si>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월별수익률</t>
    <phoneticPr fontId="1" type="noConversion"/>
  </si>
  <si>
    <t>kospi+kosdaq_fwd(25)</t>
    <phoneticPr fontId="1" type="noConversion"/>
  </si>
  <si>
    <t>모멘텀 섹터 중분류+표준화</t>
    <phoneticPr fontId="1" type="noConversion"/>
  </si>
  <si>
    <t>kospi 12m rol</t>
    <phoneticPr fontId="1" type="noConversion"/>
  </si>
  <si>
    <t>모멘텀 섹터 중분류 + 표준화</t>
    <phoneticPr fontId="1" type="noConversion"/>
  </si>
  <si>
    <t>25-PORT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</si>
</sst>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Sheet2!$B$6:$CW$6</c:f>
              <c:numCache>
                <c:formatCode>0.0%</c:formatCode>
                <c:ptCount val="100"/>
                <c:pt idx="0">
                  <c:v>8.5972482393062988E-3</c:v>
                </c:pt>
                <c:pt idx="1">
                  <c:v>0.10182844184519668</c:v>
                </c:pt>
                <c:pt idx="2">
                  <c:v>0.12505865127025095</c:v>
                </c:pt>
                <c:pt idx="3">
                  <c:v>7.8506558737786447E-2</c:v>
                </c:pt>
                <c:pt idx="4">
                  <c:v>8.5662045047096846E-3</c:v>
                </c:pt>
                <c:pt idx="5">
                  <c:v>7.2666752823968839E-4</c:v>
                </c:pt>
                <c:pt idx="6">
                  <c:v>9.5577961147563784E-4</c:v>
                </c:pt>
                <c:pt idx="7">
                  <c:v>-7.5539541144856948E-2</c:v>
                </c:pt>
                <c:pt idx="8">
                  <c:v>3.2966156650482414E-2</c:v>
                </c:pt>
                <c:pt idx="9">
                  <c:v>4.0933866739942593E-2</c:v>
                </c:pt>
                <c:pt idx="10">
                  <c:v>5.3118026742524416E-2</c:v>
                </c:pt>
                <c:pt idx="11">
                  <c:v>3.0141666520714372E-2</c:v>
                </c:pt>
                <c:pt idx="12">
                  <c:v>7.571198797357237E-3</c:v>
                </c:pt>
                <c:pt idx="13">
                  <c:v>-7.4579666065682337E-2</c:v>
                </c:pt>
                <c:pt idx="14">
                  <c:v>-7.9493741603230639E-2</c:v>
                </c:pt>
                <c:pt idx="15">
                  <c:v>-4.9172585982146577E-2</c:v>
                </c:pt>
                <c:pt idx="16">
                  <c:v>8.7558628662867122E-3</c:v>
                </c:pt>
                <c:pt idx="17">
                  <c:v>7.2101187090164442E-2</c:v>
                </c:pt>
                <c:pt idx="18">
                  <c:v>5.3943908107372485E-2</c:v>
                </c:pt>
                <c:pt idx="19">
                  <c:v>0.14188412158951191</c:v>
                </c:pt>
                <c:pt idx="20">
                  <c:v>0.23047562346318862</c:v>
                </c:pt>
                <c:pt idx="21">
                  <c:v>0.25434577644219525</c:v>
                </c:pt>
                <c:pt idx="22">
                  <c:v>0.16897512790841551</c:v>
                </c:pt>
                <c:pt idx="23">
                  <c:v>0.16988211458509128</c:v>
                </c:pt>
                <c:pt idx="24">
                  <c:v>0.1061897867613979</c:v>
                </c:pt>
                <c:pt idx="25">
                  <c:v>0.1360917016529819</c:v>
                </c:pt>
                <c:pt idx="26">
                  <c:v>0.16720978387067076</c:v>
                </c:pt>
                <c:pt idx="27">
                  <c:v>0.14669998949673535</c:v>
                </c:pt>
                <c:pt idx="28">
                  <c:v>0.15210160264261763</c:v>
                </c:pt>
                <c:pt idx="29">
                  <c:v>0.30790126078443913</c:v>
                </c:pt>
                <c:pt idx="30">
                  <c:v>0.25790136841803979</c:v>
                </c:pt>
                <c:pt idx="31">
                  <c:v>0.18839043035867242</c:v>
                </c:pt>
                <c:pt idx="32">
                  <c:v>9.5626605956245392E-2</c:v>
                </c:pt>
                <c:pt idx="33">
                  <c:v>9.8402233964045349E-2</c:v>
                </c:pt>
                <c:pt idx="34">
                  <c:v>0.15173451449624265</c:v>
                </c:pt>
                <c:pt idx="35">
                  <c:v>0.17843780328993974</c:v>
                </c:pt>
                <c:pt idx="36">
                  <c:v>0.25056656766257923</c:v>
                </c:pt>
                <c:pt idx="37">
                  <c:v>0.18686009783143931</c:v>
                </c:pt>
                <c:pt idx="38">
                  <c:v>0.13175519561117699</c:v>
                </c:pt>
                <c:pt idx="39">
                  <c:v>0.15792731209402777</c:v>
                </c:pt>
                <c:pt idx="40">
                  <c:v>0.17745880224427879</c:v>
                </c:pt>
                <c:pt idx="41">
                  <c:v>5.9681097261938043E-2</c:v>
                </c:pt>
                <c:pt idx="42">
                  <c:v>0.12790300900815565</c:v>
                </c:pt>
                <c:pt idx="43">
                  <c:v>0.24272670020100406</c:v>
                </c:pt>
                <c:pt idx="44">
                  <c:v>0.26520341368693501</c:v>
                </c:pt>
                <c:pt idx="45">
                  <c:v>0.24259691725603005</c:v>
                </c:pt>
                <c:pt idx="46">
                  <c:v>0.19213987474399086</c:v>
                </c:pt>
                <c:pt idx="47">
                  <c:v>0.25062750383193189</c:v>
                </c:pt>
                <c:pt idx="48">
                  <c:v>0.25575366331507521</c:v>
                </c:pt>
                <c:pt idx="49">
                  <c:v>0.38830626407196045</c:v>
                </c:pt>
                <c:pt idx="50">
                  <c:v>0.5938021274831764</c:v>
                </c:pt>
                <c:pt idx="51">
                  <c:v>0.59643621872732022</c:v>
                </c:pt>
                <c:pt idx="52">
                  <c:v>0.46253979600270778</c:v>
                </c:pt>
                <c:pt idx="53">
                  <c:v>0.48977232486609812</c:v>
                </c:pt>
                <c:pt idx="54">
                  <c:v>0.39114260550410118</c:v>
                </c:pt>
                <c:pt idx="55">
                  <c:v>0.28706450494153657</c:v>
                </c:pt>
                <c:pt idx="56">
                  <c:v>0.27043356193937962</c:v>
                </c:pt>
                <c:pt idx="57">
                  <c:v>0.23854982687288184</c:v>
                </c:pt>
                <c:pt idx="58">
                  <c:v>0.29012851337156276</c:v>
                </c:pt>
                <c:pt idx="59">
                  <c:v>0.29565821188463137</c:v>
                </c:pt>
                <c:pt idx="60">
                  <c:v>0.29409042621824888</c:v>
                </c:pt>
                <c:pt idx="61">
                  <c:v>0.21037725425497744</c:v>
                </c:pt>
                <c:pt idx="62">
                  <c:v>9.2472758706953151E-2</c:v>
                </c:pt>
                <c:pt idx="63">
                  <c:v>0.12076598133118999</c:v>
                </c:pt>
                <c:pt idx="64">
                  <c:v>0.14687822190110111</c:v>
                </c:pt>
                <c:pt idx="65">
                  <c:v>0.21539212497488736</c:v>
                </c:pt>
                <c:pt idx="66">
                  <c:v>0.38951407768689372</c:v>
                </c:pt>
                <c:pt idx="67">
                  <c:v>0.48229047600130115</c:v>
                </c:pt>
                <c:pt idx="68">
                  <c:v>0.47911499810244096</c:v>
                </c:pt>
                <c:pt idx="69">
                  <c:v>0.44654477540291138</c:v>
                </c:pt>
                <c:pt idx="70">
                  <c:v>0.49667258176687612</c:v>
                </c:pt>
                <c:pt idx="71">
                  <c:v>0.52467196727981769</c:v>
                </c:pt>
                <c:pt idx="72">
                  <c:v>0.5298592522204475</c:v>
                </c:pt>
                <c:pt idx="73">
                  <c:v>0.61679148084921764</c:v>
                </c:pt>
                <c:pt idx="74">
                  <c:v>0.75999501682161719</c:v>
                </c:pt>
                <c:pt idx="75">
                  <c:v>0.74257703867693836</c:v>
                </c:pt>
                <c:pt idx="76">
                  <c:v>0.80922820297643661</c:v>
                </c:pt>
                <c:pt idx="77">
                  <c:v>0.75684555627664785</c:v>
                </c:pt>
                <c:pt idx="78">
                  <c:v>0.507311277040571</c:v>
                </c:pt>
                <c:pt idx="79">
                  <c:v>0.42661233949086796</c:v>
                </c:pt>
                <c:pt idx="80">
                  <c:v>0.38968497161130555</c:v>
                </c:pt>
                <c:pt idx="81">
                  <c:v>0.42661933671281571</c:v>
                </c:pt>
                <c:pt idx="82">
                  <c:v>0.40239217994190546</c:v>
                </c:pt>
                <c:pt idx="83">
                  <c:v>0.31081934820171975</c:v>
                </c:pt>
                <c:pt idx="84">
                  <c:v>0.28146331705632555</c:v>
                </c:pt>
                <c:pt idx="85">
                  <c:v>0.23710293490579581</c:v>
                </c:pt>
                <c:pt idx="86">
                  <c:v>0.1650767283752359</c:v>
                </c:pt>
                <c:pt idx="87">
                  <c:v>0.16426020763914218</c:v>
                </c:pt>
                <c:pt idx="88">
                  <c:v>0.10050476024912891</c:v>
                </c:pt>
                <c:pt idx="89">
                  <c:v>7.9556907144852973E-2</c:v>
                </c:pt>
                <c:pt idx="90">
                  <c:v>0.11837130182773614</c:v>
                </c:pt>
                <c:pt idx="91">
                  <c:v>0.11797668555846941</c:v>
                </c:pt>
                <c:pt idx="92">
                  <c:v>9.6245633415915632E-2</c:v>
                </c:pt>
                <c:pt idx="93">
                  <c:v>9.3761011460409938E-2</c:v>
                </c:pt>
                <c:pt idx="94">
                  <c:v>9.6415373272626725E-2</c:v>
                </c:pt>
                <c:pt idx="95">
                  <c:v>4.6477478475820622E-2</c:v>
                </c:pt>
                <c:pt idx="96">
                  <c:v>3.8628363277653177E-2</c:v>
                </c:pt>
                <c:pt idx="97">
                  <c:v>7.2080908435443458E-3</c:v>
                </c:pt>
                <c:pt idx="98">
                  <c:v>-5.2383501384922759E-4</c:v>
                </c:pt>
                <c:pt idx="99">
                  <c:v>-3.7769744531726213E-2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37C-8FC9-94B115DC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07872"/>
        <c:axId val="1143605792"/>
      </c:areaChart>
      <c:catAx>
        <c:axId val="1143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5792"/>
        <c:crosses val="autoZero"/>
        <c:auto val="1"/>
        <c:lblAlgn val="ctr"/>
        <c:lblOffset val="100"/>
        <c:noMultiLvlLbl val="0"/>
      </c:catAx>
      <c:valAx>
        <c:axId val="114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0</xdr:row>
      <xdr:rowOff>45720</xdr:rowOff>
    </xdr:from>
    <xdr:to>
      <xdr:col>7</xdr:col>
      <xdr:colOff>632460</xdr:colOff>
      <xdr:row>12</xdr:row>
      <xdr:rowOff>137160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24"/>
  <sheetViews>
    <sheetView workbookViewId="0">
      <selection activeCell="A2" sqref="A2"/>
    </sheetView>
  </sheetViews>
  <sheetFormatPr defaultRowHeight="17.399999999999999" x14ac:dyDescent="0.4"/>
  <cols>
    <col min="1" max="1" width="26.5" bestFit="1" customWidth="1"/>
  </cols>
  <sheetData>
    <row r="2" spans="1:196" x14ac:dyDescent="0.4">
      <c r="A2" t="s">
        <v>5</v>
      </c>
    </row>
    <row r="3" spans="1:196" x14ac:dyDescent="0.4">
      <c r="B3" s="1">
        <v>20010531</v>
      </c>
      <c r="C3" s="1">
        <v>20010831</v>
      </c>
      <c r="D3" s="1">
        <v>20011130</v>
      </c>
      <c r="E3" s="1">
        <v>20020228</v>
      </c>
      <c r="F3" s="1">
        <v>20020531</v>
      </c>
      <c r="G3" s="1">
        <v>20020830</v>
      </c>
      <c r="H3" s="1">
        <v>20021129</v>
      </c>
      <c r="I3" s="1">
        <v>20030228</v>
      </c>
      <c r="J3" s="1">
        <v>20030530</v>
      </c>
      <c r="K3" s="1">
        <v>20030829</v>
      </c>
      <c r="L3" s="1">
        <v>20031128</v>
      </c>
      <c r="M3" s="1">
        <v>20040227</v>
      </c>
      <c r="N3" s="1">
        <v>20040531</v>
      </c>
      <c r="O3" s="1">
        <v>20040831</v>
      </c>
      <c r="P3" s="1">
        <v>20041130</v>
      </c>
      <c r="Q3" s="1">
        <v>20050228</v>
      </c>
      <c r="R3" s="1">
        <v>20050531</v>
      </c>
      <c r="S3" s="1">
        <v>20050831</v>
      </c>
      <c r="T3" s="1">
        <v>20051130</v>
      </c>
      <c r="U3" s="1">
        <v>20060228</v>
      </c>
      <c r="V3" s="1">
        <v>20060530</v>
      </c>
      <c r="W3" s="1">
        <v>20060831</v>
      </c>
      <c r="X3" s="1">
        <v>20061130</v>
      </c>
      <c r="Y3" s="1">
        <v>20070228</v>
      </c>
      <c r="Z3" s="1">
        <v>20070531</v>
      </c>
      <c r="AA3" s="1">
        <v>20070831</v>
      </c>
      <c r="AB3" s="1">
        <v>20071130</v>
      </c>
      <c r="AC3" s="1">
        <v>20080229</v>
      </c>
      <c r="AD3" s="1">
        <v>20080530</v>
      </c>
      <c r="AE3" s="1">
        <v>20080829</v>
      </c>
      <c r="AF3" s="1">
        <v>20081128</v>
      </c>
      <c r="AG3" s="1">
        <v>20090227</v>
      </c>
      <c r="AH3" s="1">
        <v>20090529</v>
      </c>
      <c r="AI3" s="1">
        <v>20090831</v>
      </c>
      <c r="AJ3" s="1">
        <v>20091130</v>
      </c>
      <c r="AK3" s="1">
        <v>20100226</v>
      </c>
      <c r="AL3" s="1">
        <v>20100531</v>
      </c>
      <c r="AM3" s="1">
        <v>20100831</v>
      </c>
      <c r="AN3" s="1">
        <v>20101130</v>
      </c>
      <c r="AO3" s="1">
        <v>20110228</v>
      </c>
      <c r="AP3" s="1">
        <v>20110531</v>
      </c>
      <c r="AQ3" s="1">
        <v>20110831</v>
      </c>
      <c r="AR3" s="1">
        <v>20111130</v>
      </c>
      <c r="AS3" s="1">
        <v>20120229</v>
      </c>
      <c r="AT3" s="1">
        <v>20120531</v>
      </c>
      <c r="AU3" s="1">
        <v>20120831</v>
      </c>
      <c r="AV3" s="1">
        <v>20121130</v>
      </c>
      <c r="AW3" s="1">
        <v>20130228</v>
      </c>
      <c r="AX3" s="1">
        <v>20130531</v>
      </c>
      <c r="AY3" s="1">
        <v>20130830</v>
      </c>
      <c r="AZ3" s="1">
        <v>20131129</v>
      </c>
      <c r="BA3" s="1">
        <v>20140228</v>
      </c>
      <c r="BB3" s="1">
        <v>20140530</v>
      </c>
      <c r="BC3" s="1">
        <v>20140829</v>
      </c>
      <c r="BD3" s="1">
        <v>20141128</v>
      </c>
      <c r="BE3" s="1">
        <v>20150227</v>
      </c>
      <c r="BF3" s="1">
        <v>20150529</v>
      </c>
      <c r="BG3" s="1">
        <v>20150831</v>
      </c>
      <c r="BH3" s="1">
        <v>20151130</v>
      </c>
      <c r="BI3" s="1">
        <v>20160229</v>
      </c>
      <c r="BJ3" s="1">
        <v>20160531</v>
      </c>
      <c r="BK3" s="1">
        <v>20160831</v>
      </c>
      <c r="BL3" s="1">
        <v>20161130</v>
      </c>
      <c r="BM3" s="1">
        <v>20170228</v>
      </c>
      <c r="BN3" s="1">
        <v>20170531</v>
      </c>
      <c r="BO3" t="s">
        <v>0</v>
      </c>
      <c r="BP3" t="s">
        <v>1</v>
      </c>
    </row>
    <row r="4" spans="1:196" x14ac:dyDescent="0.4">
      <c r="A4" t="s">
        <v>4</v>
      </c>
      <c r="B4">
        <v>1.1845473092935701</v>
      </c>
      <c r="C4">
        <v>0.97759332295440304</v>
      </c>
      <c r="D4">
        <v>1.2692746197556799</v>
      </c>
      <c r="E4">
        <v>1.2373035160633601</v>
      </c>
      <c r="F4">
        <v>0.904572505653637</v>
      </c>
      <c r="G4">
        <v>0.96635992925496605</v>
      </c>
      <c r="H4">
        <v>0.988019749333508</v>
      </c>
      <c r="I4">
        <v>0.84765563329582105</v>
      </c>
      <c r="J4">
        <v>1.1969914090067799</v>
      </c>
      <c r="K4">
        <v>1.16128742496203</v>
      </c>
      <c r="L4">
        <v>1.1023193270460101</v>
      </c>
      <c r="M4">
        <v>1.0331105729413499</v>
      </c>
      <c r="N4">
        <v>0.993622510351302</v>
      </c>
      <c r="O4">
        <v>1.07738251721034</v>
      </c>
      <c r="P4">
        <v>1.27040454790573</v>
      </c>
      <c r="Q4">
        <v>1.2413062728531901</v>
      </c>
      <c r="R4">
        <v>0.98067954932196499</v>
      </c>
      <c r="S4">
        <v>1.2524992570979001</v>
      </c>
      <c r="T4">
        <v>1.34823858891126</v>
      </c>
      <c r="U4">
        <v>0.89779596209566803</v>
      </c>
      <c r="V4">
        <v>1.01410942289286</v>
      </c>
      <c r="W4">
        <v>0.93999090120147699</v>
      </c>
      <c r="X4">
        <v>1.21166468627976</v>
      </c>
      <c r="Y4">
        <v>0.93210791168560303</v>
      </c>
      <c r="Z4">
        <v>1.5724420542961599</v>
      </c>
      <c r="AA4">
        <v>1.0956450680040499</v>
      </c>
      <c r="AB4">
        <v>0.93541192416517804</v>
      </c>
      <c r="AC4">
        <v>0.98107466800211096</v>
      </c>
      <c r="AD4">
        <v>1.0603180619411401</v>
      </c>
      <c r="AE4">
        <v>0.821831184639356</v>
      </c>
      <c r="AF4">
        <v>0.70599188796450396</v>
      </c>
      <c r="AG4">
        <v>1.02350570235594</v>
      </c>
      <c r="AH4">
        <v>1.4014089516454999</v>
      </c>
      <c r="AI4">
        <v>1.06724305718638</v>
      </c>
      <c r="AJ4">
        <v>0.97110308016198099</v>
      </c>
      <c r="AK4">
        <v>1.03799141008144</v>
      </c>
      <c r="AL4">
        <v>1.04724317769963</v>
      </c>
      <c r="AM4">
        <v>1.0882153248900699</v>
      </c>
      <c r="AN4">
        <v>1.2500534261148699</v>
      </c>
      <c r="AO4">
        <v>0.92824523171987805</v>
      </c>
      <c r="AP4">
        <v>1.14997168834888</v>
      </c>
      <c r="AQ4">
        <v>1.0017555972924801</v>
      </c>
      <c r="AR4">
        <v>0.999141890923264</v>
      </c>
      <c r="AS4">
        <v>1.12724815921291</v>
      </c>
      <c r="AT4">
        <v>0.90260262025319704</v>
      </c>
      <c r="AU4">
        <v>1.1225883573800199</v>
      </c>
      <c r="AV4">
        <v>1.1283769885984201</v>
      </c>
      <c r="AW4">
        <v>1.0967108444675699</v>
      </c>
      <c r="AX4">
        <v>1.2107026468300901</v>
      </c>
      <c r="AY4">
        <v>0.93595389061520395</v>
      </c>
      <c r="AZ4">
        <v>1.04323266718119</v>
      </c>
      <c r="BA4">
        <v>1.07528044246938</v>
      </c>
      <c r="BB4">
        <v>1.06457593751133</v>
      </c>
      <c r="BC4">
        <v>1.22535022463623</v>
      </c>
      <c r="BD4">
        <v>1.0089278070866501</v>
      </c>
      <c r="BE4">
        <v>1.1646266108438099</v>
      </c>
      <c r="BF4">
        <v>1.2519990408827799</v>
      </c>
      <c r="BG4">
        <v>0.982844475411078</v>
      </c>
      <c r="BH4">
        <v>0.999422155263613</v>
      </c>
      <c r="BI4">
        <v>1.0136905975557899</v>
      </c>
      <c r="BJ4">
        <v>1.1068590520213799</v>
      </c>
      <c r="BK4">
        <v>1.0401214872964399</v>
      </c>
      <c r="BL4">
        <v>0.93356591727528304</v>
      </c>
      <c r="BM4">
        <v>1.0513015757392199</v>
      </c>
      <c r="BN4">
        <v>1.1223569443849899</v>
      </c>
      <c r="BO4">
        <f>PRODUCT(B4:BN4)</f>
        <v>56.646499684244738</v>
      </c>
      <c r="BP4">
        <f>AVERAGE(B4:BO4)/_xlfn.STDEV.S(B4:BN4)</f>
        <v>13.215704632059371</v>
      </c>
      <c r="BQ4">
        <f>PRODUCT(AD4:BN4)</f>
        <v>6.2908639264827091</v>
      </c>
      <c r="BR4">
        <f>AVERAGE(AD4:BN4)/_xlfn.STDEV.S(AD4:BN4)</f>
        <v>8.4275134547550721</v>
      </c>
    </row>
    <row r="5" spans="1:196" x14ac:dyDescent="0.4">
      <c r="A5" t="s">
        <v>2</v>
      </c>
      <c r="B5">
        <v>1.1745473092935701</v>
      </c>
      <c r="C5">
        <v>0.97342665628773695</v>
      </c>
      <c r="D5">
        <v>1.2663579530890099</v>
      </c>
      <c r="E5">
        <v>1.2360535160633599</v>
      </c>
      <c r="F5">
        <v>0.90290583898696997</v>
      </c>
      <c r="G5">
        <v>0.963859929254966</v>
      </c>
      <c r="H5">
        <v>0.98010308266684198</v>
      </c>
      <c r="I5">
        <v>0.83973896662915404</v>
      </c>
      <c r="J5">
        <v>1.1886580756734499</v>
      </c>
      <c r="K5">
        <v>1.1517040916287</v>
      </c>
      <c r="L5">
        <v>1.1006526603793501</v>
      </c>
      <c r="M5">
        <v>1.0301939062746801</v>
      </c>
      <c r="N5">
        <v>0.99153917701796901</v>
      </c>
      <c r="O5">
        <v>1.07363251721034</v>
      </c>
      <c r="P5">
        <v>1.2670712145723999</v>
      </c>
      <c r="Q5">
        <v>1.23797293951986</v>
      </c>
      <c r="R5">
        <v>0.97609621598863205</v>
      </c>
      <c r="S5">
        <v>1.24916592376457</v>
      </c>
      <c r="T5">
        <v>1.3457385889112601</v>
      </c>
      <c r="U5">
        <v>0.89362929542900105</v>
      </c>
      <c r="V5">
        <v>1.0091094228928601</v>
      </c>
      <c r="W5">
        <v>0.93582423453481101</v>
      </c>
      <c r="X5">
        <v>1.2079146862797601</v>
      </c>
      <c r="Y5">
        <v>0.928357911685603</v>
      </c>
      <c r="Z5">
        <v>1.5678587209628201</v>
      </c>
      <c r="AA5">
        <v>1.09022840133738</v>
      </c>
      <c r="AB5">
        <v>0.93291192416517799</v>
      </c>
      <c r="AC5">
        <v>0.97732466800211104</v>
      </c>
      <c r="AD5">
        <v>1.05531806194114</v>
      </c>
      <c r="AE5">
        <v>0.81433118463935605</v>
      </c>
      <c r="AF5">
        <v>0.70015855463117005</v>
      </c>
      <c r="AG5">
        <v>1.01683903568927</v>
      </c>
      <c r="AH5">
        <v>1.3943256183121699</v>
      </c>
      <c r="AI5">
        <v>1.0609930571863799</v>
      </c>
      <c r="AJ5">
        <v>0.96610308016198099</v>
      </c>
      <c r="AK5">
        <v>1.0342414100814401</v>
      </c>
      <c r="AL5">
        <v>1.0418265110329601</v>
      </c>
      <c r="AM5">
        <v>1.0857153248900699</v>
      </c>
      <c r="AN5">
        <v>1.2446367594482</v>
      </c>
      <c r="AO5">
        <v>0.92116189838654505</v>
      </c>
      <c r="AP5">
        <v>1.14163835501555</v>
      </c>
      <c r="AQ5">
        <v>0.99758893062581799</v>
      </c>
      <c r="AR5">
        <v>0.99497522425659701</v>
      </c>
      <c r="AS5">
        <v>1.12433149254624</v>
      </c>
      <c r="AT5">
        <v>0.89843595358652995</v>
      </c>
      <c r="AU5">
        <v>1.11758835738002</v>
      </c>
      <c r="AV5">
        <v>1.1258769885984199</v>
      </c>
      <c r="AW5">
        <v>1.0896275111342399</v>
      </c>
      <c r="AX5">
        <v>1.2061193134967501</v>
      </c>
      <c r="AY5">
        <v>0.92970389061520398</v>
      </c>
      <c r="AZ5">
        <v>1.03739933384786</v>
      </c>
      <c r="BA5">
        <v>1.0673637758027199</v>
      </c>
      <c r="BB5">
        <v>1.0587426041779899</v>
      </c>
      <c r="BC5">
        <v>1.2220168913028999</v>
      </c>
      <c r="BD5">
        <v>1.00434447375332</v>
      </c>
      <c r="BE5">
        <v>1.1604599441771399</v>
      </c>
      <c r="BF5">
        <v>1.24574904088278</v>
      </c>
      <c r="BG5">
        <v>0.97659447541107802</v>
      </c>
      <c r="BH5">
        <v>0.99483882193027895</v>
      </c>
      <c r="BI5">
        <v>1.00952393088913</v>
      </c>
      <c r="BJ5">
        <v>1.10310905202138</v>
      </c>
      <c r="BK5">
        <v>1.0338714872964401</v>
      </c>
      <c r="BL5">
        <v>0.92814925060861597</v>
      </c>
      <c r="BM5">
        <v>1.0454682424058901</v>
      </c>
      <c r="BN5">
        <v>1.1169402777183199</v>
      </c>
      <c r="BO5">
        <f>PRODUCT(B5:BN5)</f>
        <v>41.850953855588209</v>
      </c>
      <c r="BP5">
        <f>AVERAGE(B5:BO5)/_xlfn.STDEV.S(B5:BN5)</f>
        <v>11.624209957021325</v>
      </c>
      <c r="BQ5">
        <f>PRODUCT(AD5:BN5)</f>
        <v>5.2047699486681598</v>
      </c>
      <c r="BR5">
        <f>AVERAGE(AD5:BN5)/_xlfn.STDEV.S(AD5:BN5)</f>
        <v>8.3759302577869033</v>
      </c>
    </row>
    <row r="6" spans="1:196" x14ac:dyDescent="0.4">
      <c r="A6" t="s">
        <v>3</v>
      </c>
      <c r="B6">
        <v>0.92037297995207501</v>
      </c>
      <c r="C6">
        <v>1.0575575742382901</v>
      </c>
      <c r="D6">
        <v>1.21698305223141</v>
      </c>
      <c r="E6">
        <v>1.0899619721312901</v>
      </c>
      <c r="F6">
        <v>0.88730068185616295</v>
      </c>
      <c r="G6">
        <v>1.0108252115276199</v>
      </c>
      <c r="H6">
        <v>0.97368551722167596</v>
      </c>
      <c r="I6">
        <v>1.0773510716188199</v>
      </c>
      <c r="J6">
        <v>1.2099840285430199</v>
      </c>
      <c r="K6">
        <v>1.0237260615717401</v>
      </c>
      <c r="L6">
        <v>1.0793885858732</v>
      </c>
      <c r="M6">
        <v>1.11973348647828</v>
      </c>
      <c r="N6">
        <v>1.1506994665543699</v>
      </c>
      <c r="O6">
        <v>0.89382356326923595</v>
      </c>
      <c r="P6">
        <v>0.87948750153341804</v>
      </c>
      <c r="Q6">
        <v>0.924883479610347</v>
      </c>
      <c r="R6">
        <v>0.98112685512731801</v>
      </c>
      <c r="S6">
        <v>1.06494389446397</v>
      </c>
      <c r="T6">
        <v>0.85930349780174697</v>
      </c>
      <c r="U6">
        <v>1.0365726880696</v>
      </c>
      <c r="V6">
        <v>1.10922406805839</v>
      </c>
      <c r="W6">
        <v>0.85985037506459805</v>
      </c>
      <c r="X6">
        <v>0.94682887734732701</v>
      </c>
      <c r="Y6">
        <v>1.0411782147831099</v>
      </c>
      <c r="Z6">
        <v>0.93014379662313496</v>
      </c>
      <c r="AA6">
        <v>1.14115427973035</v>
      </c>
      <c r="AB6">
        <v>1.1277077785921199</v>
      </c>
      <c r="AC6">
        <v>1.02468950248974</v>
      </c>
      <c r="AD6">
        <v>1.0327715158516</v>
      </c>
      <c r="AE6">
        <v>1.09734498896245</v>
      </c>
      <c r="AF6">
        <v>0.94893499274232596</v>
      </c>
      <c r="AG6">
        <v>1.09303209942469</v>
      </c>
      <c r="AH6">
        <v>1.0627669589980699</v>
      </c>
      <c r="AI6">
        <v>1.0228997232275701</v>
      </c>
      <c r="AJ6">
        <v>0.986198625910233</v>
      </c>
      <c r="AK6">
        <v>1.0241164733108401</v>
      </c>
      <c r="AL6">
        <v>1.0448235984802601</v>
      </c>
      <c r="AM6">
        <v>1.0404464434829701</v>
      </c>
      <c r="AN6">
        <v>0.91402635585010805</v>
      </c>
      <c r="AO6">
        <v>0.98877663324647203</v>
      </c>
      <c r="AP6">
        <v>0.968583792767436</v>
      </c>
      <c r="AQ6">
        <v>1.1249533971847101</v>
      </c>
      <c r="AR6">
        <v>1.0639391652856001</v>
      </c>
      <c r="AS6">
        <v>1.1021448940501899</v>
      </c>
      <c r="AT6">
        <v>1.08339431050741</v>
      </c>
      <c r="AU6">
        <v>1.0000641851071901</v>
      </c>
      <c r="AV6">
        <v>1.0502394864225699</v>
      </c>
      <c r="AW6">
        <v>1.18185101649387</v>
      </c>
      <c r="AX6">
        <v>0.99077183678395397</v>
      </c>
      <c r="AY6">
        <v>0.95969829604086099</v>
      </c>
      <c r="AZ6">
        <v>1.03138008673286</v>
      </c>
      <c r="BA6">
        <v>1.14360224043321</v>
      </c>
      <c r="BB6">
        <v>1.09253381159785</v>
      </c>
      <c r="BC6">
        <v>1.0024612478416199</v>
      </c>
      <c r="BD6">
        <v>1.1809887218831301</v>
      </c>
      <c r="BE6">
        <v>1.04358137769696</v>
      </c>
      <c r="BF6">
        <v>1.0939429714898401</v>
      </c>
      <c r="BG6">
        <v>0.97598785154703604</v>
      </c>
      <c r="BH6">
        <v>0.95016689689837197</v>
      </c>
      <c r="BI6">
        <v>0.96812924651159105</v>
      </c>
      <c r="BJ6">
        <v>1.0134239997468599</v>
      </c>
      <c r="BK6">
        <v>1.09111349637556</v>
      </c>
      <c r="BL6">
        <v>0.91711480724013605</v>
      </c>
      <c r="BM6">
        <v>0.93583145769774101</v>
      </c>
      <c r="BN6">
        <v>0.97490055905157003</v>
      </c>
      <c r="BO6">
        <v>1.0303047227783</v>
      </c>
      <c r="BP6">
        <v>1.0319408738615099</v>
      </c>
      <c r="BQ6">
        <v>1.0494662411933799</v>
      </c>
      <c r="BR6">
        <v>1.1188172740592399</v>
      </c>
      <c r="BS6">
        <v>0.96304818481076804</v>
      </c>
      <c r="BT6">
        <v>0.93438996857541401</v>
      </c>
      <c r="BU6">
        <v>1.03583363711795</v>
      </c>
      <c r="BV6">
        <v>1.0915440875598199</v>
      </c>
      <c r="BW6">
        <v>1.1348056821292101</v>
      </c>
      <c r="BX6">
        <v>1.26943908872276</v>
      </c>
      <c r="BY6">
        <v>1.0208087112369599</v>
      </c>
      <c r="BZ6">
        <v>1.1309054721401699</v>
      </c>
      <c r="CA6">
        <v>0.949072118625084</v>
      </c>
      <c r="CB6">
        <v>0.99102698219906304</v>
      </c>
      <c r="CC6">
        <v>0.99085885247394101</v>
      </c>
      <c r="CD6">
        <v>0.95258914658835303</v>
      </c>
      <c r="CE6">
        <v>1.0597888739652099</v>
      </c>
      <c r="CF6">
        <v>0.87658518842762001</v>
      </c>
      <c r="CG6">
        <v>1.05605996301643</v>
      </c>
      <c r="CH6">
        <v>0.93464602982065703</v>
      </c>
      <c r="CI6">
        <v>1.0677550808418499</v>
      </c>
      <c r="CJ6">
        <v>1.06247164188531</v>
      </c>
      <c r="CK6">
        <v>0.96483721479176399</v>
      </c>
      <c r="CL6">
        <v>0.89768367977000296</v>
      </c>
      <c r="CM6">
        <v>0.94886677688010401</v>
      </c>
      <c r="CN6">
        <v>0.99170672341923205</v>
      </c>
      <c r="CO6">
        <v>0.71938965854658499</v>
      </c>
      <c r="CP6">
        <v>0.98958308418837904</v>
      </c>
      <c r="CQ6">
        <v>1.0600740237258</v>
      </c>
      <c r="CR6">
        <v>1.0294692607856899</v>
      </c>
      <c r="CS6">
        <v>0.93786578130601095</v>
      </c>
      <c r="CT6">
        <v>1.2019309835408101</v>
      </c>
      <c r="CU6">
        <v>1.1540847262646501</v>
      </c>
      <c r="CV6">
        <v>1.01029374287893</v>
      </c>
      <c r="CW6">
        <v>0.97211757060294701</v>
      </c>
      <c r="CX6">
        <v>1.0462676923241401</v>
      </c>
      <c r="CY6">
        <v>1.0493049712217799</v>
      </c>
      <c r="CZ6">
        <v>0.99093915703325997</v>
      </c>
      <c r="DA6">
        <v>0.96800285133310104</v>
      </c>
      <c r="DB6">
        <v>1.0123756833889801</v>
      </c>
      <c r="DC6">
        <v>1.1050379407420701</v>
      </c>
      <c r="DD6">
        <v>0.93607678728878096</v>
      </c>
      <c r="DE6">
        <v>1.0034716196933999</v>
      </c>
      <c r="DF6">
        <v>1.0593862651455099</v>
      </c>
      <c r="DG6">
        <v>1.03553673090406</v>
      </c>
      <c r="DH6">
        <v>0.954613767878012</v>
      </c>
      <c r="DI6">
        <v>1.06175764315307</v>
      </c>
      <c r="DJ6">
        <v>1.02191006135957</v>
      </c>
      <c r="DK6">
        <v>1.0029441892475699</v>
      </c>
      <c r="DL6">
        <v>1.0879708749803501</v>
      </c>
      <c r="DM6">
        <v>1.0911679555599001</v>
      </c>
      <c r="DN6">
        <v>1.0529789801692599</v>
      </c>
      <c r="DO6">
        <v>1.03709610226093</v>
      </c>
      <c r="DP6">
        <v>0.98578971234027801</v>
      </c>
      <c r="DQ6">
        <v>0.90794479519395899</v>
      </c>
      <c r="DR6">
        <v>1.1060029545185099</v>
      </c>
      <c r="DS6">
        <v>1.06966336475174</v>
      </c>
      <c r="DT6">
        <v>0.97203911088244899</v>
      </c>
      <c r="DU6">
        <v>1.0156607769654</v>
      </c>
      <c r="DV6">
        <v>1.11855657785102</v>
      </c>
      <c r="DW6">
        <v>0.88176963774310002</v>
      </c>
      <c r="DX6">
        <v>0.92241164347061</v>
      </c>
      <c r="DY6">
        <v>1.06822381409692</v>
      </c>
      <c r="DZ6">
        <v>1.0140050924368</v>
      </c>
      <c r="EA6">
        <v>1.0113660502637201</v>
      </c>
      <c r="EB6">
        <v>1.0628831964754799</v>
      </c>
      <c r="EC6">
        <v>1.04863807519084</v>
      </c>
      <c r="ED6">
        <v>0.97422664949342697</v>
      </c>
      <c r="EE6">
        <v>0.969445418385534</v>
      </c>
      <c r="EF6">
        <v>0.95568159478780201</v>
      </c>
      <c r="EG6">
        <v>1.0572119457779099</v>
      </c>
      <c r="EH6">
        <v>0.99391942492726704</v>
      </c>
      <c r="EI6">
        <v>1.0683345988455299</v>
      </c>
      <c r="EJ6">
        <v>1.1079491871118501</v>
      </c>
      <c r="EK6">
        <v>0.98720693336929599</v>
      </c>
      <c r="EL6">
        <v>1.0316352682091201</v>
      </c>
      <c r="EM6">
        <v>1.0091330676554</v>
      </c>
      <c r="EN6">
        <v>1.03627057537404</v>
      </c>
      <c r="EO6">
        <v>1.0487465222713299</v>
      </c>
      <c r="EP6">
        <v>1.0751233299162</v>
      </c>
      <c r="EQ6">
        <v>1.11021911978024</v>
      </c>
      <c r="ER6">
        <v>1.01430952429643</v>
      </c>
      <c r="ES6">
        <v>0.92247358957235603</v>
      </c>
      <c r="ET6">
        <v>1.02049203750994</v>
      </c>
      <c r="EU6">
        <v>0.99423922336373205</v>
      </c>
      <c r="EV6">
        <v>1.01720529013626</v>
      </c>
      <c r="EW6">
        <v>1.0215001300108599</v>
      </c>
      <c r="EX6">
        <v>1.00400099099144</v>
      </c>
      <c r="EY6">
        <v>1.0097602270791299</v>
      </c>
      <c r="EZ6">
        <v>1.02650723359284</v>
      </c>
      <c r="FA6">
        <v>1.0373886024563099</v>
      </c>
      <c r="FB6">
        <v>1.01559348219881</v>
      </c>
      <c r="FC6">
        <v>1.0090795204907801</v>
      </c>
      <c r="FD6">
        <v>1.03879858278772</v>
      </c>
      <c r="FE6">
        <v>1.0080543646609501</v>
      </c>
      <c r="FF6">
        <v>1.08621242021172</v>
      </c>
      <c r="FG6">
        <v>1.11908098380942</v>
      </c>
      <c r="FH6">
        <v>1.03844262613022</v>
      </c>
      <c r="FI6">
        <v>0.98929246419426098</v>
      </c>
      <c r="FJ6">
        <v>0.98209360724519801</v>
      </c>
      <c r="FK6">
        <v>1.03392290937581</v>
      </c>
      <c r="FL6">
        <v>1.0830244151972399</v>
      </c>
      <c r="FM6">
        <v>1.0400645728943501</v>
      </c>
      <c r="FN6">
        <v>1.0897415828178501</v>
      </c>
      <c r="FO6">
        <v>1.1315366309660799</v>
      </c>
      <c r="FP6">
        <v>1.01534084000233</v>
      </c>
      <c r="FQ6">
        <v>1.03184028222687</v>
      </c>
      <c r="FR6">
        <v>1.02117839232242</v>
      </c>
      <c r="FS6">
        <v>0.93276170090272204</v>
      </c>
      <c r="FT6">
        <v>1.00423178450436</v>
      </c>
      <c r="FU6">
        <v>1.0066525884333299</v>
      </c>
      <c r="FV6">
        <v>0.98863366541848396</v>
      </c>
      <c r="FW6">
        <v>1.0295850546450001</v>
      </c>
      <c r="FX6">
        <v>0.98087391592602102</v>
      </c>
      <c r="FY6">
        <v>1.0037602723850301</v>
      </c>
      <c r="FZ6">
        <v>1.06204968920328</v>
      </c>
      <c r="GA6">
        <v>1.0268325552428199</v>
      </c>
      <c r="GB6">
        <v>1.01495749649293</v>
      </c>
      <c r="GC6">
        <v>0.98344728450742003</v>
      </c>
      <c r="GD6">
        <v>1.0427973755225399</v>
      </c>
      <c r="GE6">
        <v>1.0142220619568101</v>
      </c>
      <c r="GF6">
        <v>0.99803024223359205</v>
      </c>
      <c r="GG6">
        <v>0.94291596387467902</v>
      </c>
      <c r="GH6">
        <v>0.99203797704452501</v>
      </c>
      <c r="GI6">
        <v>1.06751206604691</v>
      </c>
      <c r="GJ6">
        <v>0.97928980269294996</v>
      </c>
      <c r="GK6">
        <v>1.0056417394712001</v>
      </c>
      <c r="GL6">
        <v>1.02412007085026</v>
      </c>
      <c r="GM6">
        <v>1.04178132311766</v>
      </c>
      <c r="GN6">
        <v>1.05197048061368</v>
      </c>
    </row>
    <row r="9" spans="1:196" x14ac:dyDescent="0.4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</row>
    <row r="10" spans="1:196" x14ac:dyDescent="0.4">
      <c r="A10">
        <v>0</v>
      </c>
    </row>
    <row r="11" spans="1:196" x14ac:dyDescent="0.4">
      <c r="A11">
        <v>1</v>
      </c>
    </row>
    <row r="12" spans="1:196" x14ac:dyDescent="0.4">
      <c r="A12">
        <v>2</v>
      </c>
    </row>
    <row r="13" spans="1:196" x14ac:dyDescent="0.4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196" x14ac:dyDescent="0.4">
      <c r="A14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6" spans="1:196" x14ac:dyDescent="0.4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>
        <v>31</v>
      </c>
      <c r="AH16">
        <v>32</v>
      </c>
      <c r="AI16">
        <v>33</v>
      </c>
      <c r="AJ16">
        <v>34</v>
      </c>
      <c r="AK16">
        <v>35</v>
      </c>
      <c r="AL16">
        <v>36</v>
      </c>
      <c r="AM16">
        <v>37</v>
      </c>
      <c r="AN16">
        <v>38</v>
      </c>
      <c r="AO16">
        <v>39</v>
      </c>
      <c r="AP16">
        <v>40</v>
      </c>
      <c r="AQ16">
        <v>41</v>
      </c>
      <c r="AR16">
        <v>42</v>
      </c>
      <c r="AS16">
        <v>43</v>
      </c>
      <c r="AT16">
        <v>44</v>
      </c>
      <c r="AU16">
        <v>45</v>
      </c>
      <c r="AV16">
        <v>46</v>
      </c>
      <c r="AW16">
        <v>47</v>
      </c>
      <c r="AX16">
        <v>48</v>
      </c>
      <c r="AY16">
        <v>49</v>
      </c>
      <c r="AZ16">
        <v>50</v>
      </c>
      <c r="BA16">
        <v>51</v>
      </c>
      <c r="BB16">
        <v>52</v>
      </c>
      <c r="BC16">
        <v>53</v>
      </c>
      <c r="BD16">
        <v>54</v>
      </c>
      <c r="BE16">
        <v>55</v>
      </c>
      <c r="BF16">
        <v>56</v>
      </c>
      <c r="BG16">
        <v>57</v>
      </c>
      <c r="BH16">
        <v>58</v>
      </c>
      <c r="BI16">
        <v>59</v>
      </c>
      <c r="BJ16">
        <v>60</v>
      </c>
      <c r="BK16">
        <v>61</v>
      </c>
      <c r="BL16">
        <v>62</v>
      </c>
      <c r="BM16">
        <v>63</v>
      </c>
      <c r="BN16">
        <v>64</v>
      </c>
    </row>
    <row r="17" spans="1:196" x14ac:dyDescent="0.4">
      <c r="A17">
        <v>0</v>
      </c>
    </row>
    <row r="18" spans="1:196" x14ac:dyDescent="0.4">
      <c r="A18">
        <v>1</v>
      </c>
      <c r="B18">
        <v>-0.01</v>
      </c>
      <c r="C18">
        <v>-4.1666666666666597E-3</v>
      </c>
      <c r="D18">
        <v>-2.9166666666666599E-3</v>
      </c>
      <c r="E18">
        <v>-1.25E-3</v>
      </c>
      <c r="F18">
        <v>-1.6666666666666601E-3</v>
      </c>
      <c r="G18">
        <v>-2.5000000000000001E-3</v>
      </c>
      <c r="H18">
        <v>-7.9166666666666604E-3</v>
      </c>
      <c r="I18">
        <v>-7.9166666666666604E-3</v>
      </c>
      <c r="J18">
        <v>-8.3333333333333297E-3</v>
      </c>
      <c r="K18">
        <v>-9.5833333333333309E-3</v>
      </c>
      <c r="L18">
        <v>-1.6666666666666601E-3</v>
      </c>
      <c r="M18">
        <v>-2.9166666666666599E-3</v>
      </c>
      <c r="N18">
        <v>-2.0833333333333298E-3</v>
      </c>
      <c r="O18">
        <v>-3.7499999999999999E-3</v>
      </c>
      <c r="P18">
        <v>-3.3333333333333301E-3</v>
      </c>
      <c r="Q18">
        <v>-3.3333333333333301E-3</v>
      </c>
      <c r="R18">
        <v>-4.5833333333333299E-3</v>
      </c>
      <c r="S18">
        <v>-3.3333333333333301E-3</v>
      </c>
      <c r="T18">
        <v>-2.5000000000000001E-3</v>
      </c>
      <c r="U18">
        <v>-4.1666666666666597E-3</v>
      </c>
      <c r="V18">
        <v>-5.0000000000000001E-3</v>
      </c>
      <c r="W18">
        <v>-4.1666666666666597E-3</v>
      </c>
      <c r="X18">
        <v>-3.7499999999999999E-3</v>
      </c>
      <c r="Y18">
        <v>-3.7499999999999999E-3</v>
      </c>
      <c r="Z18">
        <v>-4.5833333333333299E-3</v>
      </c>
      <c r="AA18">
        <v>-5.4166666666666599E-3</v>
      </c>
      <c r="AB18">
        <v>-2.5000000000000001E-3</v>
      </c>
      <c r="AC18">
        <v>-3.7499999999999999E-3</v>
      </c>
      <c r="AD18">
        <v>-5.0000000000000001E-3</v>
      </c>
      <c r="AE18">
        <v>-7.4999999999999997E-3</v>
      </c>
      <c r="AF18">
        <v>-5.8333333333333301E-3</v>
      </c>
      <c r="AG18">
        <v>-6.6666666666666602E-3</v>
      </c>
      <c r="AH18">
        <v>-7.0833333333333304E-3</v>
      </c>
      <c r="AI18">
        <v>-6.2500000000000003E-3</v>
      </c>
      <c r="AJ18">
        <v>-5.0000000000000001E-3</v>
      </c>
      <c r="AK18">
        <v>-3.7499999999999999E-3</v>
      </c>
      <c r="AL18">
        <v>-5.4166666666666599E-3</v>
      </c>
      <c r="AM18">
        <v>-2.5000000000000001E-3</v>
      </c>
      <c r="AN18">
        <v>-5.4166666666666599E-3</v>
      </c>
      <c r="AO18">
        <v>-7.0833333333333304E-3</v>
      </c>
      <c r="AP18">
        <v>-8.3333333333333297E-3</v>
      </c>
      <c r="AQ18">
        <v>-4.1666666666666597E-3</v>
      </c>
      <c r="AR18">
        <v>-4.1666666666666597E-3</v>
      </c>
      <c r="AS18">
        <v>-2.9166666666666599E-3</v>
      </c>
      <c r="AT18">
        <v>-4.1666666666666597E-3</v>
      </c>
      <c r="AU18">
        <v>-5.0000000000000001E-3</v>
      </c>
      <c r="AV18">
        <v>-2.5000000000000001E-3</v>
      </c>
      <c r="AW18">
        <v>-7.0833333333333304E-3</v>
      </c>
      <c r="AX18">
        <v>-4.5833333333333299E-3</v>
      </c>
      <c r="AY18">
        <v>-6.2500000000000003E-3</v>
      </c>
      <c r="AZ18">
        <v>-5.8333333333333301E-3</v>
      </c>
      <c r="BA18">
        <v>-7.9166666666666604E-3</v>
      </c>
      <c r="BB18">
        <v>-5.8333333333333301E-3</v>
      </c>
      <c r="BC18">
        <v>-3.3333333333333301E-3</v>
      </c>
      <c r="BD18">
        <v>-4.5833333333333299E-3</v>
      </c>
      <c r="BE18">
        <v>-4.1666666666666597E-3</v>
      </c>
      <c r="BF18">
        <v>-6.2500000000000003E-3</v>
      </c>
      <c r="BG18">
        <v>-6.2500000000000003E-3</v>
      </c>
      <c r="BH18">
        <v>-4.5833333333333299E-3</v>
      </c>
      <c r="BI18">
        <v>-4.1666666666666597E-3</v>
      </c>
      <c r="BJ18">
        <v>-3.7499999999999999E-3</v>
      </c>
      <c r="BK18">
        <v>-6.2500000000000003E-3</v>
      </c>
      <c r="BL18">
        <v>-5.4166666666666599E-3</v>
      </c>
      <c r="BM18">
        <v>-5.8333333333333301E-3</v>
      </c>
      <c r="BN18">
        <v>-5.4166666666666599E-3</v>
      </c>
    </row>
    <row r="19" spans="1:196" x14ac:dyDescent="0.4">
      <c r="A19">
        <v>2</v>
      </c>
      <c r="B19">
        <v>-0.01</v>
      </c>
      <c r="C19">
        <v>-4.1666666666666597E-3</v>
      </c>
      <c r="D19">
        <v>-2.9166666666666599E-3</v>
      </c>
      <c r="E19">
        <v>-1.25E-3</v>
      </c>
      <c r="F19">
        <v>-1.6666666666666601E-3</v>
      </c>
      <c r="G19">
        <v>-2.5000000000000001E-3</v>
      </c>
      <c r="H19">
        <v>-7.9166666666666604E-3</v>
      </c>
      <c r="I19">
        <v>-7.9166666666666604E-3</v>
      </c>
      <c r="J19">
        <v>-8.3333333333333297E-3</v>
      </c>
      <c r="K19">
        <v>-9.5833333333333309E-3</v>
      </c>
      <c r="L19">
        <v>-1.6666666666666601E-3</v>
      </c>
      <c r="M19">
        <v>-2.9166666666666599E-3</v>
      </c>
      <c r="N19">
        <v>-2.0833333333333298E-3</v>
      </c>
      <c r="O19">
        <v>-3.7499999999999999E-3</v>
      </c>
      <c r="P19">
        <v>-3.3333333333333301E-3</v>
      </c>
      <c r="Q19">
        <v>-3.3333333333333301E-3</v>
      </c>
      <c r="R19">
        <v>-4.5833333333333299E-3</v>
      </c>
      <c r="S19">
        <v>-3.3333333333333301E-3</v>
      </c>
      <c r="T19">
        <v>-2.5000000000000001E-3</v>
      </c>
      <c r="U19">
        <v>-4.1666666666666597E-3</v>
      </c>
      <c r="V19">
        <v>-5.0000000000000001E-3</v>
      </c>
      <c r="W19">
        <v>-4.1666666666666597E-3</v>
      </c>
      <c r="X19">
        <v>-3.7499999999999999E-3</v>
      </c>
      <c r="Y19">
        <v>-3.7499999999999999E-3</v>
      </c>
      <c r="Z19">
        <v>-4.5833333333333299E-3</v>
      </c>
      <c r="AA19">
        <v>-5.4166666666666599E-3</v>
      </c>
      <c r="AB19">
        <v>-2.5000000000000001E-3</v>
      </c>
      <c r="AC19">
        <v>-3.7499999999999999E-3</v>
      </c>
      <c r="AD19">
        <v>-5.0000000000000001E-3</v>
      </c>
      <c r="AE19">
        <v>-7.4999999999999997E-3</v>
      </c>
      <c r="AF19">
        <v>-5.8333333333333301E-3</v>
      </c>
      <c r="AG19">
        <v>-6.6666666666666602E-3</v>
      </c>
      <c r="AH19">
        <v>-7.0833333333333304E-3</v>
      </c>
      <c r="AI19">
        <v>-6.2500000000000003E-3</v>
      </c>
      <c r="AJ19">
        <v>-5.0000000000000001E-3</v>
      </c>
      <c r="AK19">
        <v>-3.7499999999999999E-3</v>
      </c>
      <c r="AL19">
        <v>-5.4166666666666599E-3</v>
      </c>
      <c r="AM19">
        <v>-2.5000000000000001E-3</v>
      </c>
      <c r="AN19">
        <v>-5.4166666666666599E-3</v>
      </c>
      <c r="AO19">
        <v>-7.0833333333333304E-3</v>
      </c>
      <c r="AP19">
        <v>-8.3333333333333297E-3</v>
      </c>
      <c r="AQ19">
        <v>-4.1666666666666597E-3</v>
      </c>
      <c r="AR19">
        <v>-4.1666666666666597E-3</v>
      </c>
      <c r="AS19">
        <v>-2.9166666666666599E-3</v>
      </c>
      <c r="AT19">
        <v>-4.1666666666666597E-3</v>
      </c>
      <c r="AU19">
        <v>-5.0000000000000001E-3</v>
      </c>
      <c r="AV19">
        <v>-2.5000000000000001E-3</v>
      </c>
      <c r="AW19">
        <v>-7.0833333333333304E-3</v>
      </c>
      <c r="AX19">
        <v>-4.5833333333333299E-3</v>
      </c>
      <c r="AY19">
        <v>-6.2500000000000003E-3</v>
      </c>
      <c r="AZ19">
        <v>-5.8333333333333301E-3</v>
      </c>
      <c r="BA19">
        <v>-7.9166666666666604E-3</v>
      </c>
      <c r="BB19">
        <v>-5.8333333333333301E-3</v>
      </c>
      <c r="BC19">
        <v>-3.3333333333333301E-3</v>
      </c>
      <c r="BD19">
        <v>-4.5833333333333299E-3</v>
      </c>
      <c r="BE19">
        <v>-4.1666666666666597E-3</v>
      </c>
      <c r="BF19">
        <v>-6.2500000000000003E-3</v>
      </c>
      <c r="BG19">
        <v>-6.2500000000000003E-3</v>
      </c>
      <c r="BH19">
        <v>-4.5833333333333299E-3</v>
      </c>
      <c r="BI19">
        <v>-4.1666666666666597E-3</v>
      </c>
      <c r="BJ19">
        <v>-3.7499999999999999E-3</v>
      </c>
      <c r="BK19">
        <v>-6.2500000000000003E-3</v>
      </c>
      <c r="BL19">
        <v>-5.4166666666666599E-3</v>
      </c>
      <c r="BM19">
        <v>-5.8333333333333301E-3</v>
      </c>
      <c r="BN19">
        <v>-5.4166666666666599E-3</v>
      </c>
    </row>
    <row r="20" spans="1:196" x14ac:dyDescent="0.4">
      <c r="A20">
        <v>3</v>
      </c>
      <c r="B20">
        <v>-0.01</v>
      </c>
      <c r="C20">
        <v>-4.1666666666666597E-3</v>
      </c>
      <c r="D20">
        <v>-2.9166666666666599E-3</v>
      </c>
      <c r="E20">
        <v>-1.25E-3</v>
      </c>
      <c r="F20">
        <v>-1.6666666666666601E-3</v>
      </c>
      <c r="G20">
        <v>-2.5000000000000001E-3</v>
      </c>
      <c r="H20">
        <v>-7.9166666666666604E-3</v>
      </c>
      <c r="I20">
        <v>-7.9166666666666604E-3</v>
      </c>
      <c r="J20">
        <v>-8.3333333333333297E-3</v>
      </c>
      <c r="K20">
        <v>-9.5833333333333309E-3</v>
      </c>
      <c r="L20">
        <v>-1.6666666666666601E-3</v>
      </c>
      <c r="M20">
        <v>-2.9166666666666599E-3</v>
      </c>
      <c r="N20">
        <v>-2.0833333333333298E-3</v>
      </c>
      <c r="O20">
        <v>-3.7499999999999999E-3</v>
      </c>
      <c r="P20">
        <v>-3.3333333333333301E-3</v>
      </c>
      <c r="Q20">
        <v>-3.3333333333333301E-3</v>
      </c>
      <c r="R20">
        <v>-4.5833333333333299E-3</v>
      </c>
      <c r="S20">
        <v>-3.3333333333333301E-3</v>
      </c>
      <c r="T20">
        <v>-2.5000000000000001E-3</v>
      </c>
      <c r="U20">
        <v>-4.1666666666666597E-3</v>
      </c>
      <c r="V20">
        <v>-5.0000000000000001E-3</v>
      </c>
      <c r="W20">
        <v>-4.1666666666666597E-3</v>
      </c>
      <c r="X20">
        <v>-3.7499999999999999E-3</v>
      </c>
      <c r="Y20">
        <v>-3.7499999999999999E-3</v>
      </c>
      <c r="Z20">
        <v>-4.5833333333333299E-3</v>
      </c>
      <c r="AA20">
        <v>-5.4166666666666599E-3</v>
      </c>
      <c r="AB20">
        <v>-2.5000000000000001E-3</v>
      </c>
      <c r="AC20">
        <v>-3.7499999999999999E-3</v>
      </c>
      <c r="AD20">
        <v>-5.0000000000000001E-3</v>
      </c>
      <c r="AE20">
        <v>-7.4999999999999997E-3</v>
      </c>
      <c r="AF20">
        <v>-5.8333333333333301E-3</v>
      </c>
      <c r="AG20">
        <v>-6.6666666666666602E-3</v>
      </c>
      <c r="AH20">
        <v>-7.0833333333333304E-3</v>
      </c>
      <c r="AI20">
        <v>-6.2500000000000003E-3</v>
      </c>
      <c r="AJ20">
        <v>-5.0000000000000001E-3</v>
      </c>
      <c r="AK20">
        <v>-3.7499999999999999E-3</v>
      </c>
      <c r="AL20">
        <v>-5.4166666666666599E-3</v>
      </c>
      <c r="AM20">
        <v>-2.5000000000000001E-3</v>
      </c>
      <c r="AN20">
        <v>-5.4166666666666599E-3</v>
      </c>
      <c r="AO20">
        <v>-7.0833333333333304E-3</v>
      </c>
      <c r="AP20">
        <v>-8.3333333333333297E-3</v>
      </c>
      <c r="AQ20">
        <v>-4.1666666666666597E-3</v>
      </c>
      <c r="AR20">
        <v>-4.1666666666666597E-3</v>
      </c>
      <c r="AS20">
        <v>-2.9166666666666599E-3</v>
      </c>
      <c r="AT20">
        <v>-4.1666666666666597E-3</v>
      </c>
      <c r="AU20">
        <v>-5.0000000000000001E-3</v>
      </c>
      <c r="AV20">
        <v>-2.5000000000000001E-3</v>
      </c>
      <c r="AW20">
        <v>-7.0833333333333304E-3</v>
      </c>
      <c r="AX20">
        <v>-4.5833333333333299E-3</v>
      </c>
      <c r="AY20">
        <v>-6.2500000000000003E-3</v>
      </c>
      <c r="AZ20">
        <v>-5.8333333333333301E-3</v>
      </c>
      <c r="BA20">
        <v>-7.9166666666666604E-3</v>
      </c>
      <c r="BB20">
        <v>-5.8333333333333301E-3</v>
      </c>
      <c r="BC20">
        <v>-3.3333333333333301E-3</v>
      </c>
      <c r="BD20">
        <v>-4.5833333333333299E-3</v>
      </c>
      <c r="BE20">
        <v>-4.1666666666666597E-3</v>
      </c>
      <c r="BF20">
        <v>-6.2500000000000003E-3</v>
      </c>
      <c r="BG20">
        <v>-6.2500000000000003E-3</v>
      </c>
      <c r="BH20">
        <v>-4.5833333333333299E-3</v>
      </c>
      <c r="BI20">
        <v>-4.1666666666666597E-3</v>
      </c>
      <c r="BJ20">
        <v>-3.7499999999999999E-3</v>
      </c>
      <c r="BK20">
        <v>-6.2500000000000003E-3</v>
      </c>
      <c r="BL20">
        <v>-5.4166666666666599E-3</v>
      </c>
      <c r="BM20">
        <v>-5.8333333333333301E-3</v>
      </c>
      <c r="BN20">
        <v>-5.4166666666666599E-3</v>
      </c>
    </row>
    <row r="21" spans="1:196" x14ac:dyDescent="0.4">
      <c r="A21">
        <v>4</v>
      </c>
      <c r="B21">
        <v>-0.01</v>
      </c>
      <c r="C21">
        <v>-4.1666666666666597E-3</v>
      </c>
      <c r="D21">
        <v>-2.9166666666666599E-3</v>
      </c>
      <c r="E21">
        <v>-1.25E-3</v>
      </c>
      <c r="F21">
        <v>-1.6666666666666601E-3</v>
      </c>
      <c r="G21">
        <v>-2.5000000000000001E-3</v>
      </c>
      <c r="H21">
        <v>-7.9166666666666604E-3</v>
      </c>
      <c r="I21">
        <v>-7.9166666666666604E-3</v>
      </c>
      <c r="J21">
        <v>-8.3333333333333297E-3</v>
      </c>
      <c r="K21">
        <v>-9.5833333333333309E-3</v>
      </c>
      <c r="L21">
        <v>-1.6666666666666601E-3</v>
      </c>
      <c r="M21">
        <v>-2.9166666666666599E-3</v>
      </c>
      <c r="N21">
        <v>-2.0833333333333298E-3</v>
      </c>
      <c r="O21">
        <v>-3.7499999999999999E-3</v>
      </c>
      <c r="P21">
        <v>-3.3333333333333301E-3</v>
      </c>
      <c r="Q21">
        <v>-3.3333333333333301E-3</v>
      </c>
      <c r="R21">
        <v>-4.5833333333333299E-3</v>
      </c>
      <c r="S21">
        <v>-3.3333333333333301E-3</v>
      </c>
      <c r="T21">
        <v>-2.5000000000000001E-3</v>
      </c>
      <c r="U21">
        <v>-4.1666666666666597E-3</v>
      </c>
      <c r="V21">
        <v>-5.0000000000000001E-3</v>
      </c>
      <c r="W21">
        <v>-4.1666666666666597E-3</v>
      </c>
      <c r="X21">
        <v>-3.7499999999999999E-3</v>
      </c>
      <c r="Y21">
        <v>-3.7499999999999999E-3</v>
      </c>
      <c r="Z21">
        <v>-4.5833333333333299E-3</v>
      </c>
      <c r="AA21">
        <v>-5.4166666666666599E-3</v>
      </c>
      <c r="AB21">
        <v>-2.5000000000000001E-3</v>
      </c>
      <c r="AC21">
        <v>-3.7499999999999999E-3</v>
      </c>
      <c r="AD21">
        <v>-5.0000000000000001E-3</v>
      </c>
      <c r="AE21">
        <v>-7.4999999999999997E-3</v>
      </c>
      <c r="AF21">
        <v>-5.8333333333333301E-3</v>
      </c>
      <c r="AG21">
        <v>-6.6666666666666602E-3</v>
      </c>
      <c r="AH21">
        <v>-7.0833333333333304E-3</v>
      </c>
      <c r="AI21">
        <v>-6.2500000000000003E-3</v>
      </c>
      <c r="AJ21">
        <v>-5.0000000000000001E-3</v>
      </c>
      <c r="AK21">
        <v>-3.7499999999999999E-3</v>
      </c>
      <c r="AL21">
        <v>-5.4166666666666599E-3</v>
      </c>
      <c r="AM21">
        <v>-2.5000000000000001E-3</v>
      </c>
      <c r="AN21">
        <v>-5.4166666666666599E-3</v>
      </c>
      <c r="AO21">
        <v>-7.0833333333333304E-3</v>
      </c>
      <c r="AP21">
        <v>-8.3333333333333297E-3</v>
      </c>
      <c r="AQ21">
        <v>-4.1666666666666597E-3</v>
      </c>
      <c r="AR21">
        <v>-4.1666666666666597E-3</v>
      </c>
      <c r="AS21">
        <v>-2.9166666666666599E-3</v>
      </c>
      <c r="AT21">
        <v>-4.1666666666666597E-3</v>
      </c>
      <c r="AU21">
        <v>-5.0000000000000001E-3</v>
      </c>
      <c r="AV21">
        <v>-2.5000000000000001E-3</v>
      </c>
      <c r="AW21">
        <v>-7.0833333333333304E-3</v>
      </c>
      <c r="AX21">
        <v>-4.5833333333333299E-3</v>
      </c>
      <c r="AY21">
        <v>-6.2500000000000003E-3</v>
      </c>
      <c r="AZ21">
        <v>-5.8333333333333301E-3</v>
      </c>
      <c r="BA21">
        <v>-7.9166666666666604E-3</v>
      </c>
      <c r="BB21">
        <v>-5.8333333333333301E-3</v>
      </c>
      <c r="BC21">
        <v>-3.3333333333333301E-3</v>
      </c>
      <c r="BD21">
        <v>-4.5833333333333299E-3</v>
      </c>
      <c r="BE21">
        <v>-4.1666666666666597E-3</v>
      </c>
      <c r="BF21">
        <v>-6.2500000000000003E-3</v>
      </c>
      <c r="BG21">
        <v>-6.2500000000000003E-3</v>
      </c>
      <c r="BH21">
        <v>-4.5833333333333299E-3</v>
      </c>
      <c r="BI21">
        <v>-4.1666666666666597E-3</v>
      </c>
      <c r="BJ21">
        <v>-3.7499999999999999E-3</v>
      </c>
      <c r="BK21">
        <v>-6.2500000000000003E-3</v>
      </c>
      <c r="BL21">
        <v>-5.4166666666666599E-3</v>
      </c>
      <c r="BM21">
        <v>-5.8333333333333301E-3</v>
      </c>
      <c r="BN21">
        <v>-5.4166666666666599E-3</v>
      </c>
    </row>
    <row r="23" spans="1:196" x14ac:dyDescent="0.4"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  <c r="BB23">
        <v>52</v>
      </c>
      <c r="BC23">
        <v>53</v>
      </c>
      <c r="BD23">
        <v>54</v>
      </c>
      <c r="BE23">
        <v>55</v>
      </c>
      <c r="BF23">
        <v>56</v>
      </c>
      <c r="BG23">
        <v>57</v>
      </c>
      <c r="BH23">
        <v>58</v>
      </c>
      <c r="BI23">
        <v>59</v>
      </c>
      <c r="BJ23">
        <v>60</v>
      </c>
      <c r="BK23">
        <v>61</v>
      </c>
      <c r="BL23">
        <v>62</v>
      </c>
      <c r="BM23">
        <v>63</v>
      </c>
      <c r="BN23">
        <v>64</v>
      </c>
      <c r="BO23">
        <v>65</v>
      </c>
      <c r="BP23">
        <v>66</v>
      </c>
      <c r="BQ23">
        <v>67</v>
      </c>
      <c r="BR23">
        <v>68</v>
      </c>
      <c r="BS23">
        <v>69</v>
      </c>
      <c r="BT23">
        <v>70</v>
      </c>
      <c r="BU23">
        <v>71</v>
      </c>
      <c r="BV23">
        <v>72</v>
      </c>
      <c r="BW23">
        <v>73</v>
      </c>
      <c r="BX23">
        <v>74</v>
      </c>
      <c r="BY23">
        <v>75</v>
      </c>
      <c r="BZ23">
        <v>76</v>
      </c>
      <c r="CA23">
        <v>77</v>
      </c>
      <c r="CB23">
        <v>78</v>
      </c>
      <c r="CC23">
        <v>79</v>
      </c>
      <c r="CD23">
        <v>80</v>
      </c>
      <c r="CE23">
        <v>81</v>
      </c>
      <c r="CF23">
        <v>82</v>
      </c>
      <c r="CG23">
        <v>83</v>
      </c>
      <c r="CH23">
        <v>84</v>
      </c>
      <c r="CI23">
        <v>85</v>
      </c>
      <c r="CJ23">
        <v>86</v>
      </c>
      <c r="CK23">
        <v>87</v>
      </c>
      <c r="CL23">
        <v>88</v>
      </c>
      <c r="CM23">
        <v>89</v>
      </c>
      <c r="CN23">
        <v>90</v>
      </c>
      <c r="CO23">
        <v>91</v>
      </c>
      <c r="CP23">
        <v>92</v>
      </c>
      <c r="CQ23">
        <v>93</v>
      </c>
      <c r="CR23">
        <v>94</v>
      </c>
      <c r="CS23">
        <v>95</v>
      </c>
      <c r="CT23">
        <v>96</v>
      </c>
      <c r="CU23">
        <v>97</v>
      </c>
      <c r="CV23">
        <v>98</v>
      </c>
      <c r="CW23">
        <v>99</v>
      </c>
      <c r="CX23">
        <v>100</v>
      </c>
      <c r="CY23">
        <v>101</v>
      </c>
      <c r="CZ23">
        <v>102</v>
      </c>
      <c r="DA23">
        <v>103</v>
      </c>
      <c r="DB23">
        <v>104</v>
      </c>
      <c r="DC23">
        <v>105</v>
      </c>
      <c r="DD23">
        <v>106</v>
      </c>
      <c r="DE23">
        <v>107</v>
      </c>
      <c r="DF23">
        <v>108</v>
      </c>
      <c r="DG23">
        <v>109</v>
      </c>
      <c r="DH23">
        <v>110</v>
      </c>
      <c r="DI23">
        <v>111</v>
      </c>
      <c r="DJ23">
        <v>112</v>
      </c>
      <c r="DK23">
        <v>113</v>
      </c>
      <c r="DL23">
        <v>114</v>
      </c>
      <c r="DM23">
        <v>115</v>
      </c>
      <c r="DN23">
        <v>116</v>
      </c>
      <c r="DO23">
        <v>117</v>
      </c>
      <c r="DP23">
        <v>118</v>
      </c>
      <c r="DQ23">
        <v>119</v>
      </c>
      <c r="DR23">
        <v>120</v>
      </c>
      <c r="DS23">
        <v>121</v>
      </c>
      <c r="DT23">
        <v>122</v>
      </c>
      <c r="DU23">
        <v>123</v>
      </c>
      <c r="DV23">
        <v>124</v>
      </c>
      <c r="DW23">
        <v>125</v>
      </c>
      <c r="DX23">
        <v>126</v>
      </c>
      <c r="DY23">
        <v>127</v>
      </c>
      <c r="DZ23">
        <v>128</v>
      </c>
      <c r="EA23">
        <v>129</v>
      </c>
      <c r="EB23">
        <v>130</v>
      </c>
      <c r="EC23">
        <v>131</v>
      </c>
      <c r="ED23">
        <v>132</v>
      </c>
      <c r="EE23">
        <v>133</v>
      </c>
      <c r="EF23">
        <v>134</v>
      </c>
      <c r="EG23">
        <v>135</v>
      </c>
      <c r="EH23">
        <v>136</v>
      </c>
      <c r="EI23">
        <v>137</v>
      </c>
      <c r="EJ23">
        <v>138</v>
      </c>
      <c r="EK23">
        <v>139</v>
      </c>
      <c r="EL23">
        <v>140</v>
      </c>
      <c r="EM23">
        <v>141</v>
      </c>
      <c r="EN23">
        <v>142</v>
      </c>
      <c r="EO23">
        <v>143</v>
      </c>
      <c r="EP23">
        <v>144</v>
      </c>
      <c r="EQ23">
        <v>145</v>
      </c>
      <c r="ER23">
        <v>146</v>
      </c>
      <c r="ES23">
        <v>147</v>
      </c>
      <c r="ET23">
        <v>148</v>
      </c>
      <c r="EU23">
        <v>149</v>
      </c>
      <c r="EV23">
        <v>150</v>
      </c>
      <c r="EW23">
        <v>151</v>
      </c>
      <c r="EX23">
        <v>152</v>
      </c>
      <c r="EY23">
        <v>153</v>
      </c>
      <c r="EZ23">
        <v>154</v>
      </c>
      <c r="FA23">
        <v>155</v>
      </c>
      <c r="FB23">
        <v>156</v>
      </c>
      <c r="FC23">
        <v>157</v>
      </c>
      <c r="FD23">
        <v>158</v>
      </c>
      <c r="FE23">
        <v>159</v>
      </c>
      <c r="FF23">
        <v>160</v>
      </c>
      <c r="FG23">
        <v>161</v>
      </c>
      <c r="FH23">
        <v>162</v>
      </c>
      <c r="FI23">
        <v>163</v>
      </c>
      <c r="FJ23">
        <v>164</v>
      </c>
      <c r="FK23">
        <v>165</v>
      </c>
      <c r="FL23">
        <v>166</v>
      </c>
      <c r="FM23">
        <v>167</v>
      </c>
      <c r="FN23">
        <v>168</v>
      </c>
      <c r="FO23">
        <v>169</v>
      </c>
      <c r="FP23">
        <v>170</v>
      </c>
      <c r="FQ23">
        <v>171</v>
      </c>
      <c r="FR23">
        <v>172</v>
      </c>
      <c r="FS23">
        <v>173</v>
      </c>
      <c r="FT23">
        <v>174</v>
      </c>
      <c r="FU23">
        <v>175</v>
      </c>
      <c r="FV23">
        <v>176</v>
      </c>
      <c r="FW23">
        <v>177</v>
      </c>
      <c r="FX23">
        <v>178</v>
      </c>
      <c r="FY23">
        <v>179</v>
      </c>
      <c r="FZ23">
        <v>180</v>
      </c>
      <c r="GA23">
        <v>181</v>
      </c>
      <c r="GB23">
        <v>182</v>
      </c>
      <c r="GC23">
        <v>183</v>
      </c>
      <c r="GD23">
        <v>184</v>
      </c>
      <c r="GE23">
        <v>185</v>
      </c>
      <c r="GF23">
        <v>186</v>
      </c>
      <c r="GG23">
        <v>187</v>
      </c>
      <c r="GH23">
        <v>188</v>
      </c>
      <c r="GI23">
        <v>189</v>
      </c>
      <c r="GJ23">
        <v>190</v>
      </c>
      <c r="GK23">
        <v>191</v>
      </c>
      <c r="GL23">
        <v>192</v>
      </c>
      <c r="GM23">
        <v>193</v>
      </c>
      <c r="GN23">
        <v>194</v>
      </c>
    </row>
    <row r="24" spans="1:196" x14ac:dyDescent="0.4">
      <c r="A2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"/>
  <sheetViews>
    <sheetView tabSelected="1" workbookViewId="0">
      <selection activeCell="A6" sqref="A6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4" customFormat="1" x14ac:dyDescent="0.4">
      <c r="A3" s="4" t="s">
        <v>7</v>
      </c>
    </row>
    <row r="4" spans="1:112" x14ac:dyDescent="0.4">
      <c r="A4" t="s">
        <v>8</v>
      </c>
      <c r="B4">
        <v>0.93464602982065703</v>
      </c>
      <c r="C4">
        <v>1.0677550808418499</v>
      </c>
      <c r="D4">
        <v>1.06247164188531</v>
      </c>
      <c r="E4">
        <v>0.96483721479176399</v>
      </c>
      <c r="F4">
        <v>0.89768367977000296</v>
      </c>
      <c r="G4">
        <v>0.94886677688010401</v>
      </c>
      <c r="H4">
        <v>0.99170672341923205</v>
      </c>
      <c r="I4">
        <v>0.71938965854658499</v>
      </c>
      <c r="J4">
        <v>0.98958308418837904</v>
      </c>
      <c r="K4">
        <v>1.0600740237258</v>
      </c>
      <c r="L4">
        <v>1.0294692607856899</v>
      </c>
      <c r="M4">
        <v>0.93786578130601095</v>
      </c>
      <c r="N4">
        <v>1.2019309835408101</v>
      </c>
      <c r="O4">
        <v>1.1540847262646501</v>
      </c>
      <c r="P4">
        <v>1.01029374287893</v>
      </c>
      <c r="Q4">
        <v>0.97211757060294701</v>
      </c>
      <c r="R4">
        <v>1.0462676923241401</v>
      </c>
      <c r="S4">
        <v>1.0493049712217799</v>
      </c>
      <c r="T4">
        <v>0.99093915703325997</v>
      </c>
      <c r="U4">
        <v>0.96800285133310104</v>
      </c>
      <c r="V4">
        <v>1.0123756833889801</v>
      </c>
      <c r="W4">
        <v>1.1050379407420701</v>
      </c>
      <c r="X4">
        <v>0.93607678728878096</v>
      </c>
      <c r="Y4">
        <v>1.0034716196933999</v>
      </c>
      <c r="Z4">
        <v>1.0593862651455099</v>
      </c>
      <c r="AA4">
        <v>1.03553673090406</v>
      </c>
      <c r="AB4">
        <v>0.954613767878012</v>
      </c>
      <c r="AC4">
        <v>1.06175764315307</v>
      </c>
      <c r="AD4">
        <v>1.02191006135957</v>
      </c>
      <c r="AE4">
        <v>1.0029441892475699</v>
      </c>
      <c r="AF4">
        <v>1.0879708749803501</v>
      </c>
      <c r="AG4">
        <v>1.0911679555599001</v>
      </c>
      <c r="AH4">
        <v>1.0529789801692599</v>
      </c>
      <c r="AI4">
        <v>1.03709610226093</v>
      </c>
      <c r="AJ4">
        <v>0.98578971234027801</v>
      </c>
      <c r="AK4">
        <v>0.90794479519395899</v>
      </c>
      <c r="AL4">
        <v>1.1060029545185099</v>
      </c>
      <c r="AM4">
        <v>1.06966336475174</v>
      </c>
      <c r="AN4">
        <v>0.97203911088244899</v>
      </c>
      <c r="AO4">
        <v>1.0156607769654</v>
      </c>
      <c r="AP4">
        <v>1.11855657785102</v>
      </c>
      <c r="AQ4">
        <v>0.88176963774310002</v>
      </c>
      <c r="AR4">
        <v>0.92241164347061</v>
      </c>
      <c r="AS4">
        <v>1.06822381409692</v>
      </c>
      <c r="AT4">
        <v>1.0140050924368</v>
      </c>
      <c r="AU4">
        <v>1.0113660502637201</v>
      </c>
      <c r="AV4">
        <v>1.0628831964754799</v>
      </c>
      <c r="AW4">
        <v>1.04863807519084</v>
      </c>
      <c r="AX4">
        <v>0.97422664949342697</v>
      </c>
      <c r="AY4">
        <v>0.969445418385534</v>
      </c>
      <c r="AZ4">
        <v>0.95568159478780201</v>
      </c>
      <c r="BA4">
        <v>1.0572119457779099</v>
      </c>
      <c r="BB4">
        <v>0.99391942492726704</v>
      </c>
      <c r="BC4">
        <v>1.0683345988455299</v>
      </c>
      <c r="BD4">
        <v>1.1079491871118501</v>
      </c>
      <c r="BE4">
        <v>0.98720693336929599</v>
      </c>
      <c r="BF4">
        <v>1.0316352682091201</v>
      </c>
      <c r="BG4">
        <v>1.0091330676554</v>
      </c>
      <c r="BH4">
        <v>1.03627057537404</v>
      </c>
      <c r="BI4">
        <v>1.0487465222713299</v>
      </c>
      <c r="BJ4">
        <v>1.0751233299162</v>
      </c>
      <c r="BK4">
        <v>1.11021911978024</v>
      </c>
      <c r="BL4">
        <v>1.01430952429643</v>
      </c>
      <c r="BM4">
        <v>0.92247358957235603</v>
      </c>
      <c r="BN4">
        <v>1.02049203750994</v>
      </c>
      <c r="BO4">
        <v>0.99423922336373205</v>
      </c>
      <c r="BP4">
        <v>1.01720529013626</v>
      </c>
      <c r="BQ4">
        <v>1.0215001300108599</v>
      </c>
      <c r="BR4">
        <v>1.00400099099144</v>
      </c>
      <c r="BS4">
        <v>1.0097602270791299</v>
      </c>
      <c r="BT4">
        <v>1.02650723359284</v>
      </c>
      <c r="BU4">
        <v>1.0373886024563099</v>
      </c>
      <c r="BV4">
        <v>1.01559348219881</v>
      </c>
      <c r="BW4">
        <v>1.0090795204907801</v>
      </c>
      <c r="BX4">
        <v>1.03879858278772</v>
      </c>
      <c r="BY4">
        <v>1.0080543646609501</v>
      </c>
      <c r="BZ4">
        <v>1.08621242021172</v>
      </c>
      <c r="CA4">
        <v>1.11908098380942</v>
      </c>
      <c r="CB4">
        <v>1.03844262613022</v>
      </c>
      <c r="CC4">
        <v>0.98929246419426098</v>
      </c>
      <c r="CD4">
        <v>0.98209360724519801</v>
      </c>
      <c r="CE4">
        <v>1.03392290937581</v>
      </c>
      <c r="CF4">
        <v>1.0830244151972399</v>
      </c>
      <c r="CG4">
        <v>1.0400645728943501</v>
      </c>
      <c r="CH4">
        <v>1.0897415828178501</v>
      </c>
      <c r="CI4">
        <v>1.1315366309660799</v>
      </c>
      <c r="CJ4">
        <v>1.01534084000233</v>
      </c>
      <c r="CK4">
        <v>1.03184028222687</v>
      </c>
      <c r="CL4">
        <v>1.02117839232242</v>
      </c>
      <c r="CM4">
        <v>0.93276170090272204</v>
      </c>
      <c r="CN4">
        <v>1.00423178450436</v>
      </c>
      <c r="CO4">
        <v>1.0066525884333299</v>
      </c>
      <c r="CP4">
        <v>0.98863366541848396</v>
      </c>
      <c r="CQ4">
        <v>1.0295850546450001</v>
      </c>
      <c r="CR4">
        <v>0.98087391592602102</v>
      </c>
      <c r="CS4">
        <v>1.0037602723850301</v>
      </c>
      <c r="CT4">
        <v>1.06204968920328</v>
      </c>
      <c r="CU4">
        <v>1.0268325552428199</v>
      </c>
      <c r="CV4">
        <v>1.01495749649293</v>
      </c>
      <c r="CW4">
        <v>0.98344728450742003</v>
      </c>
      <c r="CX4">
        <v>1.0427973755225399</v>
      </c>
      <c r="CY4">
        <v>1.0142220619568101</v>
      </c>
      <c r="CZ4">
        <v>0.99803024223359205</v>
      </c>
      <c r="DA4">
        <v>0.94291596387467902</v>
      </c>
      <c r="DB4">
        <v>0.99203797704452501</v>
      </c>
      <c r="DC4">
        <v>1.06751206604691</v>
      </c>
      <c r="DD4">
        <v>0.97928980269294996</v>
      </c>
      <c r="DE4">
        <v>1.0056417394712001</v>
      </c>
      <c r="DF4">
        <v>1.02412007085026</v>
      </c>
      <c r="DG4">
        <v>1.04178132311766</v>
      </c>
      <c r="DH4">
        <v>1.05197048061368</v>
      </c>
    </row>
    <row r="5" spans="1:112" x14ac:dyDescent="0.4">
      <c r="B5">
        <f ca="1">PRODUCT(OFFSET(B4,0,0,1,12))</f>
        <v>0.6296638401230189</v>
      </c>
      <c r="C5">
        <f t="shared" ref="C5:BN5" ca="1" si="0">PRODUCT(OFFSET(C4,0,0,1,12))</f>
        <v>0.80973165723965324</v>
      </c>
      <c r="D5">
        <f t="shared" ca="1" si="0"/>
        <v>0.87519971083299364</v>
      </c>
      <c r="E5">
        <f t="shared" ca="1" si="0"/>
        <v>0.83221872167339206</v>
      </c>
      <c r="F5">
        <f t="shared" ca="1" si="0"/>
        <v>0.83849838036982582</v>
      </c>
      <c r="G5">
        <f t="shared" ca="1" si="0"/>
        <v>0.97728608107461612</v>
      </c>
      <c r="H5">
        <f t="shared" ca="1" si="0"/>
        <v>1.0807324781137546</v>
      </c>
      <c r="I5">
        <f t="shared" ca="1" si="0"/>
        <v>1.0798960071059065</v>
      </c>
      <c r="J5">
        <f t="shared" ca="1" si="0"/>
        <v>1.4530962484694323</v>
      </c>
      <c r="K5">
        <f t="shared" ca="1" si="0"/>
        <v>1.4865647271858244</v>
      </c>
      <c r="L5">
        <f t="shared" ca="1" si="0"/>
        <v>1.5496186003460886</v>
      </c>
      <c r="M5">
        <f t="shared" ca="1" si="0"/>
        <v>1.4090386728282074</v>
      </c>
      <c r="N5">
        <f t="shared" ca="1" si="0"/>
        <v>1.5076041235501867</v>
      </c>
      <c r="O5">
        <f t="shared" ca="1" si="0"/>
        <v>1.3288076633657839</v>
      </c>
      <c r="P5">
        <f t="shared" ca="1" si="0"/>
        <v>1.1923120654891337</v>
      </c>
      <c r="Q5">
        <f t="shared" ca="1" si="0"/>
        <v>1.1266005766596088</v>
      </c>
      <c r="R5">
        <f t="shared" ca="1" si="0"/>
        <v>1.2304857038095489</v>
      </c>
      <c r="S5">
        <f t="shared" ca="1" si="0"/>
        <v>1.2018393861410801</v>
      </c>
      <c r="T5">
        <f t="shared" ca="1" si="0"/>
        <v>1.1487392719921612</v>
      </c>
      <c r="U5">
        <f t="shared" ca="1" si="0"/>
        <v>1.2612226108970417</v>
      </c>
      <c r="V5">
        <f t="shared" ca="1" si="0"/>
        <v>1.4216959133365985</v>
      </c>
      <c r="W5">
        <f t="shared" ca="1" si="0"/>
        <v>1.4787157944416816</v>
      </c>
      <c r="X5">
        <f t="shared" ca="1" si="0"/>
        <v>1.3877988530758485</v>
      </c>
      <c r="Y5">
        <f t="shared" ca="1" si="0"/>
        <v>1.4615017173134477</v>
      </c>
      <c r="Z5">
        <f t="shared" ca="1" si="0"/>
        <v>1.3223721043622712</v>
      </c>
      <c r="AA5">
        <f t="shared" ca="1" si="0"/>
        <v>1.3805610875997585</v>
      </c>
      <c r="AB5">
        <f t="shared" ca="1" si="0"/>
        <v>1.4260581726715165</v>
      </c>
      <c r="AC5">
        <f t="shared" ca="1" si="0"/>
        <v>1.4520891745690891</v>
      </c>
      <c r="AD5">
        <f t="shared" ca="1" si="0"/>
        <v>1.3890458230054537</v>
      </c>
      <c r="AE5">
        <f t="shared" ca="1" si="0"/>
        <v>1.5204139786940984</v>
      </c>
      <c r="AF5">
        <f t="shared" ca="1" si="0"/>
        <v>1.336719328538539</v>
      </c>
      <c r="AG5">
        <f t="shared" ca="1" si="0"/>
        <v>1.1333074267437839</v>
      </c>
      <c r="AH5">
        <f t="shared" ca="1" si="0"/>
        <v>1.1094772127169135</v>
      </c>
      <c r="AI5">
        <f t="shared" ca="1" si="0"/>
        <v>1.0684121571512259</v>
      </c>
      <c r="AJ5">
        <f t="shared" ca="1" si="0"/>
        <v>1.0419051629604066</v>
      </c>
      <c r="AK5">
        <f t="shared" ca="1" si="0"/>
        <v>1.1233871445083599</v>
      </c>
      <c r="AL5">
        <f t="shared" ca="1" si="0"/>
        <v>1.2974649330521528</v>
      </c>
      <c r="AM5">
        <f t="shared" ca="1" si="0"/>
        <v>1.1428766165574091</v>
      </c>
      <c r="AN5">
        <f t="shared" ca="1" si="0"/>
        <v>1.0357992394725868</v>
      </c>
      <c r="AO5">
        <f t="shared" ca="1" si="0"/>
        <v>1.0183687651832194</v>
      </c>
      <c r="AP5">
        <f t="shared" ca="1" si="0"/>
        <v>1.0600307190906484</v>
      </c>
      <c r="AQ5">
        <f t="shared" ca="1" si="0"/>
        <v>0.94191491390446291</v>
      </c>
      <c r="AR5">
        <f t="shared" ca="1" si="0"/>
        <v>1.1412054221648329</v>
      </c>
      <c r="AS5">
        <f t="shared" ca="1" si="0"/>
        <v>1.3707520159414044</v>
      </c>
      <c r="AT5">
        <f t="shared" ca="1" si="0"/>
        <v>1.2667906071831088</v>
      </c>
      <c r="AU5">
        <f t="shared" ca="1" si="0"/>
        <v>1.2888158822413349</v>
      </c>
      <c r="AV5">
        <f t="shared" ca="1" si="0"/>
        <v>1.2859703215765084</v>
      </c>
      <c r="AW5">
        <f t="shared" ca="1" si="0"/>
        <v>1.2537720132117731</v>
      </c>
      <c r="AX5">
        <f t="shared" ca="1" si="0"/>
        <v>1.2539016746437295</v>
      </c>
      <c r="AY5">
        <f t="shared" ca="1" si="0"/>
        <v>1.3837631566858113</v>
      </c>
      <c r="AZ5">
        <f t="shared" ca="1" si="0"/>
        <v>1.5847001643047547</v>
      </c>
      <c r="BA5">
        <f t="shared" ca="1" si="0"/>
        <v>1.6819163187560704</v>
      </c>
      <c r="BB5">
        <f t="shared" ca="1" si="0"/>
        <v>1.4675613438907984</v>
      </c>
      <c r="BC5">
        <f t="shared" ca="1" si="0"/>
        <v>1.5067968574087784</v>
      </c>
      <c r="BD5">
        <f t="shared" ca="1" si="0"/>
        <v>1.4022915095101478</v>
      </c>
      <c r="BE5">
        <f t="shared" ca="1" si="0"/>
        <v>1.2874402169157275</v>
      </c>
      <c r="BF5">
        <f t="shared" ca="1" si="0"/>
        <v>1.3321627963776292</v>
      </c>
      <c r="BG5">
        <f t="shared" ca="1" si="0"/>
        <v>1.2964783280886709</v>
      </c>
      <c r="BH5">
        <f t="shared" ca="1" si="0"/>
        <v>1.2972840678143658</v>
      </c>
      <c r="BI5">
        <f t="shared" ca="1" si="0"/>
        <v>1.2850615575526945</v>
      </c>
      <c r="BJ5">
        <f t="shared" ca="1" si="0"/>
        <v>1.2711443470370043</v>
      </c>
      <c r="BK5">
        <f t="shared" ca="1" si="0"/>
        <v>1.2007607665673736</v>
      </c>
      <c r="BL5">
        <f t="shared" ca="1" si="0"/>
        <v>1.0913729343733396</v>
      </c>
      <c r="BM5">
        <f t="shared" ca="1" si="0"/>
        <v>1.1177225791173526</v>
      </c>
      <c r="BN5">
        <f t="shared" ca="1" si="0"/>
        <v>1.2214172168134081</v>
      </c>
      <c r="BO5">
        <f t="shared" ref="BO5:CW5" ca="1" si="1">PRODUCT(OFFSET(BO4,0,0,1,12))</f>
        <v>1.3000773179969398</v>
      </c>
      <c r="BP5">
        <f t="shared" ca="1" si="1"/>
        <v>1.4633216733595615</v>
      </c>
      <c r="BQ5">
        <f t="shared" ca="1" si="1"/>
        <v>1.4938730815617529</v>
      </c>
      <c r="BR5">
        <f t="shared" ca="1" si="1"/>
        <v>1.4467716044597945</v>
      </c>
      <c r="BS5">
        <f t="shared" ca="1" si="1"/>
        <v>1.4152029297110094</v>
      </c>
      <c r="BT5">
        <f t="shared" ca="1" si="1"/>
        <v>1.4490675025659454</v>
      </c>
      <c r="BU5">
        <f t="shared" ca="1" si="1"/>
        <v>1.5288499030395479</v>
      </c>
      <c r="BV5">
        <f t="shared" ca="1" si="1"/>
        <v>1.5327936104747821</v>
      </c>
      <c r="BW5">
        <f t="shared" ca="1" si="1"/>
        <v>1.6447022991871592</v>
      </c>
      <c r="BX5">
        <f t="shared" ca="1" si="1"/>
        <v>1.8442955790632438</v>
      </c>
      <c r="BY5">
        <f t="shared" ca="1" si="1"/>
        <v>1.8026484185542289</v>
      </c>
      <c r="BZ5">
        <f t="shared" ca="1" si="1"/>
        <v>1.845183472403719</v>
      </c>
      <c r="CA5">
        <f t="shared" ca="1" si="1"/>
        <v>1.7347081075742607</v>
      </c>
      <c r="CB5">
        <f t="shared" ca="1" si="1"/>
        <v>1.4458911449667411</v>
      </c>
      <c r="CC5">
        <f t="shared" ca="1" si="1"/>
        <v>1.3982571671965642</v>
      </c>
      <c r="CD5">
        <f t="shared" ca="1" si="1"/>
        <v>1.4227938123437316</v>
      </c>
      <c r="CE5">
        <f t="shared" ca="1" si="1"/>
        <v>1.4322686263865807</v>
      </c>
      <c r="CF5">
        <f t="shared" ca="1" si="1"/>
        <v>1.4262595001931078</v>
      </c>
      <c r="CG5">
        <f t="shared" ca="1" si="1"/>
        <v>1.2917351829287449</v>
      </c>
      <c r="CH5">
        <f t="shared" ca="1" si="1"/>
        <v>1.2466461149211661</v>
      </c>
      <c r="CI5">
        <f t="shared" ca="1" si="1"/>
        <v>1.2149670525326803</v>
      </c>
      <c r="CJ5">
        <f t="shared" ca="1" si="1"/>
        <v>1.1025429393503812</v>
      </c>
      <c r="CK5">
        <f t="shared" ca="1" si="1"/>
        <v>1.1021266725530821</v>
      </c>
      <c r="CL5">
        <f t="shared" ca="1" si="1"/>
        <v>1.0504372643470945</v>
      </c>
      <c r="CM5">
        <f t="shared" ca="1" si="1"/>
        <v>1.0726756761088756</v>
      </c>
      <c r="CN5">
        <f t="shared" ca="1" si="1"/>
        <v>1.16635506687417</v>
      </c>
      <c r="CO5">
        <f t="shared" ca="1" si="1"/>
        <v>1.1591523469826519</v>
      </c>
      <c r="CP5">
        <f t="shared" ca="1" si="1"/>
        <v>1.0857601372026187</v>
      </c>
      <c r="CQ5">
        <f t="shared" ca="1" si="1"/>
        <v>1.0894988990791994</v>
      </c>
      <c r="CR5">
        <f t="shared" ca="1" si="1"/>
        <v>1.1296329676355781</v>
      </c>
      <c r="CS5">
        <f t="shared" ca="1" si="1"/>
        <v>1.1278086082520831</v>
      </c>
      <c r="CT5">
        <f t="shared" ca="1" si="1"/>
        <v>1.1299225938662811</v>
      </c>
      <c r="CU5">
        <f t="shared" ca="1" si="1"/>
        <v>1.0895689897086893</v>
      </c>
      <c r="CV5">
        <f t="shared" ca="1" si="1"/>
        <v>1.1054310831216976</v>
      </c>
      <c r="CW5">
        <f t="shared" ca="1" si="1"/>
        <v>1.1457434146898122</v>
      </c>
    </row>
    <row r="6" spans="1:112" x14ac:dyDescent="0.4">
      <c r="B6" s="5">
        <f t="shared" ref="B6:BM6" ca="1" si="2">B5-B$2</f>
        <v>8.5972482393062988E-3</v>
      </c>
      <c r="C6" s="5">
        <f t="shared" ca="1" si="2"/>
        <v>0.10182844184519668</v>
      </c>
      <c r="D6" s="5">
        <f t="shared" ca="1" si="2"/>
        <v>0.12505865127025095</v>
      </c>
      <c r="E6" s="5">
        <f t="shared" ca="1" si="2"/>
        <v>7.8506558737786447E-2</v>
      </c>
      <c r="F6" s="5">
        <f t="shared" ca="1" si="2"/>
        <v>8.5662045047096846E-3</v>
      </c>
      <c r="G6" s="5">
        <f t="shared" ca="1" si="2"/>
        <v>7.2666752823968839E-4</v>
      </c>
      <c r="H6" s="5">
        <f t="shared" ca="1" si="2"/>
        <v>9.5577961147563784E-4</v>
      </c>
      <c r="I6" s="5">
        <f t="shared" ca="1" si="2"/>
        <v>-7.5539541144856948E-2</v>
      </c>
      <c r="J6" s="5">
        <f t="shared" ca="1" si="2"/>
        <v>3.2966156650482414E-2</v>
      </c>
      <c r="K6" s="5">
        <f t="shared" ca="1" si="2"/>
        <v>4.0933866739942593E-2</v>
      </c>
      <c r="L6" s="5">
        <f t="shared" ca="1" si="2"/>
        <v>5.3118026742524416E-2</v>
      </c>
      <c r="M6" s="5">
        <f t="shared" ca="1" si="2"/>
        <v>3.0141666520714372E-2</v>
      </c>
      <c r="N6" s="5">
        <f t="shared" ca="1" si="2"/>
        <v>7.571198797357237E-3</v>
      </c>
      <c r="O6" s="5">
        <f t="shared" ca="1" si="2"/>
        <v>-7.4579666065682337E-2</v>
      </c>
      <c r="P6" s="5">
        <f t="shared" ca="1" si="2"/>
        <v>-7.9493741603230639E-2</v>
      </c>
      <c r="Q6" s="5">
        <f t="shared" ca="1" si="2"/>
        <v>-4.9172585982146577E-2</v>
      </c>
      <c r="R6" s="5">
        <f t="shared" ca="1" si="2"/>
        <v>8.7558628662867122E-3</v>
      </c>
      <c r="S6" s="5">
        <f t="shared" ca="1" si="2"/>
        <v>7.2101187090164442E-2</v>
      </c>
      <c r="T6" s="5">
        <f t="shared" ca="1" si="2"/>
        <v>5.3943908107372485E-2</v>
      </c>
      <c r="U6" s="5">
        <f t="shared" ca="1" si="2"/>
        <v>0.14188412158951191</v>
      </c>
      <c r="V6" s="5">
        <f t="shared" ca="1" si="2"/>
        <v>0.23047562346318862</v>
      </c>
      <c r="W6" s="5">
        <f t="shared" ca="1" si="2"/>
        <v>0.25434577644219525</v>
      </c>
      <c r="X6" s="5">
        <f t="shared" ca="1" si="2"/>
        <v>0.16897512790841551</v>
      </c>
      <c r="Y6" s="5">
        <f t="shared" ca="1" si="2"/>
        <v>0.16988211458509128</v>
      </c>
      <c r="Z6" s="5">
        <f t="shared" ca="1" si="2"/>
        <v>0.1061897867613979</v>
      </c>
      <c r="AA6" s="5">
        <f t="shared" ca="1" si="2"/>
        <v>0.1360917016529819</v>
      </c>
      <c r="AB6" s="5">
        <f t="shared" ca="1" si="2"/>
        <v>0.16720978387067076</v>
      </c>
      <c r="AC6" s="5">
        <f t="shared" ca="1" si="2"/>
        <v>0.14669998949673535</v>
      </c>
      <c r="AD6" s="5">
        <f t="shared" ca="1" si="2"/>
        <v>0.15210160264261763</v>
      </c>
      <c r="AE6" s="5">
        <f t="shared" ca="1" si="2"/>
        <v>0.30790126078443913</v>
      </c>
      <c r="AF6" s="5">
        <f t="shared" ca="1" si="2"/>
        <v>0.25790136841803979</v>
      </c>
      <c r="AG6" s="5">
        <f t="shared" ca="1" si="2"/>
        <v>0.18839043035867242</v>
      </c>
      <c r="AH6" s="5">
        <f t="shared" ca="1" si="2"/>
        <v>9.5626605956245392E-2</v>
      </c>
      <c r="AI6" s="5">
        <f t="shared" ca="1" si="2"/>
        <v>9.8402233964045349E-2</v>
      </c>
      <c r="AJ6" s="5">
        <f t="shared" ca="1" si="2"/>
        <v>0.15173451449624265</v>
      </c>
      <c r="AK6" s="5">
        <f t="shared" ca="1" si="2"/>
        <v>0.17843780328993974</v>
      </c>
      <c r="AL6" s="5">
        <f t="shared" ca="1" si="2"/>
        <v>0.25056656766257923</v>
      </c>
      <c r="AM6" s="5">
        <f t="shared" ca="1" si="2"/>
        <v>0.18686009783143931</v>
      </c>
      <c r="AN6" s="5">
        <f t="shared" ca="1" si="2"/>
        <v>0.13175519561117699</v>
      </c>
      <c r="AO6" s="5">
        <f t="shared" ca="1" si="2"/>
        <v>0.15792731209402777</v>
      </c>
      <c r="AP6" s="5">
        <f t="shared" ca="1" si="2"/>
        <v>0.17745880224427879</v>
      </c>
      <c r="AQ6" s="5">
        <f t="shared" ca="1" si="2"/>
        <v>5.9681097261938043E-2</v>
      </c>
      <c r="AR6" s="5">
        <f t="shared" ca="1" si="2"/>
        <v>0.12790300900815565</v>
      </c>
      <c r="AS6" s="5">
        <f t="shared" ca="1" si="2"/>
        <v>0.24272670020100406</v>
      </c>
      <c r="AT6" s="5">
        <f t="shared" ca="1" si="2"/>
        <v>0.26520341368693501</v>
      </c>
      <c r="AU6" s="5">
        <f t="shared" ca="1" si="2"/>
        <v>0.24259691725603005</v>
      </c>
      <c r="AV6" s="5">
        <f t="shared" ca="1" si="2"/>
        <v>0.19213987474399086</v>
      </c>
      <c r="AW6" s="5">
        <f t="shared" ca="1" si="2"/>
        <v>0.25062750383193189</v>
      </c>
      <c r="AX6" s="5">
        <f t="shared" ca="1" si="2"/>
        <v>0.25575366331507521</v>
      </c>
      <c r="AY6" s="5">
        <f t="shared" ca="1" si="2"/>
        <v>0.38830626407196045</v>
      </c>
      <c r="AZ6" s="5">
        <f t="shared" ca="1" si="2"/>
        <v>0.5938021274831764</v>
      </c>
      <c r="BA6" s="5">
        <f t="shared" ca="1" si="2"/>
        <v>0.59643621872732022</v>
      </c>
      <c r="BB6" s="5">
        <f t="shared" ca="1" si="2"/>
        <v>0.46253979600270778</v>
      </c>
      <c r="BC6" s="5">
        <f t="shared" ca="1" si="2"/>
        <v>0.48977232486609812</v>
      </c>
      <c r="BD6" s="5">
        <f t="shared" ca="1" si="2"/>
        <v>0.39114260550410118</v>
      </c>
      <c r="BE6" s="5">
        <f t="shared" ca="1" si="2"/>
        <v>0.28706450494153657</v>
      </c>
      <c r="BF6" s="5">
        <f t="shared" ca="1" si="2"/>
        <v>0.27043356193937962</v>
      </c>
      <c r="BG6" s="5">
        <f t="shared" ca="1" si="2"/>
        <v>0.23854982687288184</v>
      </c>
      <c r="BH6" s="5">
        <f t="shared" ca="1" si="2"/>
        <v>0.29012851337156276</v>
      </c>
      <c r="BI6" s="5">
        <f t="shared" ca="1" si="2"/>
        <v>0.29565821188463137</v>
      </c>
      <c r="BJ6" s="5">
        <f t="shared" ca="1" si="2"/>
        <v>0.29409042621824888</v>
      </c>
      <c r="BK6" s="5">
        <f t="shared" ca="1" si="2"/>
        <v>0.21037725425497744</v>
      </c>
      <c r="BL6" s="5">
        <f t="shared" ca="1" si="2"/>
        <v>9.2472758706953151E-2</v>
      </c>
      <c r="BM6" s="5">
        <f t="shared" ca="1" si="2"/>
        <v>0.12076598133118999</v>
      </c>
      <c r="BN6" s="5">
        <f t="shared" ref="BN6:CW6" ca="1" si="3">BN5-BN$2</f>
        <v>0.14687822190110111</v>
      </c>
      <c r="BO6" s="5">
        <f t="shared" ca="1" si="3"/>
        <v>0.21539212497488736</v>
      </c>
      <c r="BP6" s="5">
        <f t="shared" ca="1" si="3"/>
        <v>0.38951407768689372</v>
      </c>
      <c r="BQ6" s="5">
        <f t="shared" ca="1" si="3"/>
        <v>0.48229047600130115</v>
      </c>
      <c r="BR6" s="5">
        <f t="shared" ca="1" si="3"/>
        <v>0.47911499810244096</v>
      </c>
      <c r="BS6" s="5">
        <f t="shared" ca="1" si="3"/>
        <v>0.44654477540291138</v>
      </c>
      <c r="BT6" s="5">
        <f t="shared" ca="1" si="3"/>
        <v>0.49667258176687612</v>
      </c>
      <c r="BU6" s="5">
        <f t="shared" ca="1" si="3"/>
        <v>0.52467196727981769</v>
      </c>
      <c r="BV6" s="5">
        <f t="shared" ca="1" si="3"/>
        <v>0.5298592522204475</v>
      </c>
      <c r="BW6" s="5">
        <f t="shared" ca="1" si="3"/>
        <v>0.61679148084921764</v>
      </c>
      <c r="BX6" s="5">
        <f t="shared" ca="1" si="3"/>
        <v>0.75999501682161719</v>
      </c>
      <c r="BY6" s="5">
        <f t="shared" ca="1" si="3"/>
        <v>0.74257703867693836</v>
      </c>
      <c r="BZ6" s="5">
        <f t="shared" ca="1" si="3"/>
        <v>0.80922820297643661</v>
      </c>
      <c r="CA6" s="5">
        <f t="shared" ca="1" si="3"/>
        <v>0.75684555627664785</v>
      </c>
      <c r="CB6" s="5">
        <f t="shared" ca="1" si="3"/>
        <v>0.507311277040571</v>
      </c>
      <c r="CC6" s="5">
        <f t="shared" ca="1" si="3"/>
        <v>0.42661233949086796</v>
      </c>
      <c r="CD6" s="5">
        <f t="shared" ca="1" si="3"/>
        <v>0.38968497161130555</v>
      </c>
      <c r="CE6" s="5">
        <f t="shared" ca="1" si="3"/>
        <v>0.42661933671281571</v>
      </c>
      <c r="CF6" s="5">
        <f t="shared" ca="1" si="3"/>
        <v>0.40239217994190546</v>
      </c>
      <c r="CG6" s="5">
        <f t="shared" ca="1" si="3"/>
        <v>0.31081934820171975</v>
      </c>
      <c r="CH6" s="5">
        <f t="shared" ca="1" si="3"/>
        <v>0.28146331705632555</v>
      </c>
      <c r="CI6" s="5">
        <f t="shared" ca="1" si="3"/>
        <v>0.23710293490579581</v>
      </c>
      <c r="CJ6" s="5">
        <f t="shared" ca="1" si="3"/>
        <v>0.1650767283752359</v>
      </c>
      <c r="CK6" s="5">
        <f t="shared" ca="1" si="3"/>
        <v>0.16426020763914218</v>
      </c>
      <c r="CL6" s="5">
        <f t="shared" ca="1" si="3"/>
        <v>0.10050476024912891</v>
      </c>
      <c r="CM6" s="5">
        <f t="shared" ca="1" si="3"/>
        <v>7.9556907144852973E-2</v>
      </c>
      <c r="CN6" s="5">
        <f t="shared" ca="1" si="3"/>
        <v>0.11837130182773614</v>
      </c>
      <c r="CO6" s="5">
        <f t="shared" ca="1" si="3"/>
        <v>0.11797668555846941</v>
      </c>
      <c r="CP6" s="5">
        <f t="shared" ca="1" si="3"/>
        <v>9.6245633415915632E-2</v>
      </c>
      <c r="CQ6" s="5">
        <f t="shared" ca="1" si="3"/>
        <v>9.3761011460409938E-2</v>
      </c>
      <c r="CR6" s="5">
        <f t="shared" ca="1" si="3"/>
        <v>9.6415373272626725E-2</v>
      </c>
      <c r="CS6" s="5">
        <f t="shared" ca="1" si="3"/>
        <v>4.6477478475820622E-2</v>
      </c>
      <c r="CT6" s="5">
        <f t="shared" ca="1" si="3"/>
        <v>3.8628363277653177E-2</v>
      </c>
      <c r="CU6" s="5">
        <f t="shared" ca="1" si="3"/>
        <v>7.2080908435443458E-3</v>
      </c>
      <c r="CV6" s="5">
        <f t="shared" ca="1" si="3"/>
        <v>-5.2383501384922759E-4</v>
      </c>
      <c r="CW6" s="5">
        <f t="shared" ca="1" si="3"/>
        <v>-3.7769744531726213E-2</v>
      </c>
      <c r="CX6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2017-07-27T04:18:24Z</dcterms:created>
  <dcterms:modified xsi:type="dcterms:W3CDTF">2017-07-27T04:21:30Z</dcterms:modified>
</cp:coreProperties>
</file>