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/>
  </bookViews>
  <sheets>
    <sheet name="Result(2010~)" sheetId="9" r:id="rId1"/>
    <sheet name="data(2010~)" sheetId="10" r:id="rId2"/>
    <sheet name="Results" sheetId="1" r:id="rId3"/>
    <sheet name="PBRROE" sheetId="3" r:id="rId4"/>
    <sheet name="Sheet3" sheetId="4" r:id="rId5"/>
    <sheet name="막대그래프(슬리피지" sheetId="6" r:id="rId6"/>
    <sheet name="막대그래프(노슬리피지)" sheetId="5" r:id="rId7"/>
    <sheet name="Sheet2" sheetId="2" r:id="rId8"/>
    <sheet name="PBRxROE&amp;OE(27)" sheetId="8" r:id="rId9"/>
    <sheet name="beta" sheetId="7" r:id="rId10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09" i="10" l="1"/>
  <c r="BN108" i="10"/>
  <c r="BN107" i="10"/>
  <c r="BN106" i="10"/>
  <c r="BN105" i="10"/>
  <c r="BN104" i="10"/>
  <c r="BN103" i="10"/>
  <c r="BN102" i="10"/>
  <c r="BN101" i="10"/>
  <c r="BN98" i="10"/>
  <c r="BN97" i="10"/>
  <c r="BN96" i="10"/>
  <c r="BN95" i="10"/>
  <c r="BN94" i="10"/>
  <c r="BN93" i="10"/>
  <c r="BN92" i="10"/>
  <c r="BN91" i="10"/>
  <c r="BN90" i="10"/>
  <c r="BN87" i="10"/>
  <c r="BN86" i="10"/>
  <c r="BN85" i="10"/>
  <c r="BN84" i="10"/>
  <c r="BN83" i="10"/>
  <c r="BN82" i="10"/>
  <c r="BN81" i="10"/>
  <c r="BN80" i="10"/>
  <c r="BN79" i="10"/>
  <c r="BN75" i="10" l="1"/>
  <c r="BN74" i="10"/>
  <c r="BN73" i="10"/>
  <c r="BN72" i="10"/>
  <c r="BN71" i="10"/>
  <c r="BN70" i="10"/>
  <c r="BN69" i="10"/>
  <c r="BN68" i="10"/>
  <c r="BN67" i="10"/>
  <c r="BN64" i="10"/>
  <c r="BN63" i="10"/>
  <c r="BN62" i="10"/>
  <c r="BN61" i="10"/>
  <c r="BN60" i="10"/>
  <c r="BN59" i="10"/>
  <c r="BN58" i="10"/>
  <c r="BN57" i="10"/>
  <c r="BN56" i="10"/>
  <c r="BN53" i="10"/>
  <c r="BN52" i="10"/>
  <c r="BN51" i="10"/>
  <c r="BN50" i="10"/>
  <c r="BN49" i="10"/>
  <c r="BN48" i="10"/>
  <c r="BN47" i="10"/>
  <c r="BN46" i="10"/>
  <c r="BN45" i="10"/>
  <c r="BN41" i="10"/>
  <c r="BN40" i="10"/>
  <c r="BN39" i="10"/>
  <c r="BN38" i="10"/>
  <c r="BN37" i="10"/>
  <c r="BN36" i="10"/>
  <c r="BN35" i="10"/>
  <c r="BN34" i="10"/>
  <c r="BN33" i="10"/>
  <c r="BN56" i="8"/>
  <c r="BN55" i="8"/>
  <c r="BN54" i="8"/>
  <c r="BN53" i="8"/>
  <c r="BN52" i="8"/>
  <c r="BN51" i="8"/>
  <c r="BN50" i="8"/>
  <c r="BN49" i="8"/>
  <c r="BN48" i="8"/>
  <c r="BN47" i="8"/>
  <c r="BN46" i="8"/>
  <c r="BN45" i="8"/>
  <c r="BN44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N30" i="10"/>
  <c r="BN29" i="10"/>
  <c r="BN28" i="10"/>
  <c r="BN27" i="10"/>
  <c r="BN26" i="10"/>
  <c r="BN25" i="10"/>
  <c r="BN24" i="10"/>
  <c r="BN23" i="10"/>
  <c r="BN22" i="10"/>
  <c r="BM30" i="10"/>
  <c r="BM29" i="10"/>
  <c r="BM28" i="10"/>
  <c r="BM27" i="10"/>
  <c r="BM26" i="10"/>
  <c r="BM25" i="10"/>
  <c r="BM24" i="10"/>
  <c r="BM23" i="10"/>
  <c r="BM22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30" i="10"/>
  <c r="B29" i="10"/>
  <c r="B28" i="10"/>
  <c r="B27" i="10"/>
  <c r="B26" i="10"/>
  <c r="B25" i="10"/>
  <c r="B24" i="10"/>
  <c r="B23" i="10"/>
  <c r="B22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21" i="10"/>
  <c r="B20" i="10"/>
  <c r="B19" i="10"/>
  <c r="B18" i="10"/>
  <c r="B17" i="10"/>
  <c r="B16" i="10"/>
  <c r="B15" i="10"/>
  <c r="B14" i="10"/>
  <c r="B13" i="10"/>
  <c r="BM11" i="10"/>
  <c r="BM10" i="10"/>
  <c r="BM9" i="10"/>
  <c r="BM8" i="10"/>
  <c r="BM7" i="10"/>
  <c r="BM6" i="10"/>
  <c r="BM5" i="10"/>
  <c r="BM4" i="10"/>
  <c r="BM3" i="10"/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<sst xmlns="http://schemas.openxmlformats.org/spreadsheetml/2006/main" count="457" uniqueCount="242">
  <si>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</si>
  <si>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</si>
  <si>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</si>
  <si>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</si>
  <si>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</si>
  <si>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</si>
  <si>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</si>
  <si>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</si>
  <si>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</si>
  <si>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</si>
  <si>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</si>
  <si>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</si>
  <si>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</si>
  <si>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</si>
  <si>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</si>
  <si>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</si>
  <si>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</si>
  <si>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</si>
  <si>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</si>
  <si>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</si>
  <si>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</si>
  <si>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</si>
  <si>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</si>
  <si>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</si>
  <si>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</si>
  <si>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</si>
  <si>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</si>
  <si>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</si>
  <si>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</si>
  <si>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</si>
  <si>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</si>
  <si>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</si>
  <si>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</si>
  <si>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</si>
  <si>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</si>
  <si>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</si>
  <si>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</si>
  <si>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</si>
  <si>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</si>
  <si>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</si>
  <si>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</si>
  <si>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</si>
  <si>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</si>
  <si>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</si>
  <si>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</si>
  <si>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</si>
  <si>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</si>
  <si>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</si>
  <si>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</si>
  <si>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</si>
  <si>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</si>
  <si>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</si>
  <si>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</si>
  <si>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</si>
  <si>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</si>
  <si>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</si>
  <si>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</si>
  <si>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</si>
  <si>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</si>
  <si>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</si>
  <si>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</si>
  <si>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</si>
  <si>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</si>
  <si>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</si>
  <si>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</si>
  <si>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</si>
  <si>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</si>
  <si>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</si>
  <si>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</si>
  <si>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</si>
  <si>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</si>
  <si>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</si>
  <si>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</si>
  <si>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</si>
  <si>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</si>
  <si>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</si>
  <si>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</si>
  <si>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</si>
  <si>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</si>
  <si>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</si>
  <si>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</si>
  <si>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</si>
  <si>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</si>
  <si>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</si>
  <si>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</si>
  <si>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</si>
  <si>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</si>
  <si>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</si>
  <si>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</si>
  <si>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</si>
  <si>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</si>
  <si>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</si>
  <si>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</si>
  <si>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</si>
  <si>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</si>
  <si>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</si>
  <si>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</si>
  <si>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</si>
  <si>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</si>
  <si>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</si>
  <si>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</si>
  <si>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</si>
  <si>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</si>
  <si>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</si>
  <si>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</si>
  <si>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</si>
  <si>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</si>
  <si>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</si>
  <si>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</si>
  <si>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</si>
  <si>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</si>
  <si>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</si>
  <si>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</si>
  <si>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</si>
  <si>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</si>
  <si>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</si>
  <si>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</si>
  <si>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</si>
  <si>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</si>
  <si>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</si>
  <si>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</si>
  <si>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</si>
  <si>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</si>
  <si>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</si>
  <si>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</si>
  <si>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</si>
  <si>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</si>
  <si>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</si>
  <si>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</si>
  <si>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</si>
  <si>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</si>
  <si>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</si>
  <si>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</si>
  <si>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</si>
  <si>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</si>
  <si>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</si>
  <si>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</si>
  <si>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</si>
  <si>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</si>
  <si>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</si>
  <si>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</si>
  <si>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</si>
  <si>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</si>
  <si>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</si>
  <si>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</si>
  <si>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</si>
  <si>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</si>
  <si>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</si>
  <si>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</si>
  <si>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</si>
  <si>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</si>
  <si>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</si>
  <si>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</si>
  <si>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</si>
  <si>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</si>
  <si>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</si>
  <si>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</si>
  <si>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</si>
  <si>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</si>
  <si>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</si>
  <si>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</si>
  <si>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</si>
  <si>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</si>
  <si>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</si>
  <si>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</si>
  <si>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</si>
  <si>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</si>
  <si>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</si>
  <si>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</si>
  <si>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</si>
  <si>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</si>
  <si>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</si>
  <si>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</si>
  <si>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</si>
  <si>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</si>
  <si>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</si>
  <si>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</si>
  <si>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</si>
  <si>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</si>
  <si>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</si>
  <si>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</si>
  <si>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</si>
  <si>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</si>
  <si>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</si>
  <si>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</si>
  <si>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</si>
  <si>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</si>
  <si>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</si>
  <si>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</si>
  <si>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</si>
  <si>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</si>
  <si>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</si>
  <si>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</si>
  <si>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</si>
  <si>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</si>
  <si>
    <t>PBR 0분위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</si>
  <si>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</si>
  <si>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</si>
  <si>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</si>
  <si>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2010.01.01~2016.12.31</t>
    <phoneticPr fontId="1" type="noConversion"/>
  </si>
  <si>
    <t>KOSPI</t>
    <phoneticPr fontId="1" type="noConversion"/>
  </si>
  <si>
    <t>z</t>
    <phoneticPr fontId="1" type="noConversion"/>
  </si>
  <si>
    <t>1)PBR 2)ROE</t>
    <phoneticPr fontId="1" type="noConversion"/>
  </si>
  <si>
    <t>kospi</t>
    <phoneticPr fontId="1" type="noConversion"/>
  </si>
  <si>
    <t>초과수익률</t>
    <phoneticPr fontId="1" type="noConversion"/>
  </si>
  <si>
    <t>승률</t>
    <phoneticPr fontId="1" type="noConversion"/>
  </si>
  <si>
    <t>2010~ 28개</t>
    <phoneticPr fontId="1" type="noConversion"/>
  </si>
  <si>
    <t>1)PBR 2)ROE 승률</t>
    <phoneticPr fontId="1" type="noConversion"/>
  </si>
  <si>
    <t>코스피</t>
    <phoneticPr fontId="1" type="noConversion"/>
  </si>
  <si>
    <t>ROE</t>
    <phoneticPr fontId="1" type="noConversion"/>
  </si>
  <si>
    <t>영업이익/자기자본</t>
    <phoneticPr fontId="1" type="noConversion"/>
  </si>
  <si>
    <t>ROE</t>
    <phoneticPr fontId="1" type="noConversion"/>
  </si>
  <si>
    <t>PBR 0분위 승률</t>
    <phoneticPr fontId="1" type="noConversion"/>
  </si>
  <si>
    <t>PBR 1분위 승률</t>
    <phoneticPr fontId="1" type="noConversion"/>
  </si>
  <si>
    <t>PBR 2분위 승률</t>
    <phoneticPr fontId="1" type="noConversion"/>
  </si>
  <si>
    <t>PBR</t>
    <phoneticPr fontId="1" type="noConversion"/>
  </si>
  <si>
    <t>turnover(PBRxROE 3x3)</t>
    <phoneticPr fontId="1" type="noConversion"/>
  </si>
  <si>
    <t>turnvoer(PBRxROE&amp;OE)</t>
    <phoneticPr fontId="1" type="noConversion"/>
  </si>
  <si>
    <t>PBR 0분위</t>
    <phoneticPr fontId="1" type="noConversion"/>
  </si>
  <si>
    <t>PBR 2분위</t>
    <phoneticPr fontId="1" type="noConversion"/>
  </si>
  <si>
    <t>1)PBR 2)ROE             turnover</t>
    <phoneticPr fontId="1" type="noConversion"/>
  </si>
  <si>
    <t>PBR 0분위               평균 turnover</t>
    <phoneticPr fontId="1" type="noConversion"/>
  </si>
  <si>
    <t>ROE</t>
    <phoneticPr fontId="1" type="noConversion"/>
  </si>
  <si>
    <t>PBR 1분위               평균 turnover</t>
    <phoneticPr fontId="1" type="noConversion"/>
  </si>
  <si>
    <t>PBR 2분위               평균 turnover</t>
    <phoneticPr fontId="1" type="noConversion"/>
  </si>
  <si>
    <t>영업이익/자기자본</t>
    <phoneticPr fontId="1" type="noConversion"/>
  </si>
  <si>
    <t>영업이익/자기자본</t>
    <phoneticPr fontId="1" type="noConversion"/>
  </si>
  <si>
    <t>영업이익/자기자본</t>
    <phoneticPr fontId="1" type="noConversion"/>
  </si>
  <si>
    <t>종목수</t>
    <phoneticPr fontId="1" type="noConversion"/>
  </si>
  <si>
    <t>pbr0</t>
    <phoneticPr fontId="1" type="noConversion"/>
  </si>
  <si>
    <t>pbr1</t>
    <phoneticPr fontId="1" type="noConversion"/>
  </si>
  <si>
    <t>pbr2</t>
    <phoneticPr fontId="1" type="noConversion"/>
  </si>
  <si>
    <t>PBR 0분위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</si>
  <si>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</si>
  <si>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</si>
  <si>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1분위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</si>
  <si>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</si>
  <si>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</si>
  <si>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PBR 2분위               평균 종목수</t>
    <phoneticPr fontId="1" type="noConversion"/>
  </si>
  <si>
    <t>ROE</t>
    <phoneticPr fontId="1" type="noConversion"/>
  </si>
  <si>
    <t>영업이익/자기자본</t>
    <phoneticPr fontId="1" type="noConversion"/>
  </si>
  <si>
    <t>(평균 종목수는 모두 54.xx)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</si>
</sst>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2" fontId="0" fillId="3" borderId="0" xfId="0" applyNumberFormat="1" applyFill="1">
      <alignment vertical="center"/>
    </xf>
    <xf numFmtId="9" fontId="0" fillId="0" borderId="0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7" xfId="0" applyNumberFormat="1" applyBorder="1">
      <alignment vertical="center"/>
    </xf>
    <xf numFmtId="9" fontId="0" fillId="0" borderId="8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16" workbookViewId="0">
      <selection activeCell="N32" sqref="N32"/>
    </sheetView>
  </sheetViews>
  <sheetFormatPr defaultRowHeight="17.399999999999999" x14ac:dyDescent="0.4"/>
  <sheetData>
    <row r="1" spans="1:18" ht="18" thickBot="1" x14ac:dyDescent="0.45">
      <c r="A1" t="s">
        <v>201</v>
      </c>
      <c r="B1" t="s">
        <v>199</v>
      </c>
      <c r="E1" t="s">
        <v>200</v>
      </c>
      <c r="F1" s="56">
        <v>1.2042406270613335</v>
      </c>
    </row>
    <row r="2" spans="1:18" x14ac:dyDescent="0.4">
      <c r="B2" s="70" t="s">
        <v>195</v>
      </c>
      <c r="C2" s="71"/>
      <c r="D2" s="65" t="s">
        <v>196</v>
      </c>
      <c r="E2" s="65"/>
      <c r="F2" s="66"/>
      <c r="H2" s="70" t="s">
        <v>191</v>
      </c>
      <c r="I2" s="71"/>
      <c r="J2" s="65" t="s">
        <v>198</v>
      </c>
      <c r="K2" s="65"/>
      <c r="L2" s="66"/>
      <c r="N2" s="70" t="s">
        <v>192</v>
      </c>
      <c r="O2" s="71"/>
      <c r="P2" s="65" t="s">
        <v>196</v>
      </c>
      <c r="Q2" s="65"/>
      <c r="R2" s="66"/>
    </row>
    <row r="3" spans="1:18" x14ac:dyDescent="0.4">
      <c r="B3" s="72"/>
      <c r="C3" s="73"/>
      <c r="D3" s="2">
        <v>0</v>
      </c>
      <c r="E3" s="2">
        <v>1</v>
      </c>
      <c r="F3" s="3">
        <v>2</v>
      </c>
      <c r="H3" s="72"/>
      <c r="I3" s="73"/>
      <c r="J3" s="2">
        <v>0</v>
      </c>
      <c r="K3" s="2">
        <v>1</v>
      </c>
      <c r="L3" s="3">
        <v>2</v>
      </c>
      <c r="N3" s="72"/>
      <c r="O3" s="73"/>
      <c r="P3" s="2">
        <v>0</v>
      </c>
      <c r="Q3" s="2">
        <v>1</v>
      </c>
      <c r="R3" s="3">
        <v>2</v>
      </c>
    </row>
    <row r="4" spans="1:18" x14ac:dyDescent="0.4">
      <c r="B4" s="67" t="s">
        <v>197</v>
      </c>
      <c r="C4" s="4">
        <v>0</v>
      </c>
      <c r="D4" s="8">
        <v>2.5900230979359944</v>
      </c>
      <c r="E4" s="8">
        <v>2.7832821891097672</v>
      </c>
      <c r="F4" s="9">
        <v>6.0424950653223695</v>
      </c>
      <c r="H4" s="67" t="s">
        <v>154</v>
      </c>
      <c r="I4" s="4">
        <v>0</v>
      </c>
      <c r="J4" s="8">
        <v>1.9732100145082851</v>
      </c>
      <c r="K4" s="8">
        <v>1.5887619877890296</v>
      </c>
      <c r="L4" s="9">
        <v>6.1404645814005478</v>
      </c>
      <c r="N4" s="67" t="s">
        <v>154</v>
      </c>
      <c r="O4" s="4">
        <v>0</v>
      </c>
      <c r="P4" s="8">
        <v>1.4685404932450095</v>
      </c>
      <c r="Q4" s="8">
        <v>1.4004983956975403</v>
      </c>
      <c r="R4" s="9">
        <v>0.46410473300027283</v>
      </c>
    </row>
    <row r="5" spans="1:18" x14ac:dyDescent="0.4">
      <c r="B5" s="68"/>
      <c r="C5" s="4">
        <v>1</v>
      </c>
      <c r="D5" s="8">
        <v>2.847807910748235</v>
      </c>
      <c r="E5" s="8">
        <v>4.2795306123250683</v>
      </c>
      <c r="F5" s="9">
        <v>5.2232068841276842</v>
      </c>
      <c r="H5" s="68"/>
      <c r="I5" s="4">
        <v>1</v>
      </c>
      <c r="J5" s="8">
        <v>2.2448004151849017</v>
      </c>
      <c r="K5" s="8">
        <v>1.8737080397708394</v>
      </c>
      <c r="L5" s="9">
        <v>2.1547398304263772</v>
      </c>
      <c r="N5" s="68"/>
      <c r="O5" s="4">
        <v>1</v>
      </c>
      <c r="P5" s="8">
        <v>1.5184451941129196</v>
      </c>
      <c r="Q5" s="8">
        <v>1.685925615400381</v>
      </c>
      <c r="R5" s="9">
        <v>1.3170900709920863</v>
      </c>
    </row>
    <row r="6" spans="1:18" ht="18" thickBot="1" x14ac:dyDescent="0.45">
      <c r="B6" s="69"/>
      <c r="C6" s="5">
        <v>2</v>
      </c>
      <c r="D6" s="10">
        <v>3.7975158623935474</v>
      </c>
      <c r="E6" s="10">
        <v>2.2886267208979634</v>
      </c>
      <c r="F6" s="52">
        <v>3.4687249835967218</v>
      </c>
      <c r="H6" s="69"/>
      <c r="I6" s="5">
        <v>2</v>
      </c>
      <c r="J6" s="10">
        <v>1.559161523615159</v>
      </c>
      <c r="K6" s="10">
        <v>1.691922098053986</v>
      </c>
      <c r="L6" s="52">
        <v>3.3796067008880772</v>
      </c>
      <c r="N6" s="69"/>
      <c r="O6" s="5">
        <v>2</v>
      </c>
      <c r="P6" s="10">
        <v>1.1674507497136206</v>
      </c>
      <c r="Q6" s="10">
        <v>0.86834646935698689</v>
      </c>
      <c r="R6" s="52">
        <v>1.8046610768120244</v>
      </c>
    </row>
    <row r="7" spans="1:18" ht="18" thickBot="1" x14ac:dyDescent="0.45"/>
    <row r="8" spans="1:18" x14ac:dyDescent="0.4">
      <c r="B8" s="70" t="s">
        <v>212</v>
      </c>
      <c r="C8" s="71"/>
      <c r="D8" s="65" t="s">
        <v>209</v>
      </c>
      <c r="E8" s="65"/>
      <c r="F8" s="66"/>
      <c r="H8" s="70" t="s">
        <v>213</v>
      </c>
      <c r="I8" s="71"/>
      <c r="J8" s="65" t="s">
        <v>211</v>
      </c>
      <c r="K8" s="65"/>
      <c r="L8" s="66"/>
      <c r="N8" s="70" t="s">
        <v>214</v>
      </c>
      <c r="O8" s="71"/>
      <c r="P8" s="65" t="s">
        <v>185</v>
      </c>
      <c r="Q8" s="65"/>
      <c r="R8" s="66"/>
    </row>
    <row r="9" spans="1:18" ht="17.399999999999999" customHeight="1" x14ac:dyDescent="0.4">
      <c r="B9" s="72"/>
      <c r="C9" s="73"/>
      <c r="D9" s="2">
        <v>0</v>
      </c>
      <c r="E9" s="2">
        <v>1</v>
      </c>
      <c r="F9" s="3">
        <v>2</v>
      </c>
      <c r="H9" s="72"/>
      <c r="I9" s="73"/>
      <c r="J9" s="2">
        <v>0</v>
      </c>
      <c r="K9" s="2">
        <v>1</v>
      </c>
      <c r="L9" s="3">
        <v>2</v>
      </c>
      <c r="N9" s="72"/>
      <c r="O9" s="73"/>
      <c r="P9" s="2">
        <v>0</v>
      </c>
      <c r="Q9" s="2">
        <v>1</v>
      </c>
      <c r="R9" s="3">
        <v>2</v>
      </c>
    </row>
    <row r="10" spans="1:18" ht="17.399999999999999" customHeight="1" x14ac:dyDescent="0.4">
      <c r="B10" s="67" t="s">
        <v>210</v>
      </c>
      <c r="C10" s="4">
        <v>0</v>
      </c>
      <c r="D10" s="57">
        <v>0.7142857142857143</v>
      </c>
      <c r="E10" s="57">
        <v>0.5714285714285714</v>
      </c>
      <c r="F10" s="58">
        <v>0.7857142857142857</v>
      </c>
      <c r="H10" s="67" t="s">
        <v>154</v>
      </c>
      <c r="I10" s="4">
        <v>0</v>
      </c>
      <c r="J10" s="57">
        <v>0.6071428571428571</v>
      </c>
      <c r="K10" s="57">
        <v>0.5357142857142857</v>
      </c>
      <c r="L10" s="58">
        <v>0.7142857142857143</v>
      </c>
      <c r="N10" s="67" t="s">
        <v>154</v>
      </c>
      <c r="O10" s="4">
        <v>0</v>
      </c>
      <c r="P10" s="57">
        <v>0.35714285714285715</v>
      </c>
      <c r="Q10" s="57">
        <v>0.5357142857142857</v>
      </c>
      <c r="R10" s="58">
        <v>0.42857142857142855</v>
      </c>
    </row>
    <row r="11" spans="1:18" x14ac:dyDescent="0.4">
      <c r="B11" s="68"/>
      <c r="C11" s="4">
        <v>1</v>
      </c>
      <c r="D11" s="57">
        <v>0.6785714285714286</v>
      </c>
      <c r="E11" s="57">
        <v>0.6428571428571429</v>
      </c>
      <c r="F11" s="58">
        <v>0.75</v>
      </c>
      <c r="H11" s="68"/>
      <c r="I11" s="4">
        <v>1</v>
      </c>
      <c r="J11" s="57">
        <v>0.6785714285714286</v>
      </c>
      <c r="K11" s="57">
        <v>0.4642857142857143</v>
      </c>
      <c r="L11" s="58">
        <v>0.6428571428571429</v>
      </c>
      <c r="N11" s="68"/>
      <c r="O11" s="4">
        <v>1</v>
      </c>
      <c r="P11" s="57">
        <v>0.5357142857142857</v>
      </c>
      <c r="Q11" s="57">
        <v>0.6428571428571429</v>
      </c>
      <c r="R11" s="58">
        <v>0.42857142857142855</v>
      </c>
    </row>
    <row r="12" spans="1:18" ht="18" thickBot="1" x14ac:dyDescent="0.45">
      <c r="B12" s="69"/>
      <c r="C12" s="5">
        <v>2</v>
      </c>
      <c r="D12" s="59">
        <v>0.6071428571428571</v>
      </c>
      <c r="E12" s="59">
        <v>0.5357142857142857</v>
      </c>
      <c r="F12" s="60">
        <v>0.7857142857142857</v>
      </c>
      <c r="H12" s="69"/>
      <c r="I12" s="5">
        <v>2</v>
      </c>
      <c r="J12" s="59">
        <v>0.42857142857142855</v>
      </c>
      <c r="K12" s="59">
        <v>0.5</v>
      </c>
      <c r="L12" s="60">
        <v>0.8214285714285714</v>
      </c>
      <c r="N12" s="69"/>
      <c r="O12" s="5">
        <v>2</v>
      </c>
      <c r="P12" s="59">
        <v>0.4642857142857143</v>
      </c>
      <c r="Q12" s="59">
        <v>0.35714285714285715</v>
      </c>
      <c r="R12" s="60">
        <v>0.6428571428571429</v>
      </c>
    </row>
    <row r="13" spans="1:18" ht="18" thickBot="1" x14ac:dyDescent="0.45"/>
    <row r="14" spans="1:18" ht="17.399999999999999" customHeight="1" x14ac:dyDescent="0.4">
      <c r="B14" s="61" t="s">
        <v>221</v>
      </c>
      <c r="C14" s="62"/>
      <c r="D14" s="65" t="s">
        <v>222</v>
      </c>
      <c r="E14" s="65"/>
      <c r="F14" s="66"/>
      <c r="H14" s="61" t="s">
        <v>223</v>
      </c>
      <c r="I14" s="62"/>
      <c r="J14" s="65" t="s">
        <v>222</v>
      </c>
      <c r="K14" s="65"/>
      <c r="L14" s="66"/>
      <c r="N14" s="61" t="s">
        <v>224</v>
      </c>
      <c r="O14" s="62"/>
      <c r="P14" s="65" t="s">
        <v>185</v>
      </c>
      <c r="Q14" s="65"/>
      <c r="R14" s="66"/>
    </row>
    <row r="15" spans="1:18" x14ac:dyDescent="0.4">
      <c r="B15" s="63"/>
      <c r="C15" s="64"/>
      <c r="D15" s="2">
        <v>0</v>
      </c>
      <c r="E15" s="2">
        <v>1</v>
      </c>
      <c r="F15" s="3">
        <v>2</v>
      </c>
      <c r="H15" s="63"/>
      <c r="I15" s="64"/>
      <c r="J15" s="2">
        <v>0</v>
      </c>
      <c r="K15" s="2">
        <v>1</v>
      </c>
      <c r="L15" s="3">
        <v>2</v>
      </c>
      <c r="N15" s="63"/>
      <c r="O15" s="64"/>
      <c r="P15" s="2">
        <v>0</v>
      </c>
      <c r="Q15" s="2">
        <v>1</v>
      </c>
      <c r="R15" s="3">
        <v>2</v>
      </c>
    </row>
    <row r="16" spans="1:18" ht="17.399999999999999" customHeight="1" x14ac:dyDescent="0.4">
      <c r="B16" s="67" t="s">
        <v>225</v>
      </c>
      <c r="C16" s="4">
        <v>0</v>
      </c>
      <c r="D16" s="57">
        <v>0.4396900237174286</v>
      </c>
      <c r="E16" s="57">
        <v>0.54037360144033031</v>
      </c>
      <c r="F16" s="58">
        <v>0.51757111935683331</v>
      </c>
      <c r="H16" s="67" t="s">
        <v>226</v>
      </c>
      <c r="I16" s="4">
        <v>0</v>
      </c>
      <c r="J16" s="57">
        <v>0.47381272857142032</v>
      </c>
      <c r="K16" s="57">
        <v>0.572553362836976</v>
      </c>
      <c r="L16" s="58">
        <v>0.5894699546485257</v>
      </c>
      <c r="N16" s="67" t="s">
        <v>227</v>
      </c>
      <c r="O16" s="4">
        <v>0</v>
      </c>
      <c r="P16" s="57">
        <v>0.41837564569820135</v>
      </c>
      <c r="Q16" s="57">
        <v>0.56930628894914581</v>
      </c>
      <c r="R16" s="58">
        <v>0.53947639661925351</v>
      </c>
    </row>
    <row r="17" spans="2:18" x14ac:dyDescent="0.4">
      <c r="B17" s="68"/>
      <c r="C17" s="4">
        <v>1</v>
      </c>
      <c r="D17" s="57">
        <v>0.63763690208017898</v>
      </c>
      <c r="E17" s="57">
        <v>0.52080338919887337</v>
      </c>
      <c r="F17" s="58">
        <v>0.51349288749360589</v>
      </c>
      <c r="H17" s="68"/>
      <c r="I17" s="4">
        <v>1</v>
      </c>
      <c r="J17" s="57">
        <v>0.64237901162796096</v>
      </c>
      <c r="K17" s="57">
        <v>0.51115165941877239</v>
      </c>
      <c r="L17" s="58">
        <v>0.61817142756992349</v>
      </c>
      <c r="N17" s="68"/>
      <c r="O17" s="4">
        <v>1</v>
      </c>
      <c r="P17" s="57">
        <v>0.59209554451151047</v>
      </c>
      <c r="Q17" s="57">
        <v>0.3926386339663423</v>
      </c>
      <c r="R17" s="58">
        <v>0.56683435612007016</v>
      </c>
    </row>
    <row r="18" spans="2:18" ht="18" thickBot="1" x14ac:dyDescent="0.45">
      <c r="B18" s="69"/>
      <c r="C18" s="5">
        <v>2</v>
      </c>
      <c r="D18" s="59">
        <v>0.6360969387755101</v>
      </c>
      <c r="E18" s="59">
        <v>0.61570097444572192</v>
      </c>
      <c r="F18" s="60">
        <v>0.38359293323907989</v>
      </c>
      <c r="H18" s="69"/>
      <c r="I18" s="5">
        <v>2</v>
      </c>
      <c r="J18" s="59">
        <v>0.61924603174603132</v>
      </c>
      <c r="K18" s="59">
        <v>0.63821114401471513</v>
      </c>
      <c r="L18" s="60">
        <v>0.3932456042896687</v>
      </c>
      <c r="N18" s="69"/>
      <c r="O18" s="5">
        <v>2</v>
      </c>
      <c r="P18" s="59">
        <v>0.53095238095238073</v>
      </c>
      <c r="Q18" s="59">
        <v>0.6127849333206471</v>
      </c>
      <c r="R18" s="60">
        <v>0.22828001386115002</v>
      </c>
    </row>
    <row r="19" spans="2:18" ht="18" thickBot="1" x14ac:dyDescent="0.45"/>
    <row r="20" spans="2:18" ht="17.399999999999999" customHeight="1" x14ac:dyDescent="0.4">
      <c r="B20" s="61" t="s">
        <v>232</v>
      </c>
      <c r="C20" s="62"/>
      <c r="D20" s="65" t="s">
        <v>233</v>
      </c>
      <c r="E20" s="65"/>
      <c r="F20" s="66"/>
      <c r="H20" s="61" t="s">
        <v>235</v>
      </c>
      <c r="I20" s="62"/>
      <c r="J20" s="65" t="s">
        <v>236</v>
      </c>
      <c r="K20" s="65"/>
      <c r="L20" s="66"/>
      <c r="N20" s="61" t="s">
        <v>238</v>
      </c>
      <c r="O20" s="62"/>
      <c r="P20" s="65" t="s">
        <v>239</v>
      </c>
      <c r="Q20" s="65"/>
      <c r="R20" s="66"/>
    </row>
    <row r="21" spans="2:18" x14ac:dyDescent="0.4">
      <c r="B21" s="63"/>
      <c r="C21" s="64"/>
      <c r="D21" s="2">
        <v>0</v>
      </c>
      <c r="E21" s="2">
        <v>1</v>
      </c>
      <c r="F21" s="3">
        <v>2</v>
      </c>
      <c r="H21" s="63"/>
      <c r="I21" s="64"/>
      <c r="J21" s="2">
        <v>0</v>
      </c>
      <c r="K21" s="2">
        <v>1</v>
      </c>
      <c r="L21" s="3">
        <v>2</v>
      </c>
      <c r="N21" s="63"/>
      <c r="O21" s="64"/>
      <c r="P21" s="2">
        <v>0</v>
      </c>
      <c r="Q21" s="2">
        <v>1</v>
      </c>
      <c r="R21" s="3">
        <v>2</v>
      </c>
    </row>
    <row r="22" spans="2:18" ht="17.399999999999999" customHeight="1" x14ac:dyDescent="0.4">
      <c r="B22" s="67" t="s">
        <v>234</v>
      </c>
      <c r="C22" s="4">
        <v>0</v>
      </c>
      <c r="D22" s="8">
        <v>33.862068965517238</v>
      </c>
      <c r="E22" s="8">
        <v>15.275862068965518</v>
      </c>
      <c r="F22" s="9">
        <v>5.3103448275862073</v>
      </c>
      <c r="H22" s="67" t="s">
        <v>237</v>
      </c>
      <c r="I22" s="4">
        <v>0</v>
      </c>
      <c r="J22" s="8">
        <v>36.241379310344826</v>
      </c>
      <c r="K22" s="8">
        <v>12.448275862068966</v>
      </c>
      <c r="L22" s="9">
        <v>5.7586206896551726</v>
      </c>
      <c r="N22" s="67" t="s">
        <v>240</v>
      </c>
      <c r="O22" s="4">
        <v>0</v>
      </c>
      <c r="P22" s="8">
        <v>39.310344827586206</v>
      </c>
      <c r="Q22" s="8">
        <v>11.103448275862069</v>
      </c>
      <c r="R22" s="9">
        <v>4.0344827586206895</v>
      </c>
    </row>
    <row r="23" spans="2:18" x14ac:dyDescent="0.4">
      <c r="B23" s="68"/>
      <c r="C23" s="4">
        <v>1</v>
      </c>
      <c r="D23" s="8">
        <v>13.896551724137931</v>
      </c>
      <c r="E23" s="8">
        <v>27.413793103448278</v>
      </c>
      <c r="F23" s="9">
        <v>13.793103448275861</v>
      </c>
      <c r="H23" s="68"/>
      <c r="I23" s="4">
        <v>1</v>
      </c>
      <c r="J23" s="8">
        <v>12.896551724137931</v>
      </c>
      <c r="K23" s="8">
        <v>30.862068965517242</v>
      </c>
      <c r="L23" s="9">
        <v>11.344827586206897</v>
      </c>
      <c r="N23" s="68"/>
      <c r="O23" s="4">
        <v>1</v>
      </c>
      <c r="P23" s="8">
        <v>12.103448275862069</v>
      </c>
      <c r="Q23" s="8">
        <v>33.96551724137931</v>
      </c>
      <c r="R23" s="9">
        <v>9.0344827586206904</v>
      </c>
    </row>
    <row r="24" spans="2:18" ht="18" thickBot="1" x14ac:dyDescent="0.45">
      <c r="B24" s="69"/>
      <c r="C24" s="5">
        <v>2</v>
      </c>
      <c r="D24" s="10">
        <v>6.6896551724137927</v>
      </c>
      <c r="E24" s="10">
        <v>12.413793103448276</v>
      </c>
      <c r="F24" s="52">
        <v>35.241379310344826</v>
      </c>
      <c r="H24" s="69"/>
      <c r="I24" s="5">
        <v>2</v>
      </c>
      <c r="J24" s="10">
        <v>5.3103448275862073</v>
      </c>
      <c r="K24" s="10">
        <v>11.793103448275861</v>
      </c>
      <c r="L24" s="52">
        <v>37.96551724137931</v>
      </c>
      <c r="N24" s="69"/>
      <c r="O24" s="5">
        <v>2</v>
      </c>
      <c r="P24" s="10">
        <v>3.0344827586206895</v>
      </c>
      <c r="Q24" s="10">
        <v>10.03448275862069</v>
      </c>
      <c r="R24" s="52">
        <v>41.586206896551722</v>
      </c>
    </row>
    <row r="25" spans="2:18" ht="18" thickBot="1" x14ac:dyDescent="0.45"/>
    <row r="26" spans="2:18" x14ac:dyDescent="0.4">
      <c r="B26" s="70" t="s">
        <v>202</v>
      </c>
      <c r="C26" s="71"/>
      <c r="D26" s="65" t="s">
        <v>185</v>
      </c>
      <c r="E26" s="65"/>
      <c r="F26" s="66"/>
      <c r="H26" s="70" t="s">
        <v>207</v>
      </c>
      <c r="I26" s="71"/>
      <c r="J26" s="65" t="s">
        <v>185</v>
      </c>
      <c r="K26" s="65"/>
      <c r="L26" s="66"/>
      <c r="N26" s="61" t="s">
        <v>220</v>
      </c>
      <c r="O26" s="62"/>
      <c r="P26" s="65" t="s">
        <v>185</v>
      </c>
      <c r="Q26" s="65"/>
      <c r="R26" s="66"/>
    </row>
    <row r="27" spans="2:18" x14ac:dyDescent="0.4">
      <c r="B27" s="72"/>
      <c r="C27" s="73"/>
      <c r="D27" s="2">
        <v>0</v>
      </c>
      <c r="E27" s="2">
        <v>1</v>
      </c>
      <c r="F27" s="3">
        <v>2</v>
      </c>
      <c r="H27" s="72"/>
      <c r="I27" s="73"/>
      <c r="J27" s="2">
        <v>0</v>
      </c>
      <c r="K27" s="2">
        <v>1</v>
      </c>
      <c r="L27" s="3">
        <v>2</v>
      </c>
      <c r="N27" s="63"/>
      <c r="O27" s="64"/>
      <c r="P27" s="2">
        <v>0</v>
      </c>
      <c r="Q27" s="2">
        <v>1</v>
      </c>
      <c r="R27" s="3">
        <v>2</v>
      </c>
    </row>
    <row r="28" spans="2:18" x14ac:dyDescent="0.4">
      <c r="B28" s="67" t="s">
        <v>0</v>
      </c>
      <c r="C28" s="4">
        <v>0</v>
      </c>
      <c r="D28" s="8">
        <v>2.62291213591124</v>
      </c>
      <c r="E28" s="8">
        <v>3.1279790756809471</v>
      </c>
      <c r="F28" s="9">
        <v>3.4422140048505043</v>
      </c>
      <c r="H28" s="67" t="s">
        <v>0</v>
      </c>
      <c r="I28" s="4">
        <v>0</v>
      </c>
      <c r="J28" s="57">
        <v>0.7142857142857143</v>
      </c>
      <c r="K28" s="57">
        <v>0.6071428571428571</v>
      </c>
      <c r="L28" s="58">
        <v>0.75</v>
      </c>
      <c r="N28" s="67" t="s">
        <v>215</v>
      </c>
      <c r="O28" s="4">
        <v>0</v>
      </c>
      <c r="P28" s="57">
        <v>0.44685427560452273</v>
      </c>
      <c r="Q28" s="57">
        <v>0.46019452210228373</v>
      </c>
      <c r="R28" s="58">
        <v>0.35744546965051238</v>
      </c>
    </row>
    <row r="29" spans="2:18" x14ac:dyDescent="0.4">
      <c r="B29" s="68"/>
      <c r="C29" s="4">
        <v>1</v>
      </c>
      <c r="D29" s="8">
        <v>1.842853809186457</v>
      </c>
      <c r="E29" s="8">
        <v>1.5524052745709451</v>
      </c>
      <c r="F29" s="9">
        <v>3.3960032047875037</v>
      </c>
      <c r="H29" s="68"/>
      <c r="I29" s="4">
        <v>1</v>
      </c>
      <c r="J29" s="57">
        <v>0.6428571428571429</v>
      </c>
      <c r="K29" s="57">
        <v>0.4642857142857143</v>
      </c>
      <c r="L29" s="58">
        <v>0.7142857142857143</v>
      </c>
      <c r="N29" s="68"/>
      <c r="O29" s="4">
        <v>1</v>
      </c>
      <c r="P29" s="57">
        <v>0.46625596143139919</v>
      </c>
      <c r="Q29" s="57">
        <v>0.47942725128377112</v>
      </c>
      <c r="R29" s="58">
        <v>0.39486347169413266</v>
      </c>
    </row>
    <row r="30" spans="2:18" ht="18" thickBot="1" x14ac:dyDescent="0.45">
      <c r="B30" s="69"/>
      <c r="C30" s="5">
        <v>2</v>
      </c>
      <c r="D30" s="10">
        <v>1.3140859656531345</v>
      </c>
      <c r="E30" s="10">
        <v>1.5148149987712973</v>
      </c>
      <c r="F30" s="52">
        <v>1.5065310654595596</v>
      </c>
      <c r="H30" s="69"/>
      <c r="I30" s="5">
        <v>2</v>
      </c>
      <c r="J30" s="59">
        <v>0.39285714285714285</v>
      </c>
      <c r="K30" s="59">
        <v>0.4642857142857143</v>
      </c>
      <c r="L30" s="60">
        <v>0.6428571428571429</v>
      </c>
      <c r="N30" s="69"/>
      <c r="O30" s="5">
        <v>2</v>
      </c>
      <c r="P30" s="59">
        <v>0.40513556128394829</v>
      </c>
      <c r="Q30" s="59">
        <v>0.38701957040516588</v>
      </c>
      <c r="R30" s="60">
        <v>0.25857441010903731</v>
      </c>
    </row>
    <row r="31" spans="2:18" x14ac:dyDescent="0.4">
      <c r="N31" t="s">
        <v>241</v>
      </c>
    </row>
  </sheetData>
  <mergeCells count="45">
    <mergeCell ref="P20:R20"/>
    <mergeCell ref="B22:B24"/>
    <mergeCell ref="H22:H24"/>
    <mergeCell ref="N22:N24"/>
    <mergeCell ref="D26:F26"/>
    <mergeCell ref="B28:B30"/>
    <mergeCell ref="N2:O3"/>
    <mergeCell ref="P2:R2"/>
    <mergeCell ref="N4:N6"/>
    <mergeCell ref="B2:C3"/>
    <mergeCell ref="D2:F2"/>
    <mergeCell ref="B4:B6"/>
    <mergeCell ref="H2:I3"/>
    <mergeCell ref="J2:L2"/>
    <mergeCell ref="H4:H6"/>
    <mergeCell ref="B20:C21"/>
    <mergeCell ref="D20:F20"/>
    <mergeCell ref="H20:I21"/>
    <mergeCell ref="J20:L20"/>
    <mergeCell ref="N20:O21"/>
    <mergeCell ref="N8:O9"/>
    <mergeCell ref="P8:R8"/>
    <mergeCell ref="B10:B12"/>
    <mergeCell ref="H10:H12"/>
    <mergeCell ref="N10:N12"/>
    <mergeCell ref="B8:C9"/>
    <mergeCell ref="D8:F8"/>
    <mergeCell ref="H8:I9"/>
    <mergeCell ref="J8:L8"/>
    <mergeCell ref="N26:O27"/>
    <mergeCell ref="P26:R26"/>
    <mergeCell ref="N28:N30"/>
    <mergeCell ref="B14:C15"/>
    <mergeCell ref="D14:F14"/>
    <mergeCell ref="H14:I15"/>
    <mergeCell ref="J14:L14"/>
    <mergeCell ref="N14:O15"/>
    <mergeCell ref="P14:R14"/>
    <mergeCell ref="B16:B18"/>
    <mergeCell ref="H16:H18"/>
    <mergeCell ref="N16:N18"/>
    <mergeCell ref="H26:I27"/>
    <mergeCell ref="J26:L26"/>
    <mergeCell ref="H28:H30"/>
    <mergeCell ref="B26:C27"/>
  </mergeCells>
  <phoneticPr fontId="1" type="noConversion"/>
  <conditionalFormatting sqref="D4:F6">
    <cfRule type="colorScale" priority="27">
      <colorScale>
        <cfvo type="min"/>
        <cfvo type="max"/>
        <color rgb="FFFCFCFF"/>
        <color rgb="FFF8696B"/>
      </colorScale>
    </cfRule>
  </conditionalFormatting>
  <conditionalFormatting sqref="J4:L6">
    <cfRule type="colorScale" priority="26">
      <colorScale>
        <cfvo type="min"/>
        <cfvo type="max"/>
        <color rgb="FFFCFCFF"/>
        <color rgb="FFF8696B"/>
      </colorScale>
    </cfRule>
  </conditionalFormatting>
  <conditionalFormatting sqref="P4:R6">
    <cfRule type="colorScale" priority="25">
      <colorScale>
        <cfvo type="min"/>
        <cfvo type="max"/>
        <color rgb="FFFCFCFF"/>
        <color rgb="FFF8696B"/>
      </colorScale>
    </cfRule>
  </conditionalFormatting>
  <conditionalFormatting sqref="D28:F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8:L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D10:F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J10:L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P10:R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P28:R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D16:F18">
    <cfRule type="colorScale" priority="9">
      <colorScale>
        <cfvo type="min"/>
        <cfvo type="max"/>
        <color rgb="FFFCFCFF"/>
        <color rgb="FFF8696B"/>
      </colorScale>
    </cfRule>
  </conditionalFormatting>
  <conditionalFormatting sqref="J16:L18">
    <cfRule type="colorScale" priority="8">
      <colorScale>
        <cfvo type="min"/>
        <cfvo type="max"/>
        <color rgb="FFFCFCFF"/>
        <color rgb="FFF8696B"/>
      </colorScale>
    </cfRule>
  </conditionalFormatting>
  <conditionalFormatting sqref="P16:R18">
    <cfRule type="colorScale" priority="7">
      <colorScale>
        <cfvo type="min"/>
        <cfvo type="max"/>
        <color rgb="FFFCFCFF"/>
        <color rgb="FFF8696B"/>
      </colorScale>
    </cfRule>
  </conditionalFormatting>
  <conditionalFormatting sqref="D22:F24">
    <cfRule type="colorScale" priority="3">
      <colorScale>
        <cfvo type="min"/>
        <cfvo type="max"/>
        <color rgb="FFFCFCFF"/>
        <color rgb="FFF8696B"/>
      </colorScale>
    </cfRule>
  </conditionalFormatting>
  <conditionalFormatting sqref="J22:L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22:R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9"/>
  <sheetViews>
    <sheetView topLeftCell="AW1" workbookViewId="0">
      <selection activeCell="BB15" sqref="BB15"/>
    </sheetView>
  </sheetViews>
  <sheetFormatPr defaultRowHeight="17.399999999999999" x14ac:dyDescent="0.4"/>
  <sheetData>
    <row r="2" spans="1:65" x14ac:dyDescent="0.4">
      <c r="B2" s="38">
        <v>20010629</v>
      </c>
      <c r="C2" s="38">
        <v>20010928</v>
      </c>
      <c r="D2" s="38">
        <v>20011228</v>
      </c>
      <c r="E2" s="38">
        <v>20020329</v>
      </c>
      <c r="F2" s="38">
        <v>20020628</v>
      </c>
      <c r="G2" s="38">
        <v>20020930</v>
      </c>
      <c r="H2" s="38">
        <v>20021230</v>
      </c>
      <c r="I2" s="38">
        <v>20030331</v>
      </c>
      <c r="J2" s="38">
        <v>20030630</v>
      </c>
      <c r="K2" s="38">
        <v>20030930</v>
      </c>
      <c r="L2" s="38">
        <v>20031230</v>
      </c>
      <c r="M2" s="38">
        <v>20040331</v>
      </c>
      <c r="N2" s="38">
        <v>20040630</v>
      </c>
      <c r="O2" s="38">
        <v>20040930</v>
      </c>
      <c r="P2" s="38">
        <v>20041230</v>
      </c>
      <c r="Q2" s="38">
        <v>20050331</v>
      </c>
      <c r="R2" s="38">
        <v>20050630</v>
      </c>
      <c r="S2" s="38">
        <v>20050930</v>
      </c>
      <c r="T2" s="38">
        <v>20051229</v>
      </c>
      <c r="U2" s="38">
        <v>20060331</v>
      </c>
      <c r="V2" s="38">
        <v>20060630</v>
      </c>
      <c r="W2" s="38">
        <v>20060929</v>
      </c>
      <c r="X2" s="38">
        <v>20061228</v>
      </c>
      <c r="Y2" s="38">
        <v>20070330</v>
      </c>
      <c r="Z2" s="38">
        <v>20070629</v>
      </c>
      <c r="AA2" s="38">
        <v>20070928</v>
      </c>
      <c r="AB2" s="38">
        <v>20071228</v>
      </c>
      <c r="AC2" s="38">
        <v>20080331</v>
      </c>
      <c r="AD2" s="38">
        <v>20080630</v>
      </c>
      <c r="AE2" s="38">
        <v>20080930</v>
      </c>
      <c r="AF2" s="38">
        <v>20081230</v>
      </c>
      <c r="AG2" s="38">
        <v>20090331</v>
      </c>
      <c r="AH2" s="38">
        <v>20090630</v>
      </c>
      <c r="AI2" s="38">
        <v>20090930</v>
      </c>
      <c r="AJ2" s="38">
        <v>20091230</v>
      </c>
      <c r="AK2" s="38">
        <v>20100331</v>
      </c>
      <c r="AL2" s="38">
        <v>20100630</v>
      </c>
      <c r="AM2" s="38">
        <v>20100930</v>
      </c>
      <c r="AN2" s="38">
        <v>20101230</v>
      </c>
      <c r="AO2" s="38">
        <v>20110331</v>
      </c>
      <c r="AP2" s="38">
        <v>20110630</v>
      </c>
      <c r="AQ2" s="38">
        <v>20110930</v>
      </c>
      <c r="AR2" s="38">
        <v>20111229</v>
      </c>
      <c r="AS2" s="38">
        <v>20120330</v>
      </c>
      <c r="AT2" s="38">
        <v>20120629</v>
      </c>
      <c r="AU2" s="38">
        <v>20120928</v>
      </c>
      <c r="AV2" s="38">
        <v>20121228</v>
      </c>
      <c r="AW2" s="38">
        <v>20130329</v>
      </c>
      <c r="AX2" s="38">
        <v>20130628</v>
      </c>
      <c r="AY2" s="38">
        <v>20130930</v>
      </c>
      <c r="AZ2" s="38">
        <v>20131230</v>
      </c>
      <c r="BA2" s="38">
        <v>20140331</v>
      </c>
      <c r="BB2" s="38">
        <v>20140630</v>
      </c>
      <c r="BC2" s="38">
        <v>20140930</v>
      </c>
      <c r="BD2" s="38">
        <v>20141230</v>
      </c>
      <c r="BE2" s="38">
        <v>20150331</v>
      </c>
      <c r="BF2" s="38">
        <v>20150630</v>
      </c>
      <c r="BG2" s="38">
        <v>20150930</v>
      </c>
      <c r="BH2" s="38">
        <v>20151230</v>
      </c>
      <c r="BI2" s="38">
        <v>20160331</v>
      </c>
      <c r="BJ2" s="38">
        <v>20160630</v>
      </c>
      <c r="BK2" s="38">
        <v>20160930</v>
      </c>
      <c r="BL2" s="38">
        <v>20161229</v>
      </c>
    </row>
    <row r="3" spans="1:65" x14ac:dyDescent="0.4">
      <c r="A3">
        <v>0</v>
      </c>
      <c r="B3">
        <v>1.3059542130964601</v>
      </c>
      <c r="C3">
        <v>0.915317195154003</v>
      </c>
      <c r="D3">
        <v>1.2586310965384999</v>
      </c>
      <c r="E3">
        <v>1.38349549509638</v>
      </c>
      <c r="F3">
        <v>0.83232613422772905</v>
      </c>
      <c r="G3">
        <v>0.94863226477719897</v>
      </c>
      <c r="H3">
        <v>0.91879204997486597</v>
      </c>
      <c r="I3">
        <v>0.89843736021248</v>
      </c>
      <c r="J3">
        <v>1.21514819454832</v>
      </c>
      <c r="K3">
        <v>1.0020717729659001</v>
      </c>
      <c r="L3">
        <v>1.0469630344205001</v>
      </c>
      <c r="M3">
        <v>0.99911303866554302</v>
      </c>
      <c r="N3">
        <v>0.96354284211535202</v>
      </c>
      <c r="O3">
        <v>1.1058375723563001</v>
      </c>
      <c r="P3">
        <v>1.1344713904687</v>
      </c>
      <c r="Q3">
        <v>1.2465796303385599</v>
      </c>
      <c r="R3">
        <v>1.1113252998874401</v>
      </c>
      <c r="S3">
        <v>1.3693468735100001</v>
      </c>
      <c r="T3">
        <v>1.2164978301467499</v>
      </c>
      <c r="U3">
        <v>0.97767390191119197</v>
      </c>
      <c r="V3">
        <v>0.91093453207242203</v>
      </c>
      <c r="W3">
        <v>1.1336963296661999</v>
      </c>
      <c r="X3">
        <v>1.14872595307054</v>
      </c>
      <c r="Y3">
        <v>1.16944874356974</v>
      </c>
      <c r="Z3">
        <v>1.3264715943965799</v>
      </c>
      <c r="AA3">
        <v>1.16163437690661</v>
      </c>
      <c r="AB3">
        <v>0.87940623721323696</v>
      </c>
      <c r="AC3">
        <v>0.95281083904240105</v>
      </c>
      <c r="AD3">
        <v>1.07905460459587</v>
      </c>
      <c r="AE3">
        <v>0.80018972055992599</v>
      </c>
      <c r="AF3">
        <v>0.73157254081847101</v>
      </c>
      <c r="AG3">
        <v>1.1621225755273901</v>
      </c>
      <c r="AH3">
        <v>1.2267946837232699</v>
      </c>
      <c r="AI3">
        <v>1.0573632468762499</v>
      </c>
      <c r="AJ3">
        <v>0.99703128093442595</v>
      </c>
      <c r="AK3">
        <v>1.0413882460889201</v>
      </c>
      <c r="AL3">
        <v>0.96005224713439596</v>
      </c>
      <c r="AM3">
        <v>1.11492187901606</v>
      </c>
      <c r="AN3">
        <v>1.0306777694706299</v>
      </c>
      <c r="AO3">
        <v>0.96782966065666698</v>
      </c>
      <c r="AP3">
        <v>0.96020539430252305</v>
      </c>
      <c r="AQ3">
        <v>0.86148710028811204</v>
      </c>
      <c r="AR3">
        <v>1.13823395247754</v>
      </c>
      <c r="AS3">
        <v>1.1816539145804701</v>
      </c>
      <c r="AT3">
        <v>0.89542852555457697</v>
      </c>
      <c r="AU3">
        <v>1.1016263404926501</v>
      </c>
      <c r="AV3">
        <v>1.0033681922767199</v>
      </c>
      <c r="AW3">
        <v>1.07503942606944</v>
      </c>
      <c r="AX3">
        <v>0.96687836526364401</v>
      </c>
      <c r="AY3">
        <v>1.0465331233178199</v>
      </c>
      <c r="AZ3">
        <v>0.98478733597372903</v>
      </c>
      <c r="BA3">
        <v>1.1221735758170901</v>
      </c>
      <c r="BB3">
        <v>1.0353615657031601</v>
      </c>
      <c r="BC3">
        <v>1.1310532831562501</v>
      </c>
      <c r="BD3">
        <v>0.95194988721455098</v>
      </c>
      <c r="BE3">
        <v>1.25970968391829</v>
      </c>
      <c r="BF3">
        <v>1.1521455961898599</v>
      </c>
      <c r="BG3">
        <v>0.96050205866072003</v>
      </c>
      <c r="BH3">
        <v>0.99828977939924901</v>
      </c>
      <c r="BI3">
        <v>1.0448617973991901</v>
      </c>
      <c r="BJ3">
        <v>0.99106390009600798</v>
      </c>
      <c r="BK3">
        <v>1.0785764853361901</v>
      </c>
      <c r="BL3">
        <v>1.02840575368049</v>
      </c>
      <c r="BM3">
        <f>PRODUCT(AK3:BL3)</f>
        <v>2.62291213591124</v>
      </c>
    </row>
    <row r="4" spans="1:65" x14ac:dyDescent="0.4">
      <c r="A4">
        <v>1</v>
      </c>
      <c r="B4">
        <v>1.2853458045775801</v>
      </c>
      <c r="C4">
        <v>0.85100094220942701</v>
      </c>
      <c r="D4">
        <v>1.2682508772157799</v>
      </c>
      <c r="E4">
        <v>1.35584547902091</v>
      </c>
      <c r="F4">
        <v>0.78015987088308203</v>
      </c>
      <c r="G4">
        <v>1.0069074341328601</v>
      </c>
      <c r="H4">
        <v>0.93472941981020996</v>
      </c>
      <c r="I4">
        <v>0.88030954835345898</v>
      </c>
      <c r="J4">
        <v>1.20869846911467</v>
      </c>
      <c r="K4">
        <v>0.98629389457180905</v>
      </c>
      <c r="L4">
        <v>1.0933854696029901</v>
      </c>
      <c r="M4">
        <v>0.95646538138596804</v>
      </c>
      <c r="N4">
        <v>0.96376308042190295</v>
      </c>
      <c r="O4">
        <v>1.19329655936089</v>
      </c>
      <c r="P4">
        <v>1.11367923975543</v>
      </c>
      <c r="Q4">
        <v>1.3034544127649601</v>
      </c>
      <c r="R4">
        <v>1.12203737999988</v>
      </c>
      <c r="S4">
        <v>1.3244910030531301</v>
      </c>
      <c r="T4">
        <v>1.22927741912254</v>
      </c>
      <c r="U4">
        <v>0.97453059444873102</v>
      </c>
      <c r="V4">
        <v>0.99076240606885202</v>
      </c>
      <c r="W4">
        <v>1.10597484276005</v>
      </c>
      <c r="X4">
        <v>1.11916825237077</v>
      </c>
      <c r="Y4">
        <v>1.1069548017400801</v>
      </c>
      <c r="Z4">
        <v>1.3835304382844</v>
      </c>
      <c r="AA4">
        <v>1.1697391145592799</v>
      </c>
      <c r="AB4">
        <v>0.90915637361341095</v>
      </c>
      <c r="AC4">
        <v>0.985333580589418</v>
      </c>
      <c r="AD4">
        <v>1.06282803518521</v>
      </c>
      <c r="AE4">
        <v>0.86203406344752898</v>
      </c>
      <c r="AF4">
        <v>0.72859619839063705</v>
      </c>
      <c r="AG4">
        <v>1.22704499400909</v>
      </c>
      <c r="AH4">
        <v>1.3029540279246401</v>
      </c>
      <c r="AI4">
        <v>1.07418965353546</v>
      </c>
      <c r="AJ4">
        <v>1.0117287190153701</v>
      </c>
      <c r="AK4">
        <v>1.0872021582343501</v>
      </c>
      <c r="AL4">
        <v>0.98852173183009295</v>
      </c>
      <c r="AM4">
        <v>1.05343813723877</v>
      </c>
      <c r="AN4">
        <v>1.08246457401731</v>
      </c>
      <c r="AO4">
        <v>0.96618518299239997</v>
      </c>
      <c r="AP4">
        <v>0.97526493577329598</v>
      </c>
      <c r="AQ4">
        <v>0.91555084115804997</v>
      </c>
      <c r="AR4">
        <v>1.24351463980675</v>
      </c>
      <c r="AS4">
        <v>1.1870926187911801</v>
      </c>
      <c r="AT4">
        <v>0.952643519801599</v>
      </c>
      <c r="AU4">
        <v>1.1015238823014</v>
      </c>
      <c r="AV4">
        <v>0.99815433282726196</v>
      </c>
      <c r="AW4">
        <v>1.0821656294366599</v>
      </c>
      <c r="AX4">
        <v>1.0260686931876599</v>
      </c>
      <c r="AY4">
        <v>1.06316286629738</v>
      </c>
      <c r="AZ4">
        <v>0.96862619237874303</v>
      </c>
      <c r="BA4">
        <v>1.0907850680718301</v>
      </c>
      <c r="BB4">
        <v>1.0766707825623101</v>
      </c>
      <c r="BC4">
        <v>1.13044840183891</v>
      </c>
      <c r="BD4">
        <v>0.92682913514844301</v>
      </c>
      <c r="BE4">
        <v>1.2013959585704399</v>
      </c>
      <c r="BF4">
        <v>1.08590236610249</v>
      </c>
      <c r="BG4">
        <v>0.97350970129377701</v>
      </c>
      <c r="BH4">
        <v>0.98345848842446204</v>
      </c>
      <c r="BI4">
        <v>1.01400133182507</v>
      </c>
      <c r="BJ4">
        <v>1.0119263096350799</v>
      </c>
      <c r="BK4">
        <v>1.06913171052912</v>
      </c>
      <c r="BL4">
        <v>0.99250109309837098</v>
      </c>
      <c r="BM4">
        <f t="shared" ref="BM4:BM11" si="0">PRODUCT(AK4:BL4)</f>
        <v>3.1279790756809471</v>
      </c>
    </row>
    <row r="5" spans="1:65" x14ac:dyDescent="0.4">
      <c r="A5">
        <v>2</v>
      </c>
      <c r="B5">
        <v>1.3117056202755299</v>
      </c>
      <c r="C5">
        <v>0.95107526295788702</v>
      </c>
      <c r="D5">
        <v>1.36031557590787</v>
      </c>
      <c r="E5">
        <v>1.3850611546634499</v>
      </c>
      <c r="F5">
        <v>0.85394575717670695</v>
      </c>
      <c r="G5">
        <v>0.97316671598752402</v>
      </c>
      <c r="H5">
        <v>0.96135784031431804</v>
      </c>
      <c r="I5">
        <v>0.87619471906912905</v>
      </c>
      <c r="J5">
        <v>1.25480333409278</v>
      </c>
      <c r="K5">
        <v>1.05936913762708</v>
      </c>
      <c r="L5">
        <v>1.0747620318464699</v>
      </c>
      <c r="M5">
        <v>0.99089786350240805</v>
      </c>
      <c r="N5">
        <v>0.940328965869341</v>
      </c>
      <c r="O5">
        <v>1.14932801257585</v>
      </c>
      <c r="P5">
        <v>1.16487953427192</v>
      </c>
      <c r="Q5">
        <v>1.50319220762387</v>
      </c>
      <c r="R5">
        <v>1.13407690572941</v>
      </c>
      <c r="S5">
        <v>1.3669238272615201</v>
      </c>
      <c r="T5">
        <v>1.1578980990907699</v>
      </c>
      <c r="U5">
        <v>0.97954529423342895</v>
      </c>
      <c r="V5">
        <v>1.02254453927405</v>
      </c>
      <c r="W5">
        <v>1.0659606356956</v>
      </c>
      <c r="X5">
        <v>1.1279067612526099</v>
      </c>
      <c r="Y5">
        <v>1.1354343347551099</v>
      </c>
      <c r="Z5">
        <v>1.3816964120836699</v>
      </c>
      <c r="AA5">
        <v>1.1551131755478801</v>
      </c>
      <c r="AB5">
        <v>0.90494185537933902</v>
      </c>
      <c r="AC5">
        <v>0.92559200477931503</v>
      </c>
      <c r="AD5">
        <v>1.0298971100220999</v>
      </c>
      <c r="AE5">
        <v>0.78024691822575498</v>
      </c>
      <c r="AF5">
        <v>0.72615119552649998</v>
      </c>
      <c r="AG5">
        <v>1.20174130638222</v>
      </c>
      <c r="AH5">
        <v>1.30210895588033</v>
      </c>
      <c r="AI5">
        <v>1.12326043899843</v>
      </c>
      <c r="AJ5">
        <v>1.0161146246503201</v>
      </c>
      <c r="AK5">
        <v>1.0380534306056</v>
      </c>
      <c r="AL5">
        <v>1.0623028294805099</v>
      </c>
      <c r="AM5">
        <v>1.08242431851247</v>
      </c>
      <c r="AN5">
        <v>1.1427268389954199</v>
      </c>
      <c r="AO5">
        <v>1.0036609437413699</v>
      </c>
      <c r="AP5">
        <v>1.0660564188142601</v>
      </c>
      <c r="AQ5">
        <v>0.909369843366581</v>
      </c>
      <c r="AR5">
        <v>1.0567629962082701</v>
      </c>
      <c r="AS5">
        <v>1.19952725221835</v>
      </c>
      <c r="AT5">
        <v>0.92132461435450896</v>
      </c>
      <c r="AU5">
        <v>1.11196326284831</v>
      </c>
      <c r="AV5">
        <v>1.0205896905528899</v>
      </c>
      <c r="AW5">
        <v>1.1540518990000901</v>
      </c>
      <c r="AX5">
        <v>1.0270708295609601</v>
      </c>
      <c r="AY5">
        <v>1.0544633067434399</v>
      </c>
      <c r="AZ5">
        <v>0.981874288596575</v>
      </c>
      <c r="BA5">
        <v>1.1654292675271001</v>
      </c>
      <c r="BB5">
        <v>1.1214112004222601</v>
      </c>
      <c r="BC5">
        <v>1.0715378552877399</v>
      </c>
      <c r="BD5">
        <v>0.92014906147618503</v>
      </c>
      <c r="BE5">
        <v>1.22655995481183</v>
      </c>
      <c r="BF5">
        <v>1.0164476078153899</v>
      </c>
      <c r="BG5">
        <v>0.99365719546741704</v>
      </c>
      <c r="BH5">
        <v>0.95570500951176096</v>
      </c>
      <c r="BI5">
        <v>1.04279546433078</v>
      </c>
      <c r="BJ5">
        <v>0.94956989939263003</v>
      </c>
      <c r="BK5">
        <v>1.03843151463894</v>
      </c>
      <c r="BL5">
        <v>1.01651154869422</v>
      </c>
      <c r="BM5">
        <f t="shared" si="0"/>
        <v>3.4422140048505043</v>
      </c>
    </row>
    <row r="6" spans="1:65" x14ac:dyDescent="0.4">
      <c r="A6">
        <v>3</v>
      </c>
      <c r="B6">
        <v>1.06258514482064</v>
      </c>
      <c r="C6">
        <v>0.75234006942409803</v>
      </c>
      <c r="D6">
        <v>1.2432681192578099</v>
      </c>
      <c r="E6">
        <v>1.26462835807581</v>
      </c>
      <c r="F6">
        <v>0.81480579324173497</v>
      </c>
      <c r="G6">
        <v>0.92157259996658403</v>
      </c>
      <c r="H6">
        <v>0.94767343105456603</v>
      </c>
      <c r="I6">
        <v>0.84819112063564195</v>
      </c>
      <c r="J6">
        <v>1.21474952944572</v>
      </c>
      <c r="K6">
        <v>0.93785559913468097</v>
      </c>
      <c r="L6">
        <v>1.07054982031936</v>
      </c>
      <c r="M6">
        <v>0.99071860575461801</v>
      </c>
      <c r="N6">
        <v>0.88752142051958105</v>
      </c>
      <c r="O6">
        <v>1.05291089155367</v>
      </c>
      <c r="P6">
        <v>1.0665749410735199</v>
      </c>
      <c r="Q6">
        <v>1.36550828889285</v>
      </c>
      <c r="R6">
        <v>1.1433520055105899</v>
      </c>
      <c r="S6">
        <v>1.3036733140653101</v>
      </c>
      <c r="T6">
        <v>1.2267928711568801</v>
      </c>
      <c r="U6">
        <v>0.95031654291005196</v>
      </c>
      <c r="V6">
        <v>0.92846462928476903</v>
      </c>
      <c r="W6">
        <v>1.08764474784076</v>
      </c>
      <c r="X6">
        <v>1.0595845357434901</v>
      </c>
      <c r="Y6">
        <v>1.02872738073544</v>
      </c>
      <c r="Z6">
        <v>1.36996054922854</v>
      </c>
      <c r="AA6">
        <v>1.16919841299858</v>
      </c>
      <c r="AB6">
        <v>0.88184750399003298</v>
      </c>
      <c r="AC6">
        <v>0.94901474790684903</v>
      </c>
      <c r="AD6">
        <v>1.0007578702420501</v>
      </c>
      <c r="AE6">
        <v>0.80542832290036603</v>
      </c>
      <c r="AF6">
        <v>0.75159727893033701</v>
      </c>
      <c r="AG6">
        <v>1.13514304799665</v>
      </c>
      <c r="AH6">
        <v>1.15595425157072</v>
      </c>
      <c r="AI6">
        <v>1.16813084226678</v>
      </c>
      <c r="AJ6">
        <v>0.98705065016902604</v>
      </c>
      <c r="AK6">
        <v>1.0159073665083</v>
      </c>
      <c r="AL6">
        <v>0.97217226656531996</v>
      </c>
      <c r="AM6">
        <v>1.09560997700231</v>
      </c>
      <c r="AN6">
        <v>1.01346502073642</v>
      </c>
      <c r="AO6">
        <v>0.94819150210165404</v>
      </c>
      <c r="AP6">
        <v>0.97897768764730098</v>
      </c>
      <c r="AQ6">
        <v>0.88995149392123796</v>
      </c>
      <c r="AR6">
        <v>1.1505983147440499</v>
      </c>
      <c r="AS6">
        <v>1.10297355010667</v>
      </c>
      <c r="AT6">
        <v>0.92813176282885401</v>
      </c>
      <c r="AU6">
        <v>1.13314867035834</v>
      </c>
      <c r="AV6">
        <v>0.91475240700840599</v>
      </c>
      <c r="AW6">
        <v>1.00783210744088</v>
      </c>
      <c r="AX6">
        <v>0.97006576948714895</v>
      </c>
      <c r="AY6">
        <v>1.08324116079872</v>
      </c>
      <c r="AZ6">
        <v>0.99067096444351799</v>
      </c>
      <c r="BA6">
        <v>1.11515275760726</v>
      </c>
      <c r="BB6">
        <v>1.0616231998621199</v>
      </c>
      <c r="BC6">
        <v>1.0472027934154799</v>
      </c>
      <c r="BD6">
        <v>0.95181432142081601</v>
      </c>
      <c r="BE6">
        <v>1.1110306054478101</v>
      </c>
      <c r="BF6">
        <v>1.13555294061947</v>
      </c>
      <c r="BG6">
        <v>0.97439613381328005</v>
      </c>
      <c r="BH6">
        <v>1.03135736720786</v>
      </c>
      <c r="BI6">
        <v>1.0455024327008999</v>
      </c>
      <c r="BJ6">
        <v>0.980654845361978</v>
      </c>
      <c r="BK6">
        <v>1.0657008542489801</v>
      </c>
      <c r="BL6">
        <v>0.97144511758255503</v>
      </c>
      <c r="BM6">
        <f t="shared" si="0"/>
        <v>1.842853809186457</v>
      </c>
    </row>
    <row r="7" spans="1:65" x14ac:dyDescent="0.4">
      <c r="A7">
        <v>4</v>
      </c>
      <c r="B7">
        <v>1.1937281716155701</v>
      </c>
      <c r="C7">
        <v>0.80965734050084104</v>
      </c>
      <c r="D7">
        <v>1.21046555384308</v>
      </c>
      <c r="E7">
        <v>1.4009533091073501</v>
      </c>
      <c r="F7">
        <v>0.77278861866592996</v>
      </c>
      <c r="G7">
        <v>0.93298246076490698</v>
      </c>
      <c r="H7">
        <v>0.96038162304473695</v>
      </c>
      <c r="I7">
        <v>0.87152942043717896</v>
      </c>
      <c r="J7">
        <v>1.2428120811591099</v>
      </c>
      <c r="K7">
        <v>0.97489675292018096</v>
      </c>
      <c r="L7">
        <v>1.0869564935087099</v>
      </c>
      <c r="M7">
        <v>1.0087249123939901</v>
      </c>
      <c r="N7">
        <v>0.94518956933874598</v>
      </c>
      <c r="O7">
        <v>1.10725214423756</v>
      </c>
      <c r="P7">
        <v>1.11315609159648</v>
      </c>
      <c r="Q7">
        <v>1.3464198592760801</v>
      </c>
      <c r="R7">
        <v>1.09927420300699</v>
      </c>
      <c r="S7">
        <v>1.29232196663256</v>
      </c>
      <c r="T7">
        <v>1.14139752924444</v>
      </c>
      <c r="U7">
        <v>0.96428249182572701</v>
      </c>
      <c r="V7">
        <v>0.92348362995106004</v>
      </c>
      <c r="W7">
        <v>1.0401566969659699</v>
      </c>
      <c r="X7">
        <v>1.07052897628097</v>
      </c>
      <c r="Y7">
        <v>1.0518999810694201</v>
      </c>
      <c r="Z7">
        <v>1.3884991986348001</v>
      </c>
      <c r="AA7">
        <v>1.1900592824740299</v>
      </c>
      <c r="AB7">
        <v>0.909771005072049</v>
      </c>
      <c r="AC7">
        <v>0.89457343404706802</v>
      </c>
      <c r="AD7">
        <v>1.0090086721217999</v>
      </c>
      <c r="AE7">
        <v>0.845733757981734</v>
      </c>
      <c r="AF7">
        <v>0.76190984494806602</v>
      </c>
      <c r="AG7">
        <v>1.1805070725703799</v>
      </c>
      <c r="AH7">
        <v>1.2248678451108199</v>
      </c>
      <c r="AI7">
        <v>1.0930483073328401</v>
      </c>
      <c r="AJ7">
        <v>1.0034964206971699</v>
      </c>
      <c r="AK7">
        <v>0.96645442757451006</v>
      </c>
      <c r="AL7">
        <v>0.98684412656545695</v>
      </c>
      <c r="AM7">
        <v>1.0815335423574901</v>
      </c>
      <c r="AN7">
        <v>1.0649181604571001</v>
      </c>
      <c r="AO7">
        <v>0.99214577703294604</v>
      </c>
      <c r="AP7">
        <v>0.96015597549781495</v>
      </c>
      <c r="AQ7">
        <v>0.87864449569446401</v>
      </c>
      <c r="AR7">
        <v>1.12499427697034</v>
      </c>
      <c r="AS7">
        <v>1.1192130004534599</v>
      </c>
      <c r="AT7">
        <v>0.91248039937000003</v>
      </c>
      <c r="AU7">
        <v>1.14240118813786</v>
      </c>
      <c r="AV7">
        <v>0.99488468993668</v>
      </c>
      <c r="AW7">
        <v>1.07260509923451</v>
      </c>
      <c r="AX7">
        <v>0.97982805069980605</v>
      </c>
      <c r="AY7">
        <v>1.0460160598641599</v>
      </c>
      <c r="AZ7">
        <v>0.99566390351686096</v>
      </c>
      <c r="BA7">
        <v>1.0327497357039901</v>
      </c>
      <c r="BB7">
        <v>1.0404179852214901</v>
      </c>
      <c r="BC7">
        <v>1.0553480207967501</v>
      </c>
      <c r="BD7">
        <v>0.92479472827312803</v>
      </c>
      <c r="BE7">
        <v>1.15074231144798</v>
      </c>
      <c r="BF7">
        <v>1.08375188174306</v>
      </c>
      <c r="BG7">
        <v>0.97125793007432704</v>
      </c>
      <c r="BH7">
        <v>0.98283641173191005</v>
      </c>
      <c r="BI7">
        <v>0.99913122669544996</v>
      </c>
      <c r="BJ7">
        <v>0.93393357984653202</v>
      </c>
      <c r="BK7">
        <v>1.05760374905322</v>
      </c>
      <c r="BL7">
        <v>0.95882727292791403</v>
      </c>
      <c r="BM7">
        <f t="shared" si="0"/>
        <v>1.5524052745709451</v>
      </c>
    </row>
    <row r="8" spans="1:65" x14ac:dyDescent="0.4">
      <c r="A8">
        <v>5</v>
      </c>
      <c r="B8">
        <v>1.28698087298005</v>
      </c>
      <c r="C8">
        <v>0.89435511786732902</v>
      </c>
      <c r="D8">
        <v>1.3711194891787699</v>
      </c>
      <c r="E8">
        <v>1.3848385592866801</v>
      </c>
      <c r="F8">
        <v>0.72965890182721005</v>
      </c>
      <c r="G8">
        <v>0.96155857517775101</v>
      </c>
      <c r="H8">
        <v>0.96500752312728</v>
      </c>
      <c r="I8">
        <v>0.933538857924188</v>
      </c>
      <c r="J8">
        <v>1.2903791053183</v>
      </c>
      <c r="K8">
        <v>1.0064444859286701</v>
      </c>
      <c r="L8">
        <v>1.1161383751468399</v>
      </c>
      <c r="M8">
        <v>1.00913516281673</v>
      </c>
      <c r="N8">
        <v>0.92425890568693403</v>
      </c>
      <c r="O8">
        <v>1.14787456738825</v>
      </c>
      <c r="P8">
        <v>1.1628804820762799</v>
      </c>
      <c r="Q8">
        <v>1.3172529421093799</v>
      </c>
      <c r="R8">
        <v>1.1242283642776201</v>
      </c>
      <c r="S8">
        <v>1.28474978126989</v>
      </c>
      <c r="T8">
        <v>1.11198004239438</v>
      </c>
      <c r="U8">
        <v>0.97686474087944397</v>
      </c>
      <c r="V8">
        <v>0.94840859010229905</v>
      </c>
      <c r="W8">
        <v>1.0492486446231</v>
      </c>
      <c r="X8">
        <v>1.16297507757256</v>
      </c>
      <c r="Y8">
        <v>1.0926541786941499</v>
      </c>
      <c r="Z8">
        <v>1.3648736463819899</v>
      </c>
      <c r="AA8">
        <v>1.09149768694968</v>
      </c>
      <c r="AB8">
        <v>0.885990252774152</v>
      </c>
      <c r="AC8">
        <v>0.90524438842631105</v>
      </c>
      <c r="AD8">
        <v>1.04149696496407</v>
      </c>
      <c r="AE8">
        <v>0.83288213326330096</v>
      </c>
      <c r="AF8">
        <v>0.76309810857544902</v>
      </c>
      <c r="AG8">
        <v>1.2047451572447101</v>
      </c>
      <c r="AH8">
        <v>1.2859533652012101</v>
      </c>
      <c r="AI8">
        <v>1.05529212847877</v>
      </c>
      <c r="AJ8">
        <v>1.0085477239268901</v>
      </c>
      <c r="AK8">
        <v>1.05685214203759</v>
      </c>
      <c r="AL8">
        <v>1.0556724782334701</v>
      </c>
      <c r="AM8">
        <v>1.15383748124344</v>
      </c>
      <c r="AN8">
        <v>1.0868515088956101</v>
      </c>
      <c r="AO8">
        <v>1.02188337164501</v>
      </c>
      <c r="AP8">
        <v>1.0478135832870801</v>
      </c>
      <c r="AQ8">
        <v>0.90682513242192397</v>
      </c>
      <c r="AR8">
        <v>1.0658869504533699</v>
      </c>
      <c r="AS8">
        <v>1.1649285401445899</v>
      </c>
      <c r="AT8">
        <v>0.94417510344354305</v>
      </c>
      <c r="AU8">
        <v>1.13717791087607</v>
      </c>
      <c r="AV8">
        <v>1.02406878428093</v>
      </c>
      <c r="AW8">
        <v>1.11646864376803</v>
      </c>
      <c r="AX8">
        <v>1.0070819854907</v>
      </c>
      <c r="AY8">
        <v>1.0660612892343799</v>
      </c>
      <c r="AZ8">
        <v>0.98101628985349498</v>
      </c>
      <c r="BA8">
        <v>1.0981083507748099</v>
      </c>
      <c r="BB8">
        <v>1.01389696845705</v>
      </c>
      <c r="BC8">
        <v>1.07307613531532</v>
      </c>
      <c r="BD8">
        <v>0.94174428209733596</v>
      </c>
      <c r="BE8">
        <v>1.26152187499711</v>
      </c>
      <c r="BF8">
        <v>1.05922644742404</v>
      </c>
      <c r="BG8">
        <v>0.99269789047588197</v>
      </c>
      <c r="BH8">
        <v>0.985086418925472</v>
      </c>
      <c r="BI8">
        <v>1.0472999535729799</v>
      </c>
      <c r="BJ8">
        <v>1.0194058700936099</v>
      </c>
      <c r="BK8">
        <v>1.0168005305407899</v>
      </c>
      <c r="BL8">
        <v>0.97561635878807995</v>
      </c>
      <c r="BM8">
        <f t="shared" si="0"/>
        <v>3.3960032047875037</v>
      </c>
    </row>
    <row r="9" spans="1:65" x14ac:dyDescent="0.4">
      <c r="A9">
        <v>6</v>
      </c>
      <c r="B9">
        <v>1.1363728891084801</v>
      </c>
      <c r="C9">
        <v>0.72542179347185398</v>
      </c>
      <c r="D9">
        <v>1.30330291571062</v>
      </c>
      <c r="E9">
        <v>1.37947591095822</v>
      </c>
      <c r="F9">
        <v>0.72371966272431998</v>
      </c>
      <c r="G9">
        <v>0.85155925493909801</v>
      </c>
      <c r="H9">
        <v>0.94466379201647799</v>
      </c>
      <c r="I9">
        <v>0.88640553028774405</v>
      </c>
      <c r="J9">
        <v>1.27239501511736</v>
      </c>
      <c r="K9">
        <v>0.90836356669831197</v>
      </c>
      <c r="L9">
        <v>1.1082084644740999</v>
      </c>
      <c r="M9">
        <v>0.958631318402139</v>
      </c>
      <c r="N9">
        <v>0.87726583343429398</v>
      </c>
      <c r="O9">
        <v>1.02664337010135</v>
      </c>
      <c r="P9">
        <v>1.07961375621842</v>
      </c>
      <c r="Q9">
        <v>1.2111557878830601</v>
      </c>
      <c r="R9">
        <v>1.13178118630692</v>
      </c>
      <c r="S9">
        <v>1.1842205065893101</v>
      </c>
      <c r="T9">
        <v>1.1481417456331999</v>
      </c>
      <c r="U9">
        <v>0.95501139704734905</v>
      </c>
      <c r="V9">
        <v>0.88049564981858397</v>
      </c>
      <c r="W9">
        <v>1.0336128706163601</v>
      </c>
      <c r="X9">
        <v>1.0111880796410699</v>
      </c>
      <c r="Y9">
        <v>1.0183944338069999</v>
      </c>
      <c r="Z9">
        <v>1.2607627764770499</v>
      </c>
      <c r="AA9">
        <v>1.1751377135343199</v>
      </c>
      <c r="AB9">
        <v>0.90663977809875096</v>
      </c>
      <c r="AC9">
        <v>0.89228347133559005</v>
      </c>
      <c r="AD9">
        <v>0.97164672746414904</v>
      </c>
      <c r="AE9">
        <v>0.75473873995316298</v>
      </c>
      <c r="AF9">
        <v>0.80762619453707396</v>
      </c>
      <c r="AG9">
        <v>1.14131070939482</v>
      </c>
      <c r="AH9">
        <v>1.1395038308485399</v>
      </c>
      <c r="AI9">
        <v>1.0449917509701601</v>
      </c>
      <c r="AJ9">
        <v>1.0002335994663401</v>
      </c>
      <c r="AK9">
        <v>0.99584870925043201</v>
      </c>
      <c r="AL9">
        <v>1.0145888372110301</v>
      </c>
      <c r="AM9">
        <v>1.04402213808794</v>
      </c>
      <c r="AN9">
        <v>1.0103807584625899</v>
      </c>
      <c r="AO9">
        <v>0.98945135793264205</v>
      </c>
      <c r="AP9">
        <v>0.97541023133098803</v>
      </c>
      <c r="AQ9">
        <v>0.78306548750518501</v>
      </c>
      <c r="AR9">
        <v>1.1373957316043899</v>
      </c>
      <c r="AS9">
        <v>0.97874264458912197</v>
      </c>
      <c r="AT9">
        <v>0.90966965962274604</v>
      </c>
      <c r="AU9">
        <v>1.11463905623966</v>
      </c>
      <c r="AV9">
        <v>0.96024184757679698</v>
      </c>
      <c r="AW9">
        <v>1.0854753025196799</v>
      </c>
      <c r="AX9">
        <v>0.94647393808906299</v>
      </c>
      <c r="AY9">
        <v>1.0429862540981101</v>
      </c>
      <c r="AZ9">
        <v>0.95365800414128898</v>
      </c>
      <c r="BA9">
        <v>1.0590097458064101</v>
      </c>
      <c r="BB9">
        <v>1.04521647045088</v>
      </c>
      <c r="BC9">
        <v>1.09198846976856</v>
      </c>
      <c r="BD9">
        <v>0.93706676493994701</v>
      </c>
      <c r="BE9">
        <v>1.26144526820291</v>
      </c>
      <c r="BF9">
        <v>1.1803218393916699</v>
      </c>
      <c r="BG9">
        <v>0.92790682683820003</v>
      </c>
      <c r="BH9">
        <v>0.95695625405725204</v>
      </c>
      <c r="BI9">
        <v>0.99222597348876496</v>
      </c>
      <c r="BJ9">
        <v>1.09471108349475</v>
      </c>
      <c r="BK9">
        <v>0.99964739292848903</v>
      </c>
      <c r="BL9">
        <v>0.90587886162142095</v>
      </c>
      <c r="BM9">
        <f t="shared" si="0"/>
        <v>1.3140859656531345</v>
      </c>
    </row>
    <row r="10" spans="1:65" x14ac:dyDescent="0.4">
      <c r="A10">
        <v>7</v>
      </c>
      <c r="B10">
        <v>1.0929774778606101</v>
      </c>
      <c r="C10">
        <v>0.77619236039265904</v>
      </c>
      <c r="D10">
        <v>1.3331562935297701</v>
      </c>
      <c r="E10">
        <v>1.4036556273387</v>
      </c>
      <c r="F10">
        <v>0.76164972178720103</v>
      </c>
      <c r="G10">
        <v>0.89831993020777101</v>
      </c>
      <c r="H10">
        <v>0.93221244173152296</v>
      </c>
      <c r="I10">
        <v>0.94014947489426803</v>
      </c>
      <c r="J10">
        <v>1.22716112506701</v>
      </c>
      <c r="K10">
        <v>0.99798145706082098</v>
      </c>
      <c r="L10">
        <v>1.13428287997199</v>
      </c>
      <c r="M10">
        <v>1.00061697483228</v>
      </c>
      <c r="N10">
        <v>0.91892519145149099</v>
      </c>
      <c r="O10">
        <v>1.09078615612729</v>
      </c>
      <c r="P10">
        <v>1.09452299286807</v>
      </c>
      <c r="Q10">
        <v>1.11941603606363</v>
      </c>
      <c r="R10">
        <v>1.1300973107427701</v>
      </c>
      <c r="S10">
        <v>1.2339996463721099</v>
      </c>
      <c r="T10">
        <v>1.18471489969712</v>
      </c>
      <c r="U10">
        <v>0.94522202910833297</v>
      </c>
      <c r="V10">
        <v>0.86246085184864796</v>
      </c>
      <c r="W10">
        <v>1.0902972287602299</v>
      </c>
      <c r="X10">
        <v>1.03519538536415</v>
      </c>
      <c r="Y10">
        <v>1.0232861691278401</v>
      </c>
      <c r="Z10">
        <v>1.27059723547107</v>
      </c>
      <c r="AA10">
        <v>1.0667550843324001</v>
      </c>
      <c r="AB10">
        <v>0.95792813253042497</v>
      </c>
      <c r="AC10">
        <v>0.85959736132722897</v>
      </c>
      <c r="AD10">
        <v>1.09143319913072</v>
      </c>
      <c r="AE10">
        <v>0.83376526717397104</v>
      </c>
      <c r="AF10">
        <v>0.78496815846128098</v>
      </c>
      <c r="AG10">
        <v>1.05326336379048</v>
      </c>
      <c r="AH10">
        <v>1.1598592765111699</v>
      </c>
      <c r="AI10">
        <v>1.0846029122949901</v>
      </c>
      <c r="AJ10">
        <v>1.0067708451456401</v>
      </c>
      <c r="AK10">
        <v>0.96636154769325</v>
      </c>
      <c r="AL10">
        <v>1.0055653422672901</v>
      </c>
      <c r="AM10">
        <v>1.09074949718501</v>
      </c>
      <c r="AN10">
        <v>1.0486400326098799</v>
      </c>
      <c r="AO10">
        <v>1.0573684798508001</v>
      </c>
      <c r="AP10">
        <v>1.04856749206046</v>
      </c>
      <c r="AQ10">
        <v>0.87870963224120302</v>
      </c>
      <c r="AR10">
        <v>1.0988640509776</v>
      </c>
      <c r="AS10">
        <v>1.0357658680447901</v>
      </c>
      <c r="AT10">
        <v>0.959463244644845</v>
      </c>
      <c r="AU10">
        <v>1.09378406040801</v>
      </c>
      <c r="AV10">
        <v>0.968649046326721</v>
      </c>
      <c r="AW10">
        <v>1.0604958036108001</v>
      </c>
      <c r="AX10">
        <v>0.957277895296899</v>
      </c>
      <c r="AY10">
        <v>1.0662333303132501</v>
      </c>
      <c r="AZ10">
        <v>0.98831373402546296</v>
      </c>
      <c r="BA10">
        <v>1.0512141562552</v>
      </c>
      <c r="BB10">
        <v>1.0058526541863</v>
      </c>
      <c r="BC10">
        <v>1.09878707685845</v>
      </c>
      <c r="BD10">
        <v>0.94629232439741096</v>
      </c>
      <c r="BE10">
        <v>1.14858011162316</v>
      </c>
      <c r="BF10">
        <v>1.15587212213266</v>
      </c>
      <c r="BG10">
        <v>0.92269106650876598</v>
      </c>
      <c r="BH10">
        <v>0.98554956913623804</v>
      </c>
      <c r="BI10">
        <v>1.00861202834716</v>
      </c>
      <c r="BJ10">
        <v>0.953525645549538</v>
      </c>
      <c r="BK10">
        <v>0.94566511527733699</v>
      </c>
      <c r="BL10">
        <v>0.93626731536339303</v>
      </c>
      <c r="BM10">
        <f t="shared" si="0"/>
        <v>1.5148149987712973</v>
      </c>
    </row>
    <row r="11" spans="1:65" x14ac:dyDescent="0.4">
      <c r="A11">
        <v>8</v>
      </c>
      <c r="B11">
        <v>1.23752976665366</v>
      </c>
      <c r="C11">
        <v>0.85547456451015202</v>
      </c>
      <c r="D11">
        <v>1.3320361029999701</v>
      </c>
      <c r="E11">
        <v>1.5029833781758899</v>
      </c>
      <c r="F11">
        <v>0.74233147754963003</v>
      </c>
      <c r="G11">
        <v>0.82365355017632802</v>
      </c>
      <c r="H11">
        <v>0.89458076726338598</v>
      </c>
      <c r="I11">
        <v>0.88213929674357106</v>
      </c>
      <c r="J11">
        <v>1.24470797615826</v>
      </c>
      <c r="K11">
        <v>1.0044137561196</v>
      </c>
      <c r="L11">
        <v>1.1990859182528</v>
      </c>
      <c r="M11">
        <v>1.00509347447861</v>
      </c>
      <c r="N11">
        <v>0.92099585623763403</v>
      </c>
      <c r="O11">
        <v>1.07773805679792</v>
      </c>
      <c r="P11">
        <v>1.0710496398334099</v>
      </c>
      <c r="Q11">
        <v>1.1320267973786899</v>
      </c>
      <c r="R11">
        <v>1.0220622279562199</v>
      </c>
      <c r="S11">
        <v>1.1647901528626099</v>
      </c>
      <c r="T11">
        <v>1.11620998760473</v>
      </c>
      <c r="U11">
        <v>0.994219844720858</v>
      </c>
      <c r="V11">
        <v>0.95644597927436903</v>
      </c>
      <c r="W11">
        <v>1.0310213969417901</v>
      </c>
      <c r="X11">
        <v>1.05228900384821</v>
      </c>
      <c r="Y11">
        <v>1.0085916693347501</v>
      </c>
      <c r="Z11">
        <v>1.29629866602549</v>
      </c>
      <c r="AA11">
        <v>1.1394004560239399</v>
      </c>
      <c r="AB11">
        <v>0.926506772710051</v>
      </c>
      <c r="AC11">
        <v>0.87823154779158097</v>
      </c>
      <c r="AD11">
        <v>1.04073087100669</v>
      </c>
      <c r="AE11">
        <v>0.80132164647662196</v>
      </c>
      <c r="AF11">
        <v>0.73963602011669105</v>
      </c>
      <c r="AG11">
        <v>1.1152975316620199</v>
      </c>
      <c r="AH11">
        <v>1.2453896627297301</v>
      </c>
      <c r="AI11">
        <v>1.09385287258737</v>
      </c>
      <c r="AJ11">
        <v>0.996379207913205</v>
      </c>
      <c r="AK11">
        <v>1.00225120536732</v>
      </c>
      <c r="AL11">
        <v>1.0915759257523501</v>
      </c>
      <c r="AM11">
        <v>1.1236003928296801</v>
      </c>
      <c r="AN11">
        <v>1.0171803099610699</v>
      </c>
      <c r="AO11">
        <v>1.0762404537125101</v>
      </c>
      <c r="AP11">
        <v>1.0432925096294501</v>
      </c>
      <c r="AQ11">
        <v>0.84645068532787304</v>
      </c>
      <c r="AR11">
        <v>1.03987915915235</v>
      </c>
      <c r="AS11">
        <v>1.06918363901526</v>
      </c>
      <c r="AT11">
        <v>0.952364514547693</v>
      </c>
      <c r="AU11">
        <v>1.0911266602063701</v>
      </c>
      <c r="AV11">
        <v>0.96329754554846103</v>
      </c>
      <c r="AW11">
        <v>1.0557532379814101</v>
      </c>
      <c r="AX11">
        <v>0.97865649532694299</v>
      </c>
      <c r="AY11">
        <v>1.0205623099412999</v>
      </c>
      <c r="AZ11">
        <v>1.0300453735281501</v>
      </c>
      <c r="BA11">
        <v>1.08910337508571</v>
      </c>
      <c r="BB11">
        <v>1.0741299342921</v>
      </c>
      <c r="BC11">
        <v>1.0724526745726299</v>
      </c>
      <c r="BD11">
        <v>0.91637315284581899</v>
      </c>
      <c r="BE11">
        <v>1.15130238722065</v>
      </c>
      <c r="BF11">
        <v>1.04878266739505</v>
      </c>
      <c r="BG11">
        <v>1.0082992138804401</v>
      </c>
      <c r="BH11">
        <v>0.90857340281463805</v>
      </c>
      <c r="BI11">
        <v>0.96660323334568599</v>
      </c>
      <c r="BJ11">
        <v>0.99775840269570903</v>
      </c>
      <c r="BK11">
        <v>0.94610843783705101</v>
      </c>
      <c r="BL11">
        <v>0.90373842799291604</v>
      </c>
      <c r="BM11">
        <f t="shared" si="0"/>
        <v>1.5065310654595596</v>
      </c>
    </row>
    <row r="12" spans="1:65" x14ac:dyDescent="0.4">
      <c r="A12" t="s">
        <v>203</v>
      </c>
      <c r="B12">
        <v>1.1374374068269562</v>
      </c>
      <c r="C12">
        <v>0.80600877119284864</v>
      </c>
      <c r="D12">
        <v>1.446172448298866</v>
      </c>
      <c r="E12">
        <v>1.2910191725529767</v>
      </c>
      <c r="F12">
        <v>0.82931731391947117</v>
      </c>
      <c r="G12">
        <v>0.87034144765187416</v>
      </c>
      <c r="H12">
        <v>0.97080845270876515</v>
      </c>
      <c r="I12">
        <v>0.85363716038562676</v>
      </c>
      <c r="J12">
        <v>1.2505693485159601</v>
      </c>
      <c r="K12">
        <v>1.0411834072216501</v>
      </c>
      <c r="L12">
        <v>1.1622749168482625</v>
      </c>
      <c r="M12">
        <v>1.0860850365728805</v>
      </c>
      <c r="N12">
        <v>0.89243611584327087</v>
      </c>
      <c r="O12">
        <v>1.0627394087478843</v>
      </c>
      <c r="P12">
        <v>1.0728424481193644</v>
      </c>
      <c r="Q12">
        <v>1.0778640950084828</v>
      </c>
      <c r="R12">
        <v>1.0439897274459449</v>
      </c>
      <c r="S12">
        <v>1.2111272020314237</v>
      </c>
      <c r="T12">
        <v>1.129695907486425</v>
      </c>
      <c r="U12">
        <v>0.98566736988625248</v>
      </c>
      <c r="V12">
        <v>0.95259635186819669</v>
      </c>
      <c r="W12">
        <v>1.0588812106705787</v>
      </c>
      <c r="X12">
        <v>1.045974580905783</v>
      </c>
      <c r="Y12">
        <v>1.0126110173863334</v>
      </c>
      <c r="Z12">
        <v>1.2003717600082613</v>
      </c>
      <c r="AA12">
        <v>1.1163569626061023</v>
      </c>
      <c r="AB12">
        <v>0.97464654144918006</v>
      </c>
      <c r="AC12">
        <v>0.89819358715533459</v>
      </c>
      <c r="AD12">
        <v>0.98294004072793861</v>
      </c>
      <c r="AE12">
        <v>0.86455472500179109</v>
      </c>
      <c r="AF12">
        <v>0.77653550267254123</v>
      </c>
      <c r="AG12">
        <v>1.0727364891904629</v>
      </c>
      <c r="AH12">
        <v>1.1523800838956775</v>
      </c>
      <c r="AI12">
        <v>1.2036372269022424</v>
      </c>
      <c r="AJ12">
        <v>1.0057556450745304</v>
      </c>
      <c r="AK12">
        <v>1.005990123427444</v>
      </c>
      <c r="AL12">
        <v>1.0032135156688424</v>
      </c>
      <c r="AM12">
        <v>1.1027621902030866</v>
      </c>
      <c r="AN12">
        <v>1.0951457969575131</v>
      </c>
      <c r="AO12">
        <v>1.0271574841540712</v>
      </c>
      <c r="AP12">
        <v>0.99714719703802168</v>
      </c>
      <c r="AQ12">
        <v>0.84241368312316434</v>
      </c>
      <c r="AR12">
        <v>1.0316955330150028</v>
      </c>
      <c r="AS12">
        <v>1.1031362625565524</v>
      </c>
      <c r="AT12">
        <v>0.9205427896168894</v>
      </c>
      <c r="AU12">
        <v>1.0766986154335738</v>
      </c>
      <c r="AV12">
        <v>1.0004207974110939</v>
      </c>
      <c r="AW12">
        <v>1.0039257905410481</v>
      </c>
      <c r="AX12">
        <v>0.9293876472025896</v>
      </c>
      <c r="AY12">
        <v>1.0717214434450337</v>
      </c>
      <c r="AZ12">
        <v>1.0072009454370643</v>
      </c>
      <c r="BA12">
        <v>0.98720753328626687</v>
      </c>
      <c r="BB12">
        <v>1.008360151288521</v>
      </c>
      <c r="BC12">
        <v>1.0089301322039146</v>
      </c>
      <c r="BD12">
        <v>0.94826963155106947</v>
      </c>
      <c r="BE12">
        <v>1.0654837413016356</v>
      </c>
      <c r="BF12">
        <v>1.0162515984576415</v>
      </c>
      <c r="BG12">
        <v>0.94629736765982075</v>
      </c>
      <c r="BH12">
        <v>0.99923578950586145</v>
      </c>
      <c r="BI12">
        <v>1.0176106785770735</v>
      </c>
      <c r="BJ12">
        <v>0.98722348873913368</v>
      </c>
      <c r="BK12">
        <v>1.037191361940772</v>
      </c>
      <c r="BL12">
        <v>0.99159828344661216</v>
      </c>
    </row>
    <row r="13" spans="1:65" x14ac:dyDescent="0.4">
      <c r="A13" t="s">
        <v>204</v>
      </c>
      <c r="B13">
        <f>B3-B$12</f>
        <v>0.16851680626950394</v>
      </c>
      <c r="C13">
        <f t="shared" ref="C13:BL17" si="1">C3-C$12</f>
        <v>0.10930842396115437</v>
      </c>
      <c r="D13">
        <f t="shared" si="1"/>
        <v>-0.18754135176036613</v>
      </c>
      <c r="E13">
        <f t="shared" si="1"/>
        <v>9.2476322543403322E-2</v>
      </c>
      <c r="F13">
        <f t="shared" si="1"/>
        <v>3.0088203082578868E-3</v>
      </c>
      <c r="G13">
        <f t="shared" si="1"/>
        <v>7.8290817125324819E-2</v>
      </c>
      <c r="H13">
        <f t="shared" si="1"/>
        <v>-5.2016402733899181E-2</v>
      </c>
      <c r="I13">
        <f t="shared" si="1"/>
        <v>4.4800199826853238E-2</v>
      </c>
      <c r="J13">
        <f t="shared" si="1"/>
        <v>-3.5421153967640118E-2</v>
      </c>
      <c r="K13">
        <f t="shared" si="1"/>
        <v>-3.9111634255750038E-2</v>
      </c>
      <c r="L13">
        <f t="shared" si="1"/>
        <v>-0.11531188242776236</v>
      </c>
      <c r="M13">
        <f t="shared" si="1"/>
        <v>-8.6971997907337451E-2</v>
      </c>
      <c r="N13">
        <f t="shared" si="1"/>
        <v>7.1106726272081144E-2</v>
      </c>
      <c r="O13">
        <f t="shared" si="1"/>
        <v>4.3098163608415785E-2</v>
      </c>
      <c r="P13">
        <f t="shared" si="1"/>
        <v>6.1628942349335691E-2</v>
      </c>
      <c r="Q13">
        <f t="shared" si="1"/>
        <v>0.1687155353300771</v>
      </c>
      <c r="R13">
        <f t="shared" si="1"/>
        <v>6.7335572441495239E-2</v>
      </c>
      <c r="S13">
        <f t="shared" si="1"/>
        <v>0.15821967147857641</v>
      </c>
      <c r="T13">
        <f t="shared" si="1"/>
        <v>8.6801922660324937E-2</v>
      </c>
      <c r="U13">
        <f t="shared" si="1"/>
        <v>-7.9934679750605087E-3</v>
      </c>
      <c r="V13">
        <f t="shared" si="1"/>
        <v>-4.1661819795774657E-2</v>
      </c>
      <c r="W13">
        <f t="shared" si="1"/>
        <v>7.481511899562121E-2</v>
      </c>
      <c r="X13">
        <f t="shared" si="1"/>
        <v>0.10275137216475705</v>
      </c>
      <c r="Y13">
        <f t="shared" si="1"/>
        <v>0.15683772618340663</v>
      </c>
      <c r="Z13">
        <f t="shared" si="1"/>
        <v>0.12609983438831862</v>
      </c>
      <c r="AA13">
        <f t="shared" si="1"/>
        <v>4.527741430050769E-2</v>
      </c>
      <c r="AB13">
        <f t="shared" si="1"/>
        <v>-9.5240304235943096E-2</v>
      </c>
      <c r="AC13">
        <f t="shared" si="1"/>
        <v>5.4617251887066454E-2</v>
      </c>
      <c r="AD13">
        <f t="shared" si="1"/>
        <v>9.611456386793138E-2</v>
      </c>
      <c r="AE13">
        <f t="shared" si="1"/>
        <v>-6.4365004441865104E-2</v>
      </c>
      <c r="AF13">
        <f t="shared" si="1"/>
        <v>-4.4962961854070227E-2</v>
      </c>
      <c r="AG13">
        <f t="shared" si="1"/>
        <v>8.9386086336927129E-2</v>
      </c>
      <c r="AH13">
        <f t="shared" si="1"/>
        <v>7.4414599827592465E-2</v>
      </c>
      <c r="AI13">
        <f t="shared" si="1"/>
        <v>-0.14627398002599246</v>
      </c>
      <c r="AJ13">
        <f t="shared" si="1"/>
        <v>-8.724364140104468E-3</v>
      </c>
      <c r="AK13">
        <f t="shared" si="1"/>
        <v>3.5398122661476128E-2</v>
      </c>
      <c r="AL13">
        <f t="shared" si="1"/>
        <v>-4.3161268534446462E-2</v>
      </c>
      <c r="AM13">
        <f t="shared" si="1"/>
        <v>1.2159688812973357E-2</v>
      </c>
      <c r="AN13">
        <f t="shared" si="1"/>
        <v>-6.4468027486883184E-2</v>
      </c>
      <c r="AO13">
        <f t="shared" si="1"/>
        <v>-5.9327823497404175E-2</v>
      </c>
      <c r="AP13">
        <f t="shared" si="1"/>
        <v>-3.694180273549863E-2</v>
      </c>
      <c r="AQ13">
        <f t="shared" si="1"/>
        <v>1.9073417164947704E-2</v>
      </c>
      <c r="AR13">
        <f t="shared" si="1"/>
        <v>0.10653841946253717</v>
      </c>
      <c r="AS13">
        <f t="shared" si="1"/>
        <v>7.8517652023917694E-2</v>
      </c>
      <c r="AT13">
        <f t="shared" si="1"/>
        <v>-2.511426406231243E-2</v>
      </c>
      <c r="AU13">
        <f t="shared" si="1"/>
        <v>2.4927725059076256E-2</v>
      </c>
      <c r="AV13">
        <f t="shared" si="1"/>
        <v>2.9473948656260074E-3</v>
      </c>
      <c r="AW13">
        <f t="shared" si="1"/>
        <v>7.1113635528391894E-2</v>
      </c>
      <c r="AX13">
        <f t="shared" si="1"/>
        <v>3.7490718061054418E-2</v>
      </c>
      <c r="AY13">
        <f t="shared" si="1"/>
        <v>-2.5188320127213837E-2</v>
      </c>
      <c r="AZ13">
        <f t="shared" si="1"/>
        <v>-2.241360946333526E-2</v>
      </c>
      <c r="BA13">
        <f t="shared" si="1"/>
        <v>0.13496604253082323</v>
      </c>
      <c r="BB13">
        <f t="shared" si="1"/>
        <v>2.7001414414639102E-2</v>
      </c>
      <c r="BC13">
        <f t="shared" si="1"/>
        <v>0.1221231509523355</v>
      </c>
      <c r="BD13">
        <f t="shared" si="1"/>
        <v>3.6802556634815131E-3</v>
      </c>
      <c r="BE13">
        <f t="shared" si="1"/>
        <v>0.19422594261665438</v>
      </c>
      <c r="BF13">
        <f t="shared" si="1"/>
        <v>0.13589399773221844</v>
      </c>
      <c r="BG13">
        <f t="shared" si="1"/>
        <v>1.4204691000899272E-2</v>
      </c>
      <c r="BH13">
        <f t="shared" si="1"/>
        <v>-9.4601010661243823E-4</v>
      </c>
      <c r="BI13">
        <f t="shared" si="1"/>
        <v>2.7251118822116505E-2</v>
      </c>
      <c r="BJ13">
        <f t="shared" si="1"/>
        <v>3.8404113568742959E-3</v>
      </c>
      <c r="BK13">
        <f t="shared" si="1"/>
        <v>4.1385123395418111E-2</v>
      </c>
      <c r="BL13">
        <f t="shared" si="1"/>
        <v>3.680747023387787E-2</v>
      </c>
    </row>
    <row r="14" spans="1:65" x14ac:dyDescent="0.4">
      <c r="B14">
        <f t="shared" ref="B14:Q21" si="2">B4-B$12</f>
        <v>0.14790839775062392</v>
      </c>
      <c r="C14">
        <f t="shared" si="2"/>
        <v>4.4992171016578375E-2</v>
      </c>
      <c r="D14">
        <f t="shared" si="2"/>
        <v>-0.17792157108308615</v>
      </c>
      <c r="E14">
        <f t="shared" si="2"/>
        <v>6.4826306467933303E-2</v>
      </c>
      <c r="F14">
        <f t="shared" si="2"/>
        <v>-4.9157443036389137E-2</v>
      </c>
      <c r="G14">
        <f t="shared" si="2"/>
        <v>0.13656598648098595</v>
      </c>
      <c r="H14">
        <f t="shared" si="2"/>
        <v>-3.6079032898555186E-2</v>
      </c>
      <c r="I14">
        <f t="shared" si="2"/>
        <v>2.6672387967832223E-2</v>
      </c>
      <c r="J14">
        <f t="shared" si="2"/>
        <v>-4.1870879401290084E-2</v>
      </c>
      <c r="K14">
        <f t="shared" si="2"/>
        <v>-5.4889512649841099E-2</v>
      </c>
      <c r="L14">
        <f t="shared" si="2"/>
        <v>-6.8889447245272351E-2</v>
      </c>
      <c r="M14">
        <f t="shared" si="2"/>
        <v>-0.12961965518691243</v>
      </c>
      <c r="N14">
        <f t="shared" si="2"/>
        <v>7.1326964578632079E-2</v>
      </c>
      <c r="O14">
        <f t="shared" si="2"/>
        <v>0.13055715061300566</v>
      </c>
      <c r="P14">
        <f t="shared" si="2"/>
        <v>4.0836791636065684E-2</v>
      </c>
      <c r="Q14">
        <f t="shared" si="2"/>
        <v>0.22559031775647731</v>
      </c>
      <c r="R14">
        <f t="shared" si="1"/>
        <v>7.8047652553935087E-2</v>
      </c>
      <c r="S14">
        <f t="shared" si="1"/>
        <v>0.1133638010217064</v>
      </c>
      <c r="T14">
        <f t="shared" si="1"/>
        <v>9.958151163611495E-2</v>
      </c>
      <c r="U14">
        <f t="shared" si="1"/>
        <v>-1.1136775437521451E-2</v>
      </c>
      <c r="V14">
        <f t="shared" si="1"/>
        <v>3.816605420065533E-2</v>
      </c>
      <c r="W14">
        <f t="shared" si="1"/>
        <v>4.709363208947126E-2</v>
      </c>
      <c r="X14">
        <f t="shared" si="1"/>
        <v>7.3193671464987009E-2</v>
      </c>
      <c r="Y14">
        <f t="shared" si="1"/>
        <v>9.4343784353746685E-2</v>
      </c>
      <c r="Z14">
        <f t="shared" si="1"/>
        <v>0.18315867827613874</v>
      </c>
      <c r="AA14">
        <f t="shared" si="1"/>
        <v>5.3382151953177637E-2</v>
      </c>
      <c r="AB14">
        <f t="shared" si="1"/>
        <v>-6.5490167835769109E-2</v>
      </c>
      <c r="AC14">
        <f t="shared" si="1"/>
        <v>8.7139993434083407E-2</v>
      </c>
      <c r="AD14">
        <f t="shared" si="1"/>
        <v>7.988799445727135E-2</v>
      </c>
      <c r="AE14">
        <f t="shared" si="1"/>
        <v>-2.5206615542621158E-3</v>
      </c>
      <c r="AF14">
        <f t="shared" si="1"/>
        <v>-4.7939304281904183E-2</v>
      </c>
      <c r="AG14">
        <f t="shared" si="1"/>
        <v>0.15430850481862701</v>
      </c>
      <c r="AH14">
        <f t="shared" si="1"/>
        <v>0.15057394402896263</v>
      </c>
      <c r="AI14">
        <f t="shared" si="1"/>
        <v>-0.12944757336678236</v>
      </c>
      <c r="AJ14">
        <f t="shared" si="1"/>
        <v>5.9730739408396794E-3</v>
      </c>
      <c r="AK14">
        <f t="shared" si="1"/>
        <v>8.1212034806906086E-2</v>
      </c>
      <c r="AL14">
        <f t="shared" si="1"/>
        <v>-1.4691783838749473E-2</v>
      </c>
      <c r="AM14">
        <f t="shared" si="1"/>
        <v>-4.9324052964316634E-2</v>
      </c>
      <c r="AN14">
        <f t="shared" si="1"/>
        <v>-1.268122294020313E-2</v>
      </c>
      <c r="AO14">
        <f t="shared" si="1"/>
        <v>-6.0972301161671183E-2</v>
      </c>
      <c r="AP14">
        <f t="shared" si="1"/>
        <v>-2.18822612647257E-2</v>
      </c>
      <c r="AQ14">
        <f t="shared" si="1"/>
        <v>7.313715803488563E-2</v>
      </c>
      <c r="AR14">
        <f t="shared" si="1"/>
        <v>0.2118191067917472</v>
      </c>
      <c r="AS14">
        <f t="shared" si="1"/>
        <v>8.3956356234627716E-2</v>
      </c>
      <c r="AT14">
        <f t="shared" si="1"/>
        <v>3.2100730184709603E-2</v>
      </c>
      <c r="AU14">
        <f t="shared" si="1"/>
        <v>2.4825266867826157E-2</v>
      </c>
      <c r="AV14">
        <f t="shared" si="1"/>
        <v>-2.2664645838319508E-3</v>
      </c>
      <c r="AW14">
        <f t="shared" si="1"/>
        <v>7.8239838895611813E-2</v>
      </c>
      <c r="AX14">
        <f t="shared" si="1"/>
        <v>9.6681045985070324E-2</v>
      </c>
      <c r="AY14">
        <f t="shared" si="1"/>
        <v>-8.5585771476537342E-3</v>
      </c>
      <c r="AZ14">
        <f t="shared" si="1"/>
        <v>-3.8574753058321254E-2</v>
      </c>
      <c r="BA14">
        <f t="shared" si="1"/>
        <v>0.1035775347855632</v>
      </c>
      <c r="BB14">
        <f t="shared" si="1"/>
        <v>6.8310631273789113E-2</v>
      </c>
      <c r="BC14">
        <f t="shared" si="1"/>
        <v>0.12151826963499546</v>
      </c>
      <c r="BD14">
        <f t="shared" si="1"/>
        <v>-2.1440496402626463E-2</v>
      </c>
      <c r="BE14">
        <f t="shared" si="1"/>
        <v>0.13591221726880431</v>
      </c>
      <c r="BF14">
        <f t="shared" si="1"/>
        <v>6.9650767644848566E-2</v>
      </c>
      <c r="BG14">
        <f t="shared" si="1"/>
        <v>2.7212333633956254E-2</v>
      </c>
      <c r="BH14">
        <f t="shared" si="1"/>
        <v>-1.5777301081399409E-2</v>
      </c>
      <c r="BI14">
        <f t="shared" si="1"/>
        <v>-3.6093467520035283E-3</v>
      </c>
      <c r="BJ14">
        <f t="shared" si="1"/>
        <v>2.470282089594622E-2</v>
      </c>
      <c r="BK14">
        <f t="shared" si="1"/>
        <v>3.1940348588348044E-2</v>
      </c>
      <c r="BL14">
        <f t="shared" si="1"/>
        <v>9.02809651758818E-4</v>
      </c>
    </row>
    <row r="15" spans="1:65" x14ac:dyDescent="0.4">
      <c r="B15">
        <f t="shared" si="2"/>
        <v>0.17426821344857379</v>
      </c>
      <c r="C15">
        <f t="shared" si="1"/>
        <v>0.14506649176503839</v>
      </c>
      <c r="D15">
        <f t="shared" si="1"/>
        <v>-8.5856872390996042E-2</v>
      </c>
      <c r="E15">
        <f t="shared" si="1"/>
        <v>9.404198211047321E-2</v>
      </c>
      <c r="F15">
        <f t="shared" si="1"/>
        <v>2.4628443257235788E-2</v>
      </c>
      <c r="G15">
        <f t="shared" si="1"/>
        <v>0.10282526833564987</v>
      </c>
      <c r="H15">
        <f t="shared" si="1"/>
        <v>-9.450612394447111E-3</v>
      </c>
      <c r="I15">
        <f t="shared" si="1"/>
        <v>2.2557558683502288E-2</v>
      </c>
      <c r="J15">
        <f t="shared" si="1"/>
        <v>4.2339855768198653E-3</v>
      </c>
      <c r="K15">
        <f t="shared" si="1"/>
        <v>1.8185730405429812E-2</v>
      </c>
      <c r="L15">
        <f t="shared" si="1"/>
        <v>-8.7512885001792551E-2</v>
      </c>
      <c r="M15">
        <f t="shared" si="1"/>
        <v>-9.5187173070472419E-2</v>
      </c>
      <c r="N15">
        <f t="shared" si="1"/>
        <v>4.7892850026070133E-2</v>
      </c>
      <c r="O15">
        <f t="shared" si="1"/>
        <v>8.6588603827965738E-2</v>
      </c>
      <c r="P15">
        <f t="shared" si="1"/>
        <v>9.203708615255568E-2</v>
      </c>
      <c r="Q15">
        <f t="shared" si="1"/>
        <v>0.42532811261538717</v>
      </c>
      <c r="R15">
        <f t="shared" si="1"/>
        <v>9.008717828346513E-2</v>
      </c>
      <c r="S15">
        <f t="shared" si="1"/>
        <v>0.15579662523009641</v>
      </c>
      <c r="T15">
        <f t="shared" si="1"/>
        <v>2.8202191604344895E-2</v>
      </c>
      <c r="U15">
        <f t="shared" si="1"/>
        <v>-6.1220756528235221E-3</v>
      </c>
      <c r="V15">
        <f t="shared" si="1"/>
        <v>6.994818740585329E-2</v>
      </c>
      <c r="W15">
        <f t="shared" si="1"/>
        <v>7.0794250250212354E-3</v>
      </c>
      <c r="X15">
        <f t="shared" si="1"/>
        <v>8.1932180346826922E-2</v>
      </c>
      <c r="Y15">
        <f t="shared" si="1"/>
        <v>0.1228233173687765</v>
      </c>
      <c r="Z15">
        <f t="shared" si="1"/>
        <v>0.1813246520754086</v>
      </c>
      <c r="AA15">
        <f t="shared" si="1"/>
        <v>3.8756212941777779E-2</v>
      </c>
      <c r="AB15">
        <f t="shared" si="1"/>
        <v>-6.9704686069841038E-2</v>
      </c>
      <c r="AC15">
        <f t="shared" si="1"/>
        <v>2.7398417623980431E-2</v>
      </c>
      <c r="AD15">
        <f t="shared" si="1"/>
        <v>4.6957069294161324E-2</v>
      </c>
      <c r="AE15">
        <f t="shared" si="1"/>
        <v>-8.4307806776036109E-2</v>
      </c>
      <c r="AF15">
        <f t="shared" si="1"/>
        <v>-5.0384307146041252E-2</v>
      </c>
      <c r="AG15">
        <f t="shared" si="1"/>
        <v>0.12900481719175705</v>
      </c>
      <c r="AH15">
        <f t="shared" si="1"/>
        <v>0.14972887198465257</v>
      </c>
      <c r="AI15">
        <f t="shared" si="1"/>
        <v>-8.0376787903812419E-2</v>
      </c>
      <c r="AJ15">
        <f t="shared" si="1"/>
        <v>1.0358979575789684E-2</v>
      </c>
      <c r="AK15">
        <f t="shared" si="1"/>
        <v>3.2063307178155975E-2</v>
      </c>
      <c r="AL15">
        <f t="shared" si="1"/>
        <v>5.9089313811667488E-2</v>
      </c>
      <c r="AM15">
        <f t="shared" si="1"/>
        <v>-2.0337871690616627E-2</v>
      </c>
      <c r="AN15">
        <f t="shared" si="1"/>
        <v>4.7581042037906807E-2</v>
      </c>
      <c r="AO15">
        <f t="shared" si="1"/>
        <v>-2.3496540412701217E-2</v>
      </c>
      <c r="AP15">
        <f t="shared" si="1"/>
        <v>6.8909221776238372E-2</v>
      </c>
      <c r="AQ15">
        <f t="shared" si="1"/>
        <v>6.6956160243416663E-2</v>
      </c>
      <c r="AR15">
        <f t="shared" si="1"/>
        <v>2.5067463193267248E-2</v>
      </c>
      <c r="AS15">
        <f t="shared" si="1"/>
        <v>9.6390989661797599E-2</v>
      </c>
      <c r="AT15">
        <f t="shared" si="1"/>
        <v>7.8182473761956306E-4</v>
      </c>
      <c r="AU15">
        <f t="shared" si="1"/>
        <v>3.5264647414736228E-2</v>
      </c>
      <c r="AV15">
        <f t="shared" si="1"/>
        <v>2.016889314179604E-2</v>
      </c>
      <c r="AW15">
        <f t="shared" si="1"/>
        <v>0.15012610845904195</v>
      </c>
      <c r="AX15">
        <f t="shared" si="1"/>
        <v>9.7683182358370479E-2</v>
      </c>
      <c r="AY15">
        <f t="shared" si="1"/>
        <v>-1.7258136701593818E-2</v>
      </c>
      <c r="AZ15">
        <f t="shared" si="1"/>
        <v>-2.5326656840489292E-2</v>
      </c>
      <c r="BA15">
        <f t="shared" si="1"/>
        <v>0.17822173424083321</v>
      </c>
      <c r="BB15">
        <f t="shared" si="1"/>
        <v>0.11305104913373909</v>
      </c>
      <c r="BC15">
        <f t="shared" si="1"/>
        <v>6.260772308382534E-2</v>
      </c>
      <c r="BD15">
        <f t="shared" si="1"/>
        <v>-2.8120570074884443E-2</v>
      </c>
      <c r="BE15">
        <f t="shared" si="1"/>
        <v>0.16107621351019441</v>
      </c>
      <c r="BF15">
        <f t="shared" si="1"/>
        <v>1.9600935774843897E-4</v>
      </c>
      <c r="BG15">
        <f t="shared" si="1"/>
        <v>4.7359827807596289E-2</v>
      </c>
      <c r="BH15">
        <f t="shared" si="1"/>
        <v>-4.3530779994100488E-2</v>
      </c>
      <c r="BI15">
        <f t="shared" si="1"/>
        <v>2.5184785753706418E-2</v>
      </c>
      <c r="BJ15">
        <f t="shared" si="1"/>
        <v>-3.7653589346503646E-2</v>
      </c>
      <c r="BK15">
        <f t="shared" si="1"/>
        <v>1.2401526981680178E-3</v>
      </c>
      <c r="BL15">
        <f t="shared" si="1"/>
        <v>2.4913265247607841E-2</v>
      </c>
    </row>
    <row r="16" spans="1:65" x14ac:dyDescent="0.4">
      <c r="B16">
        <f t="shared" si="2"/>
        <v>-7.4852262006316117E-2</v>
      </c>
      <c r="C16">
        <f t="shared" si="1"/>
        <v>-5.3668701768750604E-2</v>
      </c>
      <c r="D16">
        <f t="shared" si="1"/>
        <v>-0.20290432904105615</v>
      </c>
      <c r="E16">
        <f t="shared" si="1"/>
        <v>-2.6390814477166735E-2</v>
      </c>
      <c r="F16">
        <f t="shared" si="1"/>
        <v>-1.45115206777362E-2</v>
      </c>
      <c r="G16">
        <f t="shared" si="1"/>
        <v>5.1231152314709871E-2</v>
      </c>
      <c r="H16">
        <f t="shared" si="1"/>
        <v>-2.3135021654199117E-2</v>
      </c>
      <c r="I16">
        <f t="shared" si="1"/>
        <v>-5.4460397499848101E-3</v>
      </c>
      <c r="J16">
        <f t="shared" si="1"/>
        <v>-3.5819819070240122E-2</v>
      </c>
      <c r="K16">
        <f t="shared" si="1"/>
        <v>-0.10332780808696918</v>
      </c>
      <c r="L16">
        <f t="shared" si="1"/>
        <v>-9.1725096528902483E-2</v>
      </c>
      <c r="M16">
        <f t="shared" si="1"/>
        <v>-9.536643081826246E-2</v>
      </c>
      <c r="N16">
        <f t="shared" si="1"/>
        <v>-4.9146953236898216E-3</v>
      </c>
      <c r="O16">
        <f t="shared" si="1"/>
        <v>-9.8285171942142924E-3</v>
      </c>
      <c r="P16">
        <f t="shared" si="1"/>
        <v>-6.2675070458444448E-3</v>
      </c>
      <c r="Q16">
        <f t="shared" si="1"/>
        <v>0.28764419388436724</v>
      </c>
      <c r="R16">
        <f t="shared" si="1"/>
        <v>9.9362278064645038E-2</v>
      </c>
      <c r="S16">
        <f t="shared" si="1"/>
        <v>9.2546112033886407E-2</v>
      </c>
      <c r="T16">
        <f t="shared" si="1"/>
        <v>9.7096963670455061E-2</v>
      </c>
      <c r="U16">
        <f t="shared" si="1"/>
        <v>-3.5350826976200511E-2</v>
      </c>
      <c r="V16">
        <f t="shared" si="1"/>
        <v>-2.4131722583427662E-2</v>
      </c>
      <c r="W16">
        <f t="shared" si="1"/>
        <v>2.8763537170181319E-2</v>
      </c>
      <c r="X16">
        <f t="shared" si="1"/>
        <v>1.3609954837707106E-2</v>
      </c>
      <c r="Y16">
        <f t="shared" si="1"/>
        <v>1.6116363349106599E-2</v>
      </c>
      <c r="Z16">
        <f t="shared" si="1"/>
        <v>0.16958878922027876</v>
      </c>
      <c r="AA16">
        <f t="shared" si="1"/>
        <v>5.2841450392477674E-2</v>
      </c>
      <c r="AB16">
        <f t="shared" si="1"/>
        <v>-9.2799037459147082E-2</v>
      </c>
      <c r="AC16">
        <f t="shared" si="1"/>
        <v>5.0821160751514438E-2</v>
      </c>
      <c r="AD16">
        <f t="shared" si="1"/>
        <v>1.7817829514111483E-2</v>
      </c>
      <c r="AE16">
        <f t="shared" si="1"/>
        <v>-5.9126402101425057E-2</v>
      </c>
      <c r="AF16">
        <f t="shared" si="1"/>
        <v>-2.4938223742204224E-2</v>
      </c>
      <c r="AG16">
        <f t="shared" si="1"/>
        <v>6.2406558806187062E-2</v>
      </c>
      <c r="AH16">
        <f t="shared" si="1"/>
        <v>3.5741676750424833E-3</v>
      </c>
      <c r="AI16">
        <f t="shared" si="1"/>
        <v>-3.5506384635462407E-2</v>
      </c>
      <c r="AJ16">
        <f t="shared" si="1"/>
        <v>-1.8704994905504368E-2</v>
      </c>
      <c r="AK16">
        <f t="shared" si="1"/>
        <v>9.9172430808560641E-3</v>
      </c>
      <c r="AL16">
        <f t="shared" si="1"/>
        <v>-3.1041249103522461E-2</v>
      </c>
      <c r="AM16">
        <f t="shared" si="1"/>
        <v>-7.1522132007766359E-3</v>
      </c>
      <c r="AN16">
        <f t="shared" si="1"/>
        <v>-8.1680776221093154E-2</v>
      </c>
      <c r="AO16">
        <f t="shared" si="1"/>
        <v>-7.8965982052417116E-2</v>
      </c>
      <c r="AP16">
        <f t="shared" si="1"/>
        <v>-1.8169509390720706E-2</v>
      </c>
      <c r="AQ16">
        <f t="shared" si="1"/>
        <v>4.7537810798073621E-2</v>
      </c>
      <c r="AR16">
        <f t="shared" si="1"/>
        <v>0.11890278172904711</v>
      </c>
      <c r="AS16">
        <f t="shared" si="1"/>
        <v>-1.627124498824184E-4</v>
      </c>
      <c r="AT16">
        <f t="shared" si="1"/>
        <v>7.5889732119646114E-3</v>
      </c>
      <c r="AU16">
        <f t="shared" si="1"/>
        <v>5.645005492476618E-2</v>
      </c>
      <c r="AV16">
        <f t="shared" si="1"/>
        <v>-8.5668390402687922E-2</v>
      </c>
      <c r="AW16">
        <f t="shared" si="1"/>
        <v>3.9063168998318964E-3</v>
      </c>
      <c r="AX16">
        <f t="shared" si="1"/>
        <v>4.0678122284559359E-2</v>
      </c>
      <c r="AY16">
        <f t="shared" si="1"/>
        <v>1.1519717353686287E-2</v>
      </c>
      <c r="AZ16">
        <f t="shared" si="1"/>
        <v>-1.65299809935463E-2</v>
      </c>
      <c r="BA16">
        <f t="shared" si="1"/>
        <v>0.12794522432099309</v>
      </c>
      <c r="BB16">
        <f t="shared" si="1"/>
        <v>5.3263048573598981E-2</v>
      </c>
      <c r="BC16">
        <f t="shared" si="1"/>
        <v>3.8272661211565362E-2</v>
      </c>
      <c r="BD16">
        <f t="shared" si="1"/>
        <v>3.5446898697465423E-3</v>
      </c>
      <c r="BE16">
        <f t="shared" si="1"/>
        <v>4.5546864146174482E-2</v>
      </c>
      <c r="BF16">
        <f t="shared" si="1"/>
        <v>0.11930134216182853</v>
      </c>
      <c r="BG16">
        <f t="shared" si="1"/>
        <v>2.8098766153459298E-2</v>
      </c>
      <c r="BH16">
        <f t="shared" si="1"/>
        <v>3.2121577701998527E-2</v>
      </c>
      <c r="BI16">
        <f t="shared" si="1"/>
        <v>2.7891754123826384E-2</v>
      </c>
      <c r="BJ16">
        <f t="shared" si="1"/>
        <v>-6.5686433771556807E-3</v>
      </c>
      <c r="BK16">
        <f t="shared" si="1"/>
        <v>2.8509492308208095E-2</v>
      </c>
      <c r="BL16">
        <f t="shared" si="1"/>
        <v>-2.0153165864057132E-2</v>
      </c>
    </row>
    <row r="17" spans="1:66" x14ac:dyDescent="0.4">
      <c r="B17">
        <f t="shared" si="2"/>
        <v>5.6290764788613945E-2</v>
      </c>
      <c r="C17">
        <f t="shared" si="1"/>
        <v>3.6485693079923998E-3</v>
      </c>
      <c r="D17">
        <f t="shared" si="1"/>
        <v>-0.23570689445578608</v>
      </c>
      <c r="E17">
        <f t="shared" si="1"/>
        <v>0.10993413655437334</v>
      </c>
      <c r="F17">
        <f t="shared" si="1"/>
        <v>-5.6528695253541206E-2</v>
      </c>
      <c r="G17">
        <f t="shared" si="1"/>
        <v>6.2641013113032828E-2</v>
      </c>
      <c r="H17">
        <f t="shared" si="1"/>
        <v>-1.0426829664028192E-2</v>
      </c>
      <c r="I17">
        <f t="shared" si="1"/>
        <v>1.78922600515522E-2</v>
      </c>
      <c r="J17">
        <f t="shared" si="1"/>
        <v>-7.7572673568502282E-3</v>
      </c>
      <c r="K17">
        <f t="shared" si="1"/>
        <v>-6.6286654301469183E-2</v>
      </c>
      <c r="L17">
        <f t="shared" si="1"/>
        <v>-7.531842333955252E-2</v>
      </c>
      <c r="M17">
        <f t="shared" si="1"/>
        <v>-7.7360124178890377E-2</v>
      </c>
      <c r="N17">
        <f t="shared" si="1"/>
        <v>5.2753453495475111E-2</v>
      </c>
      <c r="O17">
        <f t="shared" si="1"/>
        <v>4.4512735489675714E-2</v>
      </c>
      <c r="P17">
        <f t="shared" si="1"/>
        <v>4.0313643477115635E-2</v>
      </c>
      <c r="Q17">
        <f t="shared" si="1"/>
        <v>0.26855576426759731</v>
      </c>
      <c r="R17">
        <f t="shared" si="1"/>
        <v>5.5284475561045099E-2</v>
      </c>
      <c r="S17">
        <f t="shared" si="1"/>
        <v>8.1194764601136393E-2</v>
      </c>
      <c r="T17">
        <f t="shared" si="1"/>
        <v>1.1701621758015035E-2</v>
      </c>
      <c r="U17">
        <f t="shared" si="1"/>
        <v>-2.138487806052547E-2</v>
      </c>
      <c r="V17">
        <f t="shared" si="1"/>
        <v>-2.9112721917136652E-2</v>
      </c>
      <c r="W17">
        <f t="shared" si="1"/>
        <v>-1.8724513704608814E-2</v>
      </c>
      <c r="X17">
        <f t="shared" si="1"/>
        <v>2.4554395375186999E-2</v>
      </c>
      <c r="Y17">
        <f t="shared" ref="C17:BL21" si="3">Y7-Y$12</f>
        <v>3.9288963683086653E-2</v>
      </c>
      <c r="Z17">
        <f t="shared" si="3"/>
        <v>0.1881274386265388</v>
      </c>
      <c r="AA17">
        <f t="shared" si="3"/>
        <v>7.3702319867927635E-2</v>
      </c>
      <c r="AB17">
        <f t="shared" si="3"/>
        <v>-6.487553637713106E-2</v>
      </c>
      <c r="AC17">
        <f t="shared" si="3"/>
        <v>-3.6201531082665772E-3</v>
      </c>
      <c r="AD17">
        <f t="shared" si="3"/>
        <v>2.6068631393861286E-2</v>
      </c>
      <c r="AE17">
        <f t="shared" si="3"/>
        <v>-1.8820967020057089E-2</v>
      </c>
      <c r="AF17">
        <f t="shared" si="3"/>
        <v>-1.4625657724475216E-2</v>
      </c>
      <c r="AG17">
        <f t="shared" si="3"/>
        <v>0.10777058337991696</v>
      </c>
      <c r="AH17">
        <f t="shared" si="3"/>
        <v>7.2487761215142443E-2</v>
      </c>
      <c r="AI17">
        <f t="shared" si="3"/>
        <v>-0.11058891956940231</v>
      </c>
      <c r="AJ17">
        <f t="shared" si="3"/>
        <v>-2.2592243773604803E-3</v>
      </c>
      <c r="AK17">
        <f t="shared" si="3"/>
        <v>-3.9535695852933928E-2</v>
      </c>
      <c r="AL17">
        <f t="shared" si="3"/>
        <v>-1.6369389103385479E-2</v>
      </c>
      <c r="AM17">
        <f t="shared" si="3"/>
        <v>-2.1228647845596527E-2</v>
      </c>
      <c r="AN17">
        <f t="shared" si="3"/>
        <v>-3.0227636500413047E-2</v>
      </c>
      <c r="AO17">
        <f t="shared" si="3"/>
        <v>-3.5011707121125113E-2</v>
      </c>
      <c r="AP17">
        <f t="shared" si="3"/>
        <v>-3.6991221540206731E-2</v>
      </c>
      <c r="AQ17">
        <f t="shared" si="3"/>
        <v>3.6230812571299675E-2</v>
      </c>
      <c r="AR17">
        <f t="shared" si="3"/>
        <v>9.3298743955337216E-2</v>
      </c>
      <c r="AS17">
        <f t="shared" si="3"/>
        <v>1.6076737896907556E-2</v>
      </c>
      <c r="AT17">
        <f t="shared" si="3"/>
        <v>-8.0623902468893727E-3</v>
      </c>
      <c r="AU17">
        <f t="shared" si="3"/>
        <v>6.5702572704286144E-2</v>
      </c>
      <c r="AV17">
        <f t="shared" si="3"/>
        <v>-5.5361074744139094E-3</v>
      </c>
      <c r="AW17">
        <f t="shared" si="3"/>
        <v>6.8679308693461838E-2</v>
      </c>
      <c r="AX17">
        <f t="shared" si="3"/>
        <v>5.0440403497216457E-2</v>
      </c>
      <c r="AY17">
        <f t="shared" si="3"/>
        <v>-2.570538358087382E-2</v>
      </c>
      <c r="AZ17">
        <f t="shared" si="3"/>
        <v>-1.1537041920203328E-2</v>
      </c>
      <c r="BA17">
        <f t="shared" si="3"/>
        <v>4.5542202417723221E-2</v>
      </c>
      <c r="BB17">
        <f t="shared" si="3"/>
        <v>3.2057833932969126E-2</v>
      </c>
      <c r="BC17">
        <f t="shared" si="3"/>
        <v>4.6417888592835466E-2</v>
      </c>
      <c r="BD17">
        <f t="shared" si="3"/>
        <v>-2.3474903277941439E-2</v>
      </c>
      <c r="BE17">
        <f t="shared" si="3"/>
        <v>8.5258570146344415E-2</v>
      </c>
      <c r="BF17">
        <f t="shared" si="3"/>
        <v>6.7500283285418572E-2</v>
      </c>
      <c r="BG17">
        <f t="shared" si="3"/>
        <v>2.4960562414506282E-2</v>
      </c>
      <c r="BH17">
        <f t="shared" si="3"/>
        <v>-1.6399377773951396E-2</v>
      </c>
      <c r="BI17">
        <f t="shared" si="3"/>
        <v>-1.8479451881623588E-2</v>
      </c>
      <c r="BJ17">
        <f t="shared" si="3"/>
        <v>-5.3289908892601656E-2</v>
      </c>
      <c r="BK17">
        <f t="shared" si="3"/>
        <v>2.0412387112447972E-2</v>
      </c>
      <c r="BL17">
        <f t="shared" si="3"/>
        <v>-3.2771010518698129E-2</v>
      </c>
    </row>
    <row r="18" spans="1:66" x14ac:dyDescent="0.4">
      <c r="B18">
        <f t="shared" si="2"/>
        <v>0.14954346615309388</v>
      </c>
      <c r="C18">
        <f t="shared" si="3"/>
        <v>8.834634667448038E-2</v>
      </c>
      <c r="D18">
        <f t="shared" si="3"/>
        <v>-7.505295912009613E-2</v>
      </c>
      <c r="E18">
        <f t="shared" si="3"/>
        <v>9.381938673370338E-2</v>
      </c>
      <c r="F18">
        <f t="shared" si="3"/>
        <v>-9.9658412092261117E-2</v>
      </c>
      <c r="G18">
        <f t="shared" si="3"/>
        <v>9.1217127525876851E-2</v>
      </c>
      <c r="H18">
        <f t="shared" si="3"/>
        <v>-5.800929581485148E-3</v>
      </c>
      <c r="I18">
        <f t="shared" si="3"/>
        <v>7.9901697538561245E-2</v>
      </c>
      <c r="J18">
        <f t="shared" si="3"/>
        <v>3.9809756802339891E-2</v>
      </c>
      <c r="K18">
        <f t="shared" si="3"/>
        <v>-3.4738921292980063E-2</v>
      </c>
      <c r="L18">
        <f t="shared" si="3"/>
        <v>-4.6136541701422562E-2</v>
      </c>
      <c r="M18">
        <f t="shared" si="3"/>
        <v>-7.6949873756150478E-2</v>
      </c>
      <c r="N18">
        <f t="shared" si="3"/>
        <v>3.1822789843663157E-2</v>
      </c>
      <c r="O18">
        <f t="shared" si="3"/>
        <v>8.5135158640365693E-2</v>
      </c>
      <c r="P18">
        <f t="shared" si="3"/>
        <v>9.0038033956915564E-2</v>
      </c>
      <c r="Q18">
        <f t="shared" si="3"/>
        <v>0.23938884710089714</v>
      </c>
      <c r="R18">
        <f t="shared" si="3"/>
        <v>8.0238636831675203E-2</v>
      </c>
      <c r="S18">
        <f t="shared" si="3"/>
        <v>7.3622579238466379E-2</v>
      </c>
      <c r="T18">
        <f t="shared" si="3"/>
        <v>-1.7715865092045036E-2</v>
      </c>
      <c r="U18">
        <f t="shared" si="3"/>
        <v>-8.8026290068085045E-3</v>
      </c>
      <c r="V18">
        <f t="shared" si="3"/>
        <v>-4.1877617658976352E-3</v>
      </c>
      <c r="W18">
        <f t="shared" si="3"/>
        <v>-9.6325660474787522E-3</v>
      </c>
      <c r="X18">
        <f t="shared" si="3"/>
        <v>0.11700049666677703</v>
      </c>
      <c r="Y18">
        <f t="shared" si="3"/>
        <v>8.0043161307816524E-2</v>
      </c>
      <c r="Z18">
        <f t="shared" si="3"/>
        <v>0.16450188637372865</v>
      </c>
      <c r="AA18">
        <f t="shared" si="3"/>
        <v>-2.4859275656422319E-2</v>
      </c>
      <c r="AB18">
        <f t="shared" si="3"/>
        <v>-8.8656288675028061E-2</v>
      </c>
      <c r="AC18">
        <f t="shared" si="3"/>
        <v>7.0508012709764589E-3</v>
      </c>
      <c r="AD18">
        <f t="shared" si="3"/>
        <v>5.8556924236131347E-2</v>
      </c>
      <c r="AE18">
        <f t="shared" si="3"/>
        <v>-3.167259173849013E-2</v>
      </c>
      <c r="AF18">
        <f t="shared" si="3"/>
        <v>-1.3437394097092215E-2</v>
      </c>
      <c r="AG18">
        <f t="shared" si="3"/>
        <v>0.13200866805424716</v>
      </c>
      <c r="AH18">
        <f t="shared" si="3"/>
        <v>0.13357328130553259</v>
      </c>
      <c r="AI18">
        <f t="shared" si="3"/>
        <v>-0.14834509842347243</v>
      </c>
      <c r="AJ18">
        <f t="shared" si="3"/>
        <v>2.7920788523596585E-3</v>
      </c>
      <c r="AK18">
        <f t="shared" si="3"/>
        <v>5.0862018610146054E-2</v>
      </c>
      <c r="AL18">
        <f t="shared" si="3"/>
        <v>5.2458962564627676E-2</v>
      </c>
      <c r="AM18">
        <f t="shared" si="3"/>
        <v>5.1075291040353354E-2</v>
      </c>
      <c r="AN18">
        <f t="shared" si="3"/>
        <v>-8.2942880619030213E-3</v>
      </c>
      <c r="AO18">
        <f t="shared" si="3"/>
        <v>-5.2741125090611796E-3</v>
      </c>
      <c r="AP18">
        <f t="shared" si="3"/>
        <v>5.0666386249058393E-2</v>
      </c>
      <c r="AQ18">
        <f t="shared" si="3"/>
        <v>6.4411449298759638E-2</v>
      </c>
      <c r="AR18">
        <f t="shared" si="3"/>
        <v>3.4191417438367067E-2</v>
      </c>
      <c r="AS18">
        <f t="shared" si="3"/>
        <v>6.1792277588037514E-2</v>
      </c>
      <c r="AT18">
        <f t="shared" si="3"/>
        <v>2.363231382665365E-2</v>
      </c>
      <c r="AU18">
        <f t="shared" si="3"/>
        <v>6.0479295442496195E-2</v>
      </c>
      <c r="AV18">
        <f t="shared" si="3"/>
        <v>2.3647986869836046E-2</v>
      </c>
      <c r="AW18">
        <f t="shared" si="3"/>
        <v>0.11254285322698188</v>
      </c>
      <c r="AX18">
        <f t="shared" si="3"/>
        <v>7.7694338288110454E-2</v>
      </c>
      <c r="AY18">
        <f t="shared" si="3"/>
        <v>-5.6601542106538005E-3</v>
      </c>
      <c r="AZ18">
        <f t="shared" si="3"/>
        <v>-2.6184655583569305E-2</v>
      </c>
      <c r="BA18">
        <f t="shared" si="3"/>
        <v>0.11090081748854308</v>
      </c>
      <c r="BB18">
        <f t="shared" si="3"/>
        <v>5.5368171685290513E-3</v>
      </c>
      <c r="BC18">
        <f t="shared" si="3"/>
        <v>6.4146003111405392E-2</v>
      </c>
      <c r="BD18">
        <f t="shared" si="3"/>
        <v>-6.5253494537335088E-3</v>
      </c>
      <c r="BE18">
        <f t="shared" si="3"/>
        <v>0.1960381336954744</v>
      </c>
      <c r="BF18">
        <f t="shared" si="3"/>
        <v>4.2974848966398582E-2</v>
      </c>
      <c r="BG18">
        <f t="shared" si="3"/>
        <v>4.6400522816061218E-2</v>
      </c>
      <c r="BH18">
        <f t="shared" si="3"/>
        <v>-1.4149370580389453E-2</v>
      </c>
      <c r="BI18">
        <f t="shared" si="3"/>
        <v>2.9689274995906345E-2</v>
      </c>
      <c r="BJ18">
        <f t="shared" si="3"/>
        <v>3.2182381354476264E-2</v>
      </c>
      <c r="BK18">
        <f t="shared" si="3"/>
        <v>-2.0390831399982101E-2</v>
      </c>
      <c r="BL18">
        <f t="shared" si="3"/>
        <v>-1.5981924658532209E-2</v>
      </c>
    </row>
    <row r="19" spans="1:66" x14ac:dyDescent="0.4">
      <c r="B19">
        <f t="shared" si="2"/>
        <v>-1.0645177184760435E-3</v>
      </c>
      <c r="C19">
        <f t="shared" si="3"/>
        <v>-8.0586977720994657E-2</v>
      </c>
      <c r="D19">
        <f t="shared" si="3"/>
        <v>-0.14286953258824608</v>
      </c>
      <c r="E19">
        <f t="shared" si="3"/>
        <v>8.8456738405243263E-2</v>
      </c>
      <c r="F19">
        <f t="shared" si="3"/>
        <v>-0.10559765119515119</v>
      </c>
      <c r="G19">
        <f t="shared" si="3"/>
        <v>-1.8782192712776147E-2</v>
      </c>
      <c r="H19">
        <f t="shared" si="3"/>
        <v>-2.6144660692287158E-2</v>
      </c>
      <c r="I19">
        <f t="shared" si="3"/>
        <v>3.2768369902117289E-2</v>
      </c>
      <c r="J19">
        <f t="shared" si="3"/>
        <v>2.182566660139984E-2</v>
      </c>
      <c r="K19">
        <f t="shared" si="3"/>
        <v>-0.13281984052333817</v>
      </c>
      <c r="L19">
        <f t="shared" si="3"/>
        <v>-5.4066452374162521E-2</v>
      </c>
      <c r="M19">
        <f t="shared" si="3"/>
        <v>-0.12745371817074147</v>
      </c>
      <c r="N19">
        <f t="shared" si="3"/>
        <v>-1.5170282408976887E-2</v>
      </c>
      <c r="O19">
        <f t="shared" si="3"/>
        <v>-3.6096038646534323E-2</v>
      </c>
      <c r="P19">
        <f t="shared" si="3"/>
        <v>6.771308099055684E-3</v>
      </c>
      <c r="Q19">
        <f t="shared" si="3"/>
        <v>0.13329169287457732</v>
      </c>
      <c r="R19">
        <f t="shared" si="3"/>
        <v>8.7791458860975169E-2</v>
      </c>
      <c r="S19">
        <f t="shared" si="3"/>
        <v>-2.6906695442113548E-2</v>
      </c>
      <c r="T19">
        <f t="shared" si="3"/>
        <v>1.8445838146774918E-2</v>
      </c>
      <c r="U19">
        <f t="shared" si="3"/>
        <v>-3.0655972838903423E-2</v>
      </c>
      <c r="V19">
        <f t="shared" si="3"/>
        <v>-7.2100702049612719E-2</v>
      </c>
      <c r="W19">
        <f t="shared" si="3"/>
        <v>-2.526834005421863E-2</v>
      </c>
      <c r="X19">
        <f t="shared" si="3"/>
        <v>-3.4786501264713054E-2</v>
      </c>
      <c r="Y19">
        <f t="shared" si="3"/>
        <v>5.7834164206664873E-3</v>
      </c>
      <c r="Z19">
        <f t="shared" si="3"/>
        <v>6.0391016468788639E-2</v>
      </c>
      <c r="AA19">
        <f t="shared" si="3"/>
        <v>5.8780750928217662E-2</v>
      </c>
      <c r="AB19">
        <f t="shared" si="3"/>
        <v>-6.80067633504291E-2</v>
      </c>
      <c r="AC19">
        <f t="shared" si="3"/>
        <v>-5.9101158197445436E-3</v>
      </c>
      <c r="AD19">
        <f t="shared" si="3"/>
        <v>-1.1293313263789573E-2</v>
      </c>
      <c r="AE19">
        <f t="shared" si="3"/>
        <v>-0.10981598504862811</v>
      </c>
      <c r="AF19">
        <f t="shared" si="3"/>
        <v>3.1090691864532727E-2</v>
      </c>
      <c r="AG19">
        <f t="shared" si="3"/>
        <v>6.8574220204357106E-2</v>
      </c>
      <c r="AH19">
        <f t="shared" si="3"/>
        <v>-1.2876253047137576E-2</v>
      </c>
      <c r="AI19">
        <f t="shared" si="3"/>
        <v>-0.15864547593208234</v>
      </c>
      <c r="AJ19">
        <f t="shared" si="3"/>
        <v>-5.5220456081903624E-3</v>
      </c>
      <c r="AK19">
        <f t="shared" si="3"/>
        <v>-1.0141414177011976E-2</v>
      </c>
      <c r="AL19">
        <f t="shared" si="3"/>
        <v>1.1375321542187677E-2</v>
      </c>
      <c r="AM19">
        <f t="shared" si="3"/>
        <v>-5.8740052115146657E-2</v>
      </c>
      <c r="AN19">
        <f t="shared" si="3"/>
        <v>-8.4765038494923228E-2</v>
      </c>
      <c r="AO19">
        <f t="shared" si="3"/>
        <v>-3.7706126221429104E-2</v>
      </c>
      <c r="AP19">
        <f t="shared" si="3"/>
        <v>-2.1736965707033651E-2</v>
      </c>
      <c r="AQ19">
        <f t="shared" si="3"/>
        <v>-5.9348195617979327E-2</v>
      </c>
      <c r="AR19">
        <f t="shared" si="3"/>
        <v>0.10570019858938706</v>
      </c>
      <c r="AS19">
        <f t="shared" si="3"/>
        <v>-0.12439361796743043</v>
      </c>
      <c r="AT19">
        <f t="shared" si="3"/>
        <v>-1.087312999414336E-2</v>
      </c>
      <c r="AU19">
        <f t="shared" si="3"/>
        <v>3.7940440806086162E-2</v>
      </c>
      <c r="AV19">
        <f t="shared" si="3"/>
        <v>-4.0178949834296929E-2</v>
      </c>
      <c r="AW19">
        <f t="shared" si="3"/>
        <v>8.1549511978631806E-2</v>
      </c>
      <c r="AX19">
        <f t="shared" si="3"/>
        <v>1.7086290886473399E-2</v>
      </c>
      <c r="AY19">
        <f t="shared" si="3"/>
        <v>-2.8735189346923651E-2</v>
      </c>
      <c r="AZ19">
        <f t="shared" si="3"/>
        <v>-5.3542941295775304E-2</v>
      </c>
      <c r="BA19">
        <f t="shared" si="3"/>
        <v>7.1802212520143183E-2</v>
      </c>
      <c r="BB19">
        <f t="shared" si="3"/>
        <v>3.6856319162358986E-2</v>
      </c>
      <c r="BC19">
        <f t="shared" si="3"/>
        <v>8.3058337564645424E-2</v>
      </c>
      <c r="BD19">
        <f t="shared" si="3"/>
        <v>-1.1202866611122464E-2</v>
      </c>
      <c r="BE19">
        <f t="shared" si="3"/>
        <v>0.19596152690127444</v>
      </c>
      <c r="BF19">
        <f t="shared" si="3"/>
        <v>0.16407024093402844</v>
      </c>
      <c r="BG19">
        <f t="shared" si="3"/>
        <v>-1.8390540821620727E-2</v>
      </c>
      <c r="BH19">
        <f t="shared" si="3"/>
        <v>-4.2279535448609407E-2</v>
      </c>
      <c r="BI19">
        <f t="shared" si="3"/>
        <v>-2.538470508830859E-2</v>
      </c>
      <c r="BJ19">
        <f t="shared" si="3"/>
        <v>0.10748759475561631</v>
      </c>
      <c r="BK19">
        <f t="shared" si="3"/>
        <v>-3.7543969012282963E-2</v>
      </c>
      <c r="BL19">
        <f t="shared" si="3"/>
        <v>-8.5719421825191211E-2</v>
      </c>
    </row>
    <row r="20" spans="1:66" x14ac:dyDescent="0.4">
      <c r="B20">
        <f t="shared" si="2"/>
        <v>-4.4459928966346096E-2</v>
      </c>
      <c r="C20">
        <f t="shared" si="3"/>
        <v>-2.9816410800189597E-2</v>
      </c>
      <c r="D20">
        <f t="shared" si="3"/>
        <v>-0.11301615476909599</v>
      </c>
      <c r="E20">
        <f t="shared" si="3"/>
        <v>0.11263645478572326</v>
      </c>
      <c r="F20">
        <f t="shared" si="3"/>
        <v>-6.7667592132270138E-2</v>
      </c>
      <c r="G20">
        <f t="shared" si="3"/>
        <v>2.7978482555896855E-2</v>
      </c>
      <c r="H20">
        <f t="shared" si="3"/>
        <v>-3.859601097724219E-2</v>
      </c>
      <c r="I20">
        <f t="shared" si="3"/>
        <v>8.6512314508641275E-2</v>
      </c>
      <c r="J20">
        <f t="shared" si="3"/>
        <v>-2.3408223448950105E-2</v>
      </c>
      <c r="K20">
        <f t="shared" si="3"/>
        <v>-4.3201950160829172E-2</v>
      </c>
      <c r="L20">
        <f t="shared" si="3"/>
        <v>-2.7992036876272497E-2</v>
      </c>
      <c r="M20">
        <f t="shared" si="3"/>
        <v>-8.5468061740600509E-2</v>
      </c>
      <c r="N20">
        <f t="shared" si="3"/>
        <v>2.6489075608220114E-2</v>
      </c>
      <c r="O20">
        <f t="shared" si="3"/>
        <v>2.8046747379405712E-2</v>
      </c>
      <c r="P20">
        <f t="shared" si="3"/>
        <v>2.1680544748705621E-2</v>
      </c>
      <c r="Q20">
        <f t="shared" si="3"/>
        <v>4.1551941055147257E-2</v>
      </c>
      <c r="R20">
        <f t="shared" si="3"/>
        <v>8.6107583296825219E-2</v>
      </c>
      <c r="S20">
        <f t="shared" si="3"/>
        <v>2.2872444340686249E-2</v>
      </c>
      <c r="T20">
        <f t="shared" si="3"/>
        <v>5.501899221069495E-2</v>
      </c>
      <c r="U20">
        <f t="shared" si="3"/>
        <v>-4.0445340777919503E-2</v>
      </c>
      <c r="V20">
        <f t="shared" si="3"/>
        <v>-9.0135500019548731E-2</v>
      </c>
      <c r="W20">
        <f t="shared" si="3"/>
        <v>3.1416018089651221E-2</v>
      </c>
      <c r="X20">
        <f t="shared" si="3"/>
        <v>-1.077919554163298E-2</v>
      </c>
      <c r="Y20">
        <f t="shared" si="3"/>
        <v>1.0675151741506683E-2</v>
      </c>
      <c r="Z20">
        <f t="shared" si="3"/>
        <v>7.0225475462808662E-2</v>
      </c>
      <c r="AA20">
        <f t="shared" si="3"/>
        <v>-4.9601878273702216E-2</v>
      </c>
      <c r="AB20">
        <f t="shared" si="3"/>
        <v>-1.671840891875509E-2</v>
      </c>
      <c r="AC20">
        <f t="shared" si="3"/>
        <v>-3.8596225828105624E-2</v>
      </c>
      <c r="AD20">
        <f t="shared" si="3"/>
        <v>0.1084931584027814</v>
      </c>
      <c r="AE20">
        <f t="shared" si="3"/>
        <v>-3.0789457827820055E-2</v>
      </c>
      <c r="AF20">
        <f t="shared" si="3"/>
        <v>8.4326557887397513E-3</v>
      </c>
      <c r="AG20">
        <f t="shared" si="3"/>
        <v>-1.9473125399982916E-2</v>
      </c>
      <c r="AH20">
        <f t="shared" si="3"/>
        <v>7.4791926154924582E-3</v>
      </c>
      <c r="AI20">
        <f t="shared" si="3"/>
        <v>-0.11903431460725233</v>
      </c>
      <c r="AJ20">
        <f t="shared" si="3"/>
        <v>1.0152000711096676E-3</v>
      </c>
      <c r="AK20">
        <f t="shared" si="3"/>
        <v>-3.9628575734193983E-2</v>
      </c>
      <c r="AL20">
        <f t="shared" si="3"/>
        <v>2.3518265984476816E-3</v>
      </c>
      <c r="AM20">
        <f t="shared" si="3"/>
        <v>-1.2012693018076614E-2</v>
      </c>
      <c r="AN20">
        <f t="shared" si="3"/>
        <v>-4.6505764347633205E-2</v>
      </c>
      <c r="AO20">
        <f t="shared" si="3"/>
        <v>3.0210995696728915E-2</v>
      </c>
      <c r="AP20">
        <f t="shared" si="3"/>
        <v>5.1420295022438278E-2</v>
      </c>
      <c r="AQ20">
        <f t="shared" si="3"/>
        <v>3.6295949118038684E-2</v>
      </c>
      <c r="AR20">
        <f t="shared" si="3"/>
        <v>6.7168517962597152E-2</v>
      </c>
      <c r="AS20">
        <f t="shared" si="3"/>
        <v>-6.7370394511762299E-2</v>
      </c>
      <c r="AT20">
        <f t="shared" si="3"/>
        <v>3.8920455027955603E-2</v>
      </c>
      <c r="AU20">
        <f t="shared" si="3"/>
        <v>1.7085444974436204E-2</v>
      </c>
      <c r="AV20">
        <f t="shared" si="3"/>
        <v>-3.1771751084372912E-2</v>
      </c>
      <c r="AW20">
        <f t="shared" si="3"/>
        <v>5.6570013069751957E-2</v>
      </c>
      <c r="AX20">
        <f t="shared" si="3"/>
        <v>2.78902480943094E-2</v>
      </c>
      <c r="AY20">
        <f t="shared" si="3"/>
        <v>-5.4881131317836562E-3</v>
      </c>
      <c r="AZ20">
        <f t="shared" si="3"/>
        <v>-1.8887211411601323E-2</v>
      </c>
      <c r="BA20">
        <f t="shared" si="3"/>
        <v>6.4006622968933113E-2</v>
      </c>
      <c r="BB20">
        <f t="shared" si="3"/>
        <v>-2.5074971022209791E-3</v>
      </c>
      <c r="BC20">
        <f t="shared" si="3"/>
        <v>8.985694465453542E-2</v>
      </c>
      <c r="BD20">
        <f t="shared" si="3"/>
        <v>-1.9773071536585141E-3</v>
      </c>
      <c r="BE20">
        <f t="shared" si="3"/>
        <v>8.3096370321524393E-2</v>
      </c>
      <c r="BF20">
        <f t="shared" si="3"/>
        <v>0.13962052367501854</v>
      </c>
      <c r="BG20">
        <f t="shared" si="3"/>
        <v>-2.3606301151054776E-2</v>
      </c>
      <c r="BH20">
        <f t="shared" si="3"/>
        <v>-1.3686220369623414E-2</v>
      </c>
      <c r="BI20">
        <f t="shared" si="3"/>
        <v>-8.9986502299135296E-3</v>
      </c>
      <c r="BJ20">
        <f t="shared" si="3"/>
        <v>-3.3697843189595678E-2</v>
      </c>
      <c r="BK20">
        <f t="shared" si="3"/>
        <v>-9.1526246663435007E-2</v>
      </c>
      <c r="BL20">
        <f t="shared" si="3"/>
        <v>-5.5330968083219134E-2</v>
      </c>
    </row>
    <row r="21" spans="1:66" x14ac:dyDescent="0.4">
      <c r="B21">
        <f t="shared" si="2"/>
        <v>0.10009235982670384</v>
      </c>
      <c r="C21">
        <f t="shared" si="3"/>
        <v>4.9465793317303386E-2</v>
      </c>
      <c r="D21">
        <f t="shared" si="3"/>
        <v>-0.11413634529889594</v>
      </c>
      <c r="E21">
        <f t="shared" si="3"/>
        <v>0.21196420562291318</v>
      </c>
      <c r="F21">
        <f t="shared" si="3"/>
        <v>-8.6985836369841141E-2</v>
      </c>
      <c r="G21">
        <f t="shared" si="3"/>
        <v>-4.6687897475546136E-2</v>
      </c>
      <c r="H21">
        <f t="shared" si="3"/>
        <v>-7.6227685445379167E-2</v>
      </c>
      <c r="I21">
        <f t="shared" si="3"/>
        <v>2.8502136357944297E-2</v>
      </c>
      <c r="J21">
        <f t="shared" si="3"/>
        <v>-5.8613723577001231E-3</v>
      </c>
      <c r="K21">
        <f t="shared" si="3"/>
        <v>-3.6769651102050105E-2</v>
      </c>
      <c r="L21">
        <f t="shared" si="3"/>
        <v>3.6811001404537524E-2</v>
      </c>
      <c r="M21">
        <f t="shared" si="3"/>
        <v>-8.0991562094270497E-2</v>
      </c>
      <c r="N21">
        <f t="shared" si="3"/>
        <v>2.8559740394363153E-2</v>
      </c>
      <c r="O21">
        <f t="shared" si="3"/>
        <v>1.4998648050035701E-2</v>
      </c>
      <c r="P21">
        <f t="shared" si="3"/>
        <v>-1.7928082859544059E-3</v>
      </c>
      <c r="Q21">
        <f t="shared" si="3"/>
        <v>5.416270237020715E-2</v>
      </c>
      <c r="R21">
        <f t="shared" si="3"/>
        <v>-2.1927499489724944E-2</v>
      </c>
      <c r="S21">
        <f t="shared" si="3"/>
        <v>-4.633704916881376E-2</v>
      </c>
      <c r="T21">
        <f t="shared" si="3"/>
        <v>-1.3485919881695008E-2</v>
      </c>
      <c r="U21">
        <f t="shared" si="3"/>
        <v>8.5524748346055279E-3</v>
      </c>
      <c r="V21">
        <f t="shared" si="3"/>
        <v>3.8496274061723401E-3</v>
      </c>
      <c r="W21">
        <f t="shared" si="3"/>
        <v>-2.7859813728788652E-2</v>
      </c>
      <c r="X21">
        <f t="shared" si="3"/>
        <v>6.3144229424270115E-3</v>
      </c>
      <c r="Y21">
        <f t="shared" si="3"/>
        <v>-4.0193480515833269E-3</v>
      </c>
      <c r="Z21">
        <f t="shared" si="3"/>
        <v>9.5926906017228752E-2</v>
      </c>
      <c r="AA21">
        <f t="shared" si="3"/>
        <v>2.3043493417837624E-2</v>
      </c>
      <c r="AB21">
        <f t="shared" si="3"/>
        <v>-4.8139768739129063E-2</v>
      </c>
      <c r="AC21">
        <f t="shared" si="3"/>
        <v>-1.9962039363753625E-2</v>
      </c>
      <c r="AD21">
        <f t="shared" si="3"/>
        <v>5.7790830278751426E-2</v>
      </c>
      <c r="AE21">
        <f t="shared" si="3"/>
        <v>-6.3233078525169129E-2</v>
      </c>
      <c r="AF21">
        <f t="shared" ref="AF21:BL21" si="4">AF11-AF$12</f>
        <v>-3.6899482555850183E-2</v>
      </c>
      <c r="AG21">
        <f t="shared" si="4"/>
        <v>4.2561042471557009E-2</v>
      </c>
      <c r="AH21">
        <f t="shared" si="4"/>
        <v>9.3009578834052586E-2</v>
      </c>
      <c r="AI21">
        <f t="shared" si="4"/>
        <v>-0.10978435431487243</v>
      </c>
      <c r="AJ21">
        <f t="shared" si="4"/>
        <v>-9.3764371613254127E-3</v>
      </c>
      <c r="AK21">
        <f t="shared" si="4"/>
        <v>-3.7389180601239413E-3</v>
      </c>
      <c r="AL21">
        <f t="shared" si="4"/>
        <v>8.8362410083507648E-2</v>
      </c>
      <c r="AM21">
        <f t="shared" si="4"/>
        <v>2.0838202626593416E-2</v>
      </c>
      <c r="AN21">
        <f t="shared" si="4"/>
        <v>-7.7965486996443234E-2</v>
      </c>
      <c r="AO21">
        <f t="shared" si="4"/>
        <v>4.9082969558438938E-2</v>
      </c>
      <c r="AP21">
        <f t="shared" si="4"/>
        <v>4.61453125914284E-2</v>
      </c>
      <c r="AQ21">
        <f t="shared" si="4"/>
        <v>4.0370022047087062E-3</v>
      </c>
      <c r="AR21">
        <f t="shared" si="4"/>
        <v>8.1836261373471331E-3</v>
      </c>
      <c r="AS21">
        <f t="shared" si="4"/>
        <v>-3.3952623541292359E-2</v>
      </c>
      <c r="AT21">
        <f t="shared" si="4"/>
        <v>3.1821724930803597E-2</v>
      </c>
      <c r="AU21">
        <f t="shared" si="4"/>
        <v>1.4428044772796245E-2</v>
      </c>
      <c r="AV21">
        <f t="shared" si="4"/>
        <v>-3.7123251862632878E-2</v>
      </c>
      <c r="AW21">
        <f t="shared" si="4"/>
        <v>5.182744744036194E-2</v>
      </c>
      <c r="AX21">
        <f t="shared" si="4"/>
        <v>4.9268848124353393E-2</v>
      </c>
      <c r="AY21">
        <f t="shared" si="4"/>
        <v>-5.11591335037338E-2</v>
      </c>
      <c r="AZ21">
        <f t="shared" si="4"/>
        <v>2.2844428091085778E-2</v>
      </c>
      <c r="BA21">
        <f t="shared" si="4"/>
        <v>0.10189584179944311</v>
      </c>
      <c r="BB21">
        <f t="shared" si="4"/>
        <v>6.5769783003579052E-2</v>
      </c>
      <c r="BC21">
        <f t="shared" si="4"/>
        <v>6.3522542368715351E-2</v>
      </c>
      <c r="BD21">
        <f t="shared" si="4"/>
        <v>-3.1896478705250475E-2</v>
      </c>
      <c r="BE21">
        <f t="shared" si="4"/>
        <v>8.5818645919014447E-2</v>
      </c>
      <c r="BF21">
        <f t="shared" si="4"/>
        <v>3.2531068937408536E-2</v>
      </c>
      <c r="BG21">
        <f t="shared" si="4"/>
        <v>6.2001846220619328E-2</v>
      </c>
      <c r="BH21">
        <f t="shared" si="4"/>
        <v>-9.0662386691223396E-2</v>
      </c>
      <c r="BI21">
        <f t="shared" si="4"/>
        <v>-5.100744523138756E-2</v>
      </c>
      <c r="BJ21">
        <f t="shared" si="4"/>
        <v>1.0534913956575354E-2</v>
      </c>
      <c r="BK21">
        <f t="shared" si="4"/>
        <v>-9.1082924103720986E-2</v>
      </c>
      <c r="BL21">
        <f t="shared" si="4"/>
        <v>-8.7859855453696123E-2</v>
      </c>
      <c r="BN21" t="s">
        <v>206</v>
      </c>
    </row>
    <row r="22" spans="1:66" x14ac:dyDescent="0.4">
      <c r="A22" t="s">
        <v>205</v>
      </c>
      <c r="B22">
        <f t="shared" ref="B22:B30" si="5">IF(B13&gt;0,1,0)</f>
        <v>1</v>
      </c>
      <c r="C22">
        <f t="shared" ref="C22:BL22" si="6">IF(C13&gt;0,1,0)</f>
        <v>1</v>
      </c>
      <c r="D22">
        <f t="shared" si="6"/>
        <v>0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0</v>
      </c>
      <c r="I22">
        <f t="shared" si="6"/>
        <v>1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1</v>
      </c>
      <c r="O22">
        <f t="shared" si="6"/>
        <v>1</v>
      </c>
      <c r="P22">
        <f t="shared" si="6"/>
        <v>1</v>
      </c>
      <c r="Q22">
        <f t="shared" si="6"/>
        <v>1</v>
      </c>
      <c r="R22">
        <f t="shared" si="6"/>
        <v>1</v>
      </c>
      <c r="S22">
        <f t="shared" si="6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1</v>
      </c>
      <c r="X22">
        <f t="shared" si="6"/>
        <v>1</v>
      </c>
      <c r="Y22">
        <f t="shared" si="6"/>
        <v>1</v>
      </c>
      <c r="Z22">
        <f t="shared" si="6"/>
        <v>1</v>
      </c>
      <c r="AA22">
        <f t="shared" si="6"/>
        <v>1</v>
      </c>
      <c r="AB22">
        <f t="shared" si="6"/>
        <v>0</v>
      </c>
      <c r="AC22">
        <f t="shared" si="6"/>
        <v>1</v>
      </c>
      <c r="AD22">
        <f t="shared" si="6"/>
        <v>1</v>
      </c>
      <c r="AE22">
        <f t="shared" si="6"/>
        <v>0</v>
      </c>
      <c r="AF22">
        <f t="shared" si="6"/>
        <v>0</v>
      </c>
      <c r="AG22">
        <f t="shared" si="6"/>
        <v>1</v>
      </c>
      <c r="AH22">
        <f t="shared" si="6"/>
        <v>1</v>
      </c>
      <c r="AI22">
        <f t="shared" si="6"/>
        <v>0</v>
      </c>
      <c r="AJ22">
        <f t="shared" si="6"/>
        <v>0</v>
      </c>
      <c r="AK22">
        <f t="shared" si="6"/>
        <v>1</v>
      </c>
      <c r="AL22">
        <f t="shared" si="6"/>
        <v>0</v>
      </c>
      <c r="AM22">
        <f t="shared" si="6"/>
        <v>1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1</v>
      </c>
      <c r="AR22">
        <f t="shared" si="6"/>
        <v>1</v>
      </c>
      <c r="AS22">
        <f t="shared" si="6"/>
        <v>1</v>
      </c>
      <c r="AT22">
        <f t="shared" si="6"/>
        <v>0</v>
      </c>
      <c r="AU22">
        <f t="shared" si="6"/>
        <v>1</v>
      </c>
      <c r="AV22">
        <f t="shared" si="6"/>
        <v>1</v>
      </c>
      <c r="AW22">
        <f t="shared" si="6"/>
        <v>1</v>
      </c>
      <c r="AX22">
        <f t="shared" si="6"/>
        <v>1</v>
      </c>
      <c r="AY22">
        <f t="shared" si="6"/>
        <v>0</v>
      </c>
      <c r="AZ22">
        <f t="shared" si="6"/>
        <v>0</v>
      </c>
      <c r="BA22">
        <f t="shared" si="6"/>
        <v>1</v>
      </c>
      <c r="BB22">
        <f t="shared" si="6"/>
        <v>1</v>
      </c>
      <c r="BC22">
        <f t="shared" si="6"/>
        <v>1</v>
      </c>
      <c r="BD22">
        <f t="shared" si="6"/>
        <v>1</v>
      </c>
      <c r="BE22">
        <f t="shared" si="6"/>
        <v>1</v>
      </c>
      <c r="BF22">
        <f t="shared" si="6"/>
        <v>1</v>
      </c>
      <c r="BG22">
        <f t="shared" si="6"/>
        <v>1</v>
      </c>
      <c r="BH22">
        <f t="shared" si="6"/>
        <v>0</v>
      </c>
      <c r="BI22">
        <f t="shared" si="6"/>
        <v>1</v>
      </c>
      <c r="BJ22">
        <f t="shared" si="6"/>
        <v>1</v>
      </c>
      <c r="BK22">
        <f t="shared" si="6"/>
        <v>1</v>
      </c>
      <c r="BL22">
        <f t="shared" si="6"/>
        <v>1</v>
      </c>
      <c r="BM22">
        <f>SUM(AK22:BL22)</f>
        <v>20</v>
      </c>
      <c r="BN22">
        <f>BM22/28</f>
        <v>0.7142857142857143</v>
      </c>
    </row>
    <row r="23" spans="1:66" x14ac:dyDescent="0.4">
      <c r="B23">
        <f t="shared" si="5"/>
        <v>1</v>
      </c>
      <c r="C23">
        <f t="shared" ref="C23:BL23" si="7">IF(C14&gt;0,1,0)</f>
        <v>1</v>
      </c>
      <c r="D23">
        <f t="shared" si="7"/>
        <v>0</v>
      </c>
      <c r="E23">
        <f t="shared" si="7"/>
        <v>1</v>
      </c>
      <c r="F23">
        <f t="shared" si="7"/>
        <v>0</v>
      </c>
      <c r="G23">
        <f t="shared" si="7"/>
        <v>1</v>
      </c>
      <c r="H23">
        <f t="shared" si="7"/>
        <v>0</v>
      </c>
      <c r="I23">
        <f t="shared" si="7"/>
        <v>1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1</v>
      </c>
      <c r="O23">
        <f t="shared" si="7"/>
        <v>1</v>
      </c>
      <c r="P23">
        <f t="shared" si="7"/>
        <v>1</v>
      </c>
      <c r="Q23">
        <f t="shared" si="7"/>
        <v>1</v>
      </c>
      <c r="R23">
        <f t="shared" si="7"/>
        <v>1</v>
      </c>
      <c r="S23">
        <f t="shared" si="7"/>
        <v>1</v>
      </c>
      <c r="T23">
        <f t="shared" si="7"/>
        <v>1</v>
      </c>
      <c r="U23">
        <f t="shared" si="7"/>
        <v>0</v>
      </c>
      <c r="V23">
        <f t="shared" si="7"/>
        <v>1</v>
      </c>
      <c r="W23">
        <f t="shared" si="7"/>
        <v>1</v>
      </c>
      <c r="X23">
        <f t="shared" si="7"/>
        <v>1</v>
      </c>
      <c r="Y23">
        <f t="shared" si="7"/>
        <v>1</v>
      </c>
      <c r="Z23">
        <f t="shared" si="7"/>
        <v>1</v>
      </c>
      <c r="AA23">
        <f t="shared" si="7"/>
        <v>1</v>
      </c>
      <c r="AB23">
        <f t="shared" si="7"/>
        <v>0</v>
      </c>
      <c r="AC23">
        <f t="shared" si="7"/>
        <v>1</v>
      </c>
      <c r="AD23">
        <f t="shared" si="7"/>
        <v>1</v>
      </c>
      <c r="AE23">
        <f t="shared" si="7"/>
        <v>0</v>
      </c>
      <c r="AF23">
        <f t="shared" si="7"/>
        <v>0</v>
      </c>
      <c r="AG23">
        <f t="shared" si="7"/>
        <v>1</v>
      </c>
      <c r="AH23">
        <f t="shared" si="7"/>
        <v>1</v>
      </c>
      <c r="AI23">
        <f t="shared" si="7"/>
        <v>0</v>
      </c>
      <c r="AJ23">
        <f t="shared" si="7"/>
        <v>1</v>
      </c>
      <c r="AK23">
        <f t="shared" si="7"/>
        <v>1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1</v>
      </c>
      <c r="AR23">
        <f t="shared" si="7"/>
        <v>1</v>
      </c>
      <c r="AS23">
        <f t="shared" si="7"/>
        <v>1</v>
      </c>
      <c r="AT23">
        <f t="shared" si="7"/>
        <v>1</v>
      </c>
      <c r="AU23">
        <f t="shared" si="7"/>
        <v>1</v>
      </c>
      <c r="AV23">
        <f t="shared" si="7"/>
        <v>0</v>
      </c>
      <c r="AW23">
        <f t="shared" si="7"/>
        <v>1</v>
      </c>
      <c r="AX23">
        <f t="shared" si="7"/>
        <v>1</v>
      </c>
      <c r="AY23">
        <f t="shared" si="7"/>
        <v>0</v>
      </c>
      <c r="AZ23">
        <f t="shared" si="7"/>
        <v>0</v>
      </c>
      <c r="BA23">
        <f t="shared" si="7"/>
        <v>1</v>
      </c>
      <c r="BB23">
        <f t="shared" si="7"/>
        <v>1</v>
      </c>
      <c r="BC23">
        <f t="shared" si="7"/>
        <v>1</v>
      </c>
      <c r="BD23">
        <f t="shared" si="7"/>
        <v>0</v>
      </c>
      <c r="BE23">
        <f t="shared" si="7"/>
        <v>1</v>
      </c>
      <c r="BF23">
        <f t="shared" si="7"/>
        <v>1</v>
      </c>
      <c r="BG23">
        <f t="shared" si="7"/>
        <v>1</v>
      </c>
      <c r="BH23">
        <f t="shared" si="7"/>
        <v>0</v>
      </c>
      <c r="BI23">
        <f t="shared" si="7"/>
        <v>0</v>
      </c>
      <c r="BJ23">
        <f t="shared" si="7"/>
        <v>1</v>
      </c>
      <c r="BK23">
        <f t="shared" si="7"/>
        <v>1</v>
      </c>
      <c r="BL23">
        <f t="shared" si="7"/>
        <v>1</v>
      </c>
      <c r="BM23">
        <f t="shared" ref="BM23:BM30" si="8">SUM(AK23:BL23)</f>
        <v>17</v>
      </c>
      <c r="BN23">
        <f t="shared" ref="BN23:BN30" si="9">BM23/28</f>
        <v>0.6071428571428571</v>
      </c>
    </row>
    <row r="24" spans="1:66" x14ac:dyDescent="0.4">
      <c r="B24">
        <f t="shared" si="5"/>
        <v>1</v>
      </c>
      <c r="C24">
        <f t="shared" ref="C24:BL24" si="10">IF(C15&gt;0,1,0)</f>
        <v>1</v>
      </c>
      <c r="D24">
        <f t="shared" si="10"/>
        <v>0</v>
      </c>
      <c r="E24">
        <f t="shared" si="10"/>
        <v>1</v>
      </c>
      <c r="F24">
        <f t="shared" si="10"/>
        <v>1</v>
      </c>
      <c r="G24">
        <f t="shared" si="10"/>
        <v>1</v>
      </c>
      <c r="H24">
        <f t="shared" si="10"/>
        <v>0</v>
      </c>
      <c r="I24">
        <f t="shared" si="10"/>
        <v>1</v>
      </c>
      <c r="J24">
        <f t="shared" si="10"/>
        <v>1</v>
      </c>
      <c r="K24">
        <f t="shared" si="10"/>
        <v>1</v>
      </c>
      <c r="L24">
        <f t="shared" si="10"/>
        <v>0</v>
      </c>
      <c r="M24">
        <f t="shared" si="10"/>
        <v>0</v>
      </c>
      <c r="N24">
        <f t="shared" si="10"/>
        <v>1</v>
      </c>
      <c r="O24">
        <f t="shared" si="10"/>
        <v>1</v>
      </c>
      <c r="P24">
        <f t="shared" si="10"/>
        <v>1</v>
      </c>
      <c r="Q24">
        <f t="shared" si="10"/>
        <v>1</v>
      </c>
      <c r="R24">
        <f t="shared" si="10"/>
        <v>1</v>
      </c>
      <c r="S24">
        <f t="shared" si="10"/>
        <v>1</v>
      </c>
      <c r="T24">
        <f t="shared" si="10"/>
        <v>1</v>
      </c>
      <c r="U24">
        <f t="shared" si="10"/>
        <v>0</v>
      </c>
      <c r="V24">
        <f t="shared" si="10"/>
        <v>1</v>
      </c>
      <c r="W24">
        <f t="shared" si="10"/>
        <v>1</v>
      </c>
      <c r="X24">
        <f t="shared" si="10"/>
        <v>1</v>
      </c>
      <c r="Y24">
        <f t="shared" si="10"/>
        <v>1</v>
      </c>
      <c r="Z24">
        <f t="shared" si="10"/>
        <v>1</v>
      </c>
      <c r="AA24">
        <f t="shared" si="10"/>
        <v>1</v>
      </c>
      <c r="AB24">
        <f t="shared" si="10"/>
        <v>0</v>
      </c>
      <c r="AC24">
        <f t="shared" si="10"/>
        <v>1</v>
      </c>
      <c r="AD24">
        <f t="shared" si="10"/>
        <v>1</v>
      </c>
      <c r="AE24">
        <f t="shared" si="10"/>
        <v>0</v>
      </c>
      <c r="AF24">
        <f t="shared" si="10"/>
        <v>0</v>
      </c>
      <c r="AG24">
        <f t="shared" si="10"/>
        <v>1</v>
      </c>
      <c r="AH24">
        <f t="shared" si="10"/>
        <v>1</v>
      </c>
      <c r="AI24">
        <f t="shared" si="10"/>
        <v>0</v>
      </c>
      <c r="AJ24">
        <f t="shared" si="10"/>
        <v>1</v>
      </c>
      <c r="AK24">
        <f t="shared" si="10"/>
        <v>1</v>
      </c>
      <c r="AL24">
        <f t="shared" si="10"/>
        <v>1</v>
      </c>
      <c r="AM24">
        <f t="shared" si="10"/>
        <v>0</v>
      </c>
      <c r="AN24">
        <f t="shared" si="10"/>
        <v>1</v>
      </c>
      <c r="AO24">
        <f t="shared" si="10"/>
        <v>0</v>
      </c>
      <c r="AP24">
        <f t="shared" si="10"/>
        <v>1</v>
      </c>
      <c r="AQ24">
        <f t="shared" si="10"/>
        <v>1</v>
      </c>
      <c r="AR24">
        <f t="shared" si="10"/>
        <v>1</v>
      </c>
      <c r="AS24">
        <f t="shared" si="10"/>
        <v>1</v>
      </c>
      <c r="AT24">
        <f t="shared" si="10"/>
        <v>1</v>
      </c>
      <c r="AU24">
        <f t="shared" si="10"/>
        <v>1</v>
      </c>
      <c r="AV24">
        <f t="shared" si="10"/>
        <v>1</v>
      </c>
      <c r="AW24">
        <f t="shared" si="10"/>
        <v>1</v>
      </c>
      <c r="AX24">
        <f t="shared" si="10"/>
        <v>1</v>
      </c>
      <c r="AY24">
        <f t="shared" si="10"/>
        <v>0</v>
      </c>
      <c r="AZ24">
        <f t="shared" si="10"/>
        <v>0</v>
      </c>
      <c r="BA24">
        <f t="shared" si="10"/>
        <v>1</v>
      </c>
      <c r="BB24">
        <f t="shared" si="10"/>
        <v>1</v>
      </c>
      <c r="BC24">
        <f t="shared" si="10"/>
        <v>1</v>
      </c>
      <c r="BD24">
        <f t="shared" si="10"/>
        <v>0</v>
      </c>
      <c r="BE24">
        <f t="shared" si="10"/>
        <v>1</v>
      </c>
      <c r="BF24">
        <f t="shared" si="10"/>
        <v>1</v>
      </c>
      <c r="BG24">
        <f t="shared" si="10"/>
        <v>1</v>
      </c>
      <c r="BH24">
        <f t="shared" si="10"/>
        <v>0</v>
      </c>
      <c r="BI24">
        <f t="shared" si="10"/>
        <v>1</v>
      </c>
      <c r="BJ24">
        <f t="shared" si="10"/>
        <v>0</v>
      </c>
      <c r="BK24">
        <f t="shared" si="10"/>
        <v>1</v>
      </c>
      <c r="BL24">
        <f t="shared" si="10"/>
        <v>1</v>
      </c>
      <c r="BM24">
        <f t="shared" si="8"/>
        <v>21</v>
      </c>
      <c r="BN24">
        <f t="shared" si="9"/>
        <v>0.75</v>
      </c>
    </row>
    <row r="25" spans="1:66" x14ac:dyDescent="0.4">
      <c r="B25">
        <f t="shared" si="5"/>
        <v>0</v>
      </c>
      <c r="C25">
        <f t="shared" ref="C25:BL25" si="11">IF(C16&gt;0,1,0)</f>
        <v>0</v>
      </c>
      <c r="D25">
        <f t="shared" si="11"/>
        <v>0</v>
      </c>
      <c r="E25">
        <f t="shared" si="11"/>
        <v>0</v>
      </c>
      <c r="F25">
        <f t="shared" si="11"/>
        <v>0</v>
      </c>
      <c r="G25">
        <f t="shared" si="11"/>
        <v>1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1</v>
      </c>
      <c r="R25">
        <f t="shared" si="11"/>
        <v>1</v>
      </c>
      <c r="S25">
        <f t="shared" si="11"/>
        <v>1</v>
      </c>
      <c r="T25">
        <f t="shared" si="11"/>
        <v>1</v>
      </c>
      <c r="U25">
        <f t="shared" si="11"/>
        <v>0</v>
      </c>
      <c r="V25">
        <f t="shared" si="11"/>
        <v>0</v>
      </c>
      <c r="W25">
        <f t="shared" si="11"/>
        <v>1</v>
      </c>
      <c r="X25">
        <f t="shared" si="11"/>
        <v>1</v>
      </c>
      <c r="Y25">
        <f t="shared" si="11"/>
        <v>1</v>
      </c>
      <c r="Z25">
        <f t="shared" si="11"/>
        <v>1</v>
      </c>
      <c r="AA25">
        <f t="shared" si="11"/>
        <v>1</v>
      </c>
      <c r="AB25">
        <f t="shared" si="11"/>
        <v>0</v>
      </c>
      <c r="AC25">
        <f t="shared" si="11"/>
        <v>1</v>
      </c>
      <c r="AD25">
        <f t="shared" si="11"/>
        <v>1</v>
      </c>
      <c r="AE25">
        <f t="shared" si="11"/>
        <v>0</v>
      </c>
      <c r="AF25">
        <f t="shared" si="11"/>
        <v>0</v>
      </c>
      <c r="AG25">
        <f t="shared" si="11"/>
        <v>1</v>
      </c>
      <c r="AH25">
        <f t="shared" si="11"/>
        <v>1</v>
      </c>
      <c r="AI25">
        <f t="shared" si="11"/>
        <v>0</v>
      </c>
      <c r="AJ25">
        <f t="shared" si="11"/>
        <v>0</v>
      </c>
      <c r="AK25">
        <f t="shared" si="11"/>
        <v>1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1</v>
      </c>
      <c r="AR25">
        <f t="shared" si="11"/>
        <v>1</v>
      </c>
      <c r="AS25">
        <f t="shared" si="11"/>
        <v>0</v>
      </c>
      <c r="AT25">
        <f t="shared" si="11"/>
        <v>1</v>
      </c>
      <c r="AU25">
        <f t="shared" si="11"/>
        <v>1</v>
      </c>
      <c r="AV25">
        <f t="shared" si="11"/>
        <v>0</v>
      </c>
      <c r="AW25">
        <f t="shared" si="11"/>
        <v>1</v>
      </c>
      <c r="AX25">
        <f t="shared" si="11"/>
        <v>1</v>
      </c>
      <c r="AY25">
        <f t="shared" si="11"/>
        <v>1</v>
      </c>
      <c r="AZ25">
        <f t="shared" si="11"/>
        <v>0</v>
      </c>
      <c r="BA25">
        <f t="shared" si="11"/>
        <v>1</v>
      </c>
      <c r="BB25">
        <f t="shared" si="11"/>
        <v>1</v>
      </c>
      <c r="BC25">
        <f t="shared" si="11"/>
        <v>1</v>
      </c>
      <c r="BD25">
        <f t="shared" si="11"/>
        <v>1</v>
      </c>
      <c r="BE25">
        <f t="shared" si="11"/>
        <v>1</v>
      </c>
      <c r="BF25">
        <f t="shared" si="11"/>
        <v>1</v>
      </c>
      <c r="BG25">
        <f t="shared" si="11"/>
        <v>1</v>
      </c>
      <c r="BH25">
        <f t="shared" si="11"/>
        <v>1</v>
      </c>
      <c r="BI25">
        <f t="shared" si="11"/>
        <v>1</v>
      </c>
      <c r="BJ25">
        <f t="shared" si="11"/>
        <v>0</v>
      </c>
      <c r="BK25">
        <f t="shared" si="11"/>
        <v>1</v>
      </c>
      <c r="BL25">
        <f t="shared" si="11"/>
        <v>0</v>
      </c>
      <c r="BM25">
        <f t="shared" si="8"/>
        <v>18</v>
      </c>
      <c r="BN25">
        <f t="shared" si="9"/>
        <v>0.6428571428571429</v>
      </c>
    </row>
    <row r="26" spans="1:66" x14ac:dyDescent="0.4">
      <c r="B26">
        <f t="shared" si="5"/>
        <v>1</v>
      </c>
      <c r="C26">
        <f t="shared" ref="C26:BL26" si="12">IF(C17&gt;0,1,0)</f>
        <v>1</v>
      </c>
      <c r="D26">
        <f t="shared" si="12"/>
        <v>0</v>
      </c>
      <c r="E26">
        <f t="shared" si="12"/>
        <v>1</v>
      </c>
      <c r="F26">
        <f t="shared" si="12"/>
        <v>0</v>
      </c>
      <c r="G26">
        <f t="shared" si="12"/>
        <v>1</v>
      </c>
      <c r="H26">
        <f t="shared" si="12"/>
        <v>0</v>
      </c>
      <c r="I26">
        <f t="shared" si="12"/>
        <v>1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1</v>
      </c>
      <c r="O26">
        <f t="shared" si="12"/>
        <v>1</v>
      </c>
      <c r="P26">
        <f t="shared" si="12"/>
        <v>1</v>
      </c>
      <c r="Q26">
        <f t="shared" si="12"/>
        <v>1</v>
      </c>
      <c r="R26">
        <f t="shared" si="12"/>
        <v>1</v>
      </c>
      <c r="S26">
        <f t="shared" si="12"/>
        <v>1</v>
      </c>
      <c r="T26">
        <f t="shared" si="12"/>
        <v>1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1</v>
      </c>
      <c r="Y26">
        <f t="shared" si="12"/>
        <v>1</v>
      </c>
      <c r="Z26">
        <f t="shared" si="12"/>
        <v>1</v>
      </c>
      <c r="AA26">
        <f t="shared" si="12"/>
        <v>1</v>
      </c>
      <c r="AB26">
        <f t="shared" si="12"/>
        <v>0</v>
      </c>
      <c r="AC26">
        <f t="shared" si="12"/>
        <v>0</v>
      </c>
      <c r="AD26">
        <f t="shared" si="12"/>
        <v>1</v>
      </c>
      <c r="AE26">
        <f t="shared" si="12"/>
        <v>0</v>
      </c>
      <c r="AF26">
        <f t="shared" si="12"/>
        <v>0</v>
      </c>
      <c r="AG26">
        <f t="shared" si="12"/>
        <v>1</v>
      </c>
      <c r="AH26">
        <f t="shared" si="12"/>
        <v>1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1</v>
      </c>
      <c r="AR26">
        <f t="shared" si="12"/>
        <v>1</v>
      </c>
      <c r="AS26">
        <f t="shared" si="12"/>
        <v>1</v>
      </c>
      <c r="AT26">
        <f t="shared" si="12"/>
        <v>0</v>
      </c>
      <c r="AU26">
        <f t="shared" si="12"/>
        <v>1</v>
      </c>
      <c r="AV26">
        <f t="shared" si="12"/>
        <v>0</v>
      </c>
      <c r="AW26">
        <f t="shared" si="12"/>
        <v>1</v>
      </c>
      <c r="AX26">
        <f t="shared" si="12"/>
        <v>1</v>
      </c>
      <c r="AY26">
        <f t="shared" si="12"/>
        <v>0</v>
      </c>
      <c r="AZ26">
        <f t="shared" si="12"/>
        <v>0</v>
      </c>
      <c r="BA26">
        <f t="shared" si="12"/>
        <v>1</v>
      </c>
      <c r="BB26">
        <f t="shared" si="12"/>
        <v>1</v>
      </c>
      <c r="BC26">
        <f t="shared" si="12"/>
        <v>1</v>
      </c>
      <c r="BD26">
        <f t="shared" si="12"/>
        <v>0</v>
      </c>
      <c r="BE26">
        <f t="shared" si="12"/>
        <v>1</v>
      </c>
      <c r="BF26">
        <f t="shared" si="12"/>
        <v>1</v>
      </c>
      <c r="BG26">
        <f t="shared" si="12"/>
        <v>1</v>
      </c>
      <c r="BH26">
        <f t="shared" si="12"/>
        <v>0</v>
      </c>
      <c r="BI26">
        <f t="shared" si="12"/>
        <v>0</v>
      </c>
      <c r="BJ26">
        <f t="shared" si="12"/>
        <v>0</v>
      </c>
      <c r="BK26">
        <f t="shared" si="12"/>
        <v>1</v>
      </c>
      <c r="BL26">
        <f t="shared" si="12"/>
        <v>0</v>
      </c>
      <c r="BM26">
        <f t="shared" si="8"/>
        <v>13</v>
      </c>
      <c r="BN26">
        <f t="shared" si="9"/>
        <v>0.4642857142857143</v>
      </c>
    </row>
    <row r="27" spans="1:66" x14ac:dyDescent="0.4">
      <c r="B27">
        <f t="shared" si="5"/>
        <v>1</v>
      </c>
      <c r="C27">
        <f t="shared" ref="C27:BL27" si="13">IF(C18&gt;0,1,0)</f>
        <v>1</v>
      </c>
      <c r="D27">
        <f t="shared" si="13"/>
        <v>0</v>
      </c>
      <c r="E27">
        <f t="shared" si="13"/>
        <v>1</v>
      </c>
      <c r="F27">
        <f t="shared" si="13"/>
        <v>0</v>
      </c>
      <c r="G27">
        <f t="shared" si="13"/>
        <v>1</v>
      </c>
      <c r="H27">
        <f t="shared" si="13"/>
        <v>0</v>
      </c>
      <c r="I27">
        <f t="shared" si="13"/>
        <v>1</v>
      </c>
      <c r="J27">
        <f t="shared" si="13"/>
        <v>1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1</v>
      </c>
      <c r="O27">
        <f t="shared" si="13"/>
        <v>1</v>
      </c>
      <c r="P27">
        <f t="shared" si="13"/>
        <v>1</v>
      </c>
      <c r="Q27">
        <f t="shared" si="13"/>
        <v>1</v>
      </c>
      <c r="R27">
        <f t="shared" si="13"/>
        <v>1</v>
      </c>
      <c r="S27">
        <f t="shared" si="13"/>
        <v>1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1</v>
      </c>
      <c r="Y27">
        <f t="shared" si="13"/>
        <v>1</v>
      </c>
      <c r="Z27">
        <f t="shared" si="13"/>
        <v>1</v>
      </c>
      <c r="AA27">
        <f t="shared" si="13"/>
        <v>0</v>
      </c>
      <c r="AB27">
        <f t="shared" si="13"/>
        <v>0</v>
      </c>
      <c r="AC27">
        <f t="shared" si="13"/>
        <v>1</v>
      </c>
      <c r="AD27">
        <f t="shared" si="13"/>
        <v>1</v>
      </c>
      <c r="AE27">
        <f t="shared" si="13"/>
        <v>0</v>
      </c>
      <c r="AF27">
        <f t="shared" si="13"/>
        <v>0</v>
      </c>
      <c r="AG27">
        <f t="shared" si="13"/>
        <v>1</v>
      </c>
      <c r="AH27">
        <f t="shared" si="13"/>
        <v>1</v>
      </c>
      <c r="AI27">
        <f t="shared" si="13"/>
        <v>0</v>
      </c>
      <c r="AJ27">
        <f t="shared" si="13"/>
        <v>1</v>
      </c>
      <c r="AK27">
        <f t="shared" si="13"/>
        <v>1</v>
      </c>
      <c r="AL27">
        <f t="shared" si="13"/>
        <v>1</v>
      </c>
      <c r="AM27">
        <f t="shared" si="13"/>
        <v>1</v>
      </c>
      <c r="AN27">
        <f t="shared" si="13"/>
        <v>0</v>
      </c>
      <c r="AO27">
        <f t="shared" si="13"/>
        <v>0</v>
      </c>
      <c r="AP27">
        <f t="shared" si="13"/>
        <v>1</v>
      </c>
      <c r="AQ27">
        <f t="shared" si="13"/>
        <v>1</v>
      </c>
      <c r="AR27">
        <f t="shared" si="13"/>
        <v>1</v>
      </c>
      <c r="AS27">
        <f t="shared" si="13"/>
        <v>1</v>
      </c>
      <c r="AT27">
        <f t="shared" si="13"/>
        <v>1</v>
      </c>
      <c r="AU27">
        <f t="shared" si="13"/>
        <v>1</v>
      </c>
      <c r="AV27">
        <f t="shared" si="13"/>
        <v>1</v>
      </c>
      <c r="AW27">
        <f t="shared" si="13"/>
        <v>1</v>
      </c>
      <c r="AX27">
        <f t="shared" si="13"/>
        <v>1</v>
      </c>
      <c r="AY27">
        <f t="shared" si="13"/>
        <v>0</v>
      </c>
      <c r="AZ27">
        <f t="shared" si="13"/>
        <v>0</v>
      </c>
      <c r="BA27">
        <f t="shared" si="13"/>
        <v>1</v>
      </c>
      <c r="BB27">
        <f t="shared" si="13"/>
        <v>1</v>
      </c>
      <c r="BC27">
        <f t="shared" si="13"/>
        <v>1</v>
      </c>
      <c r="BD27">
        <f t="shared" si="13"/>
        <v>0</v>
      </c>
      <c r="BE27">
        <f t="shared" si="13"/>
        <v>1</v>
      </c>
      <c r="BF27">
        <f t="shared" si="13"/>
        <v>1</v>
      </c>
      <c r="BG27">
        <f t="shared" si="13"/>
        <v>1</v>
      </c>
      <c r="BH27">
        <f t="shared" si="13"/>
        <v>0</v>
      </c>
      <c r="BI27">
        <f t="shared" si="13"/>
        <v>1</v>
      </c>
      <c r="BJ27">
        <f t="shared" si="13"/>
        <v>1</v>
      </c>
      <c r="BK27">
        <f t="shared" si="13"/>
        <v>0</v>
      </c>
      <c r="BL27">
        <f t="shared" si="13"/>
        <v>0</v>
      </c>
      <c r="BM27">
        <f t="shared" si="8"/>
        <v>20</v>
      </c>
      <c r="BN27">
        <f t="shared" si="9"/>
        <v>0.7142857142857143</v>
      </c>
    </row>
    <row r="28" spans="1:66" x14ac:dyDescent="0.4">
      <c r="B28">
        <f t="shared" si="5"/>
        <v>0</v>
      </c>
      <c r="C28">
        <f t="shared" ref="C28:BL28" si="14">IF(C19&gt;0,1,0)</f>
        <v>0</v>
      </c>
      <c r="D28">
        <f t="shared" si="14"/>
        <v>0</v>
      </c>
      <c r="E28">
        <f t="shared" si="14"/>
        <v>1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1</v>
      </c>
      <c r="J28">
        <f t="shared" si="14"/>
        <v>1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1</v>
      </c>
      <c r="Q28">
        <f t="shared" si="14"/>
        <v>1</v>
      </c>
      <c r="R28">
        <f t="shared" si="14"/>
        <v>1</v>
      </c>
      <c r="S28">
        <f t="shared" si="14"/>
        <v>0</v>
      </c>
      <c r="T28">
        <f t="shared" si="14"/>
        <v>1</v>
      </c>
      <c r="U28">
        <f t="shared" si="14"/>
        <v>0</v>
      </c>
      <c r="V28">
        <f t="shared" si="14"/>
        <v>0</v>
      </c>
      <c r="W28">
        <f t="shared" si="14"/>
        <v>0</v>
      </c>
      <c r="X28">
        <f t="shared" si="14"/>
        <v>0</v>
      </c>
      <c r="Y28">
        <f t="shared" si="14"/>
        <v>1</v>
      </c>
      <c r="Z28">
        <f t="shared" si="14"/>
        <v>1</v>
      </c>
      <c r="AA28">
        <f t="shared" si="14"/>
        <v>1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0</v>
      </c>
      <c r="AF28">
        <f t="shared" si="14"/>
        <v>1</v>
      </c>
      <c r="AG28">
        <f t="shared" si="14"/>
        <v>1</v>
      </c>
      <c r="AH28">
        <f t="shared" si="14"/>
        <v>0</v>
      </c>
      <c r="AI28">
        <f t="shared" si="14"/>
        <v>0</v>
      </c>
      <c r="AJ28">
        <f t="shared" si="14"/>
        <v>0</v>
      </c>
      <c r="AK28">
        <f t="shared" si="14"/>
        <v>0</v>
      </c>
      <c r="AL28">
        <f t="shared" si="14"/>
        <v>1</v>
      </c>
      <c r="AM28">
        <f t="shared" si="14"/>
        <v>0</v>
      </c>
      <c r="AN28">
        <f t="shared" si="14"/>
        <v>0</v>
      </c>
      <c r="AO28">
        <f t="shared" si="14"/>
        <v>0</v>
      </c>
      <c r="AP28">
        <f t="shared" si="14"/>
        <v>0</v>
      </c>
      <c r="AQ28">
        <f t="shared" si="14"/>
        <v>0</v>
      </c>
      <c r="AR28">
        <f t="shared" si="14"/>
        <v>1</v>
      </c>
      <c r="AS28">
        <f t="shared" si="14"/>
        <v>0</v>
      </c>
      <c r="AT28">
        <f t="shared" si="14"/>
        <v>0</v>
      </c>
      <c r="AU28">
        <f t="shared" si="14"/>
        <v>1</v>
      </c>
      <c r="AV28">
        <f t="shared" si="14"/>
        <v>0</v>
      </c>
      <c r="AW28">
        <f t="shared" si="14"/>
        <v>1</v>
      </c>
      <c r="AX28">
        <f t="shared" si="14"/>
        <v>1</v>
      </c>
      <c r="AY28">
        <f t="shared" si="14"/>
        <v>0</v>
      </c>
      <c r="AZ28">
        <f t="shared" si="14"/>
        <v>0</v>
      </c>
      <c r="BA28">
        <f t="shared" si="14"/>
        <v>1</v>
      </c>
      <c r="BB28">
        <f t="shared" si="14"/>
        <v>1</v>
      </c>
      <c r="BC28">
        <f t="shared" si="14"/>
        <v>1</v>
      </c>
      <c r="BD28">
        <f t="shared" si="14"/>
        <v>0</v>
      </c>
      <c r="BE28">
        <f t="shared" si="14"/>
        <v>1</v>
      </c>
      <c r="BF28">
        <f t="shared" si="14"/>
        <v>1</v>
      </c>
      <c r="BG28">
        <f t="shared" si="14"/>
        <v>0</v>
      </c>
      <c r="BH28">
        <f t="shared" si="14"/>
        <v>0</v>
      </c>
      <c r="BI28">
        <f t="shared" si="14"/>
        <v>0</v>
      </c>
      <c r="BJ28">
        <f t="shared" si="14"/>
        <v>1</v>
      </c>
      <c r="BK28">
        <f t="shared" si="14"/>
        <v>0</v>
      </c>
      <c r="BL28">
        <f t="shared" si="14"/>
        <v>0</v>
      </c>
      <c r="BM28">
        <f t="shared" si="8"/>
        <v>11</v>
      </c>
      <c r="BN28">
        <f t="shared" si="9"/>
        <v>0.39285714285714285</v>
      </c>
    </row>
    <row r="29" spans="1:66" x14ac:dyDescent="0.4">
      <c r="B29">
        <f t="shared" si="5"/>
        <v>0</v>
      </c>
      <c r="C29">
        <f t="shared" ref="C29:BL29" si="15">IF(C20&gt;0,1,0)</f>
        <v>0</v>
      </c>
      <c r="D29">
        <f t="shared" si="15"/>
        <v>0</v>
      </c>
      <c r="E29">
        <f t="shared" si="15"/>
        <v>1</v>
      </c>
      <c r="F29">
        <f t="shared" si="15"/>
        <v>0</v>
      </c>
      <c r="G29">
        <f t="shared" si="15"/>
        <v>1</v>
      </c>
      <c r="H29">
        <f t="shared" si="15"/>
        <v>0</v>
      </c>
      <c r="I29">
        <f t="shared" si="15"/>
        <v>1</v>
      </c>
      <c r="J29">
        <f t="shared" si="15"/>
        <v>0</v>
      </c>
      <c r="K29">
        <f t="shared" si="15"/>
        <v>0</v>
      </c>
      <c r="L29">
        <f t="shared" si="15"/>
        <v>0</v>
      </c>
      <c r="M29">
        <f t="shared" si="15"/>
        <v>0</v>
      </c>
      <c r="N29">
        <f t="shared" si="15"/>
        <v>1</v>
      </c>
      <c r="O29">
        <f t="shared" si="15"/>
        <v>1</v>
      </c>
      <c r="P29">
        <f t="shared" si="15"/>
        <v>1</v>
      </c>
      <c r="Q29">
        <f t="shared" si="15"/>
        <v>1</v>
      </c>
      <c r="R29">
        <f t="shared" si="15"/>
        <v>1</v>
      </c>
      <c r="S29">
        <f t="shared" si="15"/>
        <v>1</v>
      </c>
      <c r="T29">
        <f t="shared" si="15"/>
        <v>1</v>
      </c>
      <c r="U29">
        <f t="shared" si="15"/>
        <v>0</v>
      </c>
      <c r="V29">
        <f t="shared" si="15"/>
        <v>0</v>
      </c>
      <c r="W29">
        <f t="shared" si="15"/>
        <v>1</v>
      </c>
      <c r="X29">
        <f t="shared" si="15"/>
        <v>0</v>
      </c>
      <c r="Y29">
        <f t="shared" si="15"/>
        <v>1</v>
      </c>
      <c r="Z29">
        <f t="shared" si="15"/>
        <v>1</v>
      </c>
      <c r="AA29">
        <f t="shared" si="15"/>
        <v>0</v>
      </c>
      <c r="AB29">
        <f t="shared" si="15"/>
        <v>0</v>
      </c>
      <c r="AC29">
        <f t="shared" si="15"/>
        <v>0</v>
      </c>
      <c r="AD29">
        <f t="shared" si="15"/>
        <v>1</v>
      </c>
      <c r="AE29">
        <f t="shared" si="15"/>
        <v>0</v>
      </c>
      <c r="AF29">
        <f t="shared" si="15"/>
        <v>1</v>
      </c>
      <c r="AG29">
        <f t="shared" si="15"/>
        <v>0</v>
      </c>
      <c r="AH29">
        <f t="shared" si="15"/>
        <v>1</v>
      </c>
      <c r="AI29">
        <f t="shared" si="15"/>
        <v>0</v>
      </c>
      <c r="AJ29">
        <f t="shared" si="15"/>
        <v>1</v>
      </c>
      <c r="AK29">
        <f t="shared" si="15"/>
        <v>0</v>
      </c>
      <c r="AL29">
        <f t="shared" si="15"/>
        <v>1</v>
      </c>
      <c r="AM29">
        <f t="shared" si="15"/>
        <v>0</v>
      </c>
      <c r="AN29">
        <f t="shared" si="15"/>
        <v>0</v>
      </c>
      <c r="AO29">
        <f t="shared" si="15"/>
        <v>1</v>
      </c>
      <c r="AP29">
        <f t="shared" si="15"/>
        <v>1</v>
      </c>
      <c r="AQ29">
        <f t="shared" si="15"/>
        <v>1</v>
      </c>
      <c r="AR29">
        <f t="shared" si="15"/>
        <v>1</v>
      </c>
      <c r="AS29">
        <f t="shared" si="15"/>
        <v>0</v>
      </c>
      <c r="AT29">
        <f t="shared" si="15"/>
        <v>1</v>
      </c>
      <c r="AU29">
        <f t="shared" si="15"/>
        <v>1</v>
      </c>
      <c r="AV29">
        <f t="shared" si="15"/>
        <v>0</v>
      </c>
      <c r="AW29">
        <f t="shared" si="15"/>
        <v>1</v>
      </c>
      <c r="AX29">
        <f t="shared" si="15"/>
        <v>1</v>
      </c>
      <c r="AY29">
        <f t="shared" si="15"/>
        <v>0</v>
      </c>
      <c r="AZ29">
        <f t="shared" si="15"/>
        <v>0</v>
      </c>
      <c r="BA29">
        <f t="shared" si="15"/>
        <v>1</v>
      </c>
      <c r="BB29">
        <f t="shared" si="15"/>
        <v>0</v>
      </c>
      <c r="BC29">
        <f t="shared" si="15"/>
        <v>1</v>
      </c>
      <c r="BD29">
        <f t="shared" si="15"/>
        <v>0</v>
      </c>
      <c r="BE29">
        <f t="shared" si="15"/>
        <v>1</v>
      </c>
      <c r="BF29">
        <f t="shared" si="15"/>
        <v>1</v>
      </c>
      <c r="BG29">
        <f t="shared" si="15"/>
        <v>0</v>
      </c>
      <c r="BH29">
        <f t="shared" si="15"/>
        <v>0</v>
      </c>
      <c r="BI29">
        <f t="shared" si="15"/>
        <v>0</v>
      </c>
      <c r="BJ29">
        <f t="shared" si="15"/>
        <v>0</v>
      </c>
      <c r="BK29">
        <f t="shared" si="15"/>
        <v>0</v>
      </c>
      <c r="BL29">
        <f t="shared" si="15"/>
        <v>0</v>
      </c>
      <c r="BM29">
        <f t="shared" si="8"/>
        <v>13</v>
      </c>
      <c r="BN29">
        <f t="shared" si="9"/>
        <v>0.4642857142857143</v>
      </c>
    </row>
    <row r="30" spans="1:66" x14ac:dyDescent="0.4">
      <c r="B30">
        <f t="shared" si="5"/>
        <v>1</v>
      </c>
      <c r="C30">
        <f t="shared" ref="C30:BL30" si="16">IF(C21&gt;0,1,0)</f>
        <v>1</v>
      </c>
      <c r="D30">
        <f t="shared" si="16"/>
        <v>0</v>
      </c>
      <c r="E30">
        <f t="shared" si="16"/>
        <v>1</v>
      </c>
      <c r="F30">
        <f t="shared" si="16"/>
        <v>0</v>
      </c>
      <c r="G30">
        <f t="shared" si="16"/>
        <v>0</v>
      </c>
      <c r="H30">
        <f t="shared" si="16"/>
        <v>0</v>
      </c>
      <c r="I30">
        <f t="shared" si="16"/>
        <v>1</v>
      </c>
      <c r="J30">
        <f t="shared" si="16"/>
        <v>0</v>
      </c>
      <c r="K30">
        <f t="shared" si="16"/>
        <v>0</v>
      </c>
      <c r="L30">
        <f t="shared" si="16"/>
        <v>1</v>
      </c>
      <c r="M30">
        <f t="shared" si="16"/>
        <v>0</v>
      </c>
      <c r="N30">
        <f t="shared" si="16"/>
        <v>1</v>
      </c>
      <c r="O30">
        <f t="shared" si="16"/>
        <v>1</v>
      </c>
      <c r="P30">
        <f t="shared" si="16"/>
        <v>0</v>
      </c>
      <c r="Q30">
        <f t="shared" si="16"/>
        <v>1</v>
      </c>
      <c r="R30">
        <f t="shared" si="16"/>
        <v>0</v>
      </c>
      <c r="S30">
        <f t="shared" si="16"/>
        <v>0</v>
      </c>
      <c r="T30">
        <f t="shared" si="16"/>
        <v>0</v>
      </c>
      <c r="U30">
        <f t="shared" si="16"/>
        <v>1</v>
      </c>
      <c r="V30">
        <f t="shared" si="16"/>
        <v>1</v>
      </c>
      <c r="W30">
        <f t="shared" si="16"/>
        <v>0</v>
      </c>
      <c r="X30">
        <f t="shared" si="16"/>
        <v>1</v>
      </c>
      <c r="Y30">
        <f t="shared" si="16"/>
        <v>0</v>
      </c>
      <c r="Z30">
        <f t="shared" si="16"/>
        <v>1</v>
      </c>
      <c r="AA30">
        <f t="shared" si="16"/>
        <v>1</v>
      </c>
      <c r="AB30">
        <f t="shared" si="16"/>
        <v>0</v>
      </c>
      <c r="AC30">
        <f t="shared" si="16"/>
        <v>0</v>
      </c>
      <c r="AD30">
        <f t="shared" si="16"/>
        <v>1</v>
      </c>
      <c r="AE30">
        <f t="shared" si="16"/>
        <v>0</v>
      </c>
      <c r="AF30">
        <f t="shared" si="16"/>
        <v>0</v>
      </c>
      <c r="AG30">
        <f t="shared" si="16"/>
        <v>1</v>
      </c>
      <c r="AH30">
        <f t="shared" si="16"/>
        <v>1</v>
      </c>
      <c r="AI30">
        <f t="shared" si="16"/>
        <v>0</v>
      </c>
      <c r="AJ30">
        <f t="shared" si="16"/>
        <v>0</v>
      </c>
      <c r="AK30">
        <f t="shared" si="16"/>
        <v>0</v>
      </c>
      <c r="AL30">
        <f t="shared" si="16"/>
        <v>1</v>
      </c>
      <c r="AM30">
        <f t="shared" si="16"/>
        <v>1</v>
      </c>
      <c r="AN30">
        <f t="shared" si="16"/>
        <v>0</v>
      </c>
      <c r="AO30">
        <f t="shared" si="16"/>
        <v>1</v>
      </c>
      <c r="AP30">
        <f t="shared" si="16"/>
        <v>1</v>
      </c>
      <c r="AQ30">
        <f t="shared" si="16"/>
        <v>1</v>
      </c>
      <c r="AR30">
        <f t="shared" si="16"/>
        <v>1</v>
      </c>
      <c r="AS30">
        <f t="shared" si="16"/>
        <v>0</v>
      </c>
      <c r="AT30">
        <f t="shared" si="16"/>
        <v>1</v>
      </c>
      <c r="AU30">
        <f t="shared" si="16"/>
        <v>1</v>
      </c>
      <c r="AV30">
        <f t="shared" si="16"/>
        <v>0</v>
      </c>
      <c r="AW30">
        <f t="shared" si="16"/>
        <v>1</v>
      </c>
      <c r="AX30">
        <f t="shared" si="16"/>
        <v>1</v>
      </c>
      <c r="AY30">
        <f t="shared" si="16"/>
        <v>0</v>
      </c>
      <c r="AZ30">
        <f t="shared" si="16"/>
        <v>1</v>
      </c>
      <c r="BA30">
        <f t="shared" si="16"/>
        <v>1</v>
      </c>
      <c r="BB30">
        <f t="shared" si="16"/>
        <v>1</v>
      </c>
      <c r="BC30">
        <f t="shared" si="16"/>
        <v>1</v>
      </c>
      <c r="BD30">
        <f t="shared" si="16"/>
        <v>0</v>
      </c>
      <c r="BE30">
        <f t="shared" si="16"/>
        <v>1</v>
      </c>
      <c r="BF30">
        <f t="shared" si="16"/>
        <v>1</v>
      </c>
      <c r="BG30">
        <f t="shared" si="16"/>
        <v>1</v>
      </c>
      <c r="BH30">
        <f t="shared" si="16"/>
        <v>0</v>
      </c>
      <c r="BI30">
        <f t="shared" si="16"/>
        <v>0</v>
      </c>
      <c r="BJ30">
        <f t="shared" si="16"/>
        <v>1</v>
      </c>
      <c r="BK30">
        <f t="shared" si="16"/>
        <v>0</v>
      </c>
      <c r="BL30">
        <f t="shared" si="16"/>
        <v>0</v>
      </c>
      <c r="BM30">
        <f t="shared" si="8"/>
        <v>18</v>
      </c>
      <c r="BN30">
        <f t="shared" si="9"/>
        <v>0.6428571428571429</v>
      </c>
    </row>
    <row r="32" spans="1:66" x14ac:dyDescent="0.4">
      <c r="A32" t="s">
        <v>216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</row>
    <row r="33" spans="1:66" x14ac:dyDescent="0.4">
      <c r="B33">
        <v>0</v>
      </c>
      <c r="D33">
        <v>0.44444444444444398</v>
      </c>
      <c r="E33">
        <v>0.41666666666666602</v>
      </c>
      <c r="F33">
        <v>0.375</v>
      </c>
      <c r="G33">
        <v>0.6</v>
      </c>
      <c r="H33">
        <v>0.40425531914893598</v>
      </c>
      <c r="I33">
        <v>0.23404255319148901</v>
      </c>
      <c r="J33">
        <v>0.25490196078431299</v>
      </c>
      <c r="K33">
        <v>0.41509433962264097</v>
      </c>
      <c r="L33">
        <v>0.32</v>
      </c>
      <c r="M33">
        <v>0.4</v>
      </c>
      <c r="N33">
        <v>0.35294117647058798</v>
      </c>
      <c r="O33">
        <v>0.50909090909090904</v>
      </c>
      <c r="P33">
        <v>0.33928571428571402</v>
      </c>
      <c r="Q33">
        <v>0.34545454545454501</v>
      </c>
      <c r="R33">
        <v>0.42857142857142799</v>
      </c>
      <c r="S33">
        <v>0.42105263157894701</v>
      </c>
      <c r="T33">
        <v>0.39285714285714202</v>
      </c>
      <c r="U33">
        <v>0.46428571428571402</v>
      </c>
      <c r="V33">
        <v>0.33928571428571402</v>
      </c>
      <c r="W33">
        <v>0.47457627118644002</v>
      </c>
      <c r="X33">
        <v>0.36206896551724099</v>
      </c>
      <c r="Y33">
        <v>0.32758620689655099</v>
      </c>
      <c r="Z33">
        <v>0.40350877192982398</v>
      </c>
      <c r="AA33">
        <v>0.55000000000000004</v>
      </c>
      <c r="AB33">
        <v>0.38983050847457601</v>
      </c>
      <c r="AC33">
        <v>0.44827586206896503</v>
      </c>
      <c r="AD33">
        <v>0.28813559322033899</v>
      </c>
      <c r="AE33">
        <v>0.54838709677419295</v>
      </c>
      <c r="AF33">
        <v>0.36065573770491799</v>
      </c>
      <c r="AG33">
        <v>0.4</v>
      </c>
      <c r="AH33">
        <v>0.36842105263157798</v>
      </c>
      <c r="AI33">
        <v>0.527272727272727</v>
      </c>
      <c r="AJ33">
        <v>0.4</v>
      </c>
      <c r="AK33">
        <v>0.47058823529411697</v>
      </c>
      <c r="AL33">
        <v>0.51851851851851805</v>
      </c>
      <c r="AM33">
        <v>0.634920634920634</v>
      </c>
      <c r="AN33">
        <v>0.40322580645161199</v>
      </c>
      <c r="AO33">
        <v>0.44262295081967201</v>
      </c>
      <c r="AP33">
        <v>0.40983606557377</v>
      </c>
      <c r="AQ33">
        <v>0.50746268656716398</v>
      </c>
      <c r="AR33">
        <v>0.34426229508196698</v>
      </c>
      <c r="AS33">
        <v>0.42</v>
      </c>
      <c r="AT33">
        <v>0.41304347826086901</v>
      </c>
      <c r="AU33">
        <v>0.68333333333333302</v>
      </c>
      <c r="AV33">
        <v>0.43333333333333302</v>
      </c>
      <c r="AW33">
        <v>0.34482758620689602</v>
      </c>
      <c r="AX33">
        <v>0.44067796610169402</v>
      </c>
      <c r="AY33">
        <v>0.51666666666666605</v>
      </c>
      <c r="AZ33">
        <v>0.54385964912280704</v>
      </c>
      <c r="BA33">
        <v>0.43636363636363601</v>
      </c>
      <c r="BB33">
        <v>0.41818181818181799</v>
      </c>
      <c r="BC33">
        <v>0.44642857142857101</v>
      </c>
      <c r="BD33">
        <v>0.34545454545454501</v>
      </c>
      <c r="BE33">
        <v>0.42105263157894701</v>
      </c>
      <c r="BF33">
        <v>0.48214285714285698</v>
      </c>
      <c r="BG33">
        <v>0.53333333333333299</v>
      </c>
      <c r="BH33">
        <v>0.41379310344827502</v>
      </c>
      <c r="BI33">
        <v>0.38983050847457601</v>
      </c>
      <c r="BJ33">
        <v>0.37288135593220301</v>
      </c>
      <c r="BK33">
        <v>0.43548387096774099</v>
      </c>
      <c r="BL33">
        <v>0.38333333333333303</v>
      </c>
      <c r="BM33">
        <v>0.37704918032786799</v>
      </c>
      <c r="BN33">
        <f>AVERAGE(AL33:BM33)</f>
        <v>0.44685427560452273</v>
      </c>
    </row>
    <row r="34" spans="1:66" x14ac:dyDescent="0.4">
      <c r="B34">
        <v>1</v>
      </c>
      <c r="D34">
        <v>0.45945945945945899</v>
      </c>
      <c r="E34">
        <v>0.48648648648648601</v>
      </c>
      <c r="F34">
        <v>0.46341463414634099</v>
      </c>
      <c r="G34">
        <v>0.62222222222222201</v>
      </c>
      <c r="H34">
        <v>0.52083333333333304</v>
      </c>
      <c r="I34">
        <v>0.5</v>
      </c>
      <c r="J34">
        <v>0.39215686274509798</v>
      </c>
      <c r="K34">
        <v>0.47169811320754701</v>
      </c>
      <c r="L34">
        <v>0.43137254901960698</v>
      </c>
      <c r="M34">
        <v>0.48</v>
      </c>
      <c r="N34">
        <v>0.39215686274509798</v>
      </c>
      <c r="O34">
        <v>0.472727272727272</v>
      </c>
      <c r="P34">
        <v>0.36842105263157798</v>
      </c>
      <c r="Q34">
        <v>0.39285714285714202</v>
      </c>
      <c r="R34">
        <v>0.49122807017543801</v>
      </c>
      <c r="S34">
        <v>0.43103448275862</v>
      </c>
      <c r="T34">
        <v>0.39285714285714202</v>
      </c>
      <c r="U34">
        <v>0.43859649122806998</v>
      </c>
      <c r="V34">
        <v>0.48214285714285698</v>
      </c>
      <c r="W34">
        <v>0.61666666666666603</v>
      </c>
      <c r="X34">
        <v>0.37931034482758602</v>
      </c>
      <c r="Y34">
        <v>0.37288135593220301</v>
      </c>
      <c r="Z34">
        <v>0.44827586206896503</v>
      </c>
      <c r="AA34">
        <v>0.53333333333333299</v>
      </c>
      <c r="AB34">
        <v>0.338983050847457</v>
      </c>
      <c r="AC34">
        <v>0.55932203389830504</v>
      </c>
      <c r="AD34">
        <v>0.35</v>
      </c>
      <c r="AE34">
        <v>0.476190476190476</v>
      </c>
      <c r="AF34">
        <v>0.40322580645161199</v>
      </c>
      <c r="AG34">
        <v>0.47540983606557302</v>
      </c>
      <c r="AH34">
        <v>0.42105263157894701</v>
      </c>
      <c r="AI34">
        <v>0.57142857142857095</v>
      </c>
      <c r="AJ34">
        <v>0.50980392156862697</v>
      </c>
      <c r="AK34">
        <v>0.47058823529411697</v>
      </c>
      <c r="AL34">
        <v>0.6</v>
      </c>
      <c r="AM34">
        <v>0.60317460317460303</v>
      </c>
      <c r="AN34">
        <v>0.43548387096774099</v>
      </c>
      <c r="AO34">
        <v>0.45901639344262202</v>
      </c>
      <c r="AP34">
        <v>0.44262295081967201</v>
      </c>
      <c r="AQ34">
        <v>0.462686567164179</v>
      </c>
      <c r="AR34">
        <v>0.37096774193548299</v>
      </c>
      <c r="AS34">
        <v>0.4</v>
      </c>
      <c r="AT34">
        <v>0.54347826086956497</v>
      </c>
      <c r="AU34">
        <v>0.67213114754098302</v>
      </c>
      <c r="AV34">
        <v>0.483333333333333</v>
      </c>
      <c r="AW34">
        <v>0.44067796610169402</v>
      </c>
      <c r="AX34">
        <v>0.50847457627118597</v>
      </c>
      <c r="AY34">
        <v>0.49180327868852403</v>
      </c>
      <c r="AZ34">
        <v>0.61403508771929804</v>
      </c>
      <c r="BA34">
        <v>0.39285714285714202</v>
      </c>
      <c r="BB34">
        <v>0.41071428571428498</v>
      </c>
      <c r="BC34">
        <v>0.43859649122806998</v>
      </c>
      <c r="BD34">
        <v>0.41071428571428498</v>
      </c>
      <c r="BE34">
        <v>0.45614035087719201</v>
      </c>
      <c r="BF34">
        <v>0.44642857142857101</v>
      </c>
      <c r="BG34">
        <v>0.38333333333333303</v>
      </c>
      <c r="BH34">
        <v>0.45762711864406702</v>
      </c>
      <c r="BI34">
        <v>0.47457627118644002</v>
      </c>
      <c r="BJ34">
        <v>0.4</v>
      </c>
      <c r="BK34">
        <v>0.476190476190476</v>
      </c>
      <c r="BL34">
        <v>0.233333333333333</v>
      </c>
      <c r="BM34">
        <v>0.37704918032786799</v>
      </c>
      <c r="BN34">
        <f t="shared" ref="BN34:BN41" si="17">AVERAGE(AL34:BM34)</f>
        <v>0.46019452210228373</v>
      </c>
    </row>
    <row r="35" spans="1:66" x14ac:dyDescent="0.4">
      <c r="B35">
        <v>2</v>
      </c>
      <c r="D35">
        <v>0.27777777777777701</v>
      </c>
      <c r="E35">
        <v>0.48648648648648601</v>
      </c>
      <c r="F35">
        <v>0.52500000000000002</v>
      </c>
      <c r="G35">
        <v>0.59090909090909005</v>
      </c>
      <c r="H35">
        <v>0.42553191489361702</v>
      </c>
      <c r="I35">
        <v>0.40425531914893598</v>
      </c>
      <c r="J35">
        <v>0.37254901960784298</v>
      </c>
      <c r="K35">
        <v>0.37735849056603699</v>
      </c>
      <c r="L35">
        <v>0.32</v>
      </c>
      <c r="M35">
        <v>0.22448979591836701</v>
      </c>
      <c r="N35">
        <v>0.45098039215686198</v>
      </c>
      <c r="O35">
        <v>0.46296296296296202</v>
      </c>
      <c r="P35">
        <v>0.25454545454545402</v>
      </c>
      <c r="Q35">
        <v>0.236363636363636</v>
      </c>
      <c r="R35">
        <v>0.30357142857142799</v>
      </c>
      <c r="S35">
        <v>0.375</v>
      </c>
      <c r="T35">
        <v>0.28571428571428498</v>
      </c>
      <c r="U35">
        <v>0.28070175438596401</v>
      </c>
      <c r="V35">
        <v>0.36363636363636298</v>
      </c>
      <c r="W35">
        <v>0.42372881355932202</v>
      </c>
      <c r="X35">
        <v>0.42105263157894701</v>
      </c>
      <c r="Y35">
        <v>0.36842105263157798</v>
      </c>
      <c r="Z35">
        <v>0.35087719298245601</v>
      </c>
      <c r="AA35">
        <v>0.42372881355932202</v>
      </c>
      <c r="AB35">
        <v>0.305084745762711</v>
      </c>
      <c r="AC35">
        <v>0.46551724137931</v>
      </c>
      <c r="AD35">
        <v>0.338983050847457</v>
      </c>
      <c r="AE35">
        <v>0.365079365079365</v>
      </c>
      <c r="AF35">
        <v>0.393442622950819</v>
      </c>
      <c r="AG35">
        <v>0.44067796610169402</v>
      </c>
      <c r="AH35">
        <v>0.35714285714285698</v>
      </c>
      <c r="AI35">
        <v>0.42592592592592499</v>
      </c>
      <c r="AJ35">
        <v>0.34</v>
      </c>
      <c r="AK35">
        <v>0.32</v>
      </c>
      <c r="AL35">
        <v>0.44444444444444398</v>
      </c>
      <c r="AM35">
        <v>0.5</v>
      </c>
      <c r="AN35">
        <v>0.37096774193548299</v>
      </c>
      <c r="AO35">
        <v>0.35</v>
      </c>
      <c r="AP35">
        <v>0.32786885245901598</v>
      </c>
      <c r="AQ35">
        <v>0.31818181818181801</v>
      </c>
      <c r="AR35">
        <v>0.36065573770491799</v>
      </c>
      <c r="AS35">
        <v>0.265306122448979</v>
      </c>
      <c r="AT35">
        <v>0.39130434782608697</v>
      </c>
      <c r="AU35">
        <v>0.63333333333333297</v>
      </c>
      <c r="AV35">
        <v>0.31666666666666599</v>
      </c>
      <c r="AW35">
        <v>0.27118644067796599</v>
      </c>
      <c r="AX35">
        <v>0.25423728813559299</v>
      </c>
      <c r="AY35">
        <v>0.25</v>
      </c>
      <c r="AZ35">
        <v>0.5</v>
      </c>
      <c r="BA35">
        <v>0.32727272727272699</v>
      </c>
      <c r="BB35">
        <v>0.36363636363636298</v>
      </c>
      <c r="BC35">
        <v>0.42105263157894701</v>
      </c>
      <c r="BD35">
        <v>0.33928571428571402</v>
      </c>
      <c r="BE35">
        <v>0.42857142857142799</v>
      </c>
      <c r="BF35">
        <v>0.41071428571428498</v>
      </c>
      <c r="BG35">
        <v>0.41666666666666602</v>
      </c>
      <c r="BH35">
        <v>0.39655172413793099</v>
      </c>
      <c r="BI35">
        <v>0.31034482758620602</v>
      </c>
      <c r="BJ35">
        <v>0.27118644067796599</v>
      </c>
      <c r="BK35">
        <v>0.33870967741935398</v>
      </c>
      <c r="BL35">
        <v>0.25</v>
      </c>
      <c r="BM35">
        <v>0.18032786885245899</v>
      </c>
      <c r="BN35">
        <f t="shared" si="17"/>
        <v>0.35744546965051238</v>
      </c>
    </row>
    <row r="36" spans="1:66" x14ac:dyDescent="0.4">
      <c r="B36">
        <v>3</v>
      </c>
      <c r="D36">
        <v>0.61111111111111105</v>
      </c>
      <c r="E36">
        <v>0.58333333333333304</v>
      </c>
      <c r="F36">
        <v>0.6</v>
      </c>
      <c r="G36">
        <v>0.62222222222222201</v>
      </c>
      <c r="H36">
        <v>0.46808510638297801</v>
      </c>
      <c r="I36">
        <v>0.51063829787234005</v>
      </c>
      <c r="J36">
        <v>0.45098039215686198</v>
      </c>
      <c r="K36">
        <v>0.56603773584905603</v>
      </c>
      <c r="L36">
        <v>0.4</v>
      </c>
      <c r="M36">
        <v>0.44</v>
      </c>
      <c r="N36">
        <v>0.35294117647058798</v>
      </c>
      <c r="O36">
        <v>0.472727272727272</v>
      </c>
      <c r="P36">
        <v>0.58928571428571397</v>
      </c>
      <c r="Q36">
        <v>0.43636363636363601</v>
      </c>
      <c r="R36">
        <v>0.375</v>
      </c>
      <c r="S36">
        <v>0.43859649122806998</v>
      </c>
      <c r="T36">
        <v>0.48214285714285698</v>
      </c>
      <c r="U36">
        <v>0.46428571428571402</v>
      </c>
      <c r="V36">
        <v>0.46428571428571402</v>
      </c>
      <c r="W36">
        <v>0.61016949152542299</v>
      </c>
      <c r="X36">
        <v>0.34482758620689602</v>
      </c>
      <c r="Y36">
        <v>0.43103448275862</v>
      </c>
      <c r="Z36">
        <v>0.42105263157894701</v>
      </c>
      <c r="AA36">
        <v>0.45</v>
      </c>
      <c r="AB36">
        <v>0.44067796610169402</v>
      </c>
      <c r="AC36">
        <v>0.568965517241379</v>
      </c>
      <c r="AD36">
        <v>0.54237288135593198</v>
      </c>
      <c r="AE36">
        <v>0.532258064516129</v>
      </c>
      <c r="AF36">
        <v>0.393442622950819</v>
      </c>
      <c r="AG36">
        <v>0.43333333333333302</v>
      </c>
      <c r="AH36">
        <v>0.45614035087719201</v>
      </c>
      <c r="AI36">
        <v>0.61818181818181805</v>
      </c>
      <c r="AJ36">
        <v>0.42</v>
      </c>
      <c r="AK36">
        <v>0.50980392156862697</v>
      </c>
      <c r="AL36">
        <v>0.61111111111111105</v>
      </c>
      <c r="AM36">
        <v>0.66666666666666596</v>
      </c>
      <c r="AN36">
        <v>0.41935483870967699</v>
      </c>
      <c r="AO36">
        <v>0.44262295081967201</v>
      </c>
      <c r="AP36">
        <v>0.42622950819672101</v>
      </c>
      <c r="AQ36">
        <v>0.462686567164179</v>
      </c>
      <c r="AR36">
        <v>0.37704918032786799</v>
      </c>
      <c r="AS36">
        <v>0.6</v>
      </c>
      <c r="AT36">
        <v>0.58695652173913004</v>
      </c>
      <c r="AU36">
        <v>0.65</v>
      </c>
      <c r="AV36">
        <v>0.36666666666666597</v>
      </c>
      <c r="AW36">
        <v>0.34482758620689602</v>
      </c>
      <c r="AX36">
        <v>0.50847457627118597</v>
      </c>
      <c r="AY36">
        <v>0.43333333333333302</v>
      </c>
      <c r="AZ36">
        <v>0.47368421052631499</v>
      </c>
      <c r="BA36">
        <v>0.41818181818181799</v>
      </c>
      <c r="BB36">
        <v>0.36363636363636298</v>
      </c>
      <c r="BC36">
        <v>0.46428571428571402</v>
      </c>
      <c r="BD36">
        <v>0.43636363636363601</v>
      </c>
      <c r="BE36">
        <v>0.42105263157894701</v>
      </c>
      <c r="BF36">
        <v>0.42857142857142799</v>
      </c>
      <c r="BG36">
        <v>0.5</v>
      </c>
      <c r="BH36">
        <v>0.48275862068965503</v>
      </c>
      <c r="BI36">
        <v>0.38983050847457601</v>
      </c>
      <c r="BJ36">
        <v>0.37288135593220301</v>
      </c>
      <c r="BK36">
        <v>0.532258064516129</v>
      </c>
      <c r="BL36">
        <v>0.41666666666666602</v>
      </c>
      <c r="BM36">
        <v>0.45901639344262202</v>
      </c>
      <c r="BN36">
        <f t="shared" si="17"/>
        <v>0.46625596143139919</v>
      </c>
    </row>
    <row r="37" spans="1:66" x14ac:dyDescent="0.4">
      <c r="B37">
        <v>4</v>
      </c>
      <c r="D37">
        <v>0.37837837837837801</v>
      </c>
      <c r="E37">
        <v>0.59459459459459396</v>
      </c>
      <c r="F37">
        <v>0.53658536585365801</v>
      </c>
      <c r="G37">
        <v>0.6</v>
      </c>
      <c r="H37">
        <v>0.58333333333333304</v>
      </c>
      <c r="I37">
        <v>0.52083333333333304</v>
      </c>
      <c r="J37">
        <v>0.41176470588235198</v>
      </c>
      <c r="K37">
        <v>0.52830188679245205</v>
      </c>
      <c r="L37">
        <v>0.47058823529411697</v>
      </c>
      <c r="M37">
        <v>0.46</v>
      </c>
      <c r="N37">
        <v>0.39215686274509798</v>
      </c>
      <c r="O37">
        <v>0.472727272727272</v>
      </c>
      <c r="P37">
        <v>0.47368421052631499</v>
      </c>
      <c r="Q37">
        <v>0.39285714285714202</v>
      </c>
      <c r="R37">
        <v>0.45614035087719201</v>
      </c>
      <c r="S37">
        <v>0.39655172413793099</v>
      </c>
      <c r="T37">
        <v>0.35714285714285698</v>
      </c>
      <c r="U37">
        <v>0.49122807017543801</v>
      </c>
      <c r="V37">
        <v>0.41071428571428498</v>
      </c>
      <c r="W37">
        <v>0.61666666666666603</v>
      </c>
      <c r="X37">
        <v>0.36206896551724099</v>
      </c>
      <c r="Y37">
        <v>0.42372881355932202</v>
      </c>
      <c r="Z37">
        <v>0.44827586206896503</v>
      </c>
      <c r="AA37">
        <v>0.56666666666666599</v>
      </c>
      <c r="AB37">
        <v>0.49152542372881303</v>
      </c>
      <c r="AC37">
        <v>0.47457627118644002</v>
      </c>
      <c r="AD37">
        <v>0.46666666666666601</v>
      </c>
      <c r="AE37">
        <v>0.50793650793650702</v>
      </c>
      <c r="AF37">
        <v>0.41935483870967699</v>
      </c>
      <c r="AG37">
        <v>0.40983606557377</v>
      </c>
      <c r="AH37">
        <v>0.43859649122806998</v>
      </c>
      <c r="AI37">
        <v>0.64285714285714202</v>
      </c>
      <c r="AJ37">
        <v>0.54901960784313697</v>
      </c>
      <c r="AK37">
        <v>0.43137254901960698</v>
      </c>
      <c r="AL37">
        <v>0.50909090909090904</v>
      </c>
      <c r="AM37">
        <v>0.53968253968253899</v>
      </c>
      <c r="AN37">
        <v>0.45161290322580599</v>
      </c>
      <c r="AO37">
        <v>0.54098360655737698</v>
      </c>
      <c r="AP37">
        <v>0.393442622950819</v>
      </c>
      <c r="AQ37">
        <v>0.49253731343283502</v>
      </c>
      <c r="AR37">
        <v>0.46774193548387</v>
      </c>
      <c r="AS37">
        <v>0.48</v>
      </c>
      <c r="AT37">
        <v>0.5</v>
      </c>
      <c r="AU37">
        <v>0.67213114754098302</v>
      </c>
      <c r="AV37">
        <v>0.4</v>
      </c>
      <c r="AW37">
        <v>0.44067796610169402</v>
      </c>
      <c r="AX37">
        <v>0.42372881355932202</v>
      </c>
      <c r="AY37">
        <v>0.44262295081967201</v>
      </c>
      <c r="AZ37">
        <v>0.47368421052631499</v>
      </c>
      <c r="BA37">
        <v>0.39285714285714202</v>
      </c>
      <c r="BB37">
        <v>0.42857142857142799</v>
      </c>
      <c r="BC37">
        <v>0.45614035087719201</v>
      </c>
      <c r="BD37">
        <v>0.39285714285714202</v>
      </c>
      <c r="BE37">
        <v>0.49122807017543801</v>
      </c>
      <c r="BF37">
        <v>0.46428571428571402</v>
      </c>
      <c r="BG37">
        <v>0.61666666666666603</v>
      </c>
      <c r="BH37">
        <v>0.61016949152542299</v>
      </c>
      <c r="BI37">
        <v>0.57627118644067798</v>
      </c>
      <c r="BJ37">
        <v>0.483333333333333</v>
      </c>
      <c r="BK37">
        <v>0.52380952380952295</v>
      </c>
      <c r="BL37">
        <v>0.35</v>
      </c>
      <c r="BM37">
        <v>0.40983606557377</v>
      </c>
      <c r="BN37">
        <f t="shared" si="17"/>
        <v>0.47942725128377112</v>
      </c>
    </row>
    <row r="38" spans="1:66" x14ac:dyDescent="0.4">
      <c r="B38">
        <v>5</v>
      </c>
      <c r="D38">
        <v>0.38888888888888801</v>
      </c>
      <c r="E38">
        <v>0.48648648648648601</v>
      </c>
      <c r="F38">
        <v>0.46341463414634099</v>
      </c>
      <c r="G38">
        <v>0.46666666666666601</v>
      </c>
      <c r="H38">
        <v>0.375</v>
      </c>
      <c r="I38">
        <v>0.33333333333333298</v>
      </c>
      <c r="J38">
        <v>0.41176470588235198</v>
      </c>
      <c r="K38">
        <v>0.39622641509433898</v>
      </c>
      <c r="L38">
        <v>0.35294117647058798</v>
      </c>
      <c r="M38">
        <v>0.32</v>
      </c>
      <c r="N38">
        <v>0.40384615384615302</v>
      </c>
      <c r="O38">
        <v>0.45454545454545398</v>
      </c>
      <c r="P38">
        <v>0.33928571428571402</v>
      </c>
      <c r="Q38">
        <v>0.30357142857142799</v>
      </c>
      <c r="R38">
        <v>0.38596491228070101</v>
      </c>
      <c r="S38">
        <v>0.40350877192982398</v>
      </c>
      <c r="T38">
        <v>0.38596491228070101</v>
      </c>
      <c r="U38">
        <v>0.40350877192982398</v>
      </c>
      <c r="V38">
        <v>0.41071428571428498</v>
      </c>
      <c r="W38">
        <v>0.5</v>
      </c>
      <c r="X38">
        <v>0.32758620689655099</v>
      </c>
      <c r="Y38">
        <v>0.25862068965517199</v>
      </c>
      <c r="Z38">
        <v>0.34482758620689602</v>
      </c>
      <c r="AA38">
        <v>0.41666666666666602</v>
      </c>
      <c r="AB38">
        <v>0.38983050847457601</v>
      </c>
      <c r="AC38">
        <v>0.37288135593220301</v>
      </c>
      <c r="AD38">
        <v>0.338983050847457</v>
      </c>
      <c r="AE38">
        <v>0.365079365079365</v>
      </c>
      <c r="AF38">
        <v>0.29032258064516098</v>
      </c>
      <c r="AG38">
        <v>0.46666666666666601</v>
      </c>
      <c r="AH38">
        <v>0.38596491228070101</v>
      </c>
      <c r="AI38">
        <v>0.43636363636363601</v>
      </c>
      <c r="AJ38">
        <v>0.47058823529411697</v>
      </c>
      <c r="AK38">
        <v>0.27450980392156799</v>
      </c>
      <c r="AL38">
        <v>0.381818181818181</v>
      </c>
      <c r="AM38">
        <v>0.52380952380952295</v>
      </c>
      <c r="AN38">
        <v>0.38709677419354799</v>
      </c>
      <c r="AO38">
        <v>0.42622950819672101</v>
      </c>
      <c r="AP38">
        <v>0.38709677419354799</v>
      </c>
      <c r="AQ38">
        <v>0.402985074626865</v>
      </c>
      <c r="AR38">
        <v>0.40983606557377</v>
      </c>
      <c r="AS38">
        <v>0.3</v>
      </c>
      <c r="AT38">
        <v>0.42553191489361702</v>
      </c>
      <c r="AU38">
        <v>0.6</v>
      </c>
      <c r="AV38">
        <v>0.37704918032786799</v>
      </c>
      <c r="AW38">
        <v>0.305084745762711</v>
      </c>
      <c r="AX38">
        <v>0.40677966101694901</v>
      </c>
      <c r="AY38">
        <v>0.45901639344262202</v>
      </c>
      <c r="AZ38">
        <v>0.36842105263157798</v>
      </c>
      <c r="BA38">
        <v>0.26785714285714202</v>
      </c>
      <c r="BB38">
        <v>0.35714285714285698</v>
      </c>
      <c r="BC38">
        <v>0.40350877192982398</v>
      </c>
      <c r="BD38">
        <v>0.33928571428571402</v>
      </c>
      <c r="BE38">
        <v>0.33333333333333298</v>
      </c>
      <c r="BF38">
        <v>0.42105263157894701</v>
      </c>
      <c r="BG38">
        <v>0.52459016393442603</v>
      </c>
      <c r="BH38">
        <v>0.5</v>
      </c>
      <c r="BI38">
        <v>0.38983050847457601</v>
      </c>
      <c r="BJ38">
        <v>0.38333333333333303</v>
      </c>
      <c r="BK38">
        <v>0.38095238095237999</v>
      </c>
      <c r="BL38">
        <v>0.266666666666666</v>
      </c>
      <c r="BM38">
        <v>0.32786885245901598</v>
      </c>
      <c r="BN38">
        <f t="shared" si="17"/>
        <v>0.39486347169413266</v>
      </c>
    </row>
    <row r="39" spans="1:66" x14ac:dyDescent="0.4">
      <c r="B39">
        <v>6</v>
      </c>
      <c r="D39">
        <v>0.41666666666666602</v>
      </c>
      <c r="E39">
        <v>0.33333333333333298</v>
      </c>
      <c r="F39">
        <v>0.5</v>
      </c>
      <c r="G39">
        <v>0.46666666666666601</v>
      </c>
      <c r="H39">
        <v>0.489361702127659</v>
      </c>
      <c r="I39">
        <v>0.40425531914893598</v>
      </c>
      <c r="J39">
        <v>0.41176470588235198</v>
      </c>
      <c r="K39">
        <v>0.39622641509433898</v>
      </c>
      <c r="L39">
        <v>0.34</v>
      </c>
      <c r="M39">
        <v>0.4</v>
      </c>
      <c r="N39">
        <v>0.43137254901960698</v>
      </c>
      <c r="O39">
        <v>0.527272727272727</v>
      </c>
      <c r="P39">
        <v>0.39285714285714202</v>
      </c>
      <c r="Q39">
        <v>0.41818181818181799</v>
      </c>
      <c r="R39">
        <v>0.375</v>
      </c>
      <c r="S39">
        <v>0.43859649122806998</v>
      </c>
      <c r="T39">
        <v>0.35714285714285698</v>
      </c>
      <c r="U39">
        <v>0.41071428571428498</v>
      </c>
      <c r="V39">
        <v>0.375</v>
      </c>
      <c r="W39">
        <v>0.45762711864406702</v>
      </c>
      <c r="X39">
        <v>0.43103448275862</v>
      </c>
      <c r="Y39">
        <v>0.36206896551724099</v>
      </c>
      <c r="Z39">
        <v>0.35087719298245601</v>
      </c>
      <c r="AA39">
        <v>0.36666666666666597</v>
      </c>
      <c r="AB39">
        <v>0.49152542372881303</v>
      </c>
      <c r="AC39">
        <v>0.43103448275862</v>
      </c>
      <c r="AD39">
        <v>0.40677966101694901</v>
      </c>
      <c r="AE39">
        <v>0.483870967741935</v>
      </c>
      <c r="AF39">
        <v>0.36065573770491799</v>
      </c>
      <c r="AG39">
        <v>0.36666666666666597</v>
      </c>
      <c r="AH39">
        <v>0.33333333333333298</v>
      </c>
      <c r="AI39">
        <v>0.49090909090909002</v>
      </c>
      <c r="AJ39">
        <v>0.42</v>
      </c>
      <c r="AK39">
        <v>0.52941176470588203</v>
      </c>
      <c r="AL39">
        <v>0.48148148148148101</v>
      </c>
      <c r="AM39">
        <v>0.52380952380952295</v>
      </c>
      <c r="AN39">
        <v>0.41935483870967699</v>
      </c>
      <c r="AO39">
        <v>0.29508196721311403</v>
      </c>
      <c r="AP39">
        <v>0.393442622950819</v>
      </c>
      <c r="AQ39">
        <v>0.50746268656716398</v>
      </c>
      <c r="AR39">
        <v>0.34426229508196698</v>
      </c>
      <c r="AS39">
        <v>0.42</v>
      </c>
      <c r="AT39">
        <v>0.434782608695652</v>
      </c>
      <c r="AU39">
        <v>0.65</v>
      </c>
      <c r="AV39">
        <v>0.36666666666666597</v>
      </c>
      <c r="AW39">
        <v>0.32758620689655099</v>
      </c>
      <c r="AX39">
        <v>0.28813559322033899</v>
      </c>
      <c r="AY39">
        <v>0.35</v>
      </c>
      <c r="AZ39">
        <v>0.43859649122806998</v>
      </c>
      <c r="BA39">
        <v>0.4</v>
      </c>
      <c r="BB39">
        <v>0.29090909090909001</v>
      </c>
      <c r="BC39">
        <v>0.46428571428571402</v>
      </c>
      <c r="BD39">
        <v>0.34545454545454501</v>
      </c>
      <c r="BE39">
        <v>0.40350877192982398</v>
      </c>
      <c r="BF39">
        <v>0.42857142857142799</v>
      </c>
      <c r="BG39">
        <v>0.45</v>
      </c>
      <c r="BH39">
        <v>0.39655172413793099</v>
      </c>
      <c r="BI39">
        <v>0.37288135593220301</v>
      </c>
      <c r="BJ39">
        <v>0.35593220338983</v>
      </c>
      <c r="BK39">
        <v>0.41935483870967699</v>
      </c>
      <c r="BL39">
        <v>0.31666666666666599</v>
      </c>
      <c r="BM39">
        <v>0.45901639344262202</v>
      </c>
      <c r="BN39">
        <f t="shared" si="17"/>
        <v>0.40513556128394829</v>
      </c>
    </row>
    <row r="40" spans="1:66" x14ac:dyDescent="0.4">
      <c r="B40">
        <v>7</v>
      </c>
      <c r="D40">
        <v>0.37837837837837801</v>
      </c>
      <c r="E40">
        <v>0.35135135135135098</v>
      </c>
      <c r="F40">
        <v>0.41463414634146301</v>
      </c>
      <c r="G40">
        <v>0.44444444444444398</v>
      </c>
      <c r="H40">
        <v>0.45833333333333298</v>
      </c>
      <c r="I40">
        <v>0.29166666666666602</v>
      </c>
      <c r="J40">
        <v>0.35294117647058798</v>
      </c>
      <c r="K40">
        <v>0.41509433962264097</v>
      </c>
      <c r="L40">
        <v>0.27450980392156799</v>
      </c>
      <c r="M40">
        <v>0.38</v>
      </c>
      <c r="N40">
        <v>0.35294117647058798</v>
      </c>
      <c r="O40">
        <v>0.472727272727272</v>
      </c>
      <c r="P40">
        <v>0.42105263157894701</v>
      </c>
      <c r="Q40">
        <v>0.33928571428571402</v>
      </c>
      <c r="R40">
        <v>0.31578947368421001</v>
      </c>
      <c r="S40">
        <v>0.43103448275862</v>
      </c>
      <c r="T40">
        <v>0.35714285714285698</v>
      </c>
      <c r="U40">
        <v>0.40350877192982398</v>
      </c>
      <c r="V40">
        <v>0.39285714285714202</v>
      </c>
      <c r="W40">
        <v>0.51666666666666605</v>
      </c>
      <c r="X40">
        <v>0.39655172413793099</v>
      </c>
      <c r="Y40">
        <v>0.338983050847457</v>
      </c>
      <c r="Z40">
        <v>0.34482758620689602</v>
      </c>
      <c r="AA40">
        <v>0.483333333333333</v>
      </c>
      <c r="AB40">
        <v>0.47457627118644002</v>
      </c>
      <c r="AC40">
        <v>0.45762711864406702</v>
      </c>
      <c r="AD40">
        <v>0.36666666666666597</v>
      </c>
      <c r="AE40">
        <v>0.44444444444444398</v>
      </c>
      <c r="AF40">
        <v>0.43548387096774099</v>
      </c>
      <c r="AG40">
        <v>0.45901639344262202</v>
      </c>
      <c r="AH40">
        <v>0.40350877192982398</v>
      </c>
      <c r="AI40">
        <v>0.51785714285714202</v>
      </c>
      <c r="AJ40">
        <v>0.37254901960784298</v>
      </c>
      <c r="AK40">
        <v>0.39215686274509798</v>
      </c>
      <c r="AL40">
        <v>0.43636363636363601</v>
      </c>
      <c r="AM40">
        <v>0.50793650793650702</v>
      </c>
      <c r="AN40">
        <v>0.5</v>
      </c>
      <c r="AO40">
        <v>0.36065573770491799</v>
      </c>
      <c r="AP40">
        <v>0.26229508196721302</v>
      </c>
      <c r="AQ40">
        <v>0.462686567164179</v>
      </c>
      <c r="AR40">
        <v>0.37096774193548299</v>
      </c>
      <c r="AS40">
        <v>0.4</v>
      </c>
      <c r="AT40">
        <v>0.34782608695652101</v>
      </c>
      <c r="AU40">
        <v>0.68852459016393397</v>
      </c>
      <c r="AV40">
        <v>0.33333333333333298</v>
      </c>
      <c r="AW40">
        <v>0.338983050847457</v>
      </c>
      <c r="AX40">
        <v>0.305084745762711</v>
      </c>
      <c r="AY40">
        <v>0.45901639344262202</v>
      </c>
      <c r="AZ40">
        <v>0.33333333333333298</v>
      </c>
      <c r="BA40">
        <v>0.35714285714285698</v>
      </c>
      <c r="BB40">
        <v>0.33928571428571402</v>
      </c>
      <c r="BC40">
        <v>0.36842105263157798</v>
      </c>
      <c r="BD40">
        <v>0.30357142857142799</v>
      </c>
      <c r="BE40">
        <v>0.29824561403508698</v>
      </c>
      <c r="BF40">
        <v>0.375</v>
      </c>
      <c r="BG40">
        <v>0.43333333333333302</v>
      </c>
      <c r="BH40">
        <v>0.44067796610169402</v>
      </c>
      <c r="BI40">
        <v>0.322033898305084</v>
      </c>
      <c r="BJ40">
        <v>0.31666666666666599</v>
      </c>
      <c r="BK40">
        <v>0.34920634920634902</v>
      </c>
      <c r="BL40">
        <v>0.38333333333333303</v>
      </c>
      <c r="BM40">
        <v>0.44262295081967201</v>
      </c>
      <c r="BN40">
        <f t="shared" si="17"/>
        <v>0.38701957040516588</v>
      </c>
    </row>
    <row r="41" spans="1:66" x14ac:dyDescent="0.4">
      <c r="B41">
        <v>8</v>
      </c>
      <c r="D41">
        <v>0.16666666666666599</v>
      </c>
      <c r="E41">
        <v>0.24324324324324301</v>
      </c>
      <c r="F41">
        <v>0.36585365853658502</v>
      </c>
      <c r="G41">
        <v>0.40909090909090901</v>
      </c>
      <c r="H41">
        <v>0.36170212765957399</v>
      </c>
      <c r="I41">
        <v>0.21276595744680801</v>
      </c>
      <c r="J41">
        <v>0.31372549019607798</v>
      </c>
      <c r="K41">
        <v>0.35849056603773499</v>
      </c>
      <c r="L41">
        <v>0.29411764705882298</v>
      </c>
      <c r="M41">
        <v>0.265306122448979</v>
      </c>
      <c r="N41">
        <v>0.33333333333333298</v>
      </c>
      <c r="O41">
        <v>0.4</v>
      </c>
      <c r="P41">
        <v>0.28571428571428498</v>
      </c>
      <c r="Q41">
        <v>0.218181818181818</v>
      </c>
      <c r="R41">
        <v>0.19642857142857101</v>
      </c>
      <c r="S41">
        <v>0.29824561403508698</v>
      </c>
      <c r="T41">
        <v>0.26785714285714202</v>
      </c>
      <c r="U41">
        <v>0.26315789473684198</v>
      </c>
      <c r="V41">
        <v>0.29090909090909001</v>
      </c>
      <c r="W41">
        <v>0.35593220338983</v>
      </c>
      <c r="X41">
        <v>0.20689655172413701</v>
      </c>
      <c r="Y41">
        <v>0.24137931034482701</v>
      </c>
      <c r="Z41">
        <v>0.19298245614035001</v>
      </c>
      <c r="AA41">
        <v>0.35593220338983</v>
      </c>
      <c r="AB41">
        <v>0.20338983050847401</v>
      </c>
      <c r="AC41">
        <v>0.22033898305084701</v>
      </c>
      <c r="AD41">
        <v>0.20338983050847401</v>
      </c>
      <c r="AE41">
        <v>0.25396825396825301</v>
      </c>
      <c r="AF41">
        <v>0.14754098360655701</v>
      </c>
      <c r="AG41">
        <v>0.233333333333333</v>
      </c>
      <c r="AH41">
        <v>0.25</v>
      </c>
      <c r="AI41">
        <v>0.34545454545454501</v>
      </c>
      <c r="AJ41">
        <v>0.18</v>
      </c>
      <c r="AK41">
        <v>0.28000000000000003</v>
      </c>
      <c r="AL41">
        <v>0.236363636363636</v>
      </c>
      <c r="AM41">
        <v>0.33333333333333298</v>
      </c>
      <c r="AN41">
        <v>0.30645161290322498</v>
      </c>
      <c r="AO41">
        <v>0.22950819672131101</v>
      </c>
      <c r="AP41">
        <v>0.24590163934426201</v>
      </c>
      <c r="AQ41">
        <v>0.37313432835820898</v>
      </c>
      <c r="AR41">
        <v>0.26229508196721302</v>
      </c>
      <c r="AS41">
        <v>0.27083333333333298</v>
      </c>
      <c r="AT41">
        <v>0.17391304347826</v>
      </c>
      <c r="AU41">
        <v>0.56666666666666599</v>
      </c>
      <c r="AV41">
        <v>0.21666666666666601</v>
      </c>
      <c r="AW41">
        <v>0.20338983050847401</v>
      </c>
      <c r="AX41">
        <v>0.169491525423728</v>
      </c>
      <c r="AY41">
        <v>0.26229508196721302</v>
      </c>
      <c r="AZ41">
        <v>0.19298245614035001</v>
      </c>
      <c r="BA41">
        <v>0.2</v>
      </c>
      <c r="BB41">
        <v>0.236363636363636</v>
      </c>
      <c r="BC41">
        <v>0.29824561403508698</v>
      </c>
      <c r="BD41">
        <v>0.25</v>
      </c>
      <c r="BE41">
        <v>0.160714285714285</v>
      </c>
      <c r="BF41">
        <v>0.26785714285714202</v>
      </c>
      <c r="BG41">
        <v>0.28333333333333299</v>
      </c>
      <c r="BH41">
        <v>0.25862068965517199</v>
      </c>
      <c r="BI41">
        <v>0.22033898305084701</v>
      </c>
      <c r="BJ41">
        <v>0.322033898305084</v>
      </c>
      <c r="BK41">
        <v>0.26984126984126899</v>
      </c>
      <c r="BL41">
        <v>0.2</v>
      </c>
      <c r="BM41">
        <v>0.22950819672131101</v>
      </c>
      <c r="BN41">
        <f t="shared" si="17"/>
        <v>0.25857441010903731</v>
      </c>
    </row>
    <row r="43" spans="1:66" x14ac:dyDescent="0.4">
      <c r="A43" t="s">
        <v>217</v>
      </c>
    </row>
    <row r="44" spans="1:66" x14ac:dyDescent="0.4">
      <c r="A44" t="s">
        <v>218</v>
      </c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N44">
        <v>11</v>
      </c>
      <c r="O44">
        <v>12</v>
      </c>
      <c r="P44">
        <v>13</v>
      </c>
      <c r="Q44">
        <v>14</v>
      </c>
      <c r="R44">
        <v>15</v>
      </c>
      <c r="S44">
        <v>16</v>
      </c>
      <c r="T44">
        <v>17</v>
      </c>
      <c r="U44">
        <v>18</v>
      </c>
      <c r="V44">
        <v>19</v>
      </c>
      <c r="W44">
        <v>20</v>
      </c>
      <c r="X44">
        <v>21</v>
      </c>
      <c r="Y44">
        <v>22</v>
      </c>
      <c r="Z44">
        <v>23</v>
      </c>
      <c r="AA44">
        <v>24</v>
      </c>
      <c r="AB44">
        <v>25</v>
      </c>
      <c r="AC44">
        <v>26</v>
      </c>
      <c r="AD44">
        <v>27</v>
      </c>
      <c r="AE44">
        <v>28</v>
      </c>
      <c r="AF44">
        <v>29</v>
      </c>
      <c r="AG44">
        <v>30</v>
      </c>
      <c r="AH44">
        <v>31</v>
      </c>
      <c r="AI44">
        <v>32</v>
      </c>
      <c r="AJ44">
        <v>33</v>
      </c>
      <c r="AK44">
        <v>34</v>
      </c>
      <c r="AL44">
        <v>35</v>
      </c>
      <c r="AM44">
        <v>36</v>
      </c>
      <c r="AN44">
        <v>37</v>
      </c>
      <c r="AO44">
        <v>38</v>
      </c>
      <c r="AP44">
        <v>39</v>
      </c>
      <c r="AQ44">
        <v>40</v>
      </c>
      <c r="AR44">
        <v>41</v>
      </c>
      <c r="AS44">
        <v>42</v>
      </c>
      <c r="AT44">
        <v>43</v>
      </c>
      <c r="AU44">
        <v>44</v>
      </c>
      <c r="AV44">
        <v>45</v>
      </c>
      <c r="AW44">
        <v>46</v>
      </c>
      <c r="AX44">
        <v>47</v>
      </c>
      <c r="AY44">
        <v>48</v>
      </c>
      <c r="AZ44">
        <v>49</v>
      </c>
      <c r="BA44">
        <v>50</v>
      </c>
      <c r="BB44">
        <v>51</v>
      </c>
      <c r="BC44">
        <v>52</v>
      </c>
      <c r="BD44">
        <v>53</v>
      </c>
      <c r="BE44">
        <v>54</v>
      </c>
      <c r="BF44">
        <v>55</v>
      </c>
      <c r="BG44">
        <v>56</v>
      </c>
      <c r="BH44">
        <v>57</v>
      </c>
      <c r="BI44">
        <v>58</v>
      </c>
      <c r="BJ44">
        <v>59</v>
      </c>
      <c r="BK44">
        <v>60</v>
      </c>
      <c r="BL44">
        <v>61</v>
      </c>
      <c r="BM44">
        <v>62</v>
      </c>
    </row>
    <row r="45" spans="1:66" x14ac:dyDescent="0.4">
      <c r="B45">
        <v>0</v>
      </c>
      <c r="D45">
        <v>0.64285714285714202</v>
      </c>
      <c r="E45">
        <v>0.61111111111111105</v>
      </c>
      <c r="F45">
        <v>0.375</v>
      </c>
      <c r="G45">
        <v>0.47368421052631499</v>
      </c>
      <c r="H45">
        <v>0.39130434782608697</v>
      </c>
      <c r="I45">
        <v>0.26086956521739102</v>
      </c>
      <c r="J45">
        <v>0.31818181818181801</v>
      </c>
      <c r="K45">
        <v>0.434782608695652</v>
      </c>
      <c r="L45">
        <v>0.40909090909090901</v>
      </c>
      <c r="M45">
        <v>0.52</v>
      </c>
      <c r="N45">
        <v>0.29166666666666602</v>
      </c>
      <c r="O45">
        <v>0.53846153846153799</v>
      </c>
      <c r="P45">
        <v>0.35714285714285698</v>
      </c>
      <c r="Q45">
        <v>0.34615384615384598</v>
      </c>
      <c r="R45">
        <v>0.46666666666666601</v>
      </c>
      <c r="S45">
        <v>0.47826086956521702</v>
      </c>
      <c r="T45">
        <v>0.42857142857142799</v>
      </c>
      <c r="U45">
        <v>0.6</v>
      </c>
      <c r="V45">
        <v>0.39393939393939298</v>
      </c>
      <c r="W45">
        <v>0.41176470588235198</v>
      </c>
      <c r="X45">
        <v>0.39393939393939298</v>
      </c>
      <c r="Y45">
        <v>0.38709677419354799</v>
      </c>
      <c r="Z45">
        <v>0.41935483870967699</v>
      </c>
      <c r="AA45">
        <v>0.61538461538461497</v>
      </c>
      <c r="AB45">
        <v>0.38709677419354799</v>
      </c>
      <c r="AC45">
        <v>0.34482758620689602</v>
      </c>
      <c r="AD45">
        <v>0.32142857142857101</v>
      </c>
      <c r="AE45">
        <v>0.63636363636363602</v>
      </c>
      <c r="AF45">
        <v>0.4</v>
      </c>
      <c r="AG45">
        <v>0.43243243243243201</v>
      </c>
      <c r="AH45">
        <v>0.375</v>
      </c>
      <c r="AI45">
        <v>0.54166666666666596</v>
      </c>
      <c r="AJ45">
        <v>0.5</v>
      </c>
      <c r="AK45">
        <v>0.47826086956521702</v>
      </c>
      <c r="AL45">
        <v>0.51851851851851805</v>
      </c>
      <c r="AM45">
        <v>0.62162162162162105</v>
      </c>
      <c r="AN45">
        <v>0.41935483870967699</v>
      </c>
      <c r="AO45">
        <v>0.52500000000000002</v>
      </c>
      <c r="AP45">
        <v>0.36363636363636298</v>
      </c>
      <c r="AQ45">
        <v>0.55882352941176405</v>
      </c>
      <c r="AR45">
        <v>0.41379310344827502</v>
      </c>
      <c r="AS45">
        <v>0.45833333333333298</v>
      </c>
      <c r="AT45">
        <v>0.5</v>
      </c>
      <c r="AU45">
        <v>0.6875</v>
      </c>
      <c r="AV45">
        <v>0.40625</v>
      </c>
      <c r="AW45">
        <v>0.4</v>
      </c>
      <c r="AX45">
        <v>0.45161290322580599</v>
      </c>
      <c r="AY45">
        <v>0.45454545454545398</v>
      </c>
      <c r="AZ45">
        <v>0.66666666666666596</v>
      </c>
      <c r="BA45">
        <v>0.38235294117647001</v>
      </c>
      <c r="BB45">
        <v>0.266666666666666</v>
      </c>
      <c r="BC45">
        <v>0.52777777777777701</v>
      </c>
      <c r="BD45">
        <v>0.394736842105263</v>
      </c>
      <c r="BE45">
        <v>0.33333333333333298</v>
      </c>
      <c r="BF45">
        <v>0.38888888888888801</v>
      </c>
      <c r="BG45">
        <v>0.439024390243902</v>
      </c>
      <c r="BH45">
        <v>0.38888888888888801</v>
      </c>
      <c r="BI45">
        <v>0.35897435897435898</v>
      </c>
      <c r="BJ45">
        <v>0.31578947368421001</v>
      </c>
      <c r="BK45">
        <v>0.43589743589743501</v>
      </c>
      <c r="BL45">
        <v>0.33333333333333298</v>
      </c>
      <c r="BM45">
        <v>0.3</v>
      </c>
      <c r="BN45">
        <f>AVERAGE(AL45:BM45)</f>
        <v>0.4396900237174286</v>
      </c>
    </row>
    <row r="46" spans="1:66" x14ac:dyDescent="0.4">
      <c r="B46">
        <v>1</v>
      </c>
      <c r="D46">
        <v>0.71428571428571397</v>
      </c>
      <c r="E46">
        <v>0.55555555555555503</v>
      </c>
      <c r="F46">
        <v>0.57142857142857095</v>
      </c>
      <c r="G46">
        <v>0.6</v>
      </c>
      <c r="H46">
        <v>0.35714285714285698</v>
      </c>
      <c r="I46">
        <v>0.58333333333333304</v>
      </c>
      <c r="J46">
        <v>0.61111111111111105</v>
      </c>
      <c r="K46">
        <v>0.52941176470588203</v>
      </c>
      <c r="L46">
        <v>0.53333333333333299</v>
      </c>
      <c r="M46">
        <v>0.42857142857142799</v>
      </c>
      <c r="N46">
        <v>0.375</v>
      </c>
      <c r="O46">
        <v>0.6</v>
      </c>
      <c r="P46">
        <v>0.52631578947368396</v>
      </c>
      <c r="Q46">
        <v>0.42105263157894701</v>
      </c>
      <c r="R46">
        <v>0.64285714285714202</v>
      </c>
      <c r="S46">
        <v>0.58333333333333304</v>
      </c>
      <c r="T46">
        <v>0.4</v>
      </c>
      <c r="U46">
        <v>0.38888888888888801</v>
      </c>
      <c r="V46">
        <v>0.4</v>
      </c>
      <c r="W46">
        <v>0.64285714285714202</v>
      </c>
      <c r="X46">
        <v>0.58823529411764697</v>
      </c>
      <c r="Y46">
        <v>0.4</v>
      </c>
      <c r="Z46">
        <v>0.6</v>
      </c>
      <c r="AA46">
        <v>0.69230769230769196</v>
      </c>
      <c r="AB46">
        <v>0.375</v>
      </c>
      <c r="AC46">
        <v>0.6</v>
      </c>
      <c r="AD46">
        <v>0.36363636363636298</v>
      </c>
      <c r="AE46">
        <v>0.70588235294117596</v>
      </c>
      <c r="AF46">
        <v>0.23076923076923</v>
      </c>
      <c r="AG46">
        <v>0.71428571428571397</v>
      </c>
      <c r="AH46">
        <v>0.61111111111111105</v>
      </c>
      <c r="AI46">
        <v>0.75</v>
      </c>
      <c r="AJ46">
        <v>0.33333333333333298</v>
      </c>
      <c r="AK46">
        <v>0.64285714285714202</v>
      </c>
      <c r="AL46">
        <v>0.61111111111111105</v>
      </c>
      <c r="AM46">
        <v>0.6</v>
      </c>
      <c r="AN46">
        <v>0.4375</v>
      </c>
      <c r="AO46">
        <v>0.45454545454545398</v>
      </c>
      <c r="AP46">
        <v>0.7</v>
      </c>
      <c r="AQ46">
        <v>0.5</v>
      </c>
      <c r="AR46">
        <v>0.46153846153846101</v>
      </c>
      <c r="AS46">
        <v>0.6</v>
      </c>
      <c r="AT46">
        <v>0.6</v>
      </c>
      <c r="AU46">
        <v>0.89473684210526305</v>
      </c>
      <c r="AV46">
        <v>0.5</v>
      </c>
      <c r="AW46">
        <v>0.42105263157894701</v>
      </c>
      <c r="AX46">
        <v>0.57894736842105199</v>
      </c>
      <c r="AY46">
        <v>0.44444444444444398</v>
      </c>
      <c r="AZ46">
        <v>0.69230769230769196</v>
      </c>
      <c r="BA46">
        <v>0.5</v>
      </c>
      <c r="BB46">
        <v>0.45</v>
      </c>
      <c r="BC46">
        <v>0.6</v>
      </c>
      <c r="BD46">
        <v>0.5</v>
      </c>
      <c r="BE46">
        <v>0.55555555555555503</v>
      </c>
      <c r="BF46">
        <v>0.28571428571428498</v>
      </c>
      <c r="BG46">
        <v>0.45454545454545398</v>
      </c>
      <c r="BH46">
        <v>0.76923076923076905</v>
      </c>
      <c r="BI46">
        <v>0.58333333333333304</v>
      </c>
      <c r="BJ46">
        <v>0.53846153846153799</v>
      </c>
      <c r="BK46">
        <v>0.75</v>
      </c>
      <c r="BL46">
        <v>0.23076923076923</v>
      </c>
      <c r="BM46">
        <v>0.41666666666666602</v>
      </c>
      <c r="BN46">
        <f t="shared" ref="BN46:BN53" si="18">AVERAGE(AL46:BM46)</f>
        <v>0.54037360144033031</v>
      </c>
    </row>
    <row r="47" spans="1:66" x14ac:dyDescent="0.4">
      <c r="B47">
        <v>2</v>
      </c>
      <c r="D47">
        <v>0.5</v>
      </c>
      <c r="E47">
        <v>0.42857142857142799</v>
      </c>
      <c r="F47">
        <v>0.42857142857142799</v>
      </c>
      <c r="G47">
        <v>0.75</v>
      </c>
      <c r="H47">
        <v>0.14285714285714199</v>
      </c>
      <c r="I47">
        <v>0.66666666666666596</v>
      </c>
      <c r="J47">
        <v>0.57142857142857095</v>
      </c>
      <c r="K47">
        <v>0.7</v>
      </c>
      <c r="L47">
        <v>0.3</v>
      </c>
      <c r="M47">
        <v>0.25</v>
      </c>
      <c r="N47">
        <v>0.57142857142857095</v>
      </c>
      <c r="O47">
        <v>0.33333333333333298</v>
      </c>
      <c r="P47">
        <v>0.8</v>
      </c>
      <c r="Q47">
        <v>0.42857142857142799</v>
      </c>
      <c r="R47">
        <v>0.66666666666666596</v>
      </c>
      <c r="S47">
        <v>0.5</v>
      </c>
      <c r="T47">
        <v>0.25</v>
      </c>
      <c r="U47">
        <v>0.75</v>
      </c>
      <c r="V47">
        <v>0.66666666666666596</v>
      </c>
      <c r="W47">
        <v>1</v>
      </c>
      <c r="X47">
        <v>0.33333333333333298</v>
      </c>
      <c r="Y47">
        <v>0.71428571428571397</v>
      </c>
      <c r="Z47">
        <v>0.71428571428571397</v>
      </c>
      <c r="AA47">
        <v>0.75</v>
      </c>
      <c r="AB47">
        <v>0.57142857142857095</v>
      </c>
      <c r="AC47">
        <v>0.6</v>
      </c>
      <c r="AD47">
        <v>0.6</v>
      </c>
      <c r="AE47">
        <v>0.375</v>
      </c>
      <c r="AF47">
        <v>0.55555555555555503</v>
      </c>
      <c r="AG47">
        <v>0.4</v>
      </c>
      <c r="AH47">
        <v>0.66666666666666596</v>
      </c>
      <c r="AI47">
        <v>0.75</v>
      </c>
      <c r="AJ47">
        <v>0.77777777777777701</v>
      </c>
      <c r="AK47">
        <v>0.54545454545454497</v>
      </c>
      <c r="AL47">
        <v>0.33333333333333298</v>
      </c>
      <c r="AM47">
        <v>0.71428571428571397</v>
      </c>
      <c r="AN47">
        <v>0.81818181818181801</v>
      </c>
      <c r="AO47">
        <v>0.33333333333333298</v>
      </c>
      <c r="AP47">
        <v>0.25</v>
      </c>
      <c r="AQ47">
        <v>0.66666666666666596</v>
      </c>
      <c r="AR47">
        <v>0.71428571428571397</v>
      </c>
      <c r="AS47">
        <v>0.5</v>
      </c>
      <c r="AT47">
        <v>0.66666666666666596</v>
      </c>
      <c r="AU47">
        <v>0.2</v>
      </c>
      <c r="AV47">
        <v>0.66666666666666596</v>
      </c>
      <c r="AW47">
        <v>0</v>
      </c>
      <c r="AX47">
        <v>0.66666666666666596</v>
      </c>
      <c r="AY47">
        <v>0.42857142857142799</v>
      </c>
      <c r="AZ47">
        <v>0.8</v>
      </c>
      <c r="BA47">
        <v>0.25</v>
      </c>
      <c r="BB47">
        <v>0.66666666666666596</v>
      </c>
      <c r="BC47">
        <v>0.66666666666666596</v>
      </c>
      <c r="BD47">
        <v>0.33333333333333298</v>
      </c>
      <c r="BE47">
        <v>1</v>
      </c>
      <c r="BF47">
        <v>0.66666666666666596</v>
      </c>
      <c r="BG47">
        <v>0.6</v>
      </c>
      <c r="BH47">
        <v>0.5</v>
      </c>
      <c r="BI47">
        <v>0.4</v>
      </c>
      <c r="BJ47">
        <v>0</v>
      </c>
      <c r="BK47">
        <v>0.5</v>
      </c>
      <c r="BL47">
        <v>0.75</v>
      </c>
      <c r="BM47">
        <v>0.4</v>
      </c>
      <c r="BN47">
        <f t="shared" si="18"/>
        <v>0.51757111935683331</v>
      </c>
    </row>
    <row r="48" spans="1:66" x14ac:dyDescent="0.4">
      <c r="B48">
        <v>3</v>
      </c>
      <c r="D48">
        <v>0.33333333333333298</v>
      </c>
      <c r="E48">
        <v>0.33333333333333298</v>
      </c>
      <c r="F48">
        <v>0.36363636363636298</v>
      </c>
      <c r="G48">
        <v>0.63636363636363602</v>
      </c>
      <c r="H48">
        <v>0.5</v>
      </c>
      <c r="I48">
        <v>0.3</v>
      </c>
      <c r="J48">
        <v>0.42857142857142799</v>
      </c>
      <c r="K48">
        <v>0.47058823529411697</v>
      </c>
      <c r="L48">
        <v>0.47058823529411697</v>
      </c>
      <c r="M48">
        <v>0.53333333333333299</v>
      </c>
      <c r="N48">
        <v>0.66666666666666596</v>
      </c>
      <c r="O48">
        <v>0.8</v>
      </c>
      <c r="P48">
        <v>0.42105263157894701</v>
      </c>
      <c r="Q48">
        <v>0.476190476190476</v>
      </c>
      <c r="R48">
        <v>0.266666666666666</v>
      </c>
      <c r="S48">
        <v>0.65</v>
      </c>
      <c r="T48">
        <v>0.29411764705882298</v>
      </c>
      <c r="U48">
        <v>0.5</v>
      </c>
      <c r="V48">
        <v>0.4375</v>
      </c>
      <c r="W48">
        <v>0.64705882352941102</v>
      </c>
      <c r="X48">
        <v>0.57142857142857095</v>
      </c>
      <c r="Y48">
        <v>0.75</v>
      </c>
      <c r="Z48">
        <v>0.6</v>
      </c>
      <c r="AA48">
        <v>0.66666666666666596</v>
      </c>
      <c r="AB48">
        <v>0.63157894736842102</v>
      </c>
      <c r="AC48">
        <v>0.4375</v>
      </c>
      <c r="AD48">
        <v>0.5</v>
      </c>
      <c r="AE48">
        <v>0.68421052631578905</v>
      </c>
      <c r="AF48">
        <v>0.53846153846153799</v>
      </c>
      <c r="AG48">
        <v>0.66666666666666596</v>
      </c>
      <c r="AH48">
        <v>0.64705882352941102</v>
      </c>
      <c r="AI48">
        <v>0.64705882352941102</v>
      </c>
      <c r="AJ48">
        <v>0.5</v>
      </c>
      <c r="AK48">
        <v>0.75</v>
      </c>
      <c r="AL48">
        <v>0.46666666666666601</v>
      </c>
      <c r="AM48">
        <v>0.75</v>
      </c>
      <c r="AN48">
        <v>0.6</v>
      </c>
      <c r="AO48">
        <v>0.61538461538461497</v>
      </c>
      <c r="AP48">
        <v>0.58823529411764697</v>
      </c>
      <c r="AQ48">
        <v>0.76190476190476097</v>
      </c>
      <c r="AR48">
        <v>0.46153846153846101</v>
      </c>
      <c r="AS48">
        <v>0.53846153846153799</v>
      </c>
      <c r="AT48">
        <v>0.66666666666666596</v>
      </c>
      <c r="AU48">
        <v>0.72222222222222199</v>
      </c>
      <c r="AV48">
        <v>0.52380952380952295</v>
      </c>
      <c r="AW48">
        <v>0.35294117647058798</v>
      </c>
      <c r="AX48">
        <v>0.6</v>
      </c>
      <c r="AY48">
        <v>0.7</v>
      </c>
      <c r="AZ48">
        <v>0.41666666666666602</v>
      </c>
      <c r="BA48">
        <v>0.75</v>
      </c>
      <c r="BB48">
        <v>0.92307692307692302</v>
      </c>
      <c r="BC48">
        <v>0.88888888888888795</v>
      </c>
      <c r="BD48">
        <v>0.375</v>
      </c>
      <c r="BE48">
        <v>0.66666666666666596</v>
      </c>
      <c r="BF48">
        <v>0.58333333333333304</v>
      </c>
      <c r="BG48">
        <v>0.6</v>
      </c>
      <c r="BH48">
        <v>0.86666666666666603</v>
      </c>
      <c r="BI48">
        <v>0.44444444444444398</v>
      </c>
      <c r="BJ48">
        <v>0.83333333333333304</v>
      </c>
      <c r="BK48">
        <v>0.92307692307692302</v>
      </c>
      <c r="BL48">
        <v>0.41666666666666602</v>
      </c>
      <c r="BM48">
        <v>0.81818181818181801</v>
      </c>
      <c r="BN48">
        <f t="shared" si="18"/>
        <v>0.63763690208017898</v>
      </c>
    </row>
    <row r="49" spans="1:66" x14ac:dyDescent="0.4">
      <c r="B49">
        <v>4</v>
      </c>
      <c r="D49">
        <v>0.375</v>
      </c>
      <c r="E49">
        <v>0.35714285714285698</v>
      </c>
      <c r="F49">
        <v>0.28571428571428498</v>
      </c>
      <c r="G49">
        <v>0.76470588235294101</v>
      </c>
      <c r="H49">
        <v>0.52941176470588203</v>
      </c>
      <c r="I49">
        <v>0.66666666666666596</v>
      </c>
      <c r="J49">
        <v>0.52380952380952295</v>
      </c>
      <c r="K49">
        <v>0.42105263157894701</v>
      </c>
      <c r="L49">
        <v>0.61111111111111105</v>
      </c>
      <c r="M49">
        <v>0.57894736842105199</v>
      </c>
      <c r="N49">
        <v>0.476190476190476</v>
      </c>
      <c r="O49">
        <v>0.5</v>
      </c>
      <c r="P49">
        <v>0.476190476190476</v>
      </c>
      <c r="Q49">
        <v>0.5</v>
      </c>
      <c r="R49">
        <v>0.57142857142857095</v>
      </c>
      <c r="S49">
        <v>0.41176470588235198</v>
      </c>
      <c r="T49">
        <v>0.5</v>
      </c>
      <c r="U49">
        <v>0.476190476190476</v>
      </c>
      <c r="V49">
        <v>0.61111111111111105</v>
      </c>
      <c r="W49">
        <v>0.84</v>
      </c>
      <c r="X49">
        <v>0.5</v>
      </c>
      <c r="Y49">
        <v>0.5</v>
      </c>
      <c r="Z49">
        <v>0.34615384615384598</v>
      </c>
      <c r="AA49">
        <v>0.6</v>
      </c>
      <c r="AB49">
        <v>0.30434782608695599</v>
      </c>
      <c r="AC49">
        <v>0.52</v>
      </c>
      <c r="AD49">
        <v>0.47826086956521702</v>
      </c>
      <c r="AE49">
        <v>0.51851851851851805</v>
      </c>
      <c r="AF49">
        <v>0.53333333333333299</v>
      </c>
      <c r="AG49">
        <v>0.55555555555555503</v>
      </c>
      <c r="AH49">
        <v>0.54545454545454497</v>
      </c>
      <c r="AI49">
        <v>0.6</v>
      </c>
      <c r="AJ49">
        <v>0.57894736842105199</v>
      </c>
      <c r="AK49">
        <v>0.5</v>
      </c>
      <c r="AL49">
        <v>0.59090909090909005</v>
      </c>
      <c r="AM49">
        <v>0.68965517241379304</v>
      </c>
      <c r="AN49">
        <v>0.43333333333333302</v>
      </c>
      <c r="AO49">
        <v>0.53333333333333299</v>
      </c>
      <c r="AP49">
        <v>0.44</v>
      </c>
      <c r="AQ49">
        <v>0.44444444444444398</v>
      </c>
      <c r="AR49">
        <v>0.45454545454545398</v>
      </c>
      <c r="AS49">
        <v>0.42105263157894701</v>
      </c>
      <c r="AT49">
        <v>0.66666666666666596</v>
      </c>
      <c r="AU49">
        <v>0.75</v>
      </c>
      <c r="AV49">
        <v>0.6</v>
      </c>
      <c r="AW49">
        <v>0.57142857142857095</v>
      </c>
      <c r="AX49">
        <v>0.6</v>
      </c>
      <c r="AY49">
        <v>0.56000000000000005</v>
      </c>
      <c r="AZ49">
        <v>0.74074074074074003</v>
      </c>
      <c r="BA49">
        <v>0.53571428571428503</v>
      </c>
      <c r="BB49">
        <v>0.5</v>
      </c>
      <c r="BC49">
        <v>0.53571428571428503</v>
      </c>
      <c r="BD49">
        <v>0.32142857142857101</v>
      </c>
      <c r="BE49">
        <v>0.52173913043478204</v>
      </c>
      <c r="BF49">
        <v>0.56666666666666599</v>
      </c>
      <c r="BG49">
        <v>0.42424242424242398</v>
      </c>
      <c r="BH49">
        <v>0.43333333333333302</v>
      </c>
      <c r="BI49">
        <v>0.47058823529411697</v>
      </c>
      <c r="BJ49">
        <v>0.46666666666666601</v>
      </c>
      <c r="BK49">
        <v>0.54838709677419295</v>
      </c>
      <c r="BL49">
        <v>0.33333333333333298</v>
      </c>
      <c r="BM49">
        <v>0.42857142857142799</v>
      </c>
      <c r="BN49">
        <f t="shared" si="18"/>
        <v>0.52080338919887337</v>
      </c>
    </row>
    <row r="50" spans="1:66" x14ac:dyDescent="0.4">
      <c r="B50">
        <v>5</v>
      </c>
      <c r="D50">
        <v>0.33333333333333298</v>
      </c>
      <c r="E50">
        <v>0.75</v>
      </c>
      <c r="F50">
        <v>0.69230769230769196</v>
      </c>
      <c r="G50">
        <v>0.53333333333333299</v>
      </c>
      <c r="H50">
        <v>0.44444444444444398</v>
      </c>
      <c r="I50">
        <v>0.61538461538461497</v>
      </c>
      <c r="J50">
        <v>0.53846153846153799</v>
      </c>
      <c r="K50">
        <v>0.5</v>
      </c>
      <c r="L50">
        <v>0.25</v>
      </c>
      <c r="M50">
        <v>0.38461538461538403</v>
      </c>
      <c r="N50">
        <v>0.41666666666666602</v>
      </c>
      <c r="O50">
        <v>0.64285714285714202</v>
      </c>
      <c r="P50">
        <v>0.23076923076923</v>
      </c>
      <c r="Q50">
        <v>0.30769230769230699</v>
      </c>
      <c r="R50">
        <v>0.2</v>
      </c>
      <c r="S50">
        <v>0.64705882352941102</v>
      </c>
      <c r="T50">
        <v>0.15384615384615299</v>
      </c>
      <c r="U50">
        <v>0.64285714285714202</v>
      </c>
      <c r="V50">
        <v>0.66666666666666596</v>
      </c>
      <c r="W50">
        <v>0.69230769230769196</v>
      </c>
      <c r="X50">
        <v>0.6875</v>
      </c>
      <c r="Y50">
        <v>0.6</v>
      </c>
      <c r="Z50">
        <v>0.61538461538461497</v>
      </c>
      <c r="AA50">
        <v>0.71428571428571397</v>
      </c>
      <c r="AB50">
        <v>0.53846153846153799</v>
      </c>
      <c r="AC50">
        <v>0.69230769230769196</v>
      </c>
      <c r="AD50">
        <v>0.58333333333333304</v>
      </c>
      <c r="AE50">
        <v>0.69230769230769196</v>
      </c>
      <c r="AF50">
        <v>0.6</v>
      </c>
      <c r="AG50">
        <v>0.64285714285714202</v>
      </c>
      <c r="AH50">
        <v>0.73333333333333295</v>
      </c>
      <c r="AI50">
        <v>0.75</v>
      </c>
      <c r="AJ50">
        <v>0.53333333333333299</v>
      </c>
      <c r="AK50">
        <v>0.38461538461538403</v>
      </c>
      <c r="AL50">
        <v>0.57142857142857095</v>
      </c>
      <c r="AM50">
        <v>0.86666666666666603</v>
      </c>
      <c r="AN50">
        <v>0.55555555555555503</v>
      </c>
      <c r="AO50">
        <v>0.66666666666666596</v>
      </c>
      <c r="AP50">
        <v>0.5</v>
      </c>
      <c r="AQ50">
        <v>0.46666666666666601</v>
      </c>
      <c r="AR50">
        <v>0.5</v>
      </c>
      <c r="AS50">
        <v>0.41666666666666602</v>
      </c>
      <c r="AT50">
        <v>0.44444444444444398</v>
      </c>
      <c r="AU50">
        <v>0.81818181818181801</v>
      </c>
      <c r="AV50">
        <v>0.57142857142857095</v>
      </c>
      <c r="AW50">
        <v>0.73684210526315697</v>
      </c>
      <c r="AX50">
        <v>0.16666666666666599</v>
      </c>
      <c r="AY50">
        <v>0.57142857142857095</v>
      </c>
      <c r="AZ50">
        <v>0.6</v>
      </c>
      <c r="BA50">
        <v>0.47058823529411697</v>
      </c>
      <c r="BB50">
        <v>0.35714285714285698</v>
      </c>
      <c r="BC50">
        <v>0.52941176470588203</v>
      </c>
      <c r="BD50">
        <v>0.29411764705882298</v>
      </c>
      <c r="BE50">
        <v>0.52631578947368396</v>
      </c>
      <c r="BF50">
        <v>0.33333333333333298</v>
      </c>
      <c r="BG50">
        <v>0.4</v>
      </c>
      <c r="BH50">
        <v>0.63636363636363602</v>
      </c>
      <c r="BI50">
        <v>0.61538461538461497</v>
      </c>
      <c r="BJ50">
        <v>0.53333333333333299</v>
      </c>
      <c r="BK50">
        <v>0.5625</v>
      </c>
      <c r="BL50">
        <v>0.25</v>
      </c>
      <c r="BM50">
        <v>0.41666666666666602</v>
      </c>
      <c r="BN50">
        <f t="shared" si="18"/>
        <v>0.51349288749360589</v>
      </c>
    </row>
    <row r="51" spans="1:66" x14ac:dyDescent="0.4">
      <c r="B51">
        <v>6</v>
      </c>
      <c r="D51">
        <v>0.375</v>
      </c>
      <c r="E51">
        <v>0.57142857142857095</v>
      </c>
      <c r="F51">
        <v>0.6</v>
      </c>
      <c r="G51">
        <v>0.83333333333333304</v>
      </c>
      <c r="H51">
        <v>0.45454545454545398</v>
      </c>
      <c r="I51">
        <v>0.36363636363636298</v>
      </c>
      <c r="J51">
        <v>0.18181818181818099</v>
      </c>
      <c r="K51">
        <v>0.4</v>
      </c>
      <c r="L51">
        <v>0.375</v>
      </c>
      <c r="M51">
        <v>0.57142857142857095</v>
      </c>
      <c r="N51">
        <v>0.125</v>
      </c>
      <c r="O51">
        <v>0.5</v>
      </c>
      <c r="P51">
        <v>0.6</v>
      </c>
      <c r="Q51">
        <v>0.8</v>
      </c>
      <c r="R51">
        <v>0.625</v>
      </c>
      <c r="S51">
        <v>0.5</v>
      </c>
      <c r="T51">
        <v>0.71428571428571397</v>
      </c>
      <c r="U51">
        <v>0.75</v>
      </c>
      <c r="V51">
        <v>0.5</v>
      </c>
      <c r="W51">
        <v>0.75</v>
      </c>
      <c r="X51">
        <v>0.5</v>
      </c>
      <c r="Y51">
        <v>0.5</v>
      </c>
      <c r="Z51">
        <v>0.71428571428571397</v>
      </c>
      <c r="AA51">
        <v>0.4</v>
      </c>
      <c r="AB51">
        <v>0.25</v>
      </c>
      <c r="AC51">
        <v>0.77777777777777701</v>
      </c>
      <c r="AD51">
        <v>0.14285714285714199</v>
      </c>
      <c r="AE51">
        <v>0.5</v>
      </c>
      <c r="AF51">
        <v>0.66666666666666596</v>
      </c>
      <c r="AG51">
        <v>0.5</v>
      </c>
      <c r="AH51">
        <v>0.75</v>
      </c>
      <c r="AI51">
        <v>1</v>
      </c>
      <c r="AJ51">
        <v>0.38461538461538403</v>
      </c>
      <c r="AK51">
        <v>0.44444444444444398</v>
      </c>
      <c r="AL51">
        <v>0.55555555555555503</v>
      </c>
      <c r="AM51">
        <v>0.66666666666666596</v>
      </c>
      <c r="AN51">
        <v>0.85714285714285698</v>
      </c>
      <c r="AO51">
        <v>0.5</v>
      </c>
      <c r="AP51">
        <v>0.71428571428571397</v>
      </c>
      <c r="AQ51">
        <v>1</v>
      </c>
      <c r="AR51">
        <v>0.42857142857142799</v>
      </c>
      <c r="AS51">
        <v>0.5</v>
      </c>
      <c r="AT51">
        <v>0.25</v>
      </c>
      <c r="AU51">
        <v>0.83333333333333304</v>
      </c>
      <c r="AV51">
        <v>0.4</v>
      </c>
      <c r="AW51">
        <v>0.25</v>
      </c>
      <c r="AX51">
        <v>0.8</v>
      </c>
      <c r="AY51">
        <v>0.8</v>
      </c>
      <c r="AZ51">
        <v>0.66666666666666596</v>
      </c>
      <c r="BA51">
        <v>0.5</v>
      </c>
      <c r="BB51">
        <v>0.7</v>
      </c>
      <c r="BC51">
        <v>0.44444444444444398</v>
      </c>
      <c r="BD51">
        <v>0.42857142857142799</v>
      </c>
      <c r="BE51">
        <v>0.625</v>
      </c>
      <c r="BF51">
        <v>0.4</v>
      </c>
      <c r="BG51">
        <v>1</v>
      </c>
      <c r="BH51">
        <v>0.75</v>
      </c>
      <c r="BI51">
        <v>0.75</v>
      </c>
      <c r="BJ51">
        <v>0.5</v>
      </c>
      <c r="BK51">
        <v>0.85714285714285698</v>
      </c>
      <c r="BL51">
        <v>0.8</v>
      </c>
      <c r="BM51">
        <v>0.83333333333333304</v>
      </c>
      <c r="BN51">
        <f t="shared" si="18"/>
        <v>0.6360969387755101</v>
      </c>
    </row>
    <row r="52" spans="1:66" x14ac:dyDescent="0.4">
      <c r="B52">
        <v>7</v>
      </c>
      <c r="D52">
        <v>0.5</v>
      </c>
      <c r="E52">
        <v>0.75</v>
      </c>
      <c r="F52">
        <v>0.6</v>
      </c>
      <c r="G52">
        <v>0.63636363636363602</v>
      </c>
      <c r="H52">
        <v>0.71428571428571397</v>
      </c>
      <c r="I52">
        <v>0.63636363636363602</v>
      </c>
      <c r="J52">
        <v>0.55555555555555503</v>
      </c>
      <c r="K52">
        <v>0.78571428571428503</v>
      </c>
      <c r="L52">
        <v>0.35714285714285698</v>
      </c>
      <c r="M52">
        <v>0.64285714285714202</v>
      </c>
      <c r="N52">
        <v>0.27272727272727199</v>
      </c>
      <c r="O52">
        <v>0.64285714285714202</v>
      </c>
      <c r="P52">
        <v>0.46153846153846101</v>
      </c>
      <c r="Q52">
        <v>0.73333333333333295</v>
      </c>
      <c r="R52">
        <v>0.54545454545454497</v>
      </c>
      <c r="S52">
        <v>0.61538461538461497</v>
      </c>
      <c r="T52">
        <v>0.6</v>
      </c>
      <c r="U52">
        <v>0.71428571428571397</v>
      </c>
      <c r="V52">
        <v>0.63157894736842102</v>
      </c>
      <c r="W52">
        <v>0.5625</v>
      </c>
      <c r="X52">
        <v>0.38461538461538403</v>
      </c>
      <c r="Y52">
        <v>0.36363636363636298</v>
      </c>
      <c r="Z52">
        <v>0.53846153846153799</v>
      </c>
      <c r="AA52">
        <v>0.76923076923076905</v>
      </c>
      <c r="AB52">
        <v>0.375</v>
      </c>
      <c r="AC52">
        <v>0.66666666666666596</v>
      </c>
      <c r="AD52">
        <v>0.6</v>
      </c>
      <c r="AE52">
        <v>0.86666666666666603</v>
      </c>
      <c r="AF52">
        <v>0.73333333333333295</v>
      </c>
      <c r="AG52">
        <v>0.73333333333333295</v>
      </c>
      <c r="AH52">
        <v>0.5</v>
      </c>
      <c r="AI52">
        <v>0.55555555555555503</v>
      </c>
      <c r="AJ52">
        <v>0.90909090909090895</v>
      </c>
      <c r="AK52">
        <v>0.6</v>
      </c>
      <c r="AL52">
        <v>0.72727272727272696</v>
      </c>
      <c r="AM52">
        <v>0.8125</v>
      </c>
      <c r="AN52">
        <v>0.53846153846153799</v>
      </c>
      <c r="AO52">
        <v>0.58823529411764697</v>
      </c>
      <c r="AP52">
        <v>0.46153846153846101</v>
      </c>
      <c r="AQ52">
        <v>0.6875</v>
      </c>
      <c r="AR52">
        <v>0.42857142857142799</v>
      </c>
      <c r="AS52">
        <v>0.6</v>
      </c>
      <c r="AT52">
        <v>0.63636363636363602</v>
      </c>
      <c r="AU52">
        <v>0.7</v>
      </c>
      <c r="AV52">
        <v>0.375</v>
      </c>
      <c r="AW52">
        <v>0.64705882352941102</v>
      </c>
      <c r="AX52">
        <v>0.625</v>
      </c>
      <c r="AY52">
        <v>0.9375</v>
      </c>
      <c r="AZ52">
        <v>0.78571428571428503</v>
      </c>
      <c r="BA52">
        <v>0.72727272727272696</v>
      </c>
      <c r="BB52">
        <v>0.71428571428571397</v>
      </c>
      <c r="BC52">
        <v>0.81818181818181801</v>
      </c>
      <c r="BD52">
        <v>0.61538461538461497</v>
      </c>
      <c r="BE52">
        <v>0.46153846153846101</v>
      </c>
      <c r="BF52">
        <v>0.6</v>
      </c>
      <c r="BG52">
        <v>0.64285714285714202</v>
      </c>
      <c r="BH52">
        <v>0.38461538461538403</v>
      </c>
      <c r="BI52">
        <v>0.5</v>
      </c>
      <c r="BJ52">
        <v>0.71428571428571397</v>
      </c>
      <c r="BK52">
        <v>0.69230769230769196</v>
      </c>
      <c r="BL52">
        <v>0.36363636363636298</v>
      </c>
      <c r="BM52">
        <v>0.45454545454545398</v>
      </c>
      <c r="BN52">
        <f t="shared" si="18"/>
        <v>0.61570097444572192</v>
      </c>
    </row>
    <row r="53" spans="1:66" x14ac:dyDescent="0.4">
      <c r="B53">
        <v>8</v>
      </c>
      <c r="D53">
        <v>0.31818181818181801</v>
      </c>
      <c r="E53">
        <v>0.33333333333333298</v>
      </c>
      <c r="F53">
        <v>0.58823529411764697</v>
      </c>
      <c r="G53">
        <v>0.61111111111111105</v>
      </c>
      <c r="H53">
        <v>0.52631578947368396</v>
      </c>
      <c r="I53">
        <v>0.38095238095237999</v>
      </c>
      <c r="J53">
        <v>0.407407407407407</v>
      </c>
      <c r="K53">
        <v>0.42307692307692302</v>
      </c>
      <c r="L53">
        <v>0.4</v>
      </c>
      <c r="M53">
        <v>0.36</v>
      </c>
      <c r="N53">
        <v>0.53571428571428503</v>
      </c>
      <c r="O53">
        <v>0.38709677419354799</v>
      </c>
      <c r="P53">
        <v>0.23529411764705799</v>
      </c>
      <c r="Q53">
        <v>0.28125</v>
      </c>
      <c r="R53">
        <v>0.23529411764705799</v>
      </c>
      <c r="S53">
        <v>0.233333333333333</v>
      </c>
      <c r="T53">
        <v>0.371428571428571</v>
      </c>
      <c r="U53">
        <v>0.28571428571428498</v>
      </c>
      <c r="V53">
        <v>0.4</v>
      </c>
      <c r="W53">
        <v>0.48571428571428499</v>
      </c>
      <c r="X53">
        <v>0.4</v>
      </c>
      <c r="Y53">
        <v>0.33333333333333298</v>
      </c>
      <c r="Z53">
        <v>0.25</v>
      </c>
      <c r="AA53">
        <v>0.45945945945945899</v>
      </c>
      <c r="AB53">
        <v>0.29411764705882298</v>
      </c>
      <c r="AC53">
        <v>0.44444444444444398</v>
      </c>
      <c r="AD53">
        <v>0.37837837837837801</v>
      </c>
      <c r="AE53">
        <v>0.37837837837837801</v>
      </c>
      <c r="AF53">
        <v>0.441176470588235</v>
      </c>
      <c r="AG53">
        <v>0.45945945945945899</v>
      </c>
      <c r="AH53">
        <v>0.41176470588235198</v>
      </c>
      <c r="AI53">
        <v>0.4375</v>
      </c>
      <c r="AJ53">
        <v>0.26086956521739102</v>
      </c>
      <c r="AK53">
        <v>0.5</v>
      </c>
      <c r="AL53">
        <v>0.61290322580645096</v>
      </c>
      <c r="AM53">
        <v>0.59459459459459396</v>
      </c>
      <c r="AN53">
        <v>0.36842105263157798</v>
      </c>
      <c r="AO53">
        <v>0.41666666666666602</v>
      </c>
      <c r="AP53">
        <v>0.27027027027027001</v>
      </c>
      <c r="AQ53">
        <v>0.31578947368421001</v>
      </c>
      <c r="AR53">
        <v>0.407407407407407</v>
      </c>
      <c r="AS53">
        <v>0.33333333333333298</v>
      </c>
      <c r="AT53">
        <v>0.33333333333333298</v>
      </c>
      <c r="AU53">
        <v>0.7</v>
      </c>
      <c r="AV53">
        <v>0.29545454545454503</v>
      </c>
      <c r="AW53">
        <v>0.22857142857142801</v>
      </c>
      <c r="AX53">
        <v>0.26315789473684198</v>
      </c>
      <c r="AY53">
        <v>0.33333333333333298</v>
      </c>
      <c r="AZ53">
        <v>0.55882352941176405</v>
      </c>
      <c r="BA53">
        <v>0.40625</v>
      </c>
      <c r="BB53">
        <v>0.44444444444444398</v>
      </c>
      <c r="BC53">
        <v>0.35294117647058798</v>
      </c>
      <c r="BD53">
        <v>0.42424242424242398</v>
      </c>
      <c r="BE53">
        <v>0.40625</v>
      </c>
      <c r="BF53">
        <v>0.47368421052631499</v>
      </c>
      <c r="BG53">
        <v>0.40540540540540498</v>
      </c>
      <c r="BH53">
        <v>0.34210526315789402</v>
      </c>
      <c r="BI53">
        <v>0.31578947368421001</v>
      </c>
      <c r="BJ53">
        <v>0.25</v>
      </c>
      <c r="BK53">
        <v>0.38461538461538403</v>
      </c>
      <c r="BL53">
        <v>0.30769230769230699</v>
      </c>
      <c r="BM53">
        <v>0.19512195121951201</v>
      </c>
      <c r="BN53">
        <f t="shared" si="18"/>
        <v>0.38359293323907989</v>
      </c>
    </row>
    <row r="54" spans="1:66" x14ac:dyDescent="0.4">
      <c r="A54" t="s">
        <v>191</v>
      </c>
    </row>
    <row r="55" spans="1:66" x14ac:dyDescent="0.4"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>
        <v>7</v>
      </c>
      <c r="K55">
        <v>8</v>
      </c>
      <c r="L55">
        <v>9</v>
      </c>
      <c r="M55">
        <v>10</v>
      </c>
      <c r="N55">
        <v>11</v>
      </c>
      <c r="O55">
        <v>12</v>
      </c>
      <c r="P55">
        <v>13</v>
      </c>
      <c r="Q55">
        <v>14</v>
      </c>
      <c r="R55">
        <v>15</v>
      </c>
      <c r="S55">
        <v>16</v>
      </c>
      <c r="T55">
        <v>17</v>
      </c>
      <c r="U55">
        <v>18</v>
      </c>
      <c r="V55">
        <v>19</v>
      </c>
      <c r="W55">
        <v>20</v>
      </c>
      <c r="X55">
        <v>21</v>
      </c>
      <c r="Y55">
        <v>22</v>
      </c>
      <c r="Z55">
        <v>23</v>
      </c>
      <c r="AA55">
        <v>24</v>
      </c>
      <c r="AB55">
        <v>25</v>
      </c>
      <c r="AC55">
        <v>26</v>
      </c>
      <c r="AD55">
        <v>27</v>
      </c>
      <c r="AE55">
        <v>28</v>
      </c>
      <c r="AF55">
        <v>29</v>
      </c>
      <c r="AG55">
        <v>30</v>
      </c>
      <c r="AH55">
        <v>31</v>
      </c>
      <c r="AI55">
        <v>32</v>
      </c>
      <c r="AJ55">
        <v>33</v>
      </c>
      <c r="AK55">
        <v>34</v>
      </c>
      <c r="AL55">
        <v>35</v>
      </c>
      <c r="AM55">
        <v>36</v>
      </c>
      <c r="AN55">
        <v>37</v>
      </c>
      <c r="AO55">
        <v>38</v>
      </c>
      <c r="AP55">
        <v>39</v>
      </c>
      <c r="AQ55">
        <v>40</v>
      </c>
      <c r="AR55">
        <v>41</v>
      </c>
      <c r="AS55">
        <v>42</v>
      </c>
      <c r="AT55">
        <v>43</v>
      </c>
      <c r="AU55">
        <v>44</v>
      </c>
      <c r="AV55">
        <v>45</v>
      </c>
      <c r="AW55">
        <v>46</v>
      </c>
      <c r="AX55">
        <v>47</v>
      </c>
      <c r="AY55">
        <v>48</v>
      </c>
      <c r="AZ55">
        <v>49</v>
      </c>
      <c r="BA55">
        <v>50</v>
      </c>
      <c r="BB55">
        <v>51</v>
      </c>
      <c r="BC55">
        <v>52</v>
      </c>
      <c r="BD55">
        <v>53</v>
      </c>
      <c r="BE55">
        <v>54</v>
      </c>
      <c r="BF55">
        <v>55</v>
      </c>
      <c r="BG55">
        <v>56</v>
      </c>
      <c r="BH55">
        <v>57</v>
      </c>
      <c r="BI55">
        <v>58</v>
      </c>
      <c r="BJ55">
        <v>59</v>
      </c>
      <c r="BK55">
        <v>60</v>
      </c>
      <c r="BL55">
        <v>61</v>
      </c>
      <c r="BM55">
        <v>62</v>
      </c>
    </row>
    <row r="56" spans="1:66" x14ac:dyDescent="0.4">
      <c r="B56">
        <v>0</v>
      </c>
      <c r="D56">
        <v>0.47058823529411697</v>
      </c>
      <c r="E56">
        <v>0.57142857142857095</v>
      </c>
      <c r="F56">
        <v>0.57142857142857095</v>
      </c>
      <c r="G56">
        <v>0.65</v>
      </c>
      <c r="H56">
        <v>0.625</v>
      </c>
      <c r="I56">
        <v>0.58333333333333304</v>
      </c>
      <c r="J56">
        <v>0.51724137931034397</v>
      </c>
      <c r="K56">
        <v>0.5</v>
      </c>
      <c r="L56">
        <v>0.47058823529411697</v>
      </c>
      <c r="M56">
        <v>0.38709677419354799</v>
      </c>
      <c r="N56">
        <v>0.39393939393939298</v>
      </c>
      <c r="O56">
        <v>0.41935483870967699</v>
      </c>
      <c r="P56">
        <v>0.61111111111111105</v>
      </c>
      <c r="Q56">
        <v>0.42424242424242398</v>
      </c>
      <c r="R56">
        <v>0.4375</v>
      </c>
      <c r="S56">
        <v>0.4</v>
      </c>
      <c r="T56">
        <v>0.48275862068965503</v>
      </c>
      <c r="U56">
        <v>0.628571428571428</v>
      </c>
      <c r="V56">
        <v>0.48484848484848397</v>
      </c>
      <c r="W56">
        <v>0.55882352941176405</v>
      </c>
      <c r="X56">
        <v>0.483870967741935</v>
      </c>
      <c r="Y56">
        <v>0.48484848484848397</v>
      </c>
      <c r="Z56">
        <v>0.45945945945945899</v>
      </c>
      <c r="AA56">
        <v>0.46153846153846101</v>
      </c>
      <c r="AB56">
        <v>0.45714285714285702</v>
      </c>
      <c r="AC56">
        <v>0.57142857142857095</v>
      </c>
      <c r="AD56">
        <v>0.55555555555555503</v>
      </c>
      <c r="AE56">
        <v>0.66666666666666596</v>
      </c>
      <c r="AF56">
        <v>0.394736842105263</v>
      </c>
      <c r="AG56">
        <v>0.314285714285714</v>
      </c>
      <c r="AH56">
        <v>0.46428571428571402</v>
      </c>
      <c r="AI56">
        <v>0.57142857142857095</v>
      </c>
      <c r="AJ56">
        <v>0.51851851851851805</v>
      </c>
      <c r="AK56">
        <v>0.57142857142857095</v>
      </c>
      <c r="AL56">
        <v>0.6875</v>
      </c>
      <c r="AM56">
        <v>0.69230769230769196</v>
      </c>
      <c r="AN56">
        <v>0.51162790697674398</v>
      </c>
      <c r="AO56">
        <v>0.43589743589743501</v>
      </c>
      <c r="AP56">
        <v>0.441176470588235</v>
      </c>
      <c r="AQ56">
        <v>0.56097560975609695</v>
      </c>
      <c r="AR56">
        <v>0.45454545454545398</v>
      </c>
      <c r="AS56">
        <v>0.53571428571428503</v>
      </c>
      <c r="AT56">
        <v>0.65384615384615297</v>
      </c>
      <c r="AU56">
        <v>0.58333333333333304</v>
      </c>
      <c r="AV56">
        <v>0.51351351351351304</v>
      </c>
      <c r="AW56">
        <v>0.35135135135135098</v>
      </c>
      <c r="AX56">
        <v>0.46153846153846101</v>
      </c>
      <c r="AY56">
        <v>0.39024390243902402</v>
      </c>
      <c r="AZ56">
        <v>0.41176470588235198</v>
      </c>
      <c r="BA56">
        <v>0.43589743589743501</v>
      </c>
      <c r="BB56">
        <v>0.23529411764705799</v>
      </c>
      <c r="BC56">
        <v>0.48648648648648601</v>
      </c>
      <c r="BD56">
        <v>0.40540540540540498</v>
      </c>
      <c r="BE56">
        <v>0.39393939393939298</v>
      </c>
      <c r="BF56">
        <v>0.5</v>
      </c>
      <c r="BG56">
        <v>0.42424242424242398</v>
      </c>
      <c r="BH56">
        <v>0.52777777777777701</v>
      </c>
      <c r="BI56">
        <v>0.40476190476190399</v>
      </c>
      <c r="BJ56">
        <v>0.33333333333333298</v>
      </c>
      <c r="BK56">
        <v>0.60975609756097504</v>
      </c>
      <c r="BL56">
        <v>0.36111111111111099</v>
      </c>
      <c r="BM56">
        <v>0.46341463414634099</v>
      </c>
      <c r="BN56">
        <f t="shared" ref="BN56:BN64" si="19">AVERAGE(AL56:BM56)</f>
        <v>0.47381272857142032</v>
      </c>
    </row>
    <row r="57" spans="1:66" x14ac:dyDescent="0.4">
      <c r="B57">
        <v>1</v>
      </c>
      <c r="D57">
        <v>0.44444444444444398</v>
      </c>
      <c r="E57">
        <v>0.72727272727272696</v>
      </c>
      <c r="F57">
        <v>0.58333333333333304</v>
      </c>
      <c r="G57">
        <v>0.66666666666666596</v>
      </c>
      <c r="H57">
        <v>0.72727272727272696</v>
      </c>
      <c r="I57">
        <v>0.625</v>
      </c>
      <c r="J57">
        <v>0.23076923076923</v>
      </c>
      <c r="K57">
        <v>0.75</v>
      </c>
      <c r="L57">
        <v>0.77777777777777701</v>
      </c>
      <c r="M57">
        <v>0.83333333333333304</v>
      </c>
      <c r="N57">
        <v>0.375</v>
      </c>
      <c r="O57">
        <v>0.8125</v>
      </c>
      <c r="P57">
        <v>0.58333333333333304</v>
      </c>
      <c r="Q57">
        <v>0.58333333333333304</v>
      </c>
      <c r="R57">
        <v>0.61538461538461497</v>
      </c>
      <c r="S57">
        <v>0.55555555555555503</v>
      </c>
      <c r="T57">
        <v>0.44444444444444398</v>
      </c>
      <c r="U57">
        <v>0.46153846153846101</v>
      </c>
      <c r="V57">
        <v>0.85714285714285698</v>
      </c>
      <c r="W57">
        <v>0.8</v>
      </c>
      <c r="X57">
        <v>0.5625</v>
      </c>
      <c r="Y57">
        <v>0.53846153846153799</v>
      </c>
      <c r="Z57">
        <v>0.63636363636363602</v>
      </c>
      <c r="AA57">
        <v>0.72727272727272696</v>
      </c>
      <c r="AB57">
        <v>0.64285714285714202</v>
      </c>
      <c r="AC57">
        <v>0.5</v>
      </c>
      <c r="AD57">
        <v>0.46153846153846101</v>
      </c>
      <c r="AE57">
        <v>0.53333333333333299</v>
      </c>
      <c r="AF57">
        <v>0.44444444444444398</v>
      </c>
      <c r="AG57">
        <v>0.66666666666666596</v>
      </c>
      <c r="AH57">
        <v>0.57894736842105199</v>
      </c>
      <c r="AI57">
        <v>0.76470588235294101</v>
      </c>
      <c r="AJ57">
        <v>0.72727272727272696</v>
      </c>
      <c r="AK57">
        <v>0.33333333333333298</v>
      </c>
      <c r="AL57">
        <v>0.5</v>
      </c>
      <c r="AM57">
        <v>0.33333333333333298</v>
      </c>
      <c r="AN57">
        <v>0.625</v>
      </c>
      <c r="AO57">
        <v>1</v>
      </c>
      <c r="AP57">
        <v>0.53333333333333299</v>
      </c>
      <c r="AQ57">
        <v>0.66666666666666596</v>
      </c>
      <c r="AR57">
        <v>0.36363636363636298</v>
      </c>
      <c r="AS57">
        <v>0.4</v>
      </c>
      <c r="AT57">
        <v>0.5</v>
      </c>
      <c r="AU57">
        <v>0.63636363636363602</v>
      </c>
      <c r="AV57">
        <v>0.8125</v>
      </c>
      <c r="AW57">
        <v>0.30769230769230699</v>
      </c>
      <c r="AX57">
        <v>0.41666666666666602</v>
      </c>
      <c r="AY57">
        <v>0.64285714285714202</v>
      </c>
      <c r="AZ57">
        <v>0.8125</v>
      </c>
      <c r="BA57">
        <v>0.42857142857142799</v>
      </c>
      <c r="BB57">
        <v>0.69230769230769196</v>
      </c>
      <c r="BC57">
        <v>0.61538461538461497</v>
      </c>
      <c r="BD57">
        <v>0.61538461538461497</v>
      </c>
      <c r="BE57">
        <v>0.70588235294117596</v>
      </c>
      <c r="BF57">
        <v>0.36363636363636298</v>
      </c>
      <c r="BG57">
        <v>0.58823529411764697</v>
      </c>
      <c r="BH57">
        <v>0.625</v>
      </c>
      <c r="BI57">
        <v>0.44444444444444398</v>
      </c>
      <c r="BJ57">
        <v>0.75</v>
      </c>
      <c r="BK57">
        <v>0.75</v>
      </c>
      <c r="BL57">
        <v>0.53846153846153799</v>
      </c>
      <c r="BM57">
        <v>0.36363636363636298</v>
      </c>
      <c r="BN57">
        <f t="shared" si="19"/>
        <v>0.572553362836976</v>
      </c>
    </row>
    <row r="58" spans="1:66" x14ac:dyDescent="0.4">
      <c r="B58">
        <v>2</v>
      </c>
      <c r="D58">
        <v>0.625</v>
      </c>
      <c r="E58">
        <v>0</v>
      </c>
      <c r="F58">
        <v>0.5</v>
      </c>
      <c r="G58">
        <v>0.8</v>
      </c>
      <c r="H58">
        <v>0.55555555555555503</v>
      </c>
      <c r="I58">
        <v>0.5</v>
      </c>
      <c r="J58">
        <v>0.6</v>
      </c>
      <c r="K58">
        <v>0.83333333333333304</v>
      </c>
      <c r="L58">
        <v>0.25</v>
      </c>
      <c r="M58">
        <v>0.25</v>
      </c>
      <c r="N58">
        <v>0.66666666666666596</v>
      </c>
      <c r="O58">
        <v>0.6</v>
      </c>
      <c r="P58">
        <v>0.25</v>
      </c>
      <c r="Q58">
        <v>0.57142857142857095</v>
      </c>
      <c r="R58">
        <v>0.625</v>
      </c>
      <c r="S58">
        <v>0.4</v>
      </c>
      <c r="T58">
        <v>0.4</v>
      </c>
      <c r="U58">
        <v>0.5</v>
      </c>
      <c r="V58">
        <v>0.75</v>
      </c>
      <c r="W58">
        <v>0.83333333333333304</v>
      </c>
      <c r="X58">
        <v>0.5</v>
      </c>
      <c r="Y58">
        <v>0.42857142857142799</v>
      </c>
      <c r="Z58">
        <v>0.2</v>
      </c>
      <c r="AA58">
        <v>0.83333333333333304</v>
      </c>
      <c r="AB58">
        <v>0.2</v>
      </c>
      <c r="AC58">
        <v>0.85714285714285698</v>
      </c>
      <c r="AD58">
        <v>0.5</v>
      </c>
      <c r="AE58">
        <v>0.75</v>
      </c>
      <c r="AF58">
        <v>0.7</v>
      </c>
      <c r="AG58">
        <v>0.33333333333333298</v>
      </c>
      <c r="AH58">
        <v>0.66666666666666596</v>
      </c>
      <c r="AI58">
        <v>0.57142857142857095</v>
      </c>
      <c r="AJ58">
        <v>0.66666666666666596</v>
      </c>
      <c r="AK58">
        <v>0.25</v>
      </c>
      <c r="AL58">
        <v>0.6</v>
      </c>
      <c r="AM58">
        <v>0.625</v>
      </c>
      <c r="AN58">
        <v>0.42857142857142799</v>
      </c>
      <c r="AO58">
        <v>0.57142857142857095</v>
      </c>
      <c r="AP58">
        <v>0.5</v>
      </c>
      <c r="AQ58">
        <v>0.5</v>
      </c>
      <c r="AR58">
        <v>0.4</v>
      </c>
      <c r="AS58">
        <v>0.6</v>
      </c>
      <c r="AT58">
        <v>0.5</v>
      </c>
      <c r="AU58">
        <v>0.77777777777777701</v>
      </c>
      <c r="AV58">
        <v>0.4</v>
      </c>
      <c r="AW58">
        <v>0.5</v>
      </c>
      <c r="AX58">
        <v>0.6</v>
      </c>
      <c r="AY58">
        <v>0.66666666666666596</v>
      </c>
      <c r="AZ58">
        <v>0.75</v>
      </c>
      <c r="BA58">
        <v>0.83333333333333304</v>
      </c>
      <c r="BB58">
        <v>0.5</v>
      </c>
      <c r="BC58">
        <v>0.5</v>
      </c>
      <c r="BD58">
        <v>0.66666666666666596</v>
      </c>
      <c r="BE58">
        <v>0.66666666666666596</v>
      </c>
      <c r="BF58">
        <v>0.66666666666666596</v>
      </c>
      <c r="BG58">
        <v>0.85714285714285698</v>
      </c>
      <c r="BH58">
        <v>0.33333333333333298</v>
      </c>
      <c r="BI58">
        <v>0.4</v>
      </c>
      <c r="BJ58">
        <v>1</v>
      </c>
      <c r="BK58">
        <v>0.83333333333333304</v>
      </c>
      <c r="BL58">
        <v>0.42857142857142799</v>
      </c>
      <c r="BM58">
        <v>0.4</v>
      </c>
      <c r="BN58">
        <f t="shared" si="19"/>
        <v>0.5894699546485257</v>
      </c>
    </row>
    <row r="59" spans="1:66" x14ac:dyDescent="0.4">
      <c r="B59">
        <v>3</v>
      </c>
      <c r="D59">
        <v>0.6</v>
      </c>
      <c r="E59">
        <v>0.5</v>
      </c>
      <c r="F59">
        <v>0.72727272727272696</v>
      </c>
      <c r="G59">
        <v>0.8</v>
      </c>
      <c r="H59">
        <v>0.5625</v>
      </c>
      <c r="I59">
        <v>0.5</v>
      </c>
      <c r="J59">
        <v>0.47058823529411697</v>
      </c>
      <c r="K59">
        <v>0.71428571428571397</v>
      </c>
      <c r="L59">
        <v>0.4</v>
      </c>
      <c r="M59">
        <v>0.75</v>
      </c>
      <c r="N59">
        <v>0.55555555555555503</v>
      </c>
      <c r="O59">
        <v>0.69230769230769196</v>
      </c>
      <c r="P59">
        <v>0.66666666666666596</v>
      </c>
      <c r="Q59">
        <v>0.69230769230769196</v>
      </c>
      <c r="R59">
        <v>0.38461538461538403</v>
      </c>
      <c r="S59">
        <v>0.57142857142857095</v>
      </c>
      <c r="T59">
        <v>0.75</v>
      </c>
      <c r="U59">
        <v>0.72727272727272696</v>
      </c>
      <c r="V59">
        <v>0.76923076923076905</v>
      </c>
      <c r="W59">
        <v>0.75</v>
      </c>
      <c r="X59">
        <v>0.58823529411764697</v>
      </c>
      <c r="Y59">
        <v>0.64705882352941102</v>
      </c>
      <c r="Z59">
        <v>0.54545454545454497</v>
      </c>
      <c r="AA59">
        <v>0.54545454545454497</v>
      </c>
      <c r="AB59">
        <v>0.92857142857142805</v>
      </c>
      <c r="AC59">
        <v>0.64285714285714202</v>
      </c>
      <c r="AD59">
        <v>0.5</v>
      </c>
      <c r="AE59">
        <v>0.8</v>
      </c>
      <c r="AF59">
        <v>0.71428571428571397</v>
      </c>
      <c r="AG59">
        <v>0.5</v>
      </c>
      <c r="AH59">
        <v>0.6875</v>
      </c>
      <c r="AI59">
        <v>0.5</v>
      </c>
      <c r="AJ59">
        <v>0.5625</v>
      </c>
      <c r="AK59">
        <v>0.57142857142857095</v>
      </c>
      <c r="AL59">
        <v>0.53846153846153799</v>
      </c>
      <c r="AM59">
        <v>0.75</v>
      </c>
      <c r="AN59">
        <v>0.3</v>
      </c>
      <c r="AO59">
        <v>1</v>
      </c>
      <c r="AP59">
        <v>0.64705882352941102</v>
      </c>
      <c r="AQ59">
        <v>0.72222222222222199</v>
      </c>
      <c r="AR59">
        <v>0.69230769230769196</v>
      </c>
      <c r="AS59">
        <v>0.625</v>
      </c>
      <c r="AT59">
        <v>0.45454545454545398</v>
      </c>
      <c r="AU59">
        <v>0.875</v>
      </c>
      <c r="AV59">
        <v>0.4375</v>
      </c>
      <c r="AW59">
        <v>0.41666666666666602</v>
      </c>
      <c r="AX59">
        <v>0.66666666666666596</v>
      </c>
      <c r="AY59">
        <v>0.71428571428571397</v>
      </c>
      <c r="AZ59">
        <v>0.66666666666666596</v>
      </c>
      <c r="BA59">
        <v>0.55555555555555503</v>
      </c>
      <c r="BB59">
        <v>0.75</v>
      </c>
      <c r="BC59">
        <v>0.8</v>
      </c>
      <c r="BD59">
        <v>0.4</v>
      </c>
      <c r="BE59">
        <v>0.64285714285714202</v>
      </c>
      <c r="BF59">
        <v>0.36363636363636298</v>
      </c>
      <c r="BG59">
        <v>0.73333333333333295</v>
      </c>
      <c r="BH59">
        <v>0.58333333333333304</v>
      </c>
      <c r="BI59">
        <v>0.75</v>
      </c>
      <c r="BJ59">
        <v>0.81818181818181801</v>
      </c>
      <c r="BK59">
        <v>0.73333333333333295</v>
      </c>
      <c r="BL59">
        <v>0.6</v>
      </c>
      <c r="BM59">
        <v>0.75</v>
      </c>
      <c r="BN59">
        <f t="shared" si="19"/>
        <v>0.64237901162796096</v>
      </c>
    </row>
    <row r="60" spans="1:66" x14ac:dyDescent="0.4">
      <c r="B60">
        <v>4</v>
      </c>
      <c r="D60">
        <v>0.38461538461538403</v>
      </c>
      <c r="E60">
        <v>0.53846153846153799</v>
      </c>
      <c r="F60">
        <v>0.61538461538461497</v>
      </c>
      <c r="G60">
        <v>0.84210526315789402</v>
      </c>
      <c r="H60">
        <v>0.65217391304347805</v>
      </c>
      <c r="I60">
        <v>0.4</v>
      </c>
      <c r="J60">
        <v>0.54545454545454497</v>
      </c>
      <c r="K60">
        <v>0.62962962962962898</v>
      </c>
      <c r="L60">
        <v>0.51724137931034397</v>
      </c>
      <c r="M60">
        <v>0.5</v>
      </c>
      <c r="N60">
        <v>0.44827586206896503</v>
      </c>
      <c r="O60">
        <v>0.47826086956521702</v>
      </c>
      <c r="P60">
        <v>0.54838709677419295</v>
      </c>
      <c r="Q60">
        <v>0.42857142857142799</v>
      </c>
      <c r="R60">
        <v>0.42857142857142799</v>
      </c>
      <c r="S60">
        <v>0.32</v>
      </c>
      <c r="T60">
        <v>0.476190476190476</v>
      </c>
      <c r="U60">
        <v>0.65517241379310298</v>
      </c>
      <c r="V60">
        <v>0.5</v>
      </c>
      <c r="W60">
        <v>0.76</v>
      </c>
      <c r="X60">
        <v>0.42307692307692302</v>
      </c>
      <c r="Y60">
        <v>0.57142857142857095</v>
      </c>
      <c r="Z60">
        <v>0.35714285714285698</v>
      </c>
      <c r="AA60">
        <v>0.66666666666666596</v>
      </c>
      <c r="AB60">
        <v>0.5</v>
      </c>
      <c r="AC60">
        <v>0.53571428571428503</v>
      </c>
      <c r="AD60">
        <v>0.483870967741935</v>
      </c>
      <c r="AE60">
        <v>0.6</v>
      </c>
      <c r="AF60">
        <v>0.53125</v>
      </c>
      <c r="AG60">
        <v>0.40625</v>
      </c>
      <c r="AH60">
        <v>0.44</v>
      </c>
      <c r="AI60">
        <v>0.61904761904761896</v>
      </c>
      <c r="AJ60">
        <v>0.625</v>
      </c>
      <c r="AK60">
        <v>0.592592592592592</v>
      </c>
      <c r="AL60">
        <v>0.5</v>
      </c>
      <c r="AM60">
        <v>0.73333333333333295</v>
      </c>
      <c r="AN60">
        <v>0.58333333333333304</v>
      </c>
      <c r="AO60">
        <v>0.45714285714285702</v>
      </c>
      <c r="AP60">
        <v>0.37931034482758602</v>
      </c>
      <c r="AQ60">
        <v>0.51428571428571401</v>
      </c>
      <c r="AR60">
        <v>0.54166666666666596</v>
      </c>
      <c r="AS60">
        <v>0.46153846153846101</v>
      </c>
      <c r="AT60">
        <v>0.54166666666666596</v>
      </c>
      <c r="AU60">
        <v>0.77142857142857102</v>
      </c>
      <c r="AV60">
        <v>0.45161290322580599</v>
      </c>
      <c r="AW60">
        <v>0.53125</v>
      </c>
      <c r="AX60">
        <v>0.47058823529411697</v>
      </c>
      <c r="AY60">
        <v>0.48571428571428499</v>
      </c>
      <c r="AZ60">
        <v>0.39285714285714202</v>
      </c>
      <c r="BA60">
        <v>0.41176470588235198</v>
      </c>
      <c r="BB60">
        <v>0.45161290322580599</v>
      </c>
      <c r="BC60">
        <v>0.45161290322580599</v>
      </c>
      <c r="BD60">
        <v>0.35294117647058798</v>
      </c>
      <c r="BE60">
        <v>0.37931034482758602</v>
      </c>
      <c r="BF60">
        <v>0.45454545454545398</v>
      </c>
      <c r="BG60">
        <v>0.70370370370370305</v>
      </c>
      <c r="BH60">
        <v>0.71428571428571397</v>
      </c>
      <c r="BI60">
        <v>0.65517241379310298</v>
      </c>
      <c r="BJ60">
        <v>0.52941176470588203</v>
      </c>
      <c r="BK60">
        <v>0.55882352941176405</v>
      </c>
      <c r="BL60">
        <v>0.33333333333333298</v>
      </c>
      <c r="BM60">
        <v>0.5</v>
      </c>
      <c r="BN60">
        <f t="shared" si="19"/>
        <v>0.51115165941877239</v>
      </c>
    </row>
    <row r="61" spans="1:66" x14ac:dyDescent="0.4">
      <c r="B61">
        <v>5</v>
      </c>
      <c r="D61">
        <v>0.36363636363636298</v>
      </c>
      <c r="E61">
        <v>0.64285714285714202</v>
      </c>
      <c r="F61">
        <v>0.35714285714285698</v>
      </c>
      <c r="G61">
        <v>0.66666666666666596</v>
      </c>
      <c r="H61">
        <v>0.5</v>
      </c>
      <c r="I61">
        <v>0.5</v>
      </c>
      <c r="J61">
        <v>0.77777777777777701</v>
      </c>
      <c r="K61">
        <v>0.77777777777777701</v>
      </c>
      <c r="L61">
        <v>0.5</v>
      </c>
      <c r="M61">
        <v>0.72727272727272696</v>
      </c>
      <c r="N61">
        <v>0.5</v>
      </c>
      <c r="O61">
        <v>0.6875</v>
      </c>
      <c r="P61">
        <v>0.69230769230769196</v>
      </c>
      <c r="Q61">
        <v>0.63636363636363602</v>
      </c>
      <c r="R61">
        <v>0.75</v>
      </c>
      <c r="S61">
        <v>0.73333333333333295</v>
      </c>
      <c r="T61">
        <v>0.4</v>
      </c>
      <c r="U61">
        <v>0.38461538461538403</v>
      </c>
      <c r="V61">
        <v>0.53846153846153799</v>
      </c>
      <c r="W61">
        <v>0.8</v>
      </c>
      <c r="X61">
        <v>0.72727272727272696</v>
      </c>
      <c r="Y61">
        <v>0.44444444444444398</v>
      </c>
      <c r="Z61">
        <v>0.66666666666666596</v>
      </c>
      <c r="AA61">
        <v>0.73333333333333295</v>
      </c>
      <c r="AB61">
        <v>0.61538461538461497</v>
      </c>
      <c r="AC61">
        <v>0.5</v>
      </c>
      <c r="AD61">
        <v>0.41666666666666602</v>
      </c>
      <c r="AE61">
        <v>0.5</v>
      </c>
      <c r="AF61">
        <v>0.58333333333333304</v>
      </c>
      <c r="AG61">
        <v>0.71428571428571397</v>
      </c>
      <c r="AH61">
        <v>0.61538461538461497</v>
      </c>
      <c r="AI61">
        <v>0.6875</v>
      </c>
      <c r="AJ61">
        <v>0.375</v>
      </c>
      <c r="AK61">
        <v>0.625</v>
      </c>
      <c r="AL61">
        <v>0.5</v>
      </c>
      <c r="AM61">
        <v>0.64285714285714202</v>
      </c>
      <c r="AN61">
        <v>0.53846153846153799</v>
      </c>
      <c r="AO61">
        <v>0.36363636363636298</v>
      </c>
      <c r="AP61">
        <v>0.58333333333333304</v>
      </c>
      <c r="AQ61">
        <v>0.5</v>
      </c>
      <c r="AR61">
        <v>0.5</v>
      </c>
      <c r="AS61">
        <v>0.5</v>
      </c>
      <c r="AT61">
        <v>1</v>
      </c>
      <c r="AU61">
        <v>1</v>
      </c>
      <c r="AV61">
        <v>0.81818181818181801</v>
      </c>
      <c r="AW61">
        <v>0.46153846153846101</v>
      </c>
      <c r="AX61">
        <v>0.625</v>
      </c>
      <c r="AY61">
        <v>0.9</v>
      </c>
      <c r="AZ61">
        <v>0.81818181818181801</v>
      </c>
      <c r="BA61">
        <v>0.8</v>
      </c>
      <c r="BB61">
        <v>0.6</v>
      </c>
      <c r="BC61">
        <v>0.61538461538461497</v>
      </c>
      <c r="BD61">
        <v>0.33333333333333298</v>
      </c>
      <c r="BE61">
        <v>0.54545454545454497</v>
      </c>
      <c r="BF61">
        <v>0.8</v>
      </c>
      <c r="BG61">
        <v>0.8125</v>
      </c>
      <c r="BH61">
        <v>0.8125</v>
      </c>
      <c r="BI61">
        <v>0.52631578947368396</v>
      </c>
      <c r="BJ61">
        <v>0.33333333333333298</v>
      </c>
      <c r="BK61">
        <v>0.54545454545454497</v>
      </c>
      <c r="BL61">
        <v>0.33333333333333298</v>
      </c>
      <c r="BM61">
        <v>0.5</v>
      </c>
      <c r="BN61">
        <f t="shared" si="19"/>
        <v>0.61817142756992349</v>
      </c>
    </row>
    <row r="62" spans="1:66" x14ac:dyDescent="0.4">
      <c r="B62">
        <v>6</v>
      </c>
      <c r="D62">
        <v>0.57142857142857095</v>
      </c>
      <c r="E62">
        <v>1</v>
      </c>
      <c r="F62">
        <v>0.6</v>
      </c>
      <c r="G62">
        <v>0.85714285714285698</v>
      </c>
      <c r="H62">
        <v>0.5</v>
      </c>
      <c r="I62">
        <v>1</v>
      </c>
      <c r="J62">
        <v>1</v>
      </c>
      <c r="K62">
        <v>1</v>
      </c>
      <c r="L62">
        <v>0.66666666666666596</v>
      </c>
      <c r="M62">
        <v>0.5</v>
      </c>
      <c r="N62">
        <v>0.6</v>
      </c>
      <c r="O62">
        <v>0.875</v>
      </c>
      <c r="P62">
        <v>0.71428571428571397</v>
      </c>
      <c r="Q62">
        <v>0.66666666666666596</v>
      </c>
      <c r="R62">
        <v>0.625</v>
      </c>
      <c r="S62">
        <v>0.77777777777777701</v>
      </c>
      <c r="T62">
        <v>0.42857142857142799</v>
      </c>
      <c r="U62">
        <v>0.16666666666666599</v>
      </c>
      <c r="V62">
        <v>0.8</v>
      </c>
      <c r="W62">
        <v>0</v>
      </c>
      <c r="X62">
        <v>0.8</v>
      </c>
      <c r="Y62">
        <v>0.33333333333333298</v>
      </c>
      <c r="Z62">
        <v>0.8</v>
      </c>
      <c r="AA62">
        <v>0.5</v>
      </c>
      <c r="AB62">
        <v>0.6</v>
      </c>
      <c r="AC62">
        <v>0.6</v>
      </c>
      <c r="AD62">
        <v>0.85714285714285698</v>
      </c>
      <c r="AE62">
        <v>0.25</v>
      </c>
      <c r="AF62">
        <v>0.8</v>
      </c>
      <c r="AG62">
        <v>0.72727272727272696</v>
      </c>
      <c r="AH62">
        <v>0.44444444444444398</v>
      </c>
      <c r="AI62">
        <v>0.75</v>
      </c>
      <c r="AJ62">
        <v>0.25</v>
      </c>
      <c r="AK62">
        <v>0.5</v>
      </c>
      <c r="AL62">
        <v>0.5</v>
      </c>
      <c r="AM62">
        <v>0.75</v>
      </c>
      <c r="AN62">
        <v>0.6</v>
      </c>
      <c r="AO62">
        <v>0.66666666666666596</v>
      </c>
      <c r="AP62">
        <v>0.66666666666666596</v>
      </c>
      <c r="AQ62">
        <v>0.5</v>
      </c>
      <c r="AR62">
        <v>0.66666666666666596</v>
      </c>
      <c r="AS62">
        <v>0.57142857142857095</v>
      </c>
      <c r="AT62">
        <v>0.6</v>
      </c>
      <c r="AU62">
        <v>1</v>
      </c>
      <c r="AV62">
        <v>1</v>
      </c>
      <c r="AW62">
        <v>0.57142857142857095</v>
      </c>
      <c r="AX62">
        <v>1</v>
      </c>
      <c r="AY62">
        <v>1</v>
      </c>
      <c r="AZ62">
        <v>0.6</v>
      </c>
      <c r="BA62">
        <v>0.5</v>
      </c>
      <c r="BB62">
        <v>0.71428571428571397</v>
      </c>
      <c r="BC62">
        <v>0.57142857142857095</v>
      </c>
      <c r="BD62">
        <v>0.66666666666666596</v>
      </c>
      <c r="BE62">
        <v>0.5</v>
      </c>
      <c r="BF62">
        <v>0.5</v>
      </c>
      <c r="BG62">
        <v>0.55555555555555503</v>
      </c>
      <c r="BH62">
        <v>0.57142857142857095</v>
      </c>
      <c r="BI62">
        <v>0.16666666666666599</v>
      </c>
      <c r="BJ62">
        <v>0.66666666666666596</v>
      </c>
      <c r="BK62">
        <v>0.33333333333333298</v>
      </c>
      <c r="BL62">
        <v>0.4</v>
      </c>
      <c r="BM62">
        <v>0.5</v>
      </c>
      <c r="BN62">
        <f t="shared" si="19"/>
        <v>0.61924603174603132</v>
      </c>
    </row>
    <row r="63" spans="1:66" x14ac:dyDescent="0.4">
      <c r="B63">
        <v>7</v>
      </c>
      <c r="D63">
        <v>0.5</v>
      </c>
      <c r="E63">
        <v>0.63636363636363602</v>
      </c>
      <c r="F63">
        <v>0.61538461538461497</v>
      </c>
      <c r="G63">
        <v>0.58333333333333304</v>
      </c>
      <c r="H63">
        <v>0.54545454545454497</v>
      </c>
      <c r="I63">
        <v>0.625</v>
      </c>
      <c r="J63">
        <v>0.84615384615384603</v>
      </c>
      <c r="K63">
        <v>0.63636363636363602</v>
      </c>
      <c r="L63">
        <v>0.44444444444444398</v>
      </c>
      <c r="M63">
        <v>0.63636363636363602</v>
      </c>
      <c r="N63">
        <v>0.54545454545454497</v>
      </c>
      <c r="O63">
        <v>0.69230769230769196</v>
      </c>
      <c r="P63">
        <v>0.5</v>
      </c>
      <c r="Q63">
        <v>0.83333333333333304</v>
      </c>
      <c r="R63">
        <v>0.66666666666666596</v>
      </c>
      <c r="S63">
        <v>0.63636363636363602</v>
      </c>
      <c r="T63">
        <v>0.76923076923076905</v>
      </c>
      <c r="U63">
        <v>0.54545454545454497</v>
      </c>
      <c r="V63">
        <v>0.66666666666666596</v>
      </c>
      <c r="W63">
        <v>0.53333333333333299</v>
      </c>
      <c r="X63">
        <v>0.25</v>
      </c>
      <c r="Y63">
        <v>0.61538461538461497</v>
      </c>
      <c r="Z63">
        <v>0.53333333333333299</v>
      </c>
      <c r="AA63">
        <v>0.66666666666666596</v>
      </c>
      <c r="AB63">
        <v>0.69230769230769196</v>
      </c>
      <c r="AC63">
        <v>0.71428571428571397</v>
      </c>
      <c r="AD63">
        <v>0.54545454545454497</v>
      </c>
      <c r="AE63">
        <v>0.71428571428571397</v>
      </c>
      <c r="AF63">
        <v>0.64705882352941102</v>
      </c>
      <c r="AG63">
        <v>0.55555555555555503</v>
      </c>
      <c r="AH63">
        <v>0.7</v>
      </c>
      <c r="AI63">
        <v>0.8</v>
      </c>
      <c r="AJ63">
        <v>0.69230769230769196</v>
      </c>
      <c r="AK63">
        <v>0.5</v>
      </c>
      <c r="AL63">
        <v>0.63636363636363602</v>
      </c>
      <c r="AM63">
        <v>0.77777777777777701</v>
      </c>
      <c r="AN63">
        <v>0.66666666666666596</v>
      </c>
      <c r="AO63">
        <v>0.5</v>
      </c>
      <c r="AP63">
        <v>0.64285714285714202</v>
      </c>
      <c r="AQ63">
        <v>0.6875</v>
      </c>
      <c r="AR63">
        <v>0.71428571428571397</v>
      </c>
      <c r="AS63">
        <v>0.5</v>
      </c>
      <c r="AT63">
        <v>0.75</v>
      </c>
      <c r="AU63">
        <v>0.90909090909090895</v>
      </c>
      <c r="AV63">
        <v>0.45454545454545398</v>
      </c>
      <c r="AW63">
        <v>0.75</v>
      </c>
      <c r="AX63">
        <v>0.45454545454545398</v>
      </c>
      <c r="AY63">
        <v>0.8</v>
      </c>
      <c r="AZ63">
        <v>0.6</v>
      </c>
      <c r="BA63">
        <v>0.58333333333333304</v>
      </c>
      <c r="BB63">
        <v>0.66666666666666596</v>
      </c>
      <c r="BC63">
        <v>0.7</v>
      </c>
      <c r="BD63">
        <v>0.33333333333333298</v>
      </c>
      <c r="BE63">
        <v>0.75</v>
      </c>
      <c r="BF63">
        <v>0.8</v>
      </c>
      <c r="BG63">
        <v>0.85714285714285698</v>
      </c>
      <c r="BH63">
        <v>0.58333333333333304</v>
      </c>
      <c r="BI63">
        <v>0.61111111111111105</v>
      </c>
      <c r="BJ63">
        <v>0.45454545454545398</v>
      </c>
      <c r="BK63">
        <v>0.71428571428571397</v>
      </c>
      <c r="BL63">
        <v>0.35714285714285698</v>
      </c>
      <c r="BM63">
        <v>0.61538461538461497</v>
      </c>
      <c r="BN63">
        <f t="shared" si="19"/>
        <v>0.63821114401471513</v>
      </c>
    </row>
    <row r="64" spans="1:66" x14ac:dyDescent="0.4">
      <c r="B64">
        <v>8</v>
      </c>
      <c r="D64">
        <v>0.4375</v>
      </c>
      <c r="E64">
        <v>0.57894736842105199</v>
      </c>
      <c r="F64">
        <v>0.5</v>
      </c>
      <c r="G64">
        <v>0.47826086956521702</v>
      </c>
      <c r="H64">
        <v>0.37931034482758602</v>
      </c>
      <c r="I64">
        <v>0.28125</v>
      </c>
      <c r="J64">
        <v>0.32352941176470501</v>
      </c>
      <c r="K64">
        <v>0.25</v>
      </c>
      <c r="L64">
        <v>0.314285714285714</v>
      </c>
      <c r="M64">
        <v>0.34375</v>
      </c>
      <c r="N64">
        <v>0.375</v>
      </c>
      <c r="O64">
        <v>0.483870967741935</v>
      </c>
      <c r="P64">
        <v>0.36111111111111099</v>
      </c>
      <c r="Q64">
        <v>0.32352941176470501</v>
      </c>
      <c r="R64">
        <v>0.38235294117647001</v>
      </c>
      <c r="S64">
        <v>0.441176470588235</v>
      </c>
      <c r="T64">
        <v>0.45454545454545398</v>
      </c>
      <c r="U64">
        <v>0.41666666666666602</v>
      </c>
      <c r="V64">
        <v>0.45714285714285702</v>
      </c>
      <c r="W64">
        <v>0.46153846153846101</v>
      </c>
      <c r="X64">
        <v>0.40540540540540498</v>
      </c>
      <c r="Y64">
        <v>0.31578947368421001</v>
      </c>
      <c r="Z64">
        <v>0.27272727272727199</v>
      </c>
      <c r="AA64">
        <v>0.48571428571428499</v>
      </c>
      <c r="AB64">
        <v>0.54054054054054002</v>
      </c>
      <c r="AC64">
        <v>0.44444444444444398</v>
      </c>
      <c r="AD64">
        <v>0.35135135135135098</v>
      </c>
      <c r="AE64">
        <v>0.39024390243902402</v>
      </c>
      <c r="AF64">
        <v>0.30555555555555503</v>
      </c>
      <c r="AG64">
        <v>0.48648648648648601</v>
      </c>
      <c r="AH64">
        <v>0.29411764705882298</v>
      </c>
      <c r="AI64">
        <v>0.41379310344827502</v>
      </c>
      <c r="AJ64">
        <v>0.54838709677419295</v>
      </c>
      <c r="AK64">
        <v>0.375</v>
      </c>
      <c r="AL64">
        <v>0.314285714285714</v>
      </c>
      <c r="AM64">
        <v>0.52631578947368396</v>
      </c>
      <c r="AN64">
        <v>0.41025641025641002</v>
      </c>
      <c r="AO64">
        <v>0.47499999999999998</v>
      </c>
      <c r="AP64">
        <v>0.394736842105263</v>
      </c>
      <c r="AQ64">
        <v>0.39534883720930197</v>
      </c>
      <c r="AR64">
        <v>0.4375</v>
      </c>
      <c r="AS64">
        <v>0.27586206896551702</v>
      </c>
      <c r="AT64">
        <v>0.46666666666666601</v>
      </c>
      <c r="AU64">
        <v>0.59523809523809501</v>
      </c>
      <c r="AV64">
        <v>0.33333333333333298</v>
      </c>
      <c r="AW64">
        <v>0.24324324324324301</v>
      </c>
      <c r="AX64">
        <v>0.40909090909090901</v>
      </c>
      <c r="AY64">
        <v>0.44444444444444398</v>
      </c>
      <c r="AZ64">
        <v>0.35</v>
      </c>
      <c r="BA64">
        <v>0.21621621621621601</v>
      </c>
      <c r="BB64">
        <v>0.32432432432432401</v>
      </c>
      <c r="BC64">
        <v>0.42105263157894701</v>
      </c>
      <c r="BD64">
        <v>0.439024390243902</v>
      </c>
      <c r="BE64">
        <v>0.35</v>
      </c>
      <c r="BF64">
        <v>0.34210526315789402</v>
      </c>
      <c r="BG64">
        <v>0.54285714285714204</v>
      </c>
      <c r="BH64">
        <v>0.51351351351351304</v>
      </c>
      <c r="BI64">
        <v>0.34375</v>
      </c>
      <c r="BJ64">
        <v>0.375</v>
      </c>
      <c r="BK64">
        <v>0.35714285714285698</v>
      </c>
      <c r="BL64">
        <v>0.32432432432432401</v>
      </c>
      <c r="BM64">
        <v>0.39024390243902402</v>
      </c>
      <c r="BN64">
        <f t="shared" si="19"/>
        <v>0.3932456042896687</v>
      </c>
    </row>
    <row r="65" spans="1:66" x14ac:dyDescent="0.4">
      <c r="A65" t="s">
        <v>219</v>
      </c>
    </row>
    <row r="66" spans="1:66" x14ac:dyDescent="0.4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  <c r="N66">
        <v>11</v>
      </c>
      <c r="O66">
        <v>12</v>
      </c>
      <c r="P66">
        <v>13</v>
      </c>
      <c r="Q66">
        <v>14</v>
      </c>
      <c r="R66">
        <v>15</v>
      </c>
      <c r="S66">
        <v>16</v>
      </c>
      <c r="T66">
        <v>17</v>
      </c>
      <c r="U66">
        <v>18</v>
      </c>
      <c r="V66">
        <v>19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37</v>
      </c>
      <c r="AO66">
        <v>38</v>
      </c>
      <c r="AP66">
        <v>39</v>
      </c>
      <c r="AQ66">
        <v>40</v>
      </c>
      <c r="AR66">
        <v>41</v>
      </c>
      <c r="AS66">
        <v>42</v>
      </c>
      <c r="AT66">
        <v>43</v>
      </c>
      <c r="AU66">
        <v>44</v>
      </c>
      <c r="AV66">
        <v>45</v>
      </c>
      <c r="AW66">
        <v>46</v>
      </c>
      <c r="AX66">
        <v>47</v>
      </c>
      <c r="AY66">
        <v>48</v>
      </c>
      <c r="AZ66">
        <v>49</v>
      </c>
      <c r="BA66">
        <v>50</v>
      </c>
      <c r="BB66">
        <v>51</v>
      </c>
      <c r="BC66">
        <v>52</v>
      </c>
      <c r="BD66">
        <v>53</v>
      </c>
      <c r="BE66">
        <v>54</v>
      </c>
      <c r="BF66">
        <v>55</v>
      </c>
      <c r="BG66">
        <v>56</v>
      </c>
      <c r="BH66">
        <v>57</v>
      </c>
      <c r="BI66">
        <v>58</v>
      </c>
      <c r="BJ66">
        <v>59</v>
      </c>
      <c r="BK66">
        <v>60</v>
      </c>
      <c r="BL66">
        <v>61</v>
      </c>
      <c r="BM66">
        <v>62</v>
      </c>
    </row>
    <row r="67" spans="1:66" x14ac:dyDescent="0.4">
      <c r="B67">
        <v>0</v>
      </c>
      <c r="D67">
        <v>0.47826086956521702</v>
      </c>
      <c r="E67">
        <v>0.46153846153846101</v>
      </c>
      <c r="F67">
        <v>0.42307692307692302</v>
      </c>
      <c r="G67">
        <v>0.46153846153846101</v>
      </c>
      <c r="H67">
        <v>0.46153846153846101</v>
      </c>
      <c r="I67">
        <v>0.44444444444444398</v>
      </c>
      <c r="J67">
        <v>0.38461538461538403</v>
      </c>
      <c r="K67">
        <v>0.483870967741935</v>
      </c>
      <c r="L67">
        <v>0.46666666666666601</v>
      </c>
      <c r="M67">
        <v>0.40625</v>
      </c>
      <c r="N67">
        <v>0.44</v>
      </c>
      <c r="O67">
        <v>0.55882352941176405</v>
      </c>
      <c r="P67">
        <v>0.4375</v>
      </c>
      <c r="Q67">
        <v>0.5</v>
      </c>
      <c r="R67">
        <v>0.55263157894736803</v>
      </c>
      <c r="S67">
        <v>0.45945945945945899</v>
      </c>
      <c r="T67">
        <v>0.32432432432432401</v>
      </c>
      <c r="U67">
        <v>0.45714285714285702</v>
      </c>
      <c r="V67">
        <v>0.45161290322580599</v>
      </c>
      <c r="W67">
        <v>0.5</v>
      </c>
      <c r="X67">
        <v>0.394736842105263</v>
      </c>
      <c r="Y67">
        <v>0.38888888888888801</v>
      </c>
      <c r="Z67">
        <v>0.36111111111111099</v>
      </c>
      <c r="AA67">
        <v>0.40540540540540498</v>
      </c>
      <c r="AB67">
        <v>0.52777777777777701</v>
      </c>
      <c r="AC67">
        <v>0.441176470588235</v>
      </c>
      <c r="AD67">
        <v>0.42857142857142799</v>
      </c>
      <c r="AE67">
        <v>0.47222222222222199</v>
      </c>
      <c r="AF67">
        <v>0.4</v>
      </c>
      <c r="AG67">
        <v>0.33333333333333298</v>
      </c>
      <c r="AH67">
        <v>0.27777777777777701</v>
      </c>
      <c r="AI67">
        <v>0.41176470588235198</v>
      </c>
      <c r="AJ67">
        <v>0.45454545454545398</v>
      </c>
      <c r="AK67">
        <v>0.5</v>
      </c>
      <c r="AL67">
        <v>0.5</v>
      </c>
      <c r="AM67">
        <v>0.56410256410256399</v>
      </c>
      <c r="AN67">
        <v>0.35897435897435898</v>
      </c>
      <c r="AO67">
        <v>0.35897435897435898</v>
      </c>
      <c r="AP67">
        <v>0.30555555555555503</v>
      </c>
      <c r="AQ67">
        <v>0.56097560975609695</v>
      </c>
      <c r="AR67">
        <v>0.48484848484848397</v>
      </c>
      <c r="AS67">
        <v>0.30769230769230699</v>
      </c>
      <c r="AT67">
        <v>0.5625</v>
      </c>
      <c r="AU67">
        <v>0.61904761904761896</v>
      </c>
      <c r="AV67">
        <v>0.40476190476190399</v>
      </c>
      <c r="AW67">
        <v>0.34883720930232498</v>
      </c>
      <c r="AX67">
        <v>0.28571428571428498</v>
      </c>
      <c r="AY67">
        <v>0.35555555555555501</v>
      </c>
      <c r="AZ67">
        <v>0.41463414634146301</v>
      </c>
      <c r="BA67">
        <v>0.36842105263157798</v>
      </c>
      <c r="BB67">
        <v>0.36585365853658502</v>
      </c>
      <c r="BC67">
        <v>0.42857142857142799</v>
      </c>
      <c r="BD67">
        <v>0.35897435897435898</v>
      </c>
      <c r="BE67">
        <v>0.40540540540540498</v>
      </c>
      <c r="BF67">
        <v>0.46341463414634099</v>
      </c>
      <c r="BG67">
        <v>0.51111111111111096</v>
      </c>
      <c r="BH67">
        <v>0.47499999999999998</v>
      </c>
      <c r="BI67">
        <v>0.38095238095237999</v>
      </c>
      <c r="BJ67">
        <v>0.25</v>
      </c>
      <c r="BK67">
        <v>0.46511627906976699</v>
      </c>
      <c r="BL67">
        <v>0.35714285714285698</v>
      </c>
      <c r="BM67">
        <v>0.452380952380952</v>
      </c>
      <c r="BN67">
        <f t="shared" ref="BN67:BN75" si="20">AVERAGE(AL67:BM67)</f>
        <v>0.41837564569820135</v>
      </c>
    </row>
    <row r="68" spans="1:66" x14ac:dyDescent="0.4">
      <c r="B68">
        <v>1</v>
      </c>
      <c r="D68">
        <v>0.33333333333333298</v>
      </c>
      <c r="E68">
        <v>0.57142857142857095</v>
      </c>
      <c r="F68">
        <v>0.5</v>
      </c>
      <c r="G68">
        <v>0.75</v>
      </c>
      <c r="H68">
        <v>0.53846153846153799</v>
      </c>
      <c r="I68">
        <v>0.4</v>
      </c>
      <c r="J68">
        <v>0.36363636363636298</v>
      </c>
      <c r="K68">
        <v>0.61538461538461497</v>
      </c>
      <c r="L68">
        <v>0.16666666666666599</v>
      </c>
      <c r="M68">
        <v>0.1</v>
      </c>
      <c r="N68">
        <v>0.625</v>
      </c>
      <c r="O68">
        <v>0.45454545454545398</v>
      </c>
      <c r="P68">
        <v>0.78571428571428503</v>
      </c>
      <c r="Q68">
        <v>0.4</v>
      </c>
      <c r="R68">
        <v>0.58333333333333304</v>
      </c>
      <c r="S68">
        <v>0.76923076923076905</v>
      </c>
      <c r="T68">
        <v>0.72727272727272696</v>
      </c>
      <c r="U68">
        <v>0.83333333333333304</v>
      </c>
      <c r="V68">
        <v>0.6</v>
      </c>
      <c r="W68">
        <v>0.72727272727272696</v>
      </c>
      <c r="X68">
        <v>0.46153846153846101</v>
      </c>
      <c r="Y68">
        <v>0.53333333333333299</v>
      </c>
      <c r="Z68">
        <v>0.46153846153846101</v>
      </c>
      <c r="AA68">
        <v>0.57142857142857095</v>
      </c>
      <c r="AB68">
        <v>0.6</v>
      </c>
      <c r="AC68">
        <v>0.73333333333333295</v>
      </c>
      <c r="AD68">
        <v>0.57142857142857095</v>
      </c>
      <c r="AE68">
        <v>0.52631578947368396</v>
      </c>
      <c r="AF68">
        <v>0.42857142857142799</v>
      </c>
      <c r="AG68">
        <v>0.35714285714285698</v>
      </c>
      <c r="AH68">
        <v>0.42857142857142799</v>
      </c>
      <c r="AI68">
        <v>0.57142857142857095</v>
      </c>
      <c r="AJ68">
        <v>0.41666666666666602</v>
      </c>
      <c r="AK68">
        <v>0.6</v>
      </c>
      <c r="AL68">
        <v>0.44444444444444398</v>
      </c>
      <c r="AM68">
        <v>0.61538461538461497</v>
      </c>
      <c r="AN68">
        <v>0.6</v>
      </c>
      <c r="AO68">
        <v>0.44444444444444398</v>
      </c>
      <c r="AP68">
        <v>0.5</v>
      </c>
      <c r="AQ68">
        <v>0.45454545454545398</v>
      </c>
      <c r="AR68">
        <v>0.44444444444444398</v>
      </c>
      <c r="AS68">
        <v>0.57142857142857095</v>
      </c>
      <c r="AT68">
        <v>0.28571428571428498</v>
      </c>
      <c r="AU68">
        <v>0.83333333333333304</v>
      </c>
      <c r="AV68">
        <v>0.45454545454545398</v>
      </c>
      <c r="AW68">
        <v>0.33333333333333298</v>
      </c>
      <c r="AX68">
        <v>0.5</v>
      </c>
      <c r="AY68">
        <v>0.8</v>
      </c>
      <c r="AZ68">
        <v>0.45454545454545398</v>
      </c>
      <c r="BA68">
        <v>0.375</v>
      </c>
      <c r="BB68">
        <v>0.875</v>
      </c>
      <c r="BC68">
        <v>0.71428571428571397</v>
      </c>
      <c r="BD68">
        <v>0.7</v>
      </c>
      <c r="BE68">
        <v>0.46153846153846101</v>
      </c>
      <c r="BF68">
        <v>0.45454545454545398</v>
      </c>
      <c r="BG68">
        <v>0.63636363636363602</v>
      </c>
      <c r="BH68">
        <v>0.83333333333333304</v>
      </c>
      <c r="BI68">
        <v>0.63636363636363602</v>
      </c>
      <c r="BJ68">
        <v>0.54545454545454497</v>
      </c>
      <c r="BK68">
        <v>0.71428571428571397</v>
      </c>
      <c r="BL68">
        <v>0.61538461538461497</v>
      </c>
      <c r="BM68">
        <v>0.64285714285714202</v>
      </c>
      <c r="BN68">
        <f t="shared" si="20"/>
        <v>0.56930628894914581</v>
      </c>
    </row>
    <row r="69" spans="1:66" x14ac:dyDescent="0.4">
      <c r="B69">
        <v>2</v>
      </c>
      <c r="D69">
        <v>0.5</v>
      </c>
      <c r="E69">
        <v>0</v>
      </c>
      <c r="F69">
        <v>1</v>
      </c>
      <c r="G69">
        <v>0.75</v>
      </c>
      <c r="H69">
        <v>0.4</v>
      </c>
      <c r="I69">
        <v>0.42857142857142799</v>
      </c>
      <c r="J69">
        <v>0.5</v>
      </c>
      <c r="K69">
        <v>0.5</v>
      </c>
      <c r="L69">
        <v>0.2</v>
      </c>
      <c r="M69">
        <v>0.8</v>
      </c>
      <c r="N69">
        <v>0.66666666666666596</v>
      </c>
      <c r="O69">
        <v>0.71428571428571397</v>
      </c>
      <c r="P69">
        <v>0.66666666666666596</v>
      </c>
      <c r="Q69">
        <v>0.6</v>
      </c>
      <c r="R69">
        <v>0.66666666666666596</v>
      </c>
      <c r="S69">
        <v>1</v>
      </c>
      <c r="T69">
        <v>0.75</v>
      </c>
      <c r="U69">
        <v>0.4</v>
      </c>
      <c r="V69">
        <v>0.4</v>
      </c>
      <c r="W69">
        <v>0.66666666666666596</v>
      </c>
      <c r="X69">
        <v>0.5</v>
      </c>
      <c r="Y69">
        <v>1</v>
      </c>
      <c r="Z69">
        <v>0.75</v>
      </c>
      <c r="AA69">
        <v>0.6</v>
      </c>
      <c r="AB69">
        <v>0.33333333333333298</v>
      </c>
      <c r="AC69">
        <v>0.6</v>
      </c>
      <c r="AD69">
        <v>0.33333333333333298</v>
      </c>
      <c r="AE69">
        <v>0.66666666666666596</v>
      </c>
      <c r="AF69">
        <v>0.33333333333333298</v>
      </c>
      <c r="AG69">
        <v>0.66666666666666596</v>
      </c>
      <c r="AH69">
        <v>0.66666666666666596</v>
      </c>
      <c r="AI69">
        <v>0.5</v>
      </c>
      <c r="AJ69">
        <v>0</v>
      </c>
      <c r="AK69">
        <v>0.66666666666666596</v>
      </c>
      <c r="AL69">
        <v>0.25</v>
      </c>
      <c r="AM69">
        <v>0.71428571428571397</v>
      </c>
      <c r="AN69">
        <v>0.55555555555555503</v>
      </c>
      <c r="AO69">
        <v>0.33333333333333298</v>
      </c>
      <c r="AP69">
        <v>0.14285714285714199</v>
      </c>
      <c r="AQ69">
        <v>0.45454545454545398</v>
      </c>
      <c r="AR69">
        <v>0.57142857142857095</v>
      </c>
      <c r="AS69">
        <v>0</v>
      </c>
      <c r="AT69">
        <v>0.66666666666666596</v>
      </c>
      <c r="AU69">
        <v>1</v>
      </c>
      <c r="AV69">
        <v>0.6</v>
      </c>
      <c r="AW69">
        <v>0</v>
      </c>
      <c r="AX69">
        <v>0.5</v>
      </c>
      <c r="AY69">
        <v>0.66666666666666596</v>
      </c>
      <c r="AZ69">
        <v>0.5</v>
      </c>
      <c r="BA69">
        <v>0.83333333333333304</v>
      </c>
      <c r="BB69">
        <v>0.25</v>
      </c>
      <c r="BC69">
        <v>0.6</v>
      </c>
      <c r="BD69">
        <v>0.5</v>
      </c>
      <c r="BE69">
        <v>0.33333333333333298</v>
      </c>
      <c r="BF69">
        <v>1</v>
      </c>
      <c r="BG69">
        <v>1</v>
      </c>
      <c r="BH69">
        <v>0.66666666666666596</v>
      </c>
      <c r="BI69">
        <v>0.66666666666666596</v>
      </c>
      <c r="BJ69">
        <v>0.8</v>
      </c>
      <c r="BK69">
        <v>0.5</v>
      </c>
      <c r="BL69">
        <v>1</v>
      </c>
      <c r="BM69">
        <v>0</v>
      </c>
      <c r="BN69">
        <f t="shared" si="20"/>
        <v>0.53947639661925351</v>
      </c>
    </row>
    <row r="70" spans="1:66" x14ac:dyDescent="0.4">
      <c r="B70">
        <v>3</v>
      </c>
      <c r="D70">
        <v>0.5</v>
      </c>
      <c r="E70">
        <v>0.4</v>
      </c>
      <c r="F70">
        <v>0.625</v>
      </c>
      <c r="G70">
        <v>0.4</v>
      </c>
      <c r="H70">
        <v>0.53846153846153799</v>
      </c>
      <c r="I70">
        <v>0.53846153846153799</v>
      </c>
      <c r="J70">
        <v>0.63157894736842102</v>
      </c>
      <c r="K70">
        <v>0.64285714285714202</v>
      </c>
      <c r="L70">
        <v>0.5</v>
      </c>
      <c r="M70">
        <v>0.58333333333333304</v>
      </c>
      <c r="N70">
        <v>0.5</v>
      </c>
      <c r="O70">
        <v>0.53333333333333299</v>
      </c>
      <c r="P70">
        <v>0.57142857142857095</v>
      </c>
      <c r="Q70">
        <v>0.6</v>
      </c>
      <c r="R70">
        <v>0.36363636363636298</v>
      </c>
      <c r="S70">
        <v>0.88888888888888795</v>
      </c>
      <c r="T70">
        <v>0.71428571428571397</v>
      </c>
      <c r="U70">
        <v>0.54545454545454497</v>
      </c>
      <c r="V70">
        <v>0.625</v>
      </c>
      <c r="W70">
        <v>0.7</v>
      </c>
      <c r="X70">
        <v>0.55555555555555503</v>
      </c>
      <c r="Y70">
        <v>0.61538461538461497</v>
      </c>
      <c r="Z70">
        <v>0.4</v>
      </c>
      <c r="AA70">
        <v>0.41176470588235198</v>
      </c>
      <c r="AB70">
        <v>0.69230769230769196</v>
      </c>
      <c r="AC70">
        <v>0.57894736842105199</v>
      </c>
      <c r="AD70">
        <v>0.46666666666666601</v>
      </c>
      <c r="AE70">
        <v>0.64705882352941102</v>
      </c>
      <c r="AF70">
        <v>0.54545454545454497</v>
      </c>
      <c r="AG70">
        <v>0.6</v>
      </c>
      <c r="AH70">
        <v>0.45454545454545398</v>
      </c>
      <c r="AI70">
        <v>0.66666666666666596</v>
      </c>
      <c r="AJ70">
        <v>0.5</v>
      </c>
      <c r="AK70">
        <v>0.71428571428571397</v>
      </c>
      <c r="AL70">
        <v>0.63636363636363602</v>
      </c>
      <c r="AM70">
        <v>0.6875</v>
      </c>
      <c r="AN70">
        <v>0.76470588235294101</v>
      </c>
      <c r="AO70">
        <v>0.46153846153846101</v>
      </c>
      <c r="AP70">
        <v>0.5625</v>
      </c>
      <c r="AQ70">
        <v>0.57142857142857095</v>
      </c>
      <c r="AR70">
        <v>0.66666666666666596</v>
      </c>
      <c r="AS70">
        <v>0.69230769230769196</v>
      </c>
      <c r="AT70">
        <v>0.66666666666666596</v>
      </c>
      <c r="AU70">
        <v>0.91666666666666596</v>
      </c>
      <c r="AV70">
        <v>0.46153846153846101</v>
      </c>
      <c r="AW70">
        <v>0.54545454545454497</v>
      </c>
      <c r="AX70">
        <v>0.41666666666666602</v>
      </c>
      <c r="AY70">
        <v>0.63636363636363602</v>
      </c>
      <c r="AZ70">
        <v>0.8</v>
      </c>
      <c r="BA70">
        <v>0.72727272727272696</v>
      </c>
      <c r="BB70">
        <v>0.33333333333333298</v>
      </c>
      <c r="BC70">
        <v>0.5</v>
      </c>
      <c r="BD70">
        <v>0.54545454545454497</v>
      </c>
      <c r="BE70">
        <v>0.5</v>
      </c>
      <c r="BF70">
        <v>0.6</v>
      </c>
      <c r="BG70">
        <v>0.72727272727272696</v>
      </c>
      <c r="BH70">
        <v>0.58333333333333304</v>
      </c>
      <c r="BI70">
        <v>0.41666666666666602</v>
      </c>
      <c r="BJ70">
        <v>0.8</v>
      </c>
      <c r="BK70">
        <v>0.69230769230769196</v>
      </c>
      <c r="BL70">
        <v>0.25</v>
      </c>
      <c r="BM70">
        <v>0.41666666666666602</v>
      </c>
      <c r="BN70">
        <f t="shared" si="20"/>
        <v>0.59209554451151047</v>
      </c>
    </row>
    <row r="71" spans="1:66" x14ac:dyDescent="0.4">
      <c r="B71">
        <v>4</v>
      </c>
      <c r="D71">
        <v>0.35294117647058798</v>
      </c>
      <c r="E71">
        <v>0.6</v>
      </c>
      <c r="F71">
        <v>0.38095238095237999</v>
      </c>
      <c r="G71">
        <v>0.44</v>
      </c>
      <c r="H71">
        <v>0.375</v>
      </c>
      <c r="I71">
        <v>0.26086956521739102</v>
      </c>
      <c r="J71">
        <v>0.39130434782608697</v>
      </c>
      <c r="K71">
        <v>0.40909090909090901</v>
      </c>
      <c r="L71">
        <v>0.45454545454545398</v>
      </c>
      <c r="M71">
        <v>0.57692307692307598</v>
      </c>
      <c r="N71">
        <v>0.36363636363636298</v>
      </c>
      <c r="O71">
        <v>0.47826086956521702</v>
      </c>
      <c r="P71">
        <v>0.41666666666666602</v>
      </c>
      <c r="Q71">
        <v>0.40909090909090901</v>
      </c>
      <c r="R71">
        <v>0.46428571428571402</v>
      </c>
      <c r="S71">
        <v>0.42857142857142799</v>
      </c>
      <c r="T71">
        <v>0.41379310344827502</v>
      </c>
      <c r="U71">
        <v>0.46153846153846101</v>
      </c>
      <c r="V71">
        <v>0.44</v>
      </c>
      <c r="W71">
        <v>0.61290322580645096</v>
      </c>
      <c r="X71">
        <v>0.296296296296296</v>
      </c>
      <c r="Y71">
        <v>0.25</v>
      </c>
      <c r="Z71">
        <v>0.48148148148148101</v>
      </c>
      <c r="AA71">
        <v>0.52</v>
      </c>
      <c r="AB71">
        <v>0.64</v>
      </c>
      <c r="AC71">
        <v>0.52</v>
      </c>
      <c r="AD71">
        <v>0.45161290322580599</v>
      </c>
      <c r="AE71">
        <v>0.5</v>
      </c>
      <c r="AF71">
        <v>0.54545454545454497</v>
      </c>
      <c r="AG71">
        <v>0.51612903225806395</v>
      </c>
      <c r="AH71">
        <v>0.44444444444444398</v>
      </c>
      <c r="AI71">
        <v>0.62068965517241304</v>
      </c>
      <c r="AJ71">
        <v>0.38461538461538403</v>
      </c>
      <c r="AK71">
        <v>0.33333333333333298</v>
      </c>
      <c r="AL71">
        <v>0.53333333333333299</v>
      </c>
      <c r="AM71">
        <v>0.628571428571428</v>
      </c>
      <c r="AN71">
        <v>0.35483870967741898</v>
      </c>
      <c r="AO71">
        <v>0.44444444444444398</v>
      </c>
      <c r="AP71">
        <v>0.24137931034482701</v>
      </c>
      <c r="AQ71">
        <v>0.54054054054054002</v>
      </c>
      <c r="AR71">
        <v>0.54838709677419295</v>
      </c>
      <c r="AS71">
        <v>0.238095238095238</v>
      </c>
      <c r="AT71">
        <v>0.57142857142857095</v>
      </c>
      <c r="AU71">
        <v>0.69444444444444398</v>
      </c>
      <c r="AV71">
        <v>0.44736842105263103</v>
      </c>
      <c r="AW71">
        <v>0.23529411764705799</v>
      </c>
      <c r="AX71">
        <v>0.29729729729729698</v>
      </c>
      <c r="AY71">
        <v>0.45</v>
      </c>
      <c r="AZ71">
        <v>0.30303030303030298</v>
      </c>
      <c r="BA71">
        <v>0.4</v>
      </c>
      <c r="BB71">
        <v>0.33333333333333298</v>
      </c>
      <c r="BC71">
        <v>0.394736842105263</v>
      </c>
      <c r="BD71">
        <v>0.27777777777777701</v>
      </c>
      <c r="BE71">
        <v>0.25</v>
      </c>
      <c r="BF71">
        <v>0.36363636363636298</v>
      </c>
      <c r="BG71">
        <v>0.40540540540540498</v>
      </c>
      <c r="BH71">
        <v>0.38461538461538403</v>
      </c>
      <c r="BI71">
        <v>0.27777777777777701</v>
      </c>
      <c r="BJ71">
        <v>0.26315789473684198</v>
      </c>
      <c r="BK71">
        <v>0.35135135135135098</v>
      </c>
      <c r="BL71">
        <v>0.36363636363636298</v>
      </c>
      <c r="BM71">
        <v>0.4</v>
      </c>
      <c r="BN71">
        <f t="shared" si="20"/>
        <v>0.3926386339663423</v>
      </c>
    </row>
    <row r="72" spans="1:66" x14ac:dyDescent="0.4">
      <c r="B72">
        <v>5</v>
      </c>
      <c r="D72">
        <v>0.33333333333333298</v>
      </c>
      <c r="E72">
        <v>0.5</v>
      </c>
      <c r="F72">
        <v>0.55555555555555503</v>
      </c>
      <c r="G72">
        <v>0.875</v>
      </c>
      <c r="H72">
        <v>0.375</v>
      </c>
      <c r="I72">
        <v>0.625</v>
      </c>
      <c r="J72">
        <v>0.33333333333333298</v>
      </c>
      <c r="K72">
        <v>0.57142857142857095</v>
      </c>
      <c r="L72">
        <v>0.36363636363636298</v>
      </c>
      <c r="M72">
        <v>0.55555555555555503</v>
      </c>
      <c r="N72">
        <v>0.75</v>
      </c>
      <c r="O72">
        <v>0.57142857142857095</v>
      </c>
      <c r="P72">
        <v>0.46666666666666601</v>
      </c>
      <c r="Q72">
        <v>0.33333333333333298</v>
      </c>
      <c r="R72">
        <v>0.14285714285714199</v>
      </c>
      <c r="S72">
        <v>0.52941176470588203</v>
      </c>
      <c r="T72">
        <v>0.375</v>
      </c>
      <c r="U72">
        <v>0.3125</v>
      </c>
      <c r="V72">
        <v>0.45454545454545398</v>
      </c>
      <c r="W72">
        <v>0.5</v>
      </c>
      <c r="X72">
        <v>0.5</v>
      </c>
      <c r="Y72">
        <v>0.29411764705882298</v>
      </c>
      <c r="Z72">
        <v>0.33333333333333298</v>
      </c>
      <c r="AA72">
        <v>0.64285714285714202</v>
      </c>
      <c r="AB72">
        <v>0.35294117647058798</v>
      </c>
      <c r="AC72">
        <v>0.4</v>
      </c>
      <c r="AD72">
        <v>0.55555555555555503</v>
      </c>
      <c r="AE72">
        <v>0.66666666666666596</v>
      </c>
      <c r="AF72">
        <v>0.64285714285714202</v>
      </c>
      <c r="AG72">
        <v>0.33333333333333298</v>
      </c>
      <c r="AH72">
        <v>0.4375</v>
      </c>
      <c r="AI72">
        <v>0.58333333333333304</v>
      </c>
      <c r="AJ72">
        <v>0.5</v>
      </c>
      <c r="AK72">
        <v>0.5</v>
      </c>
      <c r="AL72">
        <v>0.6</v>
      </c>
      <c r="AM72">
        <v>0.55555555555555503</v>
      </c>
      <c r="AN72">
        <v>0.54545454545454497</v>
      </c>
      <c r="AO72">
        <v>0.44444444444444398</v>
      </c>
      <c r="AP72">
        <v>0.53846153846153799</v>
      </c>
      <c r="AQ72">
        <v>0.58333333333333304</v>
      </c>
      <c r="AR72">
        <v>0.66666666666666596</v>
      </c>
      <c r="AS72">
        <v>0.6</v>
      </c>
      <c r="AT72">
        <v>0.4</v>
      </c>
      <c r="AU72">
        <v>1</v>
      </c>
      <c r="AV72">
        <v>0.57142857142857095</v>
      </c>
      <c r="AW72">
        <v>0.5</v>
      </c>
      <c r="AX72">
        <v>0.125</v>
      </c>
      <c r="AY72">
        <v>0.5</v>
      </c>
      <c r="AZ72">
        <v>0.72727272727272696</v>
      </c>
      <c r="BA72">
        <v>0.28571428571428498</v>
      </c>
      <c r="BB72">
        <v>0.54545454545454497</v>
      </c>
      <c r="BC72">
        <v>0.33333333333333298</v>
      </c>
      <c r="BD72">
        <v>0.66666666666666596</v>
      </c>
      <c r="BE72">
        <v>0.5</v>
      </c>
      <c r="BF72">
        <v>0.63636363636363602</v>
      </c>
      <c r="BG72">
        <v>0.4</v>
      </c>
      <c r="BH72">
        <v>0.8</v>
      </c>
      <c r="BI72">
        <v>0.875</v>
      </c>
      <c r="BJ72">
        <v>0.66666666666666596</v>
      </c>
      <c r="BK72">
        <v>0.6</v>
      </c>
      <c r="BL72">
        <v>0.75</v>
      </c>
      <c r="BM72">
        <v>0.45454545454545398</v>
      </c>
      <c r="BN72">
        <f t="shared" si="20"/>
        <v>0.56683435612007016</v>
      </c>
    </row>
    <row r="73" spans="1:66" x14ac:dyDescent="0.4">
      <c r="B73">
        <v>6</v>
      </c>
      <c r="D73">
        <v>0.66666666666666596</v>
      </c>
      <c r="E73">
        <v>0.66666666666666596</v>
      </c>
      <c r="F73">
        <v>0.66666666666666596</v>
      </c>
      <c r="G73">
        <v>1</v>
      </c>
      <c r="H73">
        <v>0.6</v>
      </c>
      <c r="I73">
        <v>0.5</v>
      </c>
      <c r="J73">
        <v>0.5</v>
      </c>
      <c r="K73">
        <v>0.8</v>
      </c>
      <c r="L73">
        <v>0.33333333333333298</v>
      </c>
      <c r="M73">
        <v>0.66666666666666596</v>
      </c>
      <c r="N73">
        <v>0.875</v>
      </c>
      <c r="O73">
        <v>1</v>
      </c>
      <c r="P73">
        <v>0.66666666666666596</v>
      </c>
      <c r="Q73">
        <v>0.4</v>
      </c>
      <c r="R73">
        <v>0.75</v>
      </c>
      <c r="S73">
        <v>0.85714285714285698</v>
      </c>
      <c r="T73">
        <v>0.5</v>
      </c>
      <c r="U73">
        <v>0.16666666666666599</v>
      </c>
      <c r="V73">
        <v>0.5</v>
      </c>
      <c r="W73">
        <v>0.57142857142857095</v>
      </c>
      <c r="X73">
        <v>0.33333333333333298</v>
      </c>
      <c r="Y73">
        <v>0.25</v>
      </c>
      <c r="Z73">
        <v>0</v>
      </c>
      <c r="AA73">
        <v>0</v>
      </c>
      <c r="AB73">
        <v>0.6</v>
      </c>
      <c r="AC73">
        <v>0</v>
      </c>
      <c r="AD73">
        <v>0.8</v>
      </c>
      <c r="AE73">
        <v>0.8</v>
      </c>
      <c r="AF73">
        <v>0.5</v>
      </c>
      <c r="AG73">
        <v>0.57142857142857095</v>
      </c>
      <c r="AH73">
        <v>0.5</v>
      </c>
      <c r="AI73">
        <v>1</v>
      </c>
      <c r="AJ73">
        <v>0.75</v>
      </c>
      <c r="AK73">
        <v>0.5</v>
      </c>
      <c r="AL73">
        <v>0.5</v>
      </c>
      <c r="AM73">
        <v>0.75</v>
      </c>
      <c r="AN73">
        <v>0.5</v>
      </c>
      <c r="AO73">
        <v>0.6</v>
      </c>
      <c r="AP73">
        <v>0.6</v>
      </c>
      <c r="AQ73">
        <v>1</v>
      </c>
      <c r="AR73">
        <v>0.25</v>
      </c>
      <c r="AS73">
        <v>0.5</v>
      </c>
      <c r="AT73">
        <v>1</v>
      </c>
      <c r="AU73">
        <v>1</v>
      </c>
      <c r="AV73">
        <v>0.33333333333333298</v>
      </c>
      <c r="AW73">
        <v>0.5</v>
      </c>
      <c r="AX73">
        <v>0.5</v>
      </c>
      <c r="AY73">
        <v>0.5</v>
      </c>
      <c r="AZ73">
        <v>0.66666666666666596</v>
      </c>
      <c r="BA73">
        <v>0.66666666666666596</v>
      </c>
      <c r="BB73">
        <v>0</v>
      </c>
      <c r="BC73">
        <v>0.5</v>
      </c>
      <c r="BD73">
        <v>0.66666666666666596</v>
      </c>
      <c r="BE73">
        <v>0</v>
      </c>
      <c r="BF73">
        <v>0</v>
      </c>
      <c r="BG73">
        <v>1</v>
      </c>
      <c r="BH73">
        <v>0.66666666666666596</v>
      </c>
      <c r="BI73">
        <v>0.5</v>
      </c>
      <c r="BJ73">
        <v>0.66666666666666596</v>
      </c>
      <c r="BK73">
        <v>0.33333333333333298</v>
      </c>
      <c r="BL73">
        <v>0</v>
      </c>
      <c r="BM73">
        <v>0.66666666666666596</v>
      </c>
      <c r="BN73">
        <f t="shared" si="20"/>
        <v>0.53095238095238073</v>
      </c>
    </row>
    <row r="74" spans="1:66" x14ac:dyDescent="0.4">
      <c r="B74">
        <v>7</v>
      </c>
      <c r="D74">
        <v>0.625</v>
      </c>
      <c r="E74">
        <v>0.375</v>
      </c>
      <c r="F74">
        <v>0.55555555555555503</v>
      </c>
      <c r="G74">
        <v>0.5</v>
      </c>
      <c r="H74">
        <v>0.625</v>
      </c>
      <c r="I74">
        <v>0.54545454545454497</v>
      </c>
      <c r="J74">
        <v>0.5</v>
      </c>
      <c r="K74">
        <v>0.6</v>
      </c>
      <c r="L74">
        <v>0.15384615384615299</v>
      </c>
      <c r="M74">
        <v>0.36363636363636298</v>
      </c>
      <c r="N74">
        <v>0.3</v>
      </c>
      <c r="O74">
        <v>0.66666666666666596</v>
      </c>
      <c r="P74">
        <v>0.46666666666666601</v>
      </c>
      <c r="Q74">
        <v>0.46666666666666601</v>
      </c>
      <c r="R74">
        <v>0.38461538461538403</v>
      </c>
      <c r="S74">
        <v>0.61538461538461497</v>
      </c>
      <c r="T74">
        <v>0.41666666666666602</v>
      </c>
      <c r="U74">
        <v>0.53333333333333299</v>
      </c>
      <c r="V74">
        <v>0.58333333333333304</v>
      </c>
      <c r="W74">
        <v>0.61538461538461497</v>
      </c>
      <c r="X74">
        <v>0.57142857142857095</v>
      </c>
      <c r="Y74">
        <v>0.53333333333333299</v>
      </c>
      <c r="Z74">
        <v>0.35714285714285698</v>
      </c>
      <c r="AA74">
        <v>0.70588235294117596</v>
      </c>
      <c r="AB74">
        <v>0.33333333333333298</v>
      </c>
      <c r="AC74">
        <v>0.5</v>
      </c>
      <c r="AD74">
        <v>0.4</v>
      </c>
      <c r="AE74">
        <v>0.7</v>
      </c>
      <c r="AF74">
        <v>0.72727272727272696</v>
      </c>
      <c r="AG74">
        <v>0.72727272727272696</v>
      </c>
      <c r="AH74">
        <v>0.76923076923076905</v>
      </c>
      <c r="AI74">
        <v>0.6</v>
      </c>
      <c r="AJ74">
        <v>0.4</v>
      </c>
      <c r="AK74">
        <v>0.28571428571428498</v>
      </c>
      <c r="AL74">
        <v>0.66666666666666596</v>
      </c>
      <c r="AM74">
        <v>0.66666666666666596</v>
      </c>
      <c r="AN74">
        <v>0.77777777777777701</v>
      </c>
      <c r="AO74">
        <v>0.53846153846153799</v>
      </c>
      <c r="AP74">
        <v>0.6</v>
      </c>
      <c r="AQ74">
        <v>0.6</v>
      </c>
      <c r="AR74">
        <v>0.33333333333333298</v>
      </c>
      <c r="AS74">
        <v>0.66666666666666596</v>
      </c>
      <c r="AT74">
        <v>0.42857142857142799</v>
      </c>
      <c r="AU74">
        <v>0.88888888888888795</v>
      </c>
      <c r="AV74">
        <v>0.66666666666666596</v>
      </c>
      <c r="AW74">
        <v>0.54545454545454497</v>
      </c>
      <c r="AX74">
        <v>0.625</v>
      </c>
      <c r="AY74">
        <v>0.55555555555555503</v>
      </c>
      <c r="AZ74">
        <v>0.6</v>
      </c>
      <c r="BA74">
        <v>0.7</v>
      </c>
      <c r="BB74">
        <v>0.58333333333333304</v>
      </c>
      <c r="BC74">
        <v>0.55555555555555503</v>
      </c>
      <c r="BD74">
        <v>0.42857142857142799</v>
      </c>
      <c r="BE74">
        <v>0.33333333333333298</v>
      </c>
      <c r="BF74">
        <v>0.5</v>
      </c>
      <c r="BG74">
        <v>0.8</v>
      </c>
      <c r="BH74">
        <v>0.6</v>
      </c>
      <c r="BI74">
        <v>0.77777777777777701</v>
      </c>
      <c r="BJ74">
        <v>0.75</v>
      </c>
      <c r="BK74">
        <v>0.77777777777777701</v>
      </c>
      <c r="BL74">
        <v>0.63636363636363602</v>
      </c>
      <c r="BM74">
        <v>0.55555555555555503</v>
      </c>
      <c r="BN74">
        <f t="shared" si="20"/>
        <v>0.6127849333206471</v>
      </c>
    </row>
    <row r="75" spans="1:66" x14ac:dyDescent="0.4">
      <c r="B75">
        <v>8</v>
      </c>
      <c r="D75">
        <v>0.217391304347826</v>
      </c>
      <c r="E75">
        <v>0.29166666666666602</v>
      </c>
      <c r="F75">
        <v>0.36</v>
      </c>
      <c r="G75">
        <v>0.36666666666666597</v>
      </c>
      <c r="H75">
        <v>0.29032258064516098</v>
      </c>
      <c r="I75">
        <v>0.214285714285714</v>
      </c>
      <c r="J75">
        <v>0.38709677419354799</v>
      </c>
      <c r="K75">
        <v>0.36666666666666597</v>
      </c>
      <c r="L75">
        <v>0.32258064516128998</v>
      </c>
      <c r="M75">
        <v>0.24242424242424199</v>
      </c>
      <c r="N75">
        <v>0.2</v>
      </c>
      <c r="O75">
        <v>0.3</v>
      </c>
      <c r="P75">
        <v>0.32258064516128998</v>
      </c>
      <c r="Q75">
        <v>0.1875</v>
      </c>
      <c r="R75">
        <v>0.22222222222222199</v>
      </c>
      <c r="S75">
        <v>0.26470588235294101</v>
      </c>
      <c r="T75">
        <v>0.25</v>
      </c>
      <c r="U75">
        <v>0.3125</v>
      </c>
      <c r="V75">
        <v>0.34285714285714203</v>
      </c>
      <c r="W75">
        <v>0.314285714285714</v>
      </c>
      <c r="X75">
        <v>0.26470588235294101</v>
      </c>
      <c r="Y75">
        <v>0.22857142857142801</v>
      </c>
      <c r="Z75">
        <v>0.24324324324324301</v>
      </c>
      <c r="AA75">
        <v>0.33333333333333298</v>
      </c>
      <c r="AB75">
        <v>0.17142857142857101</v>
      </c>
      <c r="AC75">
        <v>0.28205128205128199</v>
      </c>
      <c r="AD75">
        <v>0.17948717948717899</v>
      </c>
      <c r="AE75">
        <v>0.25</v>
      </c>
      <c r="AF75">
        <v>0.19512195121951201</v>
      </c>
      <c r="AG75">
        <v>0.21052631578947301</v>
      </c>
      <c r="AH75">
        <v>0.20588235294117599</v>
      </c>
      <c r="AI75">
        <v>0.36111111111111099</v>
      </c>
      <c r="AJ75">
        <v>0.18181818181818099</v>
      </c>
      <c r="AK75">
        <v>0.29729729729729698</v>
      </c>
      <c r="AL75">
        <v>0.108108108108108</v>
      </c>
      <c r="AM75">
        <v>0.27272727272727199</v>
      </c>
      <c r="AN75">
        <v>0.21052631578947301</v>
      </c>
      <c r="AO75">
        <v>0.2</v>
      </c>
      <c r="AP75">
        <v>0.24324324324324301</v>
      </c>
      <c r="AQ75">
        <v>0.375</v>
      </c>
      <c r="AR75">
        <v>0.28571428571428498</v>
      </c>
      <c r="AS75">
        <v>0.133333333333333</v>
      </c>
      <c r="AT75">
        <v>0.23529411764705799</v>
      </c>
      <c r="AU75">
        <v>0.52173913043478204</v>
      </c>
      <c r="AV75">
        <v>0.17777777777777701</v>
      </c>
      <c r="AW75">
        <v>0.16279069767441801</v>
      </c>
      <c r="AX75">
        <v>0.217391304347826</v>
      </c>
      <c r="AY75">
        <v>0.21276595744680801</v>
      </c>
      <c r="AZ75">
        <v>9.7560975609756101E-2</v>
      </c>
      <c r="BA75">
        <v>0.2</v>
      </c>
      <c r="BB75">
        <v>0.26315789473684198</v>
      </c>
      <c r="BC75">
        <v>0.32558139534883701</v>
      </c>
      <c r="BD75">
        <v>0.232558139534883</v>
      </c>
      <c r="BE75">
        <v>0.16666666666666599</v>
      </c>
      <c r="BF75">
        <v>0.219512195121951</v>
      </c>
      <c r="BG75">
        <v>0.340425531914893</v>
      </c>
      <c r="BH75">
        <v>0.20833333333333301</v>
      </c>
      <c r="BI75">
        <v>0.133333333333333</v>
      </c>
      <c r="BJ75">
        <v>0.25581395348837199</v>
      </c>
      <c r="BK75">
        <v>0.23404255319148901</v>
      </c>
      <c r="BL75">
        <v>0.16279069767441801</v>
      </c>
      <c r="BM75">
        <v>0.19565217391304299</v>
      </c>
      <c r="BN75">
        <f t="shared" si="20"/>
        <v>0.22828001386115002</v>
      </c>
    </row>
    <row r="77" spans="1:66" x14ac:dyDescent="0.4">
      <c r="A77" t="s">
        <v>228</v>
      </c>
    </row>
    <row r="78" spans="1:66" x14ac:dyDescent="0.4">
      <c r="A78" t="s">
        <v>229</v>
      </c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  <c r="V78">
        <v>19</v>
      </c>
      <c r="W78">
        <v>20</v>
      </c>
      <c r="X78">
        <v>21</v>
      </c>
      <c r="Y78">
        <v>22</v>
      </c>
      <c r="Z78">
        <v>23</v>
      </c>
      <c r="AA78">
        <v>24</v>
      </c>
      <c r="AB78">
        <v>25</v>
      </c>
      <c r="AC78">
        <v>26</v>
      </c>
      <c r="AD78">
        <v>27</v>
      </c>
      <c r="AE78">
        <v>28</v>
      </c>
      <c r="AF78">
        <v>29</v>
      </c>
      <c r="AG78">
        <v>30</v>
      </c>
      <c r="AH78">
        <v>31</v>
      </c>
      <c r="AI78">
        <v>32</v>
      </c>
      <c r="AJ78">
        <v>33</v>
      </c>
      <c r="AK78">
        <v>34</v>
      </c>
      <c r="AL78">
        <v>35</v>
      </c>
      <c r="AM78">
        <v>36</v>
      </c>
      <c r="AN78">
        <v>37</v>
      </c>
      <c r="AO78">
        <v>38</v>
      </c>
      <c r="AP78">
        <v>39</v>
      </c>
      <c r="AQ78">
        <v>40</v>
      </c>
      <c r="AR78">
        <v>41</v>
      </c>
      <c r="AS78">
        <v>42</v>
      </c>
      <c r="AT78">
        <v>43</v>
      </c>
      <c r="AU78">
        <v>44</v>
      </c>
      <c r="AV78">
        <v>45</v>
      </c>
      <c r="AW78">
        <v>46</v>
      </c>
      <c r="AX78">
        <v>47</v>
      </c>
      <c r="AY78">
        <v>48</v>
      </c>
      <c r="AZ78">
        <v>49</v>
      </c>
      <c r="BA78">
        <v>50</v>
      </c>
      <c r="BB78">
        <v>51</v>
      </c>
      <c r="BC78">
        <v>52</v>
      </c>
      <c r="BD78">
        <v>53</v>
      </c>
      <c r="BE78">
        <v>54</v>
      </c>
      <c r="BF78">
        <v>55</v>
      </c>
      <c r="BG78">
        <v>56</v>
      </c>
      <c r="BH78">
        <v>57</v>
      </c>
      <c r="BI78">
        <v>58</v>
      </c>
      <c r="BJ78">
        <v>59</v>
      </c>
      <c r="BK78">
        <v>60</v>
      </c>
      <c r="BL78">
        <v>61</v>
      </c>
      <c r="BM78">
        <v>62</v>
      </c>
    </row>
    <row r="79" spans="1:66" x14ac:dyDescent="0.4">
      <c r="B79">
        <v>0</v>
      </c>
      <c r="C79">
        <v>14</v>
      </c>
      <c r="D79">
        <v>14</v>
      </c>
      <c r="E79">
        <v>18</v>
      </c>
      <c r="F79">
        <v>16</v>
      </c>
      <c r="G79">
        <v>19</v>
      </c>
      <c r="H79">
        <v>23</v>
      </c>
      <c r="I79">
        <v>23</v>
      </c>
      <c r="J79">
        <v>22</v>
      </c>
      <c r="K79">
        <v>23</v>
      </c>
      <c r="L79">
        <v>22</v>
      </c>
      <c r="M79">
        <v>25</v>
      </c>
      <c r="N79">
        <v>24</v>
      </c>
      <c r="O79">
        <v>26</v>
      </c>
      <c r="P79">
        <v>28</v>
      </c>
      <c r="Q79">
        <v>26</v>
      </c>
      <c r="R79">
        <v>30</v>
      </c>
      <c r="S79">
        <v>23</v>
      </c>
      <c r="T79">
        <v>28</v>
      </c>
      <c r="U79">
        <v>30</v>
      </c>
      <c r="V79">
        <v>33</v>
      </c>
      <c r="W79">
        <v>34</v>
      </c>
      <c r="X79">
        <v>33</v>
      </c>
      <c r="Y79">
        <v>31</v>
      </c>
      <c r="Z79">
        <v>31</v>
      </c>
      <c r="AA79">
        <v>39</v>
      </c>
      <c r="AB79">
        <v>31</v>
      </c>
      <c r="AC79">
        <v>29</v>
      </c>
      <c r="AD79">
        <v>28</v>
      </c>
      <c r="AE79">
        <v>33</v>
      </c>
      <c r="AF79">
        <v>35</v>
      </c>
      <c r="AG79">
        <v>37</v>
      </c>
      <c r="AH79">
        <v>32</v>
      </c>
      <c r="AI79">
        <v>24</v>
      </c>
      <c r="AJ79">
        <v>20</v>
      </c>
      <c r="AK79">
        <v>23</v>
      </c>
      <c r="AL79">
        <v>27</v>
      </c>
      <c r="AM79">
        <v>37</v>
      </c>
      <c r="AN79">
        <v>31</v>
      </c>
      <c r="AO79">
        <v>40</v>
      </c>
      <c r="AP79">
        <v>33</v>
      </c>
      <c r="AQ79">
        <v>34</v>
      </c>
      <c r="AR79">
        <v>29</v>
      </c>
      <c r="AS79">
        <v>24</v>
      </c>
      <c r="AT79">
        <v>26</v>
      </c>
      <c r="AU79">
        <v>32</v>
      </c>
      <c r="AV79">
        <v>32</v>
      </c>
      <c r="AW79">
        <v>35</v>
      </c>
      <c r="AX79">
        <v>31</v>
      </c>
      <c r="AY79">
        <v>33</v>
      </c>
      <c r="AZ79">
        <v>36</v>
      </c>
      <c r="BA79">
        <v>34</v>
      </c>
      <c r="BB79">
        <v>30</v>
      </c>
      <c r="BC79">
        <v>36</v>
      </c>
      <c r="BD79">
        <v>38</v>
      </c>
      <c r="BE79">
        <v>33</v>
      </c>
      <c r="BF79">
        <v>36</v>
      </c>
      <c r="BG79">
        <v>41</v>
      </c>
      <c r="BH79">
        <v>36</v>
      </c>
      <c r="BI79">
        <v>39</v>
      </c>
      <c r="BJ79">
        <v>38</v>
      </c>
      <c r="BK79">
        <v>39</v>
      </c>
      <c r="BL79">
        <v>39</v>
      </c>
      <c r="BM79">
        <v>40</v>
      </c>
      <c r="BN79">
        <f>AVERAGE(AK79:BM79)</f>
        <v>33.862068965517238</v>
      </c>
    </row>
    <row r="80" spans="1:66" x14ac:dyDescent="0.4">
      <c r="B80">
        <v>1</v>
      </c>
      <c r="C80">
        <v>15</v>
      </c>
      <c r="D80">
        <v>14</v>
      </c>
      <c r="E80">
        <v>9</v>
      </c>
      <c r="F80">
        <v>14</v>
      </c>
      <c r="G80">
        <v>15</v>
      </c>
      <c r="H80">
        <v>14</v>
      </c>
      <c r="I80">
        <v>12</v>
      </c>
      <c r="J80">
        <v>18</v>
      </c>
      <c r="K80">
        <v>17</v>
      </c>
      <c r="L80">
        <v>15</v>
      </c>
      <c r="M80">
        <v>14</v>
      </c>
      <c r="N80">
        <v>16</v>
      </c>
      <c r="O80">
        <v>20</v>
      </c>
      <c r="P80">
        <v>19</v>
      </c>
      <c r="Q80">
        <v>19</v>
      </c>
      <c r="R80">
        <v>14</v>
      </c>
      <c r="S80">
        <v>24</v>
      </c>
      <c r="T80">
        <v>20</v>
      </c>
      <c r="U80">
        <v>18</v>
      </c>
      <c r="V80">
        <v>15</v>
      </c>
      <c r="W80">
        <v>14</v>
      </c>
      <c r="X80">
        <v>17</v>
      </c>
      <c r="Y80">
        <v>15</v>
      </c>
      <c r="Z80">
        <v>15</v>
      </c>
      <c r="AA80">
        <v>13</v>
      </c>
      <c r="AB80">
        <v>16</v>
      </c>
      <c r="AC80">
        <v>20</v>
      </c>
      <c r="AD80">
        <v>22</v>
      </c>
      <c r="AE80">
        <v>17</v>
      </c>
      <c r="AF80">
        <v>13</v>
      </c>
      <c r="AG80">
        <v>14</v>
      </c>
      <c r="AH80">
        <v>18</v>
      </c>
      <c r="AI80">
        <v>24</v>
      </c>
      <c r="AJ80">
        <v>18</v>
      </c>
      <c r="AK80">
        <v>14</v>
      </c>
      <c r="AL80">
        <v>18</v>
      </c>
      <c r="AM80">
        <v>15</v>
      </c>
      <c r="AN80">
        <v>16</v>
      </c>
      <c r="AO80">
        <v>11</v>
      </c>
      <c r="AP80">
        <v>20</v>
      </c>
      <c r="AQ80">
        <v>20</v>
      </c>
      <c r="AR80">
        <v>13</v>
      </c>
      <c r="AS80">
        <v>15</v>
      </c>
      <c r="AT80">
        <v>10</v>
      </c>
      <c r="AU80">
        <v>19</v>
      </c>
      <c r="AV80">
        <v>20</v>
      </c>
      <c r="AW80">
        <v>19</v>
      </c>
      <c r="AX80">
        <v>19</v>
      </c>
      <c r="AY80">
        <v>18</v>
      </c>
      <c r="AZ80">
        <v>13</v>
      </c>
      <c r="BA80">
        <v>14</v>
      </c>
      <c r="BB80">
        <v>20</v>
      </c>
      <c r="BC80">
        <v>15</v>
      </c>
      <c r="BD80">
        <v>12</v>
      </c>
      <c r="BE80">
        <v>18</v>
      </c>
      <c r="BF80">
        <v>14</v>
      </c>
      <c r="BG80">
        <v>11</v>
      </c>
      <c r="BH80">
        <v>13</v>
      </c>
      <c r="BI80">
        <v>12</v>
      </c>
      <c r="BJ80">
        <v>13</v>
      </c>
      <c r="BK80">
        <v>16</v>
      </c>
      <c r="BL80">
        <v>13</v>
      </c>
      <c r="BM80">
        <v>12</v>
      </c>
      <c r="BN80">
        <f t="shared" ref="BN80:BN87" si="21">AVERAGE(AK80:BM80)</f>
        <v>15.275862068965518</v>
      </c>
    </row>
    <row r="81" spans="1:66" x14ac:dyDescent="0.4">
      <c r="B81">
        <v>2</v>
      </c>
      <c r="C81">
        <v>7</v>
      </c>
      <c r="D81">
        <v>6</v>
      </c>
      <c r="E81">
        <v>7</v>
      </c>
      <c r="F81">
        <v>7</v>
      </c>
      <c r="G81">
        <v>8</v>
      </c>
      <c r="H81">
        <v>7</v>
      </c>
      <c r="I81">
        <v>9</v>
      </c>
      <c r="J81">
        <v>7</v>
      </c>
      <c r="K81">
        <v>10</v>
      </c>
      <c r="L81">
        <v>10</v>
      </c>
      <c r="M81">
        <v>8</v>
      </c>
      <c r="N81">
        <v>7</v>
      </c>
      <c r="O81">
        <v>6</v>
      </c>
      <c r="P81">
        <v>5</v>
      </c>
      <c r="Q81">
        <v>7</v>
      </c>
      <c r="R81">
        <v>9</v>
      </c>
      <c r="S81">
        <v>6</v>
      </c>
      <c r="T81">
        <v>4</v>
      </c>
      <c r="U81">
        <v>4</v>
      </c>
      <c r="V81">
        <v>3</v>
      </c>
      <c r="W81">
        <v>7</v>
      </c>
      <c r="X81">
        <v>3</v>
      </c>
      <c r="Y81">
        <v>7</v>
      </c>
      <c r="Z81">
        <v>7</v>
      </c>
      <c r="AA81">
        <v>4</v>
      </c>
      <c r="AB81">
        <v>7</v>
      </c>
      <c r="AC81">
        <v>5</v>
      </c>
      <c r="AD81">
        <v>5</v>
      </c>
      <c r="AE81">
        <v>8</v>
      </c>
      <c r="AF81">
        <v>9</v>
      </c>
      <c r="AG81">
        <v>5</v>
      </c>
      <c r="AH81">
        <v>3</v>
      </c>
      <c r="AI81">
        <v>4</v>
      </c>
      <c r="AJ81">
        <v>9</v>
      </c>
      <c r="AK81">
        <v>11</v>
      </c>
      <c r="AL81">
        <v>6</v>
      </c>
      <c r="AM81">
        <v>7</v>
      </c>
      <c r="AN81">
        <v>11</v>
      </c>
      <c r="AO81">
        <v>6</v>
      </c>
      <c r="AP81">
        <v>4</v>
      </c>
      <c r="AQ81">
        <v>9</v>
      </c>
      <c r="AR81">
        <v>7</v>
      </c>
      <c r="AS81">
        <v>4</v>
      </c>
      <c r="AT81">
        <v>6</v>
      </c>
      <c r="AU81">
        <v>5</v>
      </c>
      <c r="AV81">
        <v>6</v>
      </c>
      <c r="AW81">
        <v>2</v>
      </c>
      <c r="AX81">
        <v>6</v>
      </c>
      <c r="AY81">
        <v>7</v>
      </c>
      <c r="AZ81">
        <v>5</v>
      </c>
      <c r="BA81">
        <v>4</v>
      </c>
      <c r="BB81">
        <v>3</v>
      </c>
      <c r="BC81">
        <v>3</v>
      </c>
      <c r="BD81">
        <v>3</v>
      </c>
      <c r="BE81">
        <v>2</v>
      </c>
      <c r="BF81">
        <v>3</v>
      </c>
      <c r="BG81">
        <v>5</v>
      </c>
      <c r="BH81">
        <v>6</v>
      </c>
      <c r="BI81">
        <v>5</v>
      </c>
      <c r="BJ81">
        <v>5</v>
      </c>
      <c r="BK81">
        <v>4</v>
      </c>
      <c r="BL81">
        <v>4</v>
      </c>
      <c r="BM81">
        <v>5</v>
      </c>
      <c r="BN81">
        <f t="shared" si="21"/>
        <v>5.3103448275862073</v>
      </c>
    </row>
    <row r="82" spans="1:66" x14ac:dyDescent="0.4">
      <c r="B82">
        <v>3</v>
      </c>
      <c r="C82">
        <v>12</v>
      </c>
      <c r="D82">
        <v>12</v>
      </c>
      <c r="E82">
        <v>9</v>
      </c>
      <c r="F82">
        <v>11</v>
      </c>
      <c r="G82">
        <v>11</v>
      </c>
      <c r="H82">
        <v>10</v>
      </c>
      <c r="I82">
        <v>10</v>
      </c>
      <c r="J82">
        <v>14</v>
      </c>
      <c r="K82">
        <v>17</v>
      </c>
      <c r="L82">
        <v>17</v>
      </c>
      <c r="M82">
        <v>15</v>
      </c>
      <c r="N82">
        <v>15</v>
      </c>
      <c r="O82">
        <v>20</v>
      </c>
      <c r="P82">
        <v>19</v>
      </c>
      <c r="Q82">
        <v>21</v>
      </c>
      <c r="R82">
        <v>15</v>
      </c>
      <c r="S82">
        <v>20</v>
      </c>
      <c r="T82">
        <v>17</v>
      </c>
      <c r="U82">
        <v>18</v>
      </c>
      <c r="V82">
        <v>16</v>
      </c>
      <c r="W82">
        <v>17</v>
      </c>
      <c r="X82">
        <v>14</v>
      </c>
      <c r="Y82">
        <v>16</v>
      </c>
      <c r="Z82">
        <v>15</v>
      </c>
      <c r="AA82">
        <v>12</v>
      </c>
      <c r="AB82">
        <v>19</v>
      </c>
      <c r="AC82">
        <v>16</v>
      </c>
      <c r="AD82">
        <v>20</v>
      </c>
      <c r="AE82">
        <v>19</v>
      </c>
      <c r="AF82">
        <v>13</v>
      </c>
      <c r="AG82">
        <v>15</v>
      </c>
      <c r="AH82">
        <v>17</v>
      </c>
      <c r="AI82">
        <v>17</v>
      </c>
      <c r="AJ82">
        <v>14</v>
      </c>
      <c r="AK82">
        <v>16</v>
      </c>
      <c r="AL82">
        <v>15</v>
      </c>
      <c r="AM82">
        <v>16</v>
      </c>
      <c r="AN82">
        <v>20</v>
      </c>
      <c r="AO82">
        <v>13</v>
      </c>
      <c r="AP82">
        <v>17</v>
      </c>
      <c r="AQ82">
        <v>21</v>
      </c>
      <c r="AR82">
        <v>13</v>
      </c>
      <c r="AS82">
        <v>13</v>
      </c>
      <c r="AT82">
        <v>12</v>
      </c>
      <c r="AU82">
        <v>18</v>
      </c>
      <c r="AV82">
        <v>21</v>
      </c>
      <c r="AW82">
        <v>17</v>
      </c>
      <c r="AX82">
        <v>15</v>
      </c>
      <c r="AY82">
        <v>20</v>
      </c>
      <c r="AZ82">
        <v>12</v>
      </c>
      <c r="BA82">
        <v>8</v>
      </c>
      <c r="BB82">
        <v>13</v>
      </c>
      <c r="BC82">
        <v>9</v>
      </c>
      <c r="BD82">
        <v>8</v>
      </c>
      <c r="BE82">
        <v>12</v>
      </c>
      <c r="BF82">
        <v>12</v>
      </c>
      <c r="BG82">
        <v>10</v>
      </c>
      <c r="BH82">
        <v>15</v>
      </c>
      <c r="BI82">
        <v>9</v>
      </c>
      <c r="BJ82">
        <v>12</v>
      </c>
      <c r="BK82">
        <v>13</v>
      </c>
      <c r="BL82">
        <v>12</v>
      </c>
      <c r="BM82">
        <v>11</v>
      </c>
      <c r="BN82">
        <f t="shared" si="21"/>
        <v>13.896551724137931</v>
      </c>
    </row>
    <row r="83" spans="1:66" x14ac:dyDescent="0.4">
      <c r="B83">
        <v>4</v>
      </c>
      <c r="C83">
        <v>14</v>
      </c>
      <c r="D83">
        <v>16</v>
      </c>
      <c r="E83">
        <v>14</v>
      </c>
      <c r="F83">
        <v>14</v>
      </c>
      <c r="G83">
        <v>17</v>
      </c>
      <c r="H83">
        <v>17</v>
      </c>
      <c r="I83">
        <v>21</v>
      </c>
      <c r="J83">
        <v>21</v>
      </c>
      <c r="K83">
        <v>19</v>
      </c>
      <c r="L83">
        <v>18</v>
      </c>
      <c r="M83">
        <v>19</v>
      </c>
      <c r="N83">
        <v>21</v>
      </c>
      <c r="O83">
        <v>18</v>
      </c>
      <c r="P83">
        <v>21</v>
      </c>
      <c r="Q83">
        <v>18</v>
      </c>
      <c r="R83">
        <v>28</v>
      </c>
      <c r="S83">
        <v>17</v>
      </c>
      <c r="T83">
        <v>22</v>
      </c>
      <c r="U83">
        <v>21</v>
      </c>
      <c r="V83">
        <v>18</v>
      </c>
      <c r="W83">
        <v>25</v>
      </c>
      <c r="X83">
        <v>24</v>
      </c>
      <c r="Y83">
        <v>28</v>
      </c>
      <c r="Z83">
        <v>26</v>
      </c>
      <c r="AA83">
        <v>30</v>
      </c>
      <c r="AB83">
        <v>23</v>
      </c>
      <c r="AC83">
        <v>25</v>
      </c>
      <c r="AD83">
        <v>23</v>
      </c>
      <c r="AE83">
        <v>27</v>
      </c>
      <c r="AF83">
        <v>30</v>
      </c>
      <c r="AG83">
        <v>27</v>
      </c>
      <c r="AH83">
        <v>22</v>
      </c>
      <c r="AI83">
        <v>20</v>
      </c>
      <c r="AJ83">
        <v>19</v>
      </c>
      <c r="AK83">
        <v>20</v>
      </c>
      <c r="AL83">
        <v>22</v>
      </c>
      <c r="AM83">
        <v>29</v>
      </c>
      <c r="AN83">
        <v>30</v>
      </c>
      <c r="AO83">
        <v>30</v>
      </c>
      <c r="AP83">
        <v>25</v>
      </c>
      <c r="AQ83">
        <v>27</v>
      </c>
      <c r="AR83">
        <v>22</v>
      </c>
      <c r="AS83">
        <v>19</v>
      </c>
      <c r="AT83">
        <v>21</v>
      </c>
      <c r="AU83">
        <v>28</v>
      </c>
      <c r="AV83">
        <v>30</v>
      </c>
      <c r="AW83">
        <v>21</v>
      </c>
      <c r="AX83">
        <v>30</v>
      </c>
      <c r="AY83">
        <v>25</v>
      </c>
      <c r="AZ83">
        <v>27</v>
      </c>
      <c r="BA83">
        <v>28</v>
      </c>
      <c r="BB83">
        <v>26</v>
      </c>
      <c r="BC83">
        <v>28</v>
      </c>
      <c r="BD83">
        <v>28</v>
      </c>
      <c r="BE83">
        <v>23</v>
      </c>
      <c r="BF83">
        <v>30</v>
      </c>
      <c r="BG83">
        <v>33</v>
      </c>
      <c r="BH83">
        <v>30</v>
      </c>
      <c r="BI83">
        <v>34</v>
      </c>
      <c r="BJ83">
        <v>30</v>
      </c>
      <c r="BK83">
        <v>31</v>
      </c>
      <c r="BL83">
        <v>33</v>
      </c>
      <c r="BM83">
        <v>35</v>
      </c>
      <c r="BN83">
        <f t="shared" si="21"/>
        <v>27.413793103448278</v>
      </c>
    </row>
    <row r="84" spans="1:66" x14ac:dyDescent="0.4">
      <c r="B84">
        <v>5</v>
      </c>
      <c r="C84">
        <v>11</v>
      </c>
      <c r="D84">
        <v>6</v>
      </c>
      <c r="E84">
        <v>12</v>
      </c>
      <c r="F84">
        <v>13</v>
      </c>
      <c r="G84">
        <v>15</v>
      </c>
      <c r="H84">
        <v>18</v>
      </c>
      <c r="I84">
        <v>13</v>
      </c>
      <c r="J84">
        <v>13</v>
      </c>
      <c r="K84">
        <v>14</v>
      </c>
      <c r="L84">
        <v>12</v>
      </c>
      <c r="M84">
        <v>13</v>
      </c>
      <c r="N84">
        <v>12</v>
      </c>
      <c r="O84">
        <v>14</v>
      </c>
      <c r="P84">
        <v>13</v>
      </c>
      <c r="Q84">
        <v>13</v>
      </c>
      <c r="R84">
        <v>10</v>
      </c>
      <c r="S84">
        <v>17</v>
      </c>
      <c r="T84">
        <v>13</v>
      </c>
      <c r="U84">
        <v>14</v>
      </c>
      <c r="V84">
        <v>18</v>
      </c>
      <c r="W84">
        <v>13</v>
      </c>
      <c r="X84">
        <v>16</v>
      </c>
      <c r="Y84">
        <v>10</v>
      </c>
      <c r="Z84">
        <v>13</v>
      </c>
      <c r="AA84">
        <v>14</v>
      </c>
      <c r="AB84">
        <v>13</v>
      </c>
      <c r="AC84">
        <v>13</v>
      </c>
      <c r="AD84">
        <v>12</v>
      </c>
      <c r="AE84">
        <v>13</v>
      </c>
      <c r="AF84">
        <v>15</v>
      </c>
      <c r="AG84">
        <v>14</v>
      </c>
      <c r="AH84">
        <v>15</v>
      </c>
      <c r="AI84">
        <v>16</v>
      </c>
      <c r="AJ84">
        <v>15</v>
      </c>
      <c r="AK84">
        <v>13</v>
      </c>
      <c r="AL84">
        <v>14</v>
      </c>
      <c r="AM84">
        <v>15</v>
      </c>
      <c r="AN84">
        <v>9</v>
      </c>
      <c r="AO84">
        <v>15</v>
      </c>
      <c r="AP84">
        <v>16</v>
      </c>
      <c r="AQ84">
        <v>15</v>
      </c>
      <c r="AR84">
        <v>14</v>
      </c>
      <c r="AS84">
        <v>12</v>
      </c>
      <c r="AT84">
        <v>9</v>
      </c>
      <c r="AU84">
        <v>11</v>
      </c>
      <c r="AV84">
        <v>7</v>
      </c>
      <c r="AW84">
        <v>19</v>
      </c>
      <c r="AX84">
        <v>12</v>
      </c>
      <c r="AY84">
        <v>14</v>
      </c>
      <c r="AZ84">
        <v>15</v>
      </c>
      <c r="BA84">
        <v>17</v>
      </c>
      <c r="BB84">
        <v>14</v>
      </c>
      <c r="BC84">
        <v>17</v>
      </c>
      <c r="BD84">
        <v>17</v>
      </c>
      <c r="BE84">
        <v>19</v>
      </c>
      <c r="BF84">
        <v>12</v>
      </c>
      <c r="BG84">
        <v>15</v>
      </c>
      <c r="BH84">
        <v>11</v>
      </c>
      <c r="BI84">
        <v>13</v>
      </c>
      <c r="BJ84">
        <v>15</v>
      </c>
      <c r="BK84">
        <v>16</v>
      </c>
      <c r="BL84">
        <v>12</v>
      </c>
      <c r="BM84">
        <v>12</v>
      </c>
      <c r="BN84">
        <f t="shared" si="21"/>
        <v>13.793103448275861</v>
      </c>
    </row>
    <row r="85" spans="1:66" x14ac:dyDescent="0.4">
      <c r="B85">
        <v>6</v>
      </c>
      <c r="C85">
        <v>10</v>
      </c>
      <c r="D85">
        <v>8</v>
      </c>
      <c r="E85">
        <v>7</v>
      </c>
      <c r="F85">
        <v>10</v>
      </c>
      <c r="G85">
        <v>12</v>
      </c>
      <c r="H85">
        <v>11</v>
      </c>
      <c r="I85">
        <v>11</v>
      </c>
      <c r="J85">
        <v>11</v>
      </c>
      <c r="K85">
        <v>10</v>
      </c>
      <c r="L85">
        <v>8</v>
      </c>
      <c r="M85">
        <v>7</v>
      </c>
      <c r="N85">
        <v>8</v>
      </c>
      <c r="O85">
        <v>6</v>
      </c>
      <c r="P85">
        <v>5</v>
      </c>
      <c r="Q85">
        <v>5</v>
      </c>
      <c r="R85">
        <v>8</v>
      </c>
      <c r="S85">
        <v>10</v>
      </c>
      <c r="T85">
        <v>7</v>
      </c>
      <c r="U85">
        <v>4</v>
      </c>
      <c r="V85">
        <v>2</v>
      </c>
      <c r="W85">
        <v>4</v>
      </c>
      <c r="X85">
        <v>6</v>
      </c>
      <c r="Y85">
        <v>6</v>
      </c>
      <c r="Z85">
        <v>7</v>
      </c>
      <c r="AA85">
        <v>5</v>
      </c>
      <c r="AB85">
        <v>4</v>
      </c>
      <c r="AC85">
        <v>9</v>
      </c>
      <c r="AD85">
        <v>7</v>
      </c>
      <c r="AE85">
        <v>6</v>
      </c>
      <c r="AF85">
        <v>9</v>
      </c>
      <c r="AG85">
        <v>4</v>
      </c>
      <c r="AH85">
        <v>4</v>
      </c>
      <c r="AI85">
        <v>11</v>
      </c>
      <c r="AJ85">
        <v>13</v>
      </c>
      <c r="AK85">
        <v>9</v>
      </c>
      <c r="AL85">
        <v>9</v>
      </c>
      <c r="AM85">
        <v>6</v>
      </c>
      <c r="AN85">
        <v>7</v>
      </c>
      <c r="AO85">
        <v>4</v>
      </c>
      <c r="AP85">
        <v>7</v>
      </c>
      <c r="AQ85">
        <v>8</v>
      </c>
      <c r="AR85">
        <v>7</v>
      </c>
      <c r="AS85">
        <v>6</v>
      </c>
      <c r="AT85">
        <v>4</v>
      </c>
      <c r="AU85">
        <v>6</v>
      </c>
      <c r="AV85">
        <v>5</v>
      </c>
      <c r="AW85">
        <v>4</v>
      </c>
      <c r="AX85">
        <v>10</v>
      </c>
      <c r="AY85">
        <v>5</v>
      </c>
      <c r="AZ85">
        <v>6</v>
      </c>
      <c r="BA85">
        <v>10</v>
      </c>
      <c r="BB85">
        <v>10</v>
      </c>
      <c r="BC85">
        <v>9</v>
      </c>
      <c r="BD85">
        <v>7</v>
      </c>
      <c r="BE85">
        <v>8</v>
      </c>
      <c r="BF85">
        <v>5</v>
      </c>
      <c r="BG85">
        <v>6</v>
      </c>
      <c r="BH85">
        <v>4</v>
      </c>
      <c r="BI85">
        <v>8</v>
      </c>
      <c r="BJ85">
        <v>6</v>
      </c>
      <c r="BK85">
        <v>7</v>
      </c>
      <c r="BL85">
        <v>5</v>
      </c>
      <c r="BM85">
        <v>6</v>
      </c>
      <c r="BN85">
        <f t="shared" si="21"/>
        <v>6.6896551724137927</v>
      </c>
    </row>
    <row r="86" spans="1:66" x14ac:dyDescent="0.4">
      <c r="B86">
        <v>7</v>
      </c>
      <c r="C86">
        <v>8</v>
      </c>
      <c r="D86">
        <v>4</v>
      </c>
      <c r="E86">
        <v>12</v>
      </c>
      <c r="F86">
        <v>10</v>
      </c>
      <c r="G86">
        <v>11</v>
      </c>
      <c r="H86">
        <v>14</v>
      </c>
      <c r="I86">
        <v>11</v>
      </c>
      <c r="J86">
        <v>9</v>
      </c>
      <c r="K86">
        <v>14</v>
      </c>
      <c r="L86">
        <v>14</v>
      </c>
      <c r="M86">
        <v>14</v>
      </c>
      <c r="N86">
        <v>11</v>
      </c>
      <c r="O86">
        <v>14</v>
      </c>
      <c r="P86">
        <v>13</v>
      </c>
      <c r="Q86">
        <v>15</v>
      </c>
      <c r="R86">
        <v>11</v>
      </c>
      <c r="S86">
        <v>13</v>
      </c>
      <c r="T86">
        <v>10</v>
      </c>
      <c r="U86">
        <v>14</v>
      </c>
      <c r="V86">
        <v>19</v>
      </c>
      <c r="W86">
        <v>16</v>
      </c>
      <c r="X86">
        <v>13</v>
      </c>
      <c r="Y86">
        <v>11</v>
      </c>
      <c r="Z86">
        <v>13</v>
      </c>
      <c r="AA86">
        <v>13</v>
      </c>
      <c r="AB86">
        <v>16</v>
      </c>
      <c r="AC86">
        <v>9</v>
      </c>
      <c r="AD86">
        <v>10</v>
      </c>
      <c r="AE86">
        <v>15</v>
      </c>
      <c r="AF86">
        <v>15</v>
      </c>
      <c r="AG86">
        <v>15</v>
      </c>
      <c r="AH86">
        <v>14</v>
      </c>
      <c r="AI86">
        <v>9</v>
      </c>
      <c r="AJ86">
        <v>11</v>
      </c>
      <c r="AK86">
        <v>15</v>
      </c>
      <c r="AL86">
        <v>11</v>
      </c>
      <c r="AM86">
        <v>16</v>
      </c>
      <c r="AN86">
        <v>13</v>
      </c>
      <c r="AO86">
        <v>17</v>
      </c>
      <c r="AP86">
        <v>13</v>
      </c>
      <c r="AQ86">
        <v>16</v>
      </c>
      <c r="AR86">
        <v>14</v>
      </c>
      <c r="AS86">
        <v>10</v>
      </c>
      <c r="AT86">
        <v>11</v>
      </c>
      <c r="AU86">
        <v>10</v>
      </c>
      <c r="AV86">
        <v>8</v>
      </c>
      <c r="AW86">
        <v>17</v>
      </c>
      <c r="AX86">
        <v>8</v>
      </c>
      <c r="AY86">
        <v>16</v>
      </c>
      <c r="AZ86">
        <v>14</v>
      </c>
      <c r="BA86">
        <v>11</v>
      </c>
      <c r="BB86">
        <v>7</v>
      </c>
      <c r="BC86">
        <v>11</v>
      </c>
      <c r="BD86">
        <v>13</v>
      </c>
      <c r="BE86">
        <v>13</v>
      </c>
      <c r="BF86">
        <v>10</v>
      </c>
      <c r="BG86">
        <v>14</v>
      </c>
      <c r="BH86">
        <v>13</v>
      </c>
      <c r="BI86">
        <v>10</v>
      </c>
      <c r="BJ86">
        <v>14</v>
      </c>
      <c r="BK86">
        <v>13</v>
      </c>
      <c r="BL86">
        <v>11</v>
      </c>
      <c r="BM86">
        <v>11</v>
      </c>
      <c r="BN86">
        <f t="shared" si="21"/>
        <v>12.413793103448276</v>
      </c>
    </row>
    <row r="87" spans="1:66" x14ac:dyDescent="0.4">
      <c r="B87">
        <v>8</v>
      </c>
      <c r="C87">
        <v>18</v>
      </c>
      <c r="D87">
        <v>22</v>
      </c>
      <c r="E87">
        <v>15</v>
      </c>
      <c r="F87">
        <v>17</v>
      </c>
      <c r="G87">
        <v>18</v>
      </c>
      <c r="H87">
        <v>19</v>
      </c>
      <c r="I87">
        <v>21</v>
      </c>
      <c r="J87">
        <v>27</v>
      </c>
      <c r="K87">
        <v>26</v>
      </c>
      <c r="L87">
        <v>25</v>
      </c>
      <c r="M87">
        <v>25</v>
      </c>
      <c r="N87">
        <v>28</v>
      </c>
      <c r="O87">
        <v>31</v>
      </c>
      <c r="P87">
        <v>34</v>
      </c>
      <c r="Q87">
        <v>32</v>
      </c>
      <c r="R87">
        <v>34</v>
      </c>
      <c r="S87">
        <v>30</v>
      </c>
      <c r="T87">
        <v>35</v>
      </c>
      <c r="U87">
        <v>35</v>
      </c>
      <c r="V87">
        <v>30</v>
      </c>
      <c r="W87">
        <v>35</v>
      </c>
      <c r="X87">
        <v>35</v>
      </c>
      <c r="Y87">
        <v>36</v>
      </c>
      <c r="Z87">
        <v>32</v>
      </c>
      <c r="AA87">
        <v>37</v>
      </c>
      <c r="AB87">
        <v>34</v>
      </c>
      <c r="AC87">
        <v>36</v>
      </c>
      <c r="AD87">
        <v>37</v>
      </c>
      <c r="AE87">
        <v>37</v>
      </c>
      <c r="AF87">
        <v>34</v>
      </c>
      <c r="AG87">
        <v>37</v>
      </c>
      <c r="AH87">
        <v>34</v>
      </c>
      <c r="AI87">
        <v>32</v>
      </c>
      <c r="AJ87">
        <v>23</v>
      </c>
      <c r="AK87">
        <v>24</v>
      </c>
      <c r="AL87">
        <v>31</v>
      </c>
      <c r="AM87">
        <v>37</v>
      </c>
      <c r="AN87">
        <v>38</v>
      </c>
      <c r="AO87">
        <v>36</v>
      </c>
      <c r="AP87">
        <v>37</v>
      </c>
      <c r="AQ87">
        <v>38</v>
      </c>
      <c r="AR87">
        <v>27</v>
      </c>
      <c r="AS87">
        <v>27</v>
      </c>
      <c r="AT87">
        <v>27</v>
      </c>
      <c r="AU87">
        <v>40</v>
      </c>
      <c r="AV87">
        <v>44</v>
      </c>
      <c r="AW87">
        <v>35</v>
      </c>
      <c r="AX87">
        <v>38</v>
      </c>
      <c r="AY87">
        <v>36</v>
      </c>
      <c r="AZ87">
        <v>34</v>
      </c>
      <c r="BA87">
        <v>32</v>
      </c>
      <c r="BB87">
        <v>36</v>
      </c>
      <c r="BC87">
        <v>34</v>
      </c>
      <c r="BD87">
        <v>33</v>
      </c>
      <c r="BE87">
        <v>32</v>
      </c>
      <c r="BF87">
        <v>38</v>
      </c>
      <c r="BG87">
        <v>37</v>
      </c>
      <c r="BH87">
        <v>38</v>
      </c>
      <c r="BI87">
        <v>38</v>
      </c>
      <c r="BJ87">
        <v>36</v>
      </c>
      <c r="BK87">
        <v>39</v>
      </c>
      <c r="BL87">
        <v>39</v>
      </c>
      <c r="BM87">
        <v>41</v>
      </c>
      <c r="BN87">
        <f t="shared" si="21"/>
        <v>35.241379310344826</v>
      </c>
    </row>
    <row r="88" spans="1:66" x14ac:dyDescent="0.4">
      <c r="A88" t="s">
        <v>230</v>
      </c>
    </row>
    <row r="89" spans="1:66" x14ac:dyDescent="0.4">
      <c r="C89">
        <v>0</v>
      </c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>
        <v>31</v>
      </c>
      <c r="AI89">
        <v>32</v>
      </c>
      <c r="AJ89">
        <v>33</v>
      </c>
      <c r="AK89">
        <v>34</v>
      </c>
      <c r="AL89">
        <v>35</v>
      </c>
      <c r="AM89">
        <v>36</v>
      </c>
      <c r="AN89">
        <v>37</v>
      </c>
      <c r="AO89">
        <v>38</v>
      </c>
      <c r="AP89">
        <v>39</v>
      </c>
      <c r="AQ89">
        <v>40</v>
      </c>
      <c r="AR89">
        <v>41</v>
      </c>
      <c r="AS89">
        <v>42</v>
      </c>
      <c r="AT89">
        <v>43</v>
      </c>
      <c r="AU89">
        <v>44</v>
      </c>
      <c r="AV89">
        <v>45</v>
      </c>
      <c r="AW89">
        <v>46</v>
      </c>
      <c r="AX89">
        <v>47</v>
      </c>
      <c r="AY89">
        <v>48</v>
      </c>
      <c r="AZ89">
        <v>49</v>
      </c>
      <c r="BA89">
        <v>50</v>
      </c>
      <c r="BB89">
        <v>51</v>
      </c>
      <c r="BC89">
        <v>52</v>
      </c>
      <c r="BD89">
        <v>53</v>
      </c>
      <c r="BE89">
        <v>54</v>
      </c>
      <c r="BF89">
        <v>55</v>
      </c>
      <c r="BG89">
        <v>56</v>
      </c>
      <c r="BH89">
        <v>57</v>
      </c>
      <c r="BI89">
        <v>58</v>
      </c>
      <c r="BJ89">
        <v>59</v>
      </c>
      <c r="BK89">
        <v>60</v>
      </c>
      <c r="BL89">
        <v>61</v>
      </c>
      <c r="BM89">
        <v>62</v>
      </c>
    </row>
    <row r="90" spans="1:66" x14ac:dyDescent="0.4">
      <c r="B90">
        <v>0</v>
      </c>
      <c r="C90">
        <v>19</v>
      </c>
      <c r="D90">
        <v>17</v>
      </c>
      <c r="E90">
        <v>21</v>
      </c>
      <c r="F90">
        <v>21</v>
      </c>
      <c r="G90">
        <v>20</v>
      </c>
      <c r="H90">
        <v>24</v>
      </c>
      <c r="I90">
        <v>24</v>
      </c>
      <c r="J90">
        <v>29</v>
      </c>
      <c r="K90">
        <v>32</v>
      </c>
      <c r="L90">
        <v>34</v>
      </c>
      <c r="M90">
        <v>31</v>
      </c>
      <c r="N90">
        <v>33</v>
      </c>
      <c r="O90">
        <v>31</v>
      </c>
      <c r="P90">
        <v>36</v>
      </c>
      <c r="Q90">
        <v>33</v>
      </c>
      <c r="R90">
        <v>32</v>
      </c>
      <c r="S90">
        <v>30</v>
      </c>
      <c r="T90">
        <v>29</v>
      </c>
      <c r="U90">
        <v>35</v>
      </c>
      <c r="V90">
        <v>33</v>
      </c>
      <c r="W90">
        <v>34</v>
      </c>
      <c r="X90">
        <v>31</v>
      </c>
      <c r="Y90">
        <v>33</v>
      </c>
      <c r="Z90">
        <v>37</v>
      </c>
      <c r="AA90">
        <v>39</v>
      </c>
      <c r="AB90">
        <v>35</v>
      </c>
      <c r="AC90">
        <v>35</v>
      </c>
      <c r="AD90">
        <v>36</v>
      </c>
      <c r="AE90">
        <v>39</v>
      </c>
      <c r="AF90">
        <v>38</v>
      </c>
      <c r="AG90">
        <v>35</v>
      </c>
      <c r="AH90">
        <v>28</v>
      </c>
      <c r="AI90">
        <v>28</v>
      </c>
      <c r="AJ90">
        <v>27</v>
      </c>
      <c r="AK90">
        <v>28</v>
      </c>
      <c r="AL90">
        <v>32</v>
      </c>
      <c r="AM90">
        <v>39</v>
      </c>
      <c r="AN90">
        <v>43</v>
      </c>
      <c r="AO90">
        <v>39</v>
      </c>
      <c r="AP90">
        <v>34</v>
      </c>
      <c r="AQ90">
        <v>41</v>
      </c>
      <c r="AR90">
        <v>33</v>
      </c>
      <c r="AS90">
        <v>28</v>
      </c>
      <c r="AT90">
        <v>26</v>
      </c>
      <c r="AU90">
        <v>36</v>
      </c>
      <c r="AV90">
        <v>37</v>
      </c>
      <c r="AW90">
        <v>37</v>
      </c>
      <c r="AX90">
        <v>39</v>
      </c>
      <c r="AY90">
        <v>41</v>
      </c>
      <c r="AZ90">
        <v>34</v>
      </c>
      <c r="BA90">
        <v>39</v>
      </c>
      <c r="BB90">
        <v>34</v>
      </c>
      <c r="BC90">
        <v>37</v>
      </c>
      <c r="BD90">
        <v>37</v>
      </c>
      <c r="BE90">
        <v>33</v>
      </c>
      <c r="BF90">
        <v>36</v>
      </c>
      <c r="BG90">
        <v>33</v>
      </c>
      <c r="BH90">
        <v>36</v>
      </c>
      <c r="BI90">
        <v>42</v>
      </c>
      <c r="BJ90">
        <v>39</v>
      </c>
      <c r="BK90">
        <v>41</v>
      </c>
      <c r="BL90">
        <v>36</v>
      </c>
      <c r="BM90">
        <v>41</v>
      </c>
      <c r="BN90">
        <f t="shared" ref="BN90:BN98" si="22">AVERAGE(AK90:BM90)</f>
        <v>36.241379310344826</v>
      </c>
    </row>
    <row r="91" spans="1:66" x14ac:dyDescent="0.4">
      <c r="B91">
        <v>1</v>
      </c>
      <c r="C91">
        <v>13</v>
      </c>
      <c r="D91">
        <v>9</v>
      </c>
      <c r="E91">
        <v>11</v>
      </c>
      <c r="F91">
        <v>12</v>
      </c>
      <c r="G91">
        <v>12</v>
      </c>
      <c r="H91">
        <v>11</v>
      </c>
      <c r="I91">
        <v>16</v>
      </c>
      <c r="J91">
        <v>13</v>
      </c>
      <c r="K91">
        <v>12</v>
      </c>
      <c r="L91">
        <v>9</v>
      </c>
      <c r="M91">
        <v>12</v>
      </c>
      <c r="N91">
        <v>8</v>
      </c>
      <c r="O91">
        <v>16</v>
      </c>
      <c r="P91">
        <v>12</v>
      </c>
      <c r="Q91">
        <v>12</v>
      </c>
      <c r="R91">
        <v>13</v>
      </c>
      <c r="S91">
        <v>18</v>
      </c>
      <c r="T91">
        <v>18</v>
      </c>
      <c r="U91">
        <v>13</v>
      </c>
      <c r="V91">
        <v>14</v>
      </c>
      <c r="W91">
        <v>15</v>
      </c>
      <c r="X91">
        <v>16</v>
      </c>
      <c r="Y91">
        <v>13</v>
      </c>
      <c r="Z91">
        <v>11</v>
      </c>
      <c r="AA91">
        <v>11</v>
      </c>
      <c r="AB91">
        <v>14</v>
      </c>
      <c r="AC91">
        <v>12</v>
      </c>
      <c r="AD91">
        <v>13</v>
      </c>
      <c r="AE91">
        <v>15</v>
      </c>
      <c r="AF91">
        <v>9</v>
      </c>
      <c r="AG91">
        <v>15</v>
      </c>
      <c r="AH91">
        <v>19</v>
      </c>
      <c r="AI91">
        <v>17</v>
      </c>
      <c r="AJ91">
        <v>11</v>
      </c>
      <c r="AK91">
        <v>12</v>
      </c>
      <c r="AL91">
        <v>14</v>
      </c>
      <c r="AM91">
        <v>12</v>
      </c>
      <c r="AN91">
        <v>8</v>
      </c>
      <c r="AO91">
        <v>11</v>
      </c>
      <c r="AP91">
        <v>15</v>
      </c>
      <c r="AQ91">
        <v>12</v>
      </c>
      <c r="AR91">
        <v>11</v>
      </c>
      <c r="AS91">
        <v>10</v>
      </c>
      <c r="AT91">
        <v>10</v>
      </c>
      <c r="AU91">
        <v>11</v>
      </c>
      <c r="AV91">
        <v>16</v>
      </c>
      <c r="AW91">
        <v>13</v>
      </c>
      <c r="AX91">
        <v>12</v>
      </c>
      <c r="AY91">
        <v>14</v>
      </c>
      <c r="AZ91">
        <v>16</v>
      </c>
      <c r="BA91">
        <v>7</v>
      </c>
      <c r="BB91">
        <v>13</v>
      </c>
      <c r="BC91">
        <v>13</v>
      </c>
      <c r="BD91">
        <v>13</v>
      </c>
      <c r="BE91">
        <v>17</v>
      </c>
      <c r="BF91">
        <v>11</v>
      </c>
      <c r="BG91">
        <v>17</v>
      </c>
      <c r="BH91">
        <v>16</v>
      </c>
      <c r="BI91">
        <v>9</v>
      </c>
      <c r="BJ91">
        <v>12</v>
      </c>
      <c r="BK91">
        <v>12</v>
      </c>
      <c r="BL91">
        <v>13</v>
      </c>
      <c r="BM91">
        <v>11</v>
      </c>
      <c r="BN91">
        <f t="shared" si="22"/>
        <v>12.448275862068966</v>
      </c>
    </row>
    <row r="92" spans="1:66" x14ac:dyDescent="0.4">
      <c r="B92">
        <v>2</v>
      </c>
      <c r="C92">
        <v>4</v>
      </c>
      <c r="D92">
        <v>8</v>
      </c>
      <c r="E92">
        <v>2</v>
      </c>
      <c r="F92">
        <v>4</v>
      </c>
      <c r="G92">
        <v>10</v>
      </c>
      <c r="H92">
        <v>9</v>
      </c>
      <c r="I92">
        <v>4</v>
      </c>
      <c r="J92">
        <v>5</v>
      </c>
      <c r="K92">
        <v>6</v>
      </c>
      <c r="L92">
        <v>4</v>
      </c>
      <c r="M92">
        <v>4</v>
      </c>
      <c r="N92">
        <v>6</v>
      </c>
      <c r="O92">
        <v>5</v>
      </c>
      <c r="P92">
        <v>4</v>
      </c>
      <c r="Q92">
        <v>7</v>
      </c>
      <c r="R92">
        <v>8</v>
      </c>
      <c r="S92">
        <v>5</v>
      </c>
      <c r="T92">
        <v>5</v>
      </c>
      <c r="U92">
        <v>4</v>
      </c>
      <c r="V92">
        <v>4</v>
      </c>
      <c r="W92">
        <v>6</v>
      </c>
      <c r="X92">
        <v>6</v>
      </c>
      <c r="Y92">
        <v>7</v>
      </c>
      <c r="Z92">
        <v>5</v>
      </c>
      <c r="AA92">
        <v>6</v>
      </c>
      <c r="AB92">
        <v>5</v>
      </c>
      <c r="AC92">
        <v>7</v>
      </c>
      <c r="AD92">
        <v>6</v>
      </c>
      <c r="AE92">
        <v>4</v>
      </c>
      <c r="AF92">
        <v>10</v>
      </c>
      <c r="AG92">
        <v>6</v>
      </c>
      <c r="AH92">
        <v>6</v>
      </c>
      <c r="AI92">
        <v>7</v>
      </c>
      <c r="AJ92">
        <v>9</v>
      </c>
      <c r="AK92">
        <v>8</v>
      </c>
      <c r="AL92">
        <v>5</v>
      </c>
      <c r="AM92">
        <v>8</v>
      </c>
      <c r="AN92">
        <v>7</v>
      </c>
      <c r="AO92">
        <v>7</v>
      </c>
      <c r="AP92">
        <v>8</v>
      </c>
      <c r="AQ92">
        <v>10</v>
      </c>
      <c r="AR92">
        <v>5</v>
      </c>
      <c r="AS92">
        <v>5</v>
      </c>
      <c r="AT92">
        <v>6</v>
      </c>
      <c r="AU92">
        <v>9</v>
      </c>
      <c r="AV92">
        <v>5</v>
      </c>
      <c r="AW92">
        <v>6</v>
      </c>
      <c r="AX92">
        <v>5</v>
      </c>
      <c r="AY92">
        <v>3</v>
      </c>
      <c r="AZ92">
        <v>4</v>
      </c>
      <c r="BA92">
        <v>6</v>
      </c>
      <c r="BB92">
        <v>6</v>
      </c>
      <c r="BC92">
        <v>4</v>
      </c>
      <c r="BD92">
        <v>3</v>
      </c>
      <c r="BE92">
        <v>3</v>
      </c>
      <c r="BF92">
        <v>6</v>
      </c>
      <c r="BG92">
        <v>7</v>
      </c>
      <c r="BH92">
        <v>3</v>
      </c>
      <c r="BI92">
        <v>5</v>
      </c>
      <c r="BJ92">
        <v>5</v>
      </c>
      <c r="BK92">
        <v>6</v>
      </c>
      <c r="BL92">
        <v>7</v>
      </c>
      <c r="BM92">
        <v>5</v>
      </c>
      <c r="BN92">
        <f t="shared" si="22"/>
        <v>5.7586206896551726</v>
      </c>
    </row>
    <row r="93" spans="1:66" x14ac:dyDescent="0.4">
      <c r="B93">
        <v>3</v>
      </c>
      <c r="C93">
        <v>12</v>
      </c>
      <c r="D93">
        <v>10</v>
      </c>
      <c r="E93">
        <v>8</v>
      </c>
      <c r="F93">
        <v>11</v>
      </c>
      <c r="G93">
        <v>15</v>
      </c>
      <c r="H93">
        <v>16</v>
      </c>
      <c r="I93">
        <v>16</v>
      </c>
      <c r="J93">
        <v>17</v>
      </c>
      <c r="K93">
        <v>14</v>
      </c>
      <c r="L93">
        <v>10</v>
      </c>
      <c r="M93">
        <v>12</v>
      </c>
      <c r="N93">
        <v>9</v>
      </c>
      <c r="O93">
        <v>13</v>
      </c>
      <c r="P93">
        <v>9</v>
      </c>
      <c r="Q93">
        <v>13</v>
      </c>
      <c r="R93">
        <v>13</v>
      </c>
      <c r="S93">
        <v>14</v>
      </c>
      <c r="T93">
        <v>16</v>
      </c>
      <c r="U93">
        <v>11</v>
      </c>
      <c r="V93">
        <v>13</v>
      </c>
      <c r="W93">
        <v>20</v>
      </c>
      <c r="X93">
        <v>17</v>
      </c>
      <c r="Y93">
        <v>17</v>
      </c>
      <c r="Z93">
        <v>11</v>
      </c>
      <c r="AA93">
        <v>11</v>
      </c>
      <c r="AB93">
        <v>14</v>
      </c>
      <c r="AC93">
        <v>14</v>
      </c>
      <c r="AD93">
        <v>12</v>
      </c>
      <c r="AE93">
        <v>15</v>
      </c>
      <c r="AF93">
        <v>14</v>
      </c>
      <c r="AG93">
        <v>10</v>
      </c>
      <c r="AH93">
        <v>16</v>
      </c>
      <c r="AI93">
        <v>16</v>
      </c>
      <c r="AJ93">
        <v>16</v>
      </c>
      <c r="AK93">
        <v>14</v>
      </c>
      <c r="AL93">
        <v>13</v>
      </c>
      <c r="AM93">
        <v>16</v>
      </c>
      <c r="AN93">
        <v>10</v>
      </c>
      <c r="AO93">
        <v>12</v>
      </c>
      <c r="AP93">
        <v>17</v>
      </c>
      <c r="AQ93">
        <v>18</v>
      </c>
      <c r="AR93">
        <v>13</v>
      </c>
      <c r="AS93">
        <v>8</v>
      </c>
      <c r="AT93">
        <v>11</v>
      </c>
      <c r="AU93">
        <v>16</v>
      </c>
      <c r="AV93">
        <v>16</v>
      </c>
      <c r="AW93">
        <v>12</v>
      </c>
      <c r="AX93">
        <v>15</v>
      </c>
      <c r="AY93">
        <v>14</v>
      </c>
      <c r="AZ93">
        <v>15</v>
      </c>
      <c r="BA93">
        <v>9</v>
      </c>
      <c r="BB93">
        <v>12</v>
      </c>
      <c r="BC93">
        <v>10</v>
      </c>
      <c r="BD93">
        <v>10</v>
      </c>
      <c r="BE93">
        <v>14</v>
      </c>
      <c r="BF93">
        <v>11</v>
      </c>
      <c r="BG93">
        <v>15</v>
      </c>
      <c r="BH93">
        <v>12</v>
      </c>
      <c r="BI93">
        <v>8</v>
      </c>
      <c r="BJ93">
        <v>11</v>
      </c>
      <c r="BK93">
        <v>15</v>
      </c>
      <c r="BL93">
        <v>15</v>
      </c>
      <c r="BM93">
        <v>12</v>
      </c>
      <c r="BN93">
        <f t="shared" si="22"/>
        <v>12.896551724137931</v>
      </c>
    </row>
    <row r="94" spans="1:66" x14ac:dyDescent="0.4">
      <c r="B94">
        <v>4</v>
      </c>
      <c r="C94">
        <v>13</v>
      </c>
      <c r="D94">
        <v>13</v>
      </c>
      <c r="E94">
        <v>13</v>
      </c>
      <c r="F94">
        <v>13</v>
      </c>
      <c r="G94">
        <v>19</v>
      </c>
      <c r="H94">
        <v>23</v>
      </c>
      <c r="I94">
        <v>20</v>
      </c>
      <c r="J94">
        <v>22</v>
      </c>
      <c r="K94">
        <v>27</v>
      </c>
      <c r="L94">
        <v>29</v>
      </c>
      <c r="M94">
        <v>24</v>
      </c>
      <c r="N94">
        <v>29</v>
      </c>
      <c r="O94">
        <v>23</v>
      </c>
      <c r="P94">
        <v>31</v>
      </c>
      <c r="Q94">
        <v>28</v>
      </c>
      <c r="R94">
        <v>28</v>
      </c>
      <c r="S94">
        <v>25</v>
      </c>
      <c r="T94">
        <v>21</v>
      </c>
      <c r="U94">
        <v>29</v>
      </c>
      <c r="V94">
        <v>26</v>
      </c>
      <c r="W94">
        <v>25</v>
      </c>
      <c r="X94">
        <v>26</v>
      </c>
      <c r="Y94">
        <v>28</v>
      </c>
      <c r="Z94">
        <v>28</v>
      </c>
      <c r="AA94">
        <v>30</v>
      </c>
      <c r="AB94">
        <v>28</v>
      </c>
      <c r="AC94">
        <v>28</v>
      </c>
      <c r="AD94">
        <v>31</v>
      </c>
      <c r="AE94">
        <v>30</v>
      </c>
      <c r="AF94">
        <v>32</v>
      </c>
      <c r="AG94">
        <v>32</v>
      </c>
      <c r="AH94">
        <v>25</v>
      </c>
      <c r="AI94">
        <v>21</v>
      </c>
      <c r="AJ94">
        <v>24</v>
      </c>
      <c r="AK94">
        <v>27</v>
      </c>
      <c r="AL94">
        <v>26</v>
      </c>
      <c r="AM94">
        <v>30</v>
      </c>
      <c r="AN94">
        <v>36</v>
      </c>
      <c r="AO94">
        <v>35</v>
      </c>
      <c r="AP94">
        <v>29</v>
      </c>
      <c r="AQ94">
        <v>35</v>
      </c>
      <c r="AR94">
        <v>24</v>
      </c>
      <c r="AS94">
        <v>26</v>
      </c>
      <c r="AT94">
        <v>24</v>
      </c>
      <c r="AU94">
        <v>35</v>
      </c>
      <c r="AV94">
        <v>31</v>
      </c>
      <c r="AW94">
        <v>32</v>
      </c>
      <c r="AX94">
        <v>34</v>
      </c>
      <c r="AY94">
        <v>35</v>
      </c>
      <c r="AZ94">
        <v>28</v>
      </c>
      <c r="BA94">
        <v>34</v>
      </c>
      <c r="BB94">
        <v>31</v>
      </c>
      <c r="BC94">
        <v>31</v>
      </c>
      <c r="BD94">
        <v>34</v>
      </c>
      <c r="BE94">
        <v>29</v>
      </c>
      <c r="BF94">
        <v>33</v>
      </c>
      <c r="BG94">
        <v>27</v>
      </c>
      <c r="BH94">
        <v>28</v>
      </c>
      <c r="BI94">
        <v>29</v>
      </c>
      <c r="BJ94">
        <v>34</v>
      </c>
      <c r="BK94">
        <v>34</v>
      </c>
      <c r="BL94">
        <v>30</v>
      </c>
      <c r="BM94">
        <v>34</v>
      </c>
      <c r="BN94">
        <f t="shared" si="22"/>
        <v>30.862068965517242</v>
      </c>
    </row>
    <row r="95" spans="1:66" x14ac:dyDescent="0.4">
      <c r="B95">
        <v>5</v>
      </c>
      <c r="C95">
        <v>12</v>
      </c>
      <c r="D95">
        <v>11</v>
      </c>
      <c r="E95">
        <v>14</v>
      </c>
      <c r="F95">
        <v>14</v>
      </c>
      <c r="G95">
        <v>9</v>
      </c>
      <c r="H95">
        <v>6</v>
      </c>
      <c r="I95">
        <v>8</v>
      </c>
      <c r="J95">
        <v>9</v>
      </c>
      <c r="K95">
        <v>9</v>
      </c>
      <c r="L95">
        <v>8</v>
      </c>
      <c r="M95">
        <v>11</v>
      </c>
      <c r="N95">
        <v>10</v>
      </c>
      <c r="O95">
        <v>16</v>
      </c>
      <c r="P95">
        <v>13</v>
      </c>
      <c r="Q95">
        <v>11</v>
      </c>
      <c r="R95">
        <v>12</v>
      </c>
      <c r="S95">
        <v>15</v>
      </c>
      <c r="T95">
        <v>15</v>
      </c>
      <c r="U95">
        <v>13</v>
      </c>
      <c r="V95">
        <v>13</v>
      </c>
      <c r="W95">
        <v>10</v>
      </c>
      <c r="X95">
        <v>11</v>
      </c>
      <c r="Y95">
        <v>9</v>
      </c>
      <c r="Z95">
        <v>15</v>
      </c>
      <c r="AA95">
        <v>15</v>
      </c>
      <c r="AB95">
        <v>13</v>
      </c>
      <c r="AC95">
        <v>12</v>
      </c>
      <c r="AD95">
        <v>12</v>
      </c>
      <c r="AE95">
        <v>14</v>
      </c>
      <c r="AF95">
        <v>12</v>
      </c>
      <c r="AG95">
        <v>14</v>
      </c>
      <c r="AH95">
        <v>13</v>
      </c>
      <c r="AI95">
        <v>16</v>
      </c>
      <c r="AJ95">
        <v>8</v>
      </c>
      <c r="AK95">
        <v>8</v>
      </c>
      <c r="AL95">
        <v>12</v>
      </c>
      <c r="AM95">
        <v>14</v>
      </c>
      <c r="AN95">
        <v>13</v>
      </c>
      <c r="AO95">
        <v>11</v>
      </c>
      <c r="AP95">
        <v>12</v>
      </c>
      <c r="AQ95">
        <v>10</v>
      </c>
      <c r="AR95">
        <v>12</v>
      </c>
      <c r="AS95">
        <v>10</v>
      </c>
      <c r="AT95">
        <v>7</v>
      </c>
      <c r="AU95">
        <v>6</v>
      </c>
      <c r="AV95">
        <v>11</v>
      </c>
      <c r="AW95">
        <v>13</v>
      </c>
      <c r="AX95">
        <v>8</v>
      </c>
      <c r="AY95">
        <v>10</v>
      </c>
      <c r="AZ95">
        <v>11</v>
      </c>
      <c r="BA95">
        <v>10</v>
      </c>
      <c r="BB95">
        <v>10</v>
      </c>
      <c r="BC95">
        <v>13</v>
      </c>
      <c r="BD95">
        <v>9</v>
      </c>
      <c r="BE95">
        <v>11</v>
      </c>
      <c r="BF95">
        <v>10</v>
      </c>
      <c r="BG95">
        <v>16</v>
      </c>
      <c r="BH95">
        <v>16</v>
      </c>
      <c r="BI95">
        <v>19</v>
      </c>
      <c r="BJ95">
        <v>12</v>
      </c>
      <c r="BK95">
        <v>11</v>
      </c>
      <c r="BL95">
        <v>12</v>
      </c>
      <c r="BM95">
        <v>12</v>
      </c>
      <c r="BN95">
        <f t="shared" si="22"/>
        <v>11.344827586206897</v>
      </c>
    </row>
    <row r="96" spans="1:66" x14ac:dyDescent="0.4">
      <c r="B96">
        <v>6</v>
      </c>
      <c r="C96">
        <v>5</v>
      </c>
      <c r="D96">
        <v>7</v>
      </c>
      <c r="E96">
        <v>5</v>
      </c>
      <c r="F96">
        <v>5</v>
      </c>
      <c r="G96">
        <v>7</v>
      </c>
      <c r="H96">
        <v>4</v>
      </c>
      <c r="I96">
        <v>4</v>
      </c>
      <c r="J96">
        <v>1</v>
      </c>
      <c r="K96">
        <v>4</v>
      </c>
      <c r="L96">
        <v>3</v>
      </c>
      <c r="M96">
        <v>4</v>
      </c>
      <c r="N96">
        <v>5</v>
      </c>
      <c r="O96">
        <v>8</v>
      </c>
      <c r="P96">
        <v>7</v>
      </c>
      <c r="Q96">
        <v>6</v>
      </c>
      <c r="R96">
        <v>8</v>
      </c>
      <c r="S96">
        <v>9</v>
      </c>
      <c r="T96">
        <v>7</v>
      </c>
      <c r="U96">
        <v>6</v>
      </c>
      <c r="V96">
        <v>5</v>
      </c>
      <c r="W96">
        <v>1</v>
      </c>
      <c r="X96">
        <v>5</v>
      </c>
      <c r="Y96">
        <v>3</v>
      </c>
      <c r="Z96">
        <v>5</v>
      </c>
      <c r="AA96">
        <v>6</v>
      </c>
      <c r="AB96">
        <v>5</v>
      </c>
      <c r="AC96">
        <v>5</v>
      </c>
      <c r="AD96">
        <v>7</v>
      </c>
      <c r="AE96">
        <v>4</v>
      </c>
      <c r="AF96">
        <v>5</v>
      </c>
      <c r="AG96">
        <v>11</v>
      </c>
      <c r="AH96">
        <v>9</v>
      </c>
      <c r="AI96">
        <v>8</v>
      </c>
      <c r="AJ96">
        <v>4</v>
      </c>
      <c r="AK96">
        <v>6</v>
      </c>
      <c r="AL96">
        <v>6</v>
      </c>
      <c r="AM96">
        <v>4</v>
      </c>
      <c r="AN96">
        <v>5</v>
      </c>
      <c r="AO96">
        <v>6</v>
      </c>
      <c r="AP96">
        <v>6</v>
      </c>
      <c r="AQ96">
        <v>4</v>
      </c>
      <c r="AR96">
        <v>3</v>
      </c>
      <c r="AS96">
        <v>7</v>
      </c>
      <c r="AT96">
        <v>5</v>
      </c>
      <c r="AU96">
        <v>4</v>
      </c>
      <c r="AV96">
        <v>5</v>
      </c>
      <c r="AW96">
        <v>7</v>
      </c>
      <c r="AX96">
        <v>2</v>
      </c>
      <c r="AY96">
        <v>3</v>
      </c>
      <c r="AZ96">
        <v>5</v>
      </c>
      <c r="BA96">
        <v>4</v>
      </c>
      <c r="BB96">
        <v>7</v>
      </c>
      <c r="BC96">
        <v>7</v>
      </c>
      <c r="BD96">
        <v>6</v>
      </c>
      <c r="BE96">
        <v>6</v>
      </c>
      <c r="BF96">
        <v>6</v>
      </c>
      <c r="BG96">
        <v>9</v>
      </c>
      <c r="BH96">
        <v>7</v>
      </c>
      <c r="BI96">
        <v>6</v>
      </c>
      <c r="BJ96">
        <v>6</v>
      </c>
      <c r="BK96">
        <v>3</v>
      </c>
      <c r="BL96">
        <v>5</v>
      </c>
      <c r="BM96">
        <v>4</v>
      </c>
      <c r="BN96">
        <f t="shared" si="22"/>
        <v>5.3103448275862073</v>
      </c>
    </row>
    <row r="97" spans="1:66" x14ac:dyDescent="0.4">
      <c r="B97">
        <v>7</v>
      </c>
      <c r="C97">
        <v>11</v>
      </c>
      <c r="D97">
        <v>12</v>
      </c>
      <c r="E97">
        <v>11</v>
      </c>
      <c r="F97">
        <v>13</v>
      </c>
      <c r="G97">
        <v>12</v>
      </c>
      <c r="H97">
        <v>11</v>
      </c>
      <c r="I97">
        <v>8</v>
      </c>
      <c r="J97">
        <v>13</v>
      </c>
      <c r="K97">
        <v>11</v>
      </c>
      <c r="L97">
        <v>9</v>
      </c>
      <c r="M97">
        <v>11</v>
      </c>
      <c r="N97">
        <v>11</v>
      </c>
      <c r="O97">
        <v>13</v>
      </c>
      <c r="P97">
        <v>10</v>
      </c>
      <c r="Q97">
        <v>12</v>
      </c>
      <c r="R97">
        <v>12</v>
      </c>
      <c r="S97">
        <v>11</v>
      </c>
      <c r="T97">
        <v>13</v>
      </c>
      <c r="U97">
        <v>11</v>
      </c>
      <c r="V97">
        <v>12</v>
      </c>
      <c r="W97">
        <v>15</v>
      </c>
      <c r="X97">
        <v>12</v>
      </c>
      <c r="Y97">
        <v>13</v>
      </c>
      <c r="Z97">
        <v>15</v>
      </c>
      <c r="AA97">
        <v>15</v>
      </c>
      <c r="AB97">
        <v>13</v>
      </c>
      <c r="AC97">
        <v>14</v>
      </c>
      <c r="AD97">
        <v>11</v>
      </c>
      <c r="AE97">
        <v>14</v>
      </c>
      <c r="AF97">
        <v>17</v>
      </c>
      <c r="AG97">
        <v>9</v>
      </c>
      <c r="AH97">
        <v>10</v>
      </c>
      <c r="AI97">
        <v>15</v>
      </c>
      <c r="AJ97">
        <v>13</v>
      </c>
      <c r="AK97">
        <v>10</v>
      </c>
      <c r="AL97">
        <v>11</v>
      </c>
      <c r="AM97">
        <v>18</v>
      </c>
      <c r="AN97">
        <v>15</v>
      </c>
      <c r="AO97">
        <v>12</v>
      </c>
      <c r="AP97">
        <v>14</v>
      </c>
      <c r="AQ97">
        <v>16</v>
      </c>
      <c r="AR97">
        <v>14</v>
      </c>
      <c r="AS97">
        <v>8</v>
      </c>
      <c r="AT97">
        <v>8</v>
      </c>
      <c r="AU97">
        <v>11</v>
      </c>
      <c r="AV97">
        <v>11</v>
      </c>
      <c r="AW97">
        <v>12</v>
      </c>
      <c r="AX97">
        <v>11</v>
      </c>
      <c r="AY97">
        <v>10</v>
      </c>
      <c r="AZ97">
        <v>10</v>
      </c>
      <c r="BA97">
        <v>12</v>
      </c>
      <c r="BB97">
        <v>9</v>
      </c>
      <c r="BC97">
        <v>10</v>
      </c>
      <c r="BD97">
        <v>6</v>
      </c>
      <c r="BE97">
        <v>8</v>
      </c>
      <c r="BF97">
        <v>10</v>
      </c>
      <c r="BG97">
        <v>14</v>
      </c>
      <c r="BH97">
        <v>12</v>
      </c>
      <c r="BI97">
        <v>18</v>
      </c>
      <c r="BJ97">
        <v>11</v>
      </c>
      <c r="BK97">
        <v>14</v>
      </c>
      <c r="BL97">
        <v>14</v>
      </c>
      <c r="BM97">
        <v>13</v>
      </c>
      <c r="BN97">
        <f t="shared" si="22"/>
        <v>11.793103448275861</v>
      </c>
    </row>
    <row r="98" spans="1:66" x14ac:dyDescent="0.4">
      <c r="B98">
        <v>8</v>
      </c>
      <c r="C98">
        <v>20</v>
      </c>
      <c r="D98">
        <v>16</v>
      </c>
      <c r="E98">
        <v>19</v>
      </c>
      <c r="F98">
        <v>20</v>
      </c>
      <c r="G98">
        <v>23</v>
      </c>
      <c r="H98">
        <v>29</v>
      </c>
      <c r="I98">
        <v>32</v>
      </c>
      <c r="J98">
        <v>34</v>
      </c>
      <c r="K98">
        <v>36</v>
      </c>
      <c r="L98">
        <v>35</v>
      </c>
      <c r="M98">
        <v>32</v>
      </c>
      <c r="N98">
        <v>32</v>
      </c>
      <c r="O98">
        <v>31</v>
      </c>
      <c r="P98">
        <v>36</v>
      </c>
      <c r="Q98">
        <v>34</v>
      </c>
      <c r="R98">
        <v>34</v>
      </c>
      <c r="S98">
        <v>34</v>
      </c>
      <c r="T98">
        <v>33</v>
      </c>
      <c r="U98">
        <v>36</v>
      </c>
      <c r="V98">
        <v>35</v>
      </c>
      <c r="W98">
        <v>39</v>
      </c>
      <c r="X98">
        <v>37</v>
      </c>
      <c r="Y98">
        <v>38</v>
      </c>
      <c r="Z98">
        <v>33</v>
      </c>
      <c r="AA98">
        <v>35</v>
      </c>
      <c r="AB98">
        <v>37</v>
      </c>
      <c r="AC98">
        <v>36</v>
      </c>
      <c r="AD98">
        <v>37</v>
      </c>
      <c r="AE98">
        <v>41</v>
      </c>
      <c r="AF98">
        <v>36</v>
      </c>
      <c r="AG98">
        <v>37</v>
      </c>
      <c r="AH98">
        <v>34</v>
      </c>
      <c r="AI98">
        <v>29</v>
      </c>
      <c r="AJ98">
        <v>31</v>
      </c>
      <c r="AK98">
        <v>32</v>
      </c>
      <c r="AL98">
        <v>35</v>
      </c>
      <c r="AM98">
        <v>38</v>
      </c>
      <c r="AN98">
        <v>39</v>
      </c>
      <c r="AO98">
        <v>40</v>
      </c>
      <c r="AP98">
        <v>38</v>
      </c>
      <c r="AQ98">
        <v>43</v>
      </c>
      <c r="AR98">
        <v>32</v>
      </c>
      <c r="AS98">
        <v>29</v>
      </c>
      <c r="AT98">
        <v>30</v>
      </c>
      <c r="AU98">
        <v>42</v>
      </c>
      <c r="AV98">
        <v>42</v>
      </c>
      <c r="AW98">
        <v>37</v>
      </c>
      <c r="AX98">
        <v>44</v>
      </c>
      <c r="AY98">
        <v>45</v>
      </c>
      <c r="AZ98">
        <v>40</v>
      </c>
      <c r="BA98">
        <v>37</v>
      </c>
      <c r="BB98">
        <v>37</v>
      </c>
      <c r="BC98">
        <v>38</v>
      </c>
      <c r="BD98">
        <v>41</v>
      </c>
      <c r="BE98">
        <v>40</v>
      </c>
      <c r="BF98">
        <v>38</v>
      </c>
      <c r="BG98">
        <v>35</v>
      </c>
      <c r="BH98">
        <v>37</v>
      </c>
      <c r="BI98">
        <v>32</v>
      </c>
      <c r="BJ98">
        <v>40</v>
      </c>
      <c r="BK98">
        <v>42</v>
      </c>
      <c r="BL98">
        <v>37</v>
      </c>
      <c r="BM98">
        <v>41</v>
      </c>
      <c r="BN98">
        <f t="shared" si="22"/>
        <v>37.96551724137931</v>
      </c>
    </row>
    <row r="99" spans="1:66" x14ac:dyDescent="0.4">
      <c r="A99" t="s">
        <v>231</v>
      </c>
    </row>
    <row r="100" spans="1:66" x14ac:dyDescent="0.4">
      <c r="C100">
        <v>0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P100">
        <v>13</v>
      </c>
      <c r="Q100">
        <v>14</v>
      </c>
      <c r="R100">
        <v>15</v>
      </c>
      <c r="S100">
        <v>16</v>
      </c>
      <c r="T100">
        <v>17</v>
      </c>
      <c r="U100">
        <v>18</v>
      </c>
      <c r="V100">
        <v>19</v>
      </c>
      <c r="W100">
        <v>20</v>
      </c>
      <c r="X100">
        <v>21</v>
      </c>
      <c r="Y100">
        <v>22</v>
      </c>
      <c r="Z100">
        <v>23</v>
      </c>
      <c r="AA100">
        <v>24</v>
      </c>
      <c r="AB100">
        <v>25</v>
      </c>
      <c r="AC100">
        <v>26</v>
      </c>
      <c r="AD100">
        <v>27</v>
      </c>
      <c r="AE100">
        <v>28</v>
      </c>
      <c r="AF100">
        <v>29</v>
      </c>
      <c r="AG100">
        <v>30</v>
      </c>
      <c r="AH100">
        <v>31</v>
      </c>
      <c r="AI100">
        <v>32</v>
      </c>
      <c r="AJ100">
        <v>33</v>
      </c>
      <c r="AK100">
        <v>34</v>
      </c>
      <c r="AL100">
        <v>35</v>
      </c>
      <c r="AM100">
        <v>36</v>
      </c>
      <c r="AN100">
        <v>37</v>
      </c>
      <c r="AO100">
        <v>38</v>
      </c>
      <c r="AP100">
        <v>39</v>
      </c>
      <c r="AQ100">
        <v>40</v>
      </c>
      <c r="AR100">
        <v>41</v>
      </c>
      <c r="AS100">
        <v>42</v>
      </c>
      <c r="AT100">
        <v>43</v>
      </c>
      <c r="AU100">
        <v>44</v>
      </c>
      <c r="AV100">
        <v>45</v>
      </c>
      <c r="AW100">
        <v>46</v>
      </c>
      <c r="AX100">
        <v>47</v>
      </c>
      <c r="AY100">
        <v>48</v>
      </c>
      <c r="AZ100">
        <v>49</v>
      </c>
      <c r="BA100">
        <v>50</v>
      </c>
      <c r="BB100">
        <v>51</v>
      </c>
      <c r="BC100">
        <v>52</v>
      </c>
      <c r="BD100">
        <v>53</v>
      </c>
      <c r="BE100">
        <v>54</v>
      </c>
      <c r="BF100">
        <v>55</v>
      </c>
      <c r="BG100">
        <v>56</v>
      </c>
      <c r="BH100">
        <v>57</v>
      </c>
      <c r="BI100">
        <v>58</v>
      </c>
      <c r="BJ100">
        <v>59</v>
      </c>
      <c r="BK100">
        <v>60</v>
      </c>
      <c r="BL100">
        <v>61</v>
      </c>
      <c r="BM100">
        <v>62</v>
      </c>
    </row>
    <row r="101" spans="1:66" x14ac:dyDescent="0.4">
      <c r="B101">
        <v>0</v>
      </c>
      <c r="C101">
        <v>22</v>
      </c>
      <c r="D101">
        <v>23</v>
      </c>
      <c r="E101">
        <v>26</v>
      </c>
      <c r="F101">
        <v>26</v>
      </c>
      <c r="G101">
        <v>26</v>
      </c>
      <c r="H101">
        <v>26</v>
      </c>
      <c r="I101">
        <v>27</v>
      </c>
      <c r="J101">
        <v>26</v>
      </c>
      <c r="K101">
        <v>31</v>
      </c>
      <c r="L101">
        <v>30</v>
      </c>
      <c r="M101">
        <v>32</v>
      </c>
      <c r="N101">
        <v>25</v>
      </c>
      <c r="O101">
        <v>34</v>
      </c>
      <c r="P101">
        <v>32</v>
      </c>
      <c r="Q101">
        <v>32</v>
      </c>
      <c r="R101">
        <v>38</v>
      </c>
      <c r="S101">
        <v>37</v>
      </c>
      <c r="T101">
        <v>37</v>
      </c>
      <c r="U101">
        <v>35</v>
      </c>
      <c r="V101">
        <v>31</v>
      </c>
      <c r="W101">
        <v>38</v>
      </c>
      <c r="X101">
        <v>38</v>
      </c>
      <c r="Y101">
        <v>36</v>
      </c>
      <c r="Z101">
        <v>36</v>
      </c>
      <c r="AA101">
        <v>37</v>
      </c>
      <c r="AB101">
        <v>36</v>
      </c>
      <c r="AC101">
        <v>34</v>
      </c>
      <c r="AD101">
        <v>35</v>
      </c>
      <c r="AE101">
        <v>36</v>
      </c>
      <c r="AF101">
        <v>40</v>
      </c>
      <c r="AG101">
        <v>39</v>
      </c>
      <c r="AH101">
        <v>36</v>
      </c>
      <c r="AI101">
        <v>34</v>
      </c>
      <c r="AJ101">
        <v>33</v>
      </c>
      <c r="AK101">
        <v>30</v>
      </c>
      <c r="AL101">
        <v>38</v>
      </c>
      <c r="AM101">
        <v>39</v>
      </c>
      <c r="AN101">
        <v>39</v>
      </c>
      <c r="AO101">
        <v>39</v>
      </c>
      <c r="AP101">
        <v>36</v>
      </c>
      <c r="AQ101">
        <v>41</v>
      </c>
      <c r="AR101">
        <v>33</v>
      </c>
      <c r="AS101">
        <v>26</v>
      </c>
      <c r="AT101">
        <v>32</v>
      </c>
      <c r="AU101">
        <v>42</v>
      </c>
      <c r="AV101">
        <v>42</v>
      </c>
      <c r="AW101">
        <v>43</v>
      </c>
      <c r="AX101">
        <v>42</v>
      </c>
      <c r="AY101">
        <v>45</v>
      </c>
      <c r="AZ101">
        <v>41</v>
      </c>
      <c r="BA101">
        <v>38</v>
      </c>
      <c r="BB101">
        <v>41</v>
      </c>
      <c r="BC101">
        <v>42</v>
      </c>
      <c r="BD101">
        <v>39</v>
      </c>
      <c r="BE101">
        <v>37</v>
      </c>
      <c r="BF101">
        <v>41</v>
      </c>
      <c r="BG101">
        <v>45</v>
      </c>
      <c r="BH101">
        <v>40</v>
      </c>
      <c r="BI101">
        <v>42</v>
      </c>
      <c r="BJ101">
        <v>40</v>
      </c>
      <c r="BK101">
        <v>43</v>
      </c>
      <c r="BL101">
        <v>42</v>
      </c>
      <c r="BM101">
        <v>42</v>
      </c>
      <c r="BN101">
        <f t="shared" ref="BN101:BN109" si="23">AVERAGE(AK101:BM101)</f>
        <v>39.310344827586206</v>
      </c>
    </row>
    <row r="102" spans="1:66" x14ac:dyDescent="0.4">
      <c r="B102">
        <v>1</v>
      </c>
      <c r="C102">
        <v>11</v>
      </c>
      <c r="D102">
        <v>9</v>
      </c>
      <c r="E102">
        <v>7</v>
      </c>
      <c r="F102">
        <v>8</v>
      </c>
      <c r="G102">
        <v>12</v>
      </c>
      <c r="H102">
        <v>13</v>
      </c>
      <c r="I102">
        <v>10</v>
      </c>
      <c r="J102">
        <v>11</v>
      </c>
      <c r="K102">
        <v>13</v>
      </c>
      <c r="L102">
        <v>12</v>
      </c>
      <c r="M102">
        <v>10</v>
      </c>
      <c r="N102">
        <v>16</v>
      </c>
      <c r="O102">
        <v>11</v>
      </c>
      <c r="P102">
        <v>14</v>
      </c>
      <c r="Q102">
        <v>15</v>
      </c>
      <c r="R102">
        <v>12</v>
      </c>
      <c r="S102">
        <v>13</v>
      </c>
      <c r="T102">
        <v>11</v>
      </c>
      <c r="U102">
        <v>12</v>
      </c>
      <c r="V102">
        <v>15</v>
      </c>
      <c r="W102">
        <v>11</v>
      </c>
      <c r="X102">
        <v>13</v>
      </c>
      <c r="Y102">
        <v>15</v>
      </c>
      <c r="Z102">
        <v>13</v>
      </c>
      <c r="AA102">
        <v>14</v>
      </c>
      <c r="AB102">
        <v>15</v>
      </c>
      <c r="AC102">
        <v>15</v>
      </c>
      <c r="AD102">
        <v>14</v>
      </c>
      <c r="AE102">
        <v>19</v>
      </c>
      <c r="AF102">
        <v>14</v>
      </c>
      <c r="AG102">
        <v>14</v>
      </c>
      <c r="AH102">
        <v>14</v>
      </c>
      <c r="AI102">
        <v>14</v>
      </c>
      <c r="AJ102">
        <v>12</v>
      </c>
      <c r="AK102">
        <v>15</v>
      </c>
      <c r="AL102">
        <v>9</v>
      </c>
      <c r="AM102">
        <v>13</v>
      </c>
      <c r="AN102">
        <v>10</v>
      </c>
      <c r="AO102">
        <v>9</v>
      </c>
      <c r="AP102">
        <v>14</v>
      </c>
      <c r="AQ102">
        <v>11</v>
      </c>
      <c r="AR102">
        <v>9</v>
      </c>
      <c r="AS102">
        <v>14</v>
      </c>
      <c r="AT102">
        <v>7</v>
      </c>
      <c r="AU102">
        <v>12</v>
      </c>
      <c r="AV102">
        <v>11</v>
      </c>
      <c r="AW102">
        <v>12</v>
      </c>
      <c r="AX102">
        <v>12</v>
      </c>
      <c r="AY102">
        <v>10</v>
      </c>
      <c r="AZ102">
        <v>11</v>
      </c>
      <c r="BA102">
        <v>8</v>
      </c>
      <c r="BB102">
        <v>8</v>
      </c>
      <c r="BC102">
        <v>7</v>
      </c>
      <c r="BD102">
        <v>10</v>
      </c>
      <c r="BE102">
        <v>13</v>
      </c>
      <c r="BF102">
        <v>11</v>
      </c>
      <c r="BG102">
        <v>11</v>
      </c>
      <c r="BH102">
        <v>12</v>
      </c>
      <c r="BI102">
        <v>11</v>
      </c>
      <c r="BJ102">
        <v>11</v>
      </c>
      <c r="BK102">
        <v>14</v>
      </c>
      <c r="BL102">
        <v>13</v>
      </c>
      <c r="BM102">
        <v>14</v>
      </c>
      <c r="BN102">
        <f t="shared" si="23"/>
        <v>11.103448275862069</v>
      </c>
    </row>
    <row r="103" spans="1:66" x14ac:dyDescent="0.4">
      <c r="B103">
        <v>2</v>
      </c>
      <c r="C103">
        <v>3</v>
      </c>
      <c r="D103">
        <v>2</v>
      </c>
      <c r="E103">
        <v>1</v>
      </c>
      <c r="F103">
        <v>3</v>
      </c>
      <c r="G103">
        <v>4</v>
      </c>
      <c r="H103">
        <v>5</v>
      </c>
      <c r="I103">
        <v>7</v>
      </c>
      <c r="J103">
        <v>10</v>
      </c>
      <c r="K103">
        <v>6</v>
      </c>
      <c r="L103">
        <v>5</v>
      </c>
      <c r="M103">
        <v>5</v>
      </c>
      <c r="N103">
        <v>6</v>
      </c>
      <c r="O103">
        <v>7</v>
      </c>
      <c r="P103">
        <v>6</v>
      </c>
      <c r="Q103">
        <v>5</v>
      </c>
      <c r="R103">
        <v>3</v>
      </c>
      <c r="S103">
        <v>3</v>
      </c>
      <c r="T103">
        <v>4</v>
      </c>
      <c r="U103">
        <v>5</v>
      </c>
      <c r="V103">
        <v>5</v>
      </c>
      <c r="W103">
        <v>6</v>
      </c>
      <c r="X103">
        <v>2</v>
      </c>
      <c r="Y103">
        <v>2</v>
      </c>
      <c r="Z103">
        <v>4</v>
      </c>
      <c r="AA103">
        <v>5</v>
      </c>
      <c r="AB103">
        <v>3</v>
      </c>
      <c r="AC103">
        <v>5</v>
      </c>
      <c r="AD103">
        <v>6</v>
      </c>
      <c r="AE103">
        <v>3</v>
      </c>
      <c r="AF103">
        <v>3</v>
      </c>
      <c r="AG103">
        <v>3</v>
      </c>
      <c r="AH103">
        <v>3</v>
      </c>
      <c r="AI103">
        <v>4</v>
      </c>
      <c r="AJ103">
        <v>2</v>
      </c>
      <c r="AK103">
        <v>3</v>
      </c>
      <c r="AL103">
        <v>4</v>
      </c>
      <c r="AM103">
        <v>7</v>
      </c>
      <c r="AN103">
        <v>9</v>
      </c>
      <c r="AO103">
        <v>9</v>
      </c>
      <c r="AP103">
        <v>7</v>
      </c>
      <c r="AQ103">
        <v>11</v>
      </c>
      <c r="AR103">
        <v>7</v>
      </c>
      <c r="AS103">
        <v>3</v>
      </c>
      <c r="AT103">
        <v>3</v>
      </c>
      <c r="AU103">
        <v>2</v>
      </c>
      <c r="AV103">
        <v>5</v>
      </c>
      <c r="AW103">
        <v>1</v>
      </c>
      <c r="AX103">
        <v>2</v>
      </c>
      <c r="AY103">
        <v>3</v>
      </c>
      <c r="AZ103">
        <v>2</v>
      </c>
      <c r="BA103">
        <v>6</v>
      </c>
      <c r="BB103">
        <v>4</v>
      </c>
      <c r="BC103">
        <v>5</v>
      </c>
      <c r="BD103">
        <v>4</v>
      </c>
      <c r="BE103">
        <v>3</v>
      </c>
      <c r="BF103">
        <v>1</v>
      </c>
      <c r="BG103">
        <v>1</v>
      </c>
      <c r="BH103">
        <v>3</v>
      </c>
      <c r="BI103">
        <v>3</v>
      </c>
      <c r="BJ103">
        <v>5</v>
      </c>
      <c r="BK103">
        <v>2</v>
      </c>
      <c r="BL103">
        <v>1</v>
      </c>
      <c r="BM103">
        <v>1</v>
      </c>
      <c r="BN103">
        <f t="shared" si="23"/>
        <v>4.0344827586206895</v>
      </c>
    </row>
    <row r="104" spans="1:66" x14ac:dyDescent="0.4">
      <c r="B104">
        <v>3</v>
      </c>
      <c r="C104">
        <v>9</v>
      </c>
      <c r="D104">
        <v>8</v>
      </c>
      <c r="E104">
        <v>5</v>
      </c>
      <c r="F104">
        <v>8</v>
      </c>
      <c r="G104">
        <v>10</v>
      </c>
      <c r="H104">
        <v>13</v>
      </c>
      <c r="I104">
        <v>13</v>
      </c>
      <c r="J104">
        <v>19</v>
      </c>
      <c r="K104">
        <v>14</v>
      </c>
      <c r="L104">
        <v>14</v>
      </c>
      <c r="M104">
        <v>12</v>
      </c>
      <c r="N104">
        <v>14</v>
      </c>
      <c r="O104">
        <v>15</v>
      </c>
      <c r="P104">
        <v>14</v>
      </c>
      <c r="Q104">
        <v>15</v>
      </c>
      <c r="R104">
        <v>11</v>
      </c>
      <c r="S104">
        <v>9</v>
      </c>
      <c r="T104">
        <v>7</v>
      </c>
      <c r="U104">
        <v>11</v>
      </c>
      <c r="V104">
        <v>16</v>
      </c>
      <c r="W104">
        <v>10</v>
      </c>
      <c r="X104">
        <v>9</v>
      </c>
      <c r="Y104">
        <v>13</v>
      </c>
      <c r="Z104">
        <v>15</v>
      </c>
      <c r="AA104">
        <v>17</v>
      </c>
      <c r="AB104">
        <v>13</v>
      </c>
      <c r="AC104">
        <v>19</v>
      </c>
      <c r="AD104">
        <v>15</v>
      </c>
      <c r="AE104">
        <v>17</v>
      </c>
      <c r="AF104">
        <v>11</v>
      </c>
      <c r="AG104">
        <v>10</v>
      </c>
      <c r="AH104">
        <v>11</v>
      </c>
      <c r="AI104">
        <v>12</v>
      </c>
      <c r="AJ104">
        <v>10</v>
      </c>
      <c r="AK104">
        <v>14</v>
      </c>
      <c r="AL104">
        <v>11</v>
      </c>
      <c r="AM104">
        <v>16</v>
      </c>
      <c r="AN104">
        <v>17</v>
      </c>
      <c r="AO104">
        <v>13</v>
      </c>
      <c r="AP104">
        <v>16</v>
      </c>
      <c r="AQ104">
        <v>14</v>
      </c>
      <c r="AR104">
        <v>12</v>
      </c>
      <c r="AS104">
        <v>13</v>
      </c>
      <c r="AT104">
        <v>9</v>
      </c>
      <c r="AU104">
        <v>12</v>
      </c>
      <c r="AV104">
        <v>13</v>
      </c>
      <c r="AW104">
        <v>11</v>
      </c>
      <c r="AX104">
        <v>12</v>
      </c>
      <c r="AY104">
        <v>11</v>
      </c>
      <c r="AZ104">
        <v>10</v>
      </c>
      <c r="BA104">
        <v>11</v>
      </c>
      <c r="BB104">
        <v>9</v>
      </c>
      <c r="BC104">
        <v>10</v>
      </c>
      <c r="BD104">
        <v>11</v>
      </c>
      <c r="BE104">
        <v>14</v>
      </c>
      <c r="BF104">
        <v>10</v>
      </c>
      <c r="BG104">
        <v>11</v>
      </c>
      <c r="BH104">
        <v>12</v>
      </c>
      <c r="BI104">
        <v>12</v>
      </c>
      <c r="BJ104">
        <v>10</v>
      </c>
      <c r="BK104">
        <v>13</v>
      </c>
      <c r="BL104">
        <v>12</v>
      </c>
      <c r="BM104">
        <v>12</v>
      </c>
      <c r="BN104">
        <f t="shared" si="23"/>
        <v>12.103448275862069</v>
      </c>
    </row>
    <row r="105" spans="1:66" x14ac:dyDescent="0.4">
      <c r="B105">
        <v>4</v>
      </c>
      <c r="C105">
        <v>17</v>
      </c>
      <c r="D105">
        <v>17</v>
      </c>
      <c r="E105">
        <v>20</v>
      </c>
      <c r="F105">
        <v>21</v>
      </c>
      <c r="G105">
        <v>25</v>
      </c>
      <c r="H105">
        <v>24</v>
      </c>
      <c r="I105">
        <v>23</v>
      </c>
      <c r="J105">
        <v>23</v>
      </c>
      <c r="K105">
        <v>22</v>
      </c>
      <c r="L105">
        <v>22</v>
      </c>
      <c r="M105">
        <v>26</v>
      </c>
      <c r="N105">
        <v>22</v>
      </c>
      <c r="O105">
        <v>23</v>
      </c>
      <c r="P105">
        <v>24</v>
      </c>
      <c r="Q105">
        <v>22</v>
      </c>
      <c r="R105">
        <v>28</v>
      </c>
      <c r="S105">
        <v>28</v>
      </c>
      <c r="T105">
        <v>29</v>
      </c>
      <c r="U105">
        <v>26</v>
      </c>
      <c r="V105">
        <v>25</v>
      </c>
      <c r="W105">
        <v>31</v>
      </c>
      <c r="X105">
        <v>27</v>
      </c>
      <c r="Y105">
        <v>24</v>
      </c>
      <c r="Z105">
        <v>27</v>
      </c>
      <c r="AA105">
        <v>25</v>
      </c>
      <c r="AB105">
        <v>25</v>
      </c>
      <c r="AC105">
        <v>25</v>
      </c>
      <c r="AD105">
        <v>31</v>
      </c>
      <c r="AE105">
        <v>30</v>
      </c>
      <c r="AF105">
        <v>33</v>
      </c>
      <c r="AG105">
        <v>31</v>
      </c>
      <c r="AH105">
        <v>27</v>
      </c>
      <c r="AI105">
        <v>29</v>
      </c>
      <c r="AJ105">
        <v>26</v>
      </c>
      <c r="AK105">
        <v>27</v>
      </c>
      <c r="AL105">
        <v>30</v>
      </c>
      <c r="AM105">
        <v>35</v>
      </c>
      <c r="AN105">
        <v>31</v>
      </c>
      <c r="AO105">
        <v>36</v>
      </c>
      <c r="AP105">
        <v>29</v>
      </c>
      <c r="AQ105">
        <v>37</v>
      </c>
      <c r="AR105">
        <v>31</v>
      </c>
      <c r="AS105">
        <v>21</v>
      </c>
      <c r="AT105">
        <v>28</v>
      </c>
      <c r="AU105">
        <v>36</v>
      </c>
      <c r="AV105">
        <v>38</v>
      </c>
      <c r="AW105">
        <v>34</v>
      </c>
      <c r="AX105">
        <v>37</v>
      </c>
      <c r="AY105">
        <v>40</v>
      </c>
      <c r="AZ105">
        <v>33</v>
      </c>
      <c r="BA105">
        <v>35</v>
      </c>
      <c r="BB105">
        <v>33</v>
      </c>
      <c r="BC105">
        <v>38</v>
      </c>
      <c r="BD105">
        <v>36</v>
      </c>
      <c r="BE105">
        <v>32</v>
      </c>
      <c r="BF105">
        <v>33</v>
      </c>
      <c r="BG105">
        <v>37</v>
      </c>
      <c r="BH105">
        <v>39</v>
      </c>
      <c r="BI105">
        <v>36</v>
      </c>
      <c r="BJ105">
        <v>38</v>
      </c>
      <c r="BK105">
        <v>37</v>
      </c>
      <c r="BL105">
        <v>33</v>
      </c>
      <c r="BM105">
        <v>35</v>
      </c>
      <c r="BN105">
        <f t="shared" si="23"/>
        <v>33.96551724137931</v>
      </c>
    </row>
    <row r="106" spans="1:66" x14ac:dyDescent="0.4">
      <c r="B106">
        <v>5</v>
      </c>
      <c r="C106">
        <v>11</v>
      </c>
      <c r="D106">
        <v>9</v>
      </c>
      <c r="E106">
        <v>10</v>
      </c>
      <c r="F106">
        <v>9</v>
      </c>
      <c r="G106">
        <v>8</v>
      </c>
      <c r="H106">
        <v>8</v>
      </c>
      <c r="I106">
        <v>8</v>
      </c>
      <c r="J106">
        <v>6</v>
      </c>
      <c r="K106">
        <v>14</v>
      </c>
      <c r="L106">
        <v>11</v>
      </c>
      <c r="M106">
        <v>9</v>
      </c>
      <c r="N106">
        <v>12</v>
      </c>
      <c r="O106">
        <v>14</v>
      </c>
      <c r="P106">
        <v>15</v>
      </c>
      <c r="Q106">
        <v>15</v>
      </c>
      <c r="R106">
        <v>14</v>
      </c>
      <c r="S106">
        <v>17</v>
      </c>
      <c r="T106">
        <v>16</v>
      </c>
      <c r="U106">
        <v>16</v>
      </c>
      <c r="V106">
        <v>11</v>
      </c>
      <c r="W106">
        <v>14</v>
      </c>
      <c r="X106">
        <v>18</v>
      </c>
      <c r="Y106">
        <v>17</v>
      </c>
      <c r="Z106">
        <v>12</v>
      </c>
      <c r="AA106">
        <v>14</v>
      </c>
      <c r="AB106">
        <v>17</v>
      </c>
      <c r="AC106">
        <v>10</v>
      </c>
      <c r="AD106">
        <v>9</v>
      </c>
      <c r="AE106">
        <v>12</v>
      </c>
      <c r="AF106">
        <v>14</v>
      </c>
      <c r="AG106">
        <v>15</v>
      </c>
      <c r="AH106">
        <v>16</v>
      </c>
      <c r="AI106">
        <v>12</v>
      </c>
      <c r="AJ106">
        <v>12</v>
      </c>
      <c r="AK106">
        <v>8</v>
      </c>
      <c r="AL106">
        <v>10</v>
      </c>
      <c r="AM106">
        <v>9</v>
      </c>
      <c r="AN106">
        <v>11</v>
      </c>
      <c r="AO106">
        <v>9</v>
      </c>
      <c r="AP106">
        <v>13</v>
      </c>
      <c r="AQ106">
        <v>12</v>
      </c>
      <c r="AR106">
        <v>6</v>
      </c>
      <c r="AS106">
        <v>10</v>
      </c>
      <c r="AT106">
        <v>5</v>
      </c>
      <c r="AU106">
        <v>9</v>
      </c>
      <c r="AV106">
        <v>7</v>
      </c>
      <c r="AW106">
        <v>12</v>
      </c>
      <c r="AX106">
        <v>8</v>
      </c>
      <c r="AY106">
        <v>8</v>
      </c>
      <c r="AZ106">
        <v>11</v>
      </c>
      <c r="BA106">
        <v>7</v>
      </c>
      <c r="BB106">
        <v>11</v>
      </c>
      <c r="BC106">
        <v>6</v>
      </c>
      <c r="BD106">
        <v>6</v>
      </c>
      <c r="BE106">
        <v>8</v>
      </c>
      <c r="BF106">
        <v>11</v>
      </c>
      <c r="BG106">
        <v>10</v>
      </c>
      <c r="BH106">
        <v>5</v>
      </c>
      <c r="BI106">
        <v>8</v>
      </c>
      <c r="BJ106">
        <v>9</v>
      </c>
      <c r="BK106">
        <v>10</v>
      </c>
      <c r="BL106">
        <v>12</v>
      </c>
      <c r="BM106">
        <v>11</v>
      </c>
      <c r="BN106">
        <f t="shared" si="23"/>
        <v>9.0344827586206904</v>
      </c>
    </row>
    <row r="107" spans="1:66" x14ac:dyDescent="0.4">
      <c r="B107">
        <v>6</v>
      </c>
      <c r="C107">
        <v>5</v>
      </c>
      <c r="D107">
        <v>3</v>
      </c>
      <c r="E107">
        <v>3</v>
      </c>
      <c r="F107">
        <v>3</v>
      </c>
      <c r="G107">
        <v>6</v>
      </c>
      <c r="H107">
        <v>5</v>
      </c>
      <c r="I107">
        <v>4</v>
      </c>
      <c r="J107">
        <v>2</v>
      </c>
      <c r="K107">
        <v>5</v>
      </c>
      <c r="L107">
        <v>3</v>
      </c>
      <c r="M107">
        <v>3</v>
      </c>
      <c r="N107">
        <v>8</v>
      </c>
      <c r="O107">
        <v>3</v>
      </c>
      <c r="P107">
        <v>6</v>
      </c>
      <c r="Q107">
        <v>5</v>
      </c>
      <c r="R107">
        <v>4</v>
      </c>
      <c r="S107">
        <v>7</v>
      </c>
      <c r="T107">
        <v>8</v>
      </c>
      <c r="U107">
        <v>6</v>
      </c>
      <c r="V107">
        <v>4</v>
      </c>
      <c r="W107">
        <v>7</v>
      </c>
      <c r="X107">
        <v>6</v>
      </c>
      <c r="Y107">
        <v>4</v>
      </c>
      <c r="Z107">
        <v>2</v>
      </c>
      <c r="AA107">
        <v>2</v>
      </c>
      <c r="AB107">
        <v>5</v>
      </c>
      <c r="AC107">
        <v>1</v>
      </c>
      <c r="AD107">
        <v>5</v>
      </c>
      <c r="AE107">
        <v>5</v>
      </c>
      <c r="AF107">
        <v>6</v>
      </c>
      <c r="AG107">
        <v>7</v>
      </c>
      <c r="AH107">
        <v>6</v>
      </c>
      <c r="AI107">
        <v>6</v>
      </c>
      <c r="AJ107">
        <v>4</v>
      </c>
      <c r="AK107">
        <v>4</v>
      </c>
      <c r="AL107">
        <v>2</v>
      </c>
      <c r="AM107">
        <v>4</v>
      </c>
      <c r="AN107">
        <v>2</v>
      </c>
      <c r="AO107">
        <v>5</v>
      </c>
      <c r="AP107">
        <v>5</v>
      </c>
      <c r="AQ107">
        <v>8</v>
      </c>
      <c r="AR107">
        <v>4</v>
      </c>
      <c r="AS107">
        <v>4</v>
      </c>
      <c r="AT107">
        <v>1</v>
      </c>
      <c r="AU107">
        <v>2</v>
      </c>
      <c r="AV107">
        <v>3</v>
      </c>
      <c r="AW107">
        <v>2</v>
      </c>
      <c r="AX107">
        <v>2</v>
      </c>
      <c r="AY107">
        <v>2</v>
      </c>
      <c r="AZ107">
        <v>3</v>
      </c>
      <c r="BA107">
        <v>3</v>
      </c>
      <c r="BB107">
        <v>3</v>
      </c>
      <c r="BC107">
        <v>2</v>
      </c>
      <c r="BD107">
        <v>3</v>
      </c>
      <c r="BE107">
        <v>2</v>
      </c>
      <c r="BF107">
        <v>2</v>
      </c>
      <c r="BG107">
        <v>1</v>
      </c>
      <c r="BH107">
        <v>3</v>
      </c>
      <c r="BI107">
        <v>2</v>
      </c>
      <c r="BJ107">
        <v>6</v>
      </c>
      <c r="BK107">
        <v>3</v>
      </c>
      <c r="BL107">
        <v>2</v>
      </c>
      <c r="BM107">
        <v>3</v>
      </c>
      <c r="BN107">
        <f t="shared" si="23"/>
        <v>3.0344827586206895</v>
      </c>
    </row>
    <row r="108" spans="1:66" x14ac:dyDescent="0.4">
      <c r="B108">
        <v>7</v>
      </c>
      <c r="C108">
        <v>9</v>
      </c>
      <c r="D108">
        <v>8</v>
      </c>
      <c r="E108">
        <v>8</v>
      </c>
      <c r="F108">
        <v>9</v>
      </c>
      <c r="G108">
        <v>6</v>
      </c>
      <c r="H108">
        <v>8</v>
      </c>
      <c r="I108">
        <v>11</v>
      </c>
      <c r="J108">
        <v>14</v>
      </c>
      <c r="K108">
        <v>15</v>
      </c>
      <c r="L108">
        <v>13</v>
      </c>
      <c r="M108">
        <v>11</v>
      </c>
      <c r="N108">
        <v>10</v>
      </c>
      <c r="O108">
        <v>18</v>
      </c>
      <c r="P108">
        <v>15</v>
      </c>
      <c r="Q108">
        <v>15</v>
      </c>
      <c r="R108">
        <v>13</v>
      </c>
      <c r="S108">
        <v>13</v>
      </c>
      <c r="T108">
        <v>12</v>
      </c>
      <c r="U108">
        <v>15</v>
      </c>
      <c r="V108">
        <v>12</v>
      </c>
      <c r="W108">
        <v>13</v>
      </c>
      <c r="X108">
        <v>14</v>
      </c>
      <c r="Y108">
        <v>15</v>
      </c>
      <c r="Z108">
        <v>14</v>
      </c>
      <c r="AA108">
        <v>17</v>
      </c>
      <c r="AB108">
        <v>15</v>
      </c>
      <c r="AC108">
        <v>14</v>
      </c>
      <c r="AD108">
        <v>10</v>
      </c>
      <c r="AE108">
        <v>10</v>
      </c>
      <c r="AF108">
        <v>11</v>
      </c>
      <c r="AG108">
        <v>11</v>
      </c>
      <c r="AH108">
        <v>13</v>
      </c>
      <c r="AI108">
        <v>10</v>
      </c>
      <c r="AJ108">
        <v>10</v>
      </c>
      <c r="AK108">
        <v>7</v>
      </c>
      <c r="AL108">
        <v>12</v>
      </c>
      <c r="AM108">
        <v>12</v>
      </c>
      <c r="AN108">
        <v>18</v>
      </c>
      <c r="AO108">
        <v>13</v>
      </c>
      <c r="AP108">
        <v>15</v>
      </c>
      <c r="AQ108">
        <v>15</v>
      </c>
      <c r="AR108">
        <v>9</v>
      </c>
      <c r="AS108">
        <v>9</v>
      </c>
      <c r="AT108">
        <v>7</v>
      </c>
      <c r="AU108">
        <v>9</v>
      </c>
      <c r="AV108">
        <v>9</v>
      </c>
      <c r="AW108">
        <v>11</v>
      </c>
      <c r="AX108">
        <v>8</v>
      </c>
      <c r="AY108">
        <v>9</v>
      </c>
      <c r="AZ108">
        <v>10</v>
      </c>
      <c r="BA108">
        <v>10</v>
      </c>
      <c r="BB108">
        <v>12</v>
      </c>
      <c r="BC108">
        <v>9</v>
      </c>
      <c r="BD108">
        <v>7</v>
      </c>
      <c r="BE108">
        <v>9</v>
      </c>
      <c r="BF108">
        <v>10</v>
      </c>
      <c r="BG108">
        <v>10</v>
      </c>
      <c r="BH108">
        <v>5</v>
      </c>
      <c r="BI108">
        <v>9</v>
      </c>
      <c r="BJ108">
        <v>8</v>
      </c>
      <c r="BK108">
        <v>9</v>
      </c>
      <c r="BL108">
        <v>11</v>
      </c>
      <c r="BM108">
        <v>9</v>
      </c>
      <c r="BN108">
        <f t="shared" si="23"/>
        <v>10.03448275862069</v>
      </c>
    </row>
    <row r="109" spans="1:66" x14ac:dyDescent="0.4">
      <c r="B109">
        <v>8</v>
      </c>
      <c r="C109">
        <v>22</v>
      </c>
      <c r="D109">
        <v>23</v>
      </c>
      <c r="E109">
        <v>24</v>
      </c>
      <c r="F109">
        <v>25</v>
      </c>
      <c r="G109">
        <v>30</v>
      </c>
      <c r="H109">
        <v>31</v>
      </c>
      <c r="I109">
        <v>28</v>
      </c>
      <c r="J109">
        <v>31</v>
      </c>
      <c r="K109">
        <v>30</v>
      </c>
      <c r="L109">
        <v>31</v>
      </c>
      <c r="M109">
        <v>33</v>
      </c>
      <c r="N109">
        <v>30</v>
      </c>
      <c r="O109">
        <v>30</v>
      </c>
      <c r="P109">
        <v>31</v>
      </c>
      <c r="Q109">
        <v>32</v>
      </c>
      <c r="R109">
        <v>36</v>
      </c>
      <c r="S109">
        <v>34</v>
      </c>
      <c r="T109">
        <v>32</v>
      </c>
      <c r="U109">
        <v>32</v>
      </c>
      <c r="V109">
        <v>35</v>
      </c>
      <c r="W109">
        <v>35</v>
      </c>
      <c r="X109">
        <v>34</v>
      </c>
      <c r="Y109">
        <v>35</v>
      </c>
      <c r="Z109">
        <v>37</v>
      </c>
      <c r="AA109">
        <v>36</v>
      </c>
      <c r="AB109">
        <v>35</v>
      </c>
      <c r="AC109">
        <v>39</v>
      </c>
      <c r="AD109">
        <v>39</v>
      </c>
      <c r="AE109">
        <v>44</v>
      </c>
      <c r="AF109">
        <v>41</v>
      </c>
      <c r="AG109">
        <v>38</v>
      </c>
      <c r="AH109">
        <v>34</v>
      </c>
      <c r="AI109">
        <v>36</v>
      </c>
      <c r="AJ109">
        <v>33</v>
      </c>
      <c r="AK109">
        <v>37</v>
      </c>
      <c r="AL109">
        <v>37</v>
      </c>
      <c r="AM109">
        <v>44</v>
      </c>
      <c r="AN109">
        <v>38</v>
      </c>
      <c r="AO109">
        <v>40</v>
      </c>
      <c r="AP109">
        <v>37</v>
      </c>
      <c r="AQ109">
        <v>40</v>
      </c>
      <c r="AR109">
        <v>35</v>
      </c>
      <c r="AS109">
        <v>30</v>
      </c>
      <c r="AT109">
        <v>34</v>
      </c>
      <c r="AU109">
        <v>46</v>
      </c>
      <c r="AV109">
        <v>45</v>
      </c>
      <c r="AW109">
        <v>43</v>
      </c>
      <c r="AX109">
        <v>46</v>
      </c>
      <c r="AY109">
        <v>47</v>
      </c>
      <c r="AZ109">
        <v>41</v>
      </c>
      <c r="BA109">
        <v>40</v>
      </c>
      <c r="BB109">
        <v>38</v>
      </c>
      <c r="BC109">
        <v>43</v>
      </c>
      <c r="BD109">
        <v>43</v>
      </c>
      <c r="BE109">
        <v>42</v>
      </c>
      <c r="BF109">
        <v>41</v>
      </c>
      <c r="BG109">
        <v>47</v>
      </c>
      <c r="BH109">
        <v>48</v>
      </c>
      <c r="BI109">
        <v>45</v>
      </c>
      <c r="BJ109">
        <v>43</v>
      </c>
      <c r="BK109">
        <v>47</v>
      </c>
      <c r="BL109">
        <v>43</v>
      </c>
      <c r="BM109">
        <v>46</v>
      </c>
      <c r="BN109">
        <f t="shared" si="23"/>
        <v>41.586206896551722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topLeftCell="A16" workbookViewId="0">
      <selection activeCell="N26" sqref="N26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70" t="s">
        <v>2</v>
      </c>
      <c r="B1" s="71"/>
      <c r="C1" s="77" t="s">
        <v>1</v>
      </c>
      <c r="D1" s="65"/>
      <c r="E1" s="65"/>
      <c r="F1" s="71"/>
      <c r="G1" s="11"/>
      <c r="I1" s="70" t="s">
        <v>4</v>
      </c>
      <c r="J1" s="71"/>
      <c r="K1" s="77" t="s">
        <v>3</v>
      </c>
      <c r="L1" s="65"/>
      <c r="M1" s="65"/>
      <c r="N1" s="71"/>
      <c r="O1" s="11"/>
    </row>
    <row r="2" spans="1:20" x14ac:dyDescent="0.4">
      <c r="A2" s="72"/>
      <c r="B2" s="73"/>
      <c r="C2" s="29">
        <v>0</v>
      </c>
      <c r="D2" s="2">
        <v>1</v>
      </c>
      <c r="E2" s="2">
        <v>2</v>
      </c>
      <c r="F2" s="26">
        <v>3</v>
      </c>
      <c r="G2" s="3"/>
      <c r="I2" s="72"/>
      <c r="J2" s="73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74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74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75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75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75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75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72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72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70" t="s">
        <v>2</v>
      </c>
      <c r="K17" s="71"/>
      <c r="L17" s="65" t="s">
        <v>1</v>
      </c>
      <c r="M17" s="65"/>
      <c r="N17" s="66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72"/>
      <c r="K18" s="73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75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75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76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70" t="s">
        <v>2</v>
      </c>
      <c r="K23" s="71"/>
      <c r="L23" s="65" t="s">
        <v>1</v>
      </c>
      <c r="M23" s="65"/>
      <c r="N23" s="66"/>
    </row>
    <row r="24" spans="1:15" x14ac:dyDescent="0.4">
      <c r="J24" s="72"/>
      <c r="K24" s="73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75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75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76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70" t="s">
        <v>187</v>
      </c>
      <c r="B29" s="71"/>
      <c r="C29" s="65" t="s">
        <v>188</v>
      </c>
      <c r="D29" s="65"/>
      <c r="E29" s="66"/>
      <c r="G29" t="s">
        <v>163</v>
      </c>
      <c r="J29" s="70" t="s">
        <v>156</v>
      </c>
      <c r="K29" s="71"/>
      <c r="L29" s="65" t="s">
        <v>157</v>
      </c>
      <c r="M29" s="65"/>
      <c r="N29" s="66"/>
    </row>
    <row r="30" spans="1:15" x14ac:dyDescent="0.4">
      <c r="A30" s="72"/>
      <c r="B30" s="73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72"/>
      <c r="K30" s="73"/>
      <c r="L30" s="2">
        <v>0</v>
      </c>
      <c r="M30" s="2">
        <v>1</v>
      </c>
      <c r="N30" s="3">
        <v>2</v>
      </c>
    </row>
    <row r="31" spans="1:15" x14ac:dyDescent="0.4">
      <c r="A31" s="74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74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75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75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76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76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70" t="s">
        <v>158</v>
      </c>
      <c r="B35" s="71"/>
      <c r="C35" s="65" t="s">
        <v>159</v>
      </c>
      <c r="D35" s="65"/>
      <c r="E35" s="66"/>
      <c r="J35" s="70" t="s">
        <v>186</v>
      </c>
      <c r="K35" s="71"/>
      <c r="L35" s="65" t="s">
        <v>184</v>
      </c>
      <c r="M35" s="65"/>
      <c r="N35" s="66"/>
    </row>
    <row r="36" spans="1:17" x14ac:dyDescent="0.4">
      <c r="A36" s="72"/>
      <c r="B36" s="73"/>
      <c r="C36" s="2">
        <v>0</v>
      </c>
      <c r="D36" s="2">
        <v>1</v>
      </c>
      <c r="E36" s="3">
        <v>2</v>
      </c>
      <c r="J36" s="72"/>
      <c r="K36" s="73"/>
      <c r="L36" s="2">
        <v>0</v>
      </c>
      <c r="M36" s="2">
        <v>1</v>
      </c>
      <c r="N36" s="3">
        <v>2</v>
      </c>
    </row>
    <row r="37" spans="1:17" x14ac:dyDescent="0.4">
      <c r="A37" s="74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74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75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75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76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76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70" t="s">
        <v>189</v>
      </c>
      <c r="B41" s="71"/>
      <c r="C41" s="65" t="s">
        <v>193</v>
      </c>
      <c r="D41" s="65"/>
      <c r="E41" s="66"/>
      <c r="G41" s="70" t="s">
        <v>191</v>
      </c>
      <c r="H41" s="71"/>
      <c r="I41" s="65" t="s">
        <v>193</v>
      </c>
      <c r="J41" s="65"/>
      <c r="K41" s="66"/>
      <c r="M41" s="70" t="s">
        <v>192</v>
      </c>
      <c r="N41" s="71"/>
      <c r="O41" s="65" t="s">
        <v>193</v>
      </c>
      <c r="P41" s="65"/>
      <c r="Q41" s="66"/>
    </row>
    <row r="42" spans="1:17" x14ac:dyDescent="0.4">
      <c r="A42" s="72"/>
      <c r="B42" s="73"/>
      <c r="C42" s="2">
        <v>0</v>
      </c>
      <c r="D42" s="2">
        <v>1</v>
      </c>
      <c r="E42" s="3">
        <v>2</v>
      </c>
      <c r="G42" s="72"/>
      <c r="H42" s="73"/>
      <c r="I42" s="2">
        <v>0</v>
      </c>
      <c r="J42" s="2">
        <v>1</v>
      </c>
      <c r="K42" s="3">
        <v>2</v>
      </c>
      <c r="M42" s="72"/>
      <c r="N42" s="73"/>
      <c r="O42" s="2">
        <v>0</v>
      </c>
      <c r="P42" s="2">
        <v>1</v>
      </c>
      <c r="Q42" s="3">
        <v>2</v>
      </c>
    </row>
    <row r="43" spans="1:17" x14ac:dyDescent="0.4">
      <c r="A43" s="67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67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67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68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68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68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9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9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9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O41:Q41"/>
    <mergeCell ref="M43:M45"/>
    <mergeCell ref="A43:A45"/>
    <mergeCell ref="G41:H42"/>
    <mergeCell ref="I41:K41"/>
    <mergeCell ref="G43:G45"/>
    <mergeCell ref="M41:N42"/>
    <mergeCell ref="J35:K36"/>
    <mergeCell ref="L35:N35"/>
    <mergeCell ref="J37:J39"/>
    <mergeCell ref="A41:B42"/>
    <mergeCell ref="C41:E41"/>
    <mergeCell ref="A37:A39"/>
    <mergeCell ref="J29:K30"/>
    <mergeCell ref="L29:N29"/>
    <mergeCell ref="J31:J33"/>
    <mergeCell ref="L23:N23"/>
    <mergeCell ref="J23:K24"/>
    <mergeCell ref="J25:J27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A29:B30"/>
    <mergeCell ref="C29:E29"/>
    <mergeCell ref="A31:A33"/>
    <mergeCell ref="A35:B36"/>
    <mergeCell ref="C35:E35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zoomScale="85" zoomScaleNormal="85" workbookViewId="0"/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6" max="6" width="10.796875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C1" sqref="C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topLeftCell="AY1" workbookViewId="0">
      <selection activeCell="B7" sqref="B7:BL7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workbookViewId="0">
      <selection activeCell="A4" sqref="A4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BH1" workbookViewId="0">
      <selection activeCell="B18" sqref="B18:BL18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6"/>
  <sheetViews>
    <sheetView topLeftCell="AT33" workbookViewId="0">
      <selection activeCell="BN30" sqref="BN30:BN56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1:66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1:66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1:66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1:66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1:66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1:66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1:66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1:66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1:66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1:66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1:66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1:66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  <row r="29" spans="1:66" x14ac:dyDescent="0.4">
      <c r="A29" t="s">
        <v>208</v>
      </c>
      <c r="B29">
        <v>1.1374374068269562</v>
      </c>
      <c r="C29">
        <v>0.80600877119284864</v>
      </c>
      <c r="D29">
        <v>1.446172448298866</v>
      </c>
      <c r="E29">
        <v>1.2910191725529767</v>
      </c>
      <c r="F29">
        <v>0.82931731391947117</v>
      </c>
      <c r="G29">
        <v>0.87034144765187416</v>
      </c>
      <c r="H29">
        <v>0.97080845270876515</v>
      </c>
      <c r="I29">
        <v>0.85363716038562676</v>
      </c>
      <c r="J29">
        <v>1.2505693485159601</v>
      </c>
      <c r="K29">
        <v>1.0411834072216501</v>
      </c>
      <c r="L29">
        <v>1.1622749168482625</v>
      </c>
      <c r="M29">
        <v>1.0860850365728805</v>
      </c>
      <c r="N29">
        <v>0.89243611584327087</v>
      </c>
      <c r="O29">
        <v>1.0627394087478843</v>
      </c>
      <c r="P29">
        <v>1.0728424481193644</v>
      </c>
      <c r="Q29">
        <v>1.0778640950084828</v>
      </c>
      <c r="R29">
        <v>1.0439897274459449</v>
      </c>
      <c r="S29">
        <v>1.2111272020314237</v>
      </c>
      <c r="T29">
        <v>1.129695907486425</v>
      </c>
      <c r="U29">
        <v>0.98566736988625248</v>
      </c>
      <c r="V29">
        <v>0.95259635186819669</v>
      </c>
      <c r="W29">
        <v>1.0588812106705787</v>
      </c>
      <c r="X29">
        <v>1.045974580905783</v>
      </c>
      <c r="Y29">
        <v>1.0126110173863334</v>
      </c>
      <c r="Z29">
        <v>1.2003717600082613</v>
      </c>
      <c r="AA29">
        <v>1.1163569626061023</v>
      </c>
      <c r="AB29">
        <v>0.97464654144918006</v>
      </c>
      <c r="AC29">
        <v>0.89819358715533459</v>
      </c>
      <c r="AD29">
        <v>0.98294004072793861</v>
      </c>
      <c r="AE29">
        <v>0.86455472500179109</v>
      </c>
      <c r="AF29">
        <v>0.77653550267254123</v>
      </c>
      <c r="AG29">
        <v>1.0727364891904629</v>
      </c>
      <c r="AH29">
        <v>1.1523800838956775</v>
      </c>
      <c r="AI29">
        <v>1.2036372269022424</v>
      </c>
      <c r="AJ29">
        <v>1.0057556450745304</v>
      </c>
      <c r="AK29">
        <v>1.005990123427444</v>
      </c>
      <c r="AL29">
        <v>1.0032135156688424</v>
      </c>
      <c r="AM29">
        <v>1.1027621902030866</v>
      </c>
      <c r="AN29">
        <v>1.0951457969575131</v>
      </c>
      <c r="AO29">
        <v>1.0271574841540712</v>
      </c>
      <c r="AP29">
        <v>0.99714719703802168</v>
      </c>
      <c r="AQ29">
        <v>0.84241368312316434</v>
      </c>
      <c r="AR29">
        <v>1.0316955330150028</v>
      </c>
      <c r="AS29">
        <v>1.1031362625565524</v>
      </c>
      <c r="AT29">
        <v>0.9205427896168894</v>
      </c>
      <c r="AU29">
        <v>1.0766986154335738</v>
      </c>
      <c r="AV29">
        <v>1.0004207974110939</v>
      </c>
      <c r="AW29">
        <v>1.0039257905410481</v>
      </c>
      <c r="AX29">
        <v>0.9293876472025896</v>
      </c>
      <c r="AY29">
        <v>1.0717214434450337</v>
      </c>
      <c r="AZ29">
        <v>1.0072009454370643</v>
      </c>
      <c r="BA29">
        <v>0.98720753328626687</v>
      </c>
      <c r="BB29">
        <v>1.008360151288521</v>
      </c>
      <c r="BC29">
        <v>1.0089301322039146</v>
      </c>
      <c r="BD29">
        <v>0.94826963155106947</v>
      </c>
      <c r="BE29">
        <v>1.0654837413016356</v>
      </c>
      <c r="BF29">
        <v>1.0162515984576415</v>
      </c>
      <c r="BG29">
        <v>0.94629736765982075</v>
      </c>
      <c r="BH29">
        <v>0.99923578950586145</v>
      </c>
      <c r="BI29">
        <v>1.0176106785770735</v>
      </c>
      <c r="BJ29">
        <v>0.98722348873913368</v>
      </c>
      <c r="BK29">
        <v>1.037191361940772</v>
      </c>
      <c r="BL29">
        <v>0.99159828344661216</v>
      </c>
    </row>
    <row r="30" spans="1:66" x14ac:dyDescent="0.4">
      <c r="B30">
        <f>B2-B$29</f>
        <v>0.1309056697107438</v>
      </c>
      <c r="C30">
        <f t="shared" ref="C30:AC39" si="1">C2-C$29</f>
        <v>-3.7074514734563691E-2</v>
      </c>
      <c r="D30">
        <f t="shared" si="1"/>
        <v>-0.20002788168526608</v>
      </c>
      <c r="E30">
        <f t="shared" si="1"/>
        <v>-3.144786461017679E-2</v>
      </c>
      <c r="F30">
        <f t="shared" si="1"/>
        <v>9.7182116443398359E-3</v>
      </c>
      <c r="G30">
        <f t="shared" si="1"/>
        <v>0.10307230704794079</v>
      </c>
      <c r="H30">
        <f t="shared" si="1"/>
        <v>-3.7297583494446118E-2</v>
      </c>
      <c r="I30">
        <f t="shared" si="1"/>
        <v>2.4167478760640293E-2</v>
      </c>
      <c r="J30">
        <f t="shared" si="1"/>
        <v>4.3367404296599243E-3</v>
      </c>
      <c r="K30">
        <f t="shared" si="1"/>
        <v>-4.2578209903939124E-2</v>
      </c>
      <c r="L30">
        <f t="shared" si="1"/>
        <v>-0.10508569097457254</v>
      </c>
      <c r="M30">
        <f t="shared" si="1"/>
        <v>-0.12609352342302049</v>
      </c>
      <c r="N30">
        <f t="shared" si="1"/>
        <v>3.6286581837859155E-2</v>
      </c>
      <c r="O30">
        <f t="shared" si="1"/>
        <v>1.3265436416935783E-2</v>
      </c>
      <c r="P30">
        <f t="shared" si="1"/>
        <v>7.5138257985595702E-2</v>
      </c>
      <c r="Q30">
        <f t="shared" si="1"/>
        <v>0.15494499748792712</v>
      </c>
      <c r="R30">
        <f t="shared" si="1"/>
        <v>4.7543893537885129E-2</v>
      </c>
      <c r="S30">
        <f t="shared" si="1"/>
        <v>0.28693136466479641</v>
      </c>
      <c r="T30">
        <f t="shared" si="1"/>
        <v>6.5525965280005094E-2</v>
      </c>
      <c r="U30">
        <f t="shared" si="1"/>
        <v>-3.2102933486960472E-2</v>
      </c>
      <c r="V30">
        <f t="shared" si="1"/>
        <v>-1.0500422322166636E-2</v>
      </c>
      <c r="W30">
        <f t="shared" si="1"/>
        <v>0.10031762747531126</v>
      </c>
      <c r="X30">
        <f t="shared" si="1"/>
        <v>0.12247040588932712</v>
      </c>
      <c r="Y30">
        <f t="shared" si="1"/>
        <v>0.13134312137118664</v>
      </c>
      <c r="Z30">
        <f t="shared" si="1"/>
        <v>0.13683856616847878</v>
      </c>
      <c r="AA30">
        <f t="shared" si="1"/>
        <v>5.9466629553347694E-2</v>
      </c>
      <c r="AB30">
        <f t="shared" si="1"/>
        <v>-9.4338298524318076E-2</v>
      </c>
      <c r="AC30">
        <f t="shared" si="1"/>
        <v>5.5067414128631365E-2</v>
      </c>
      <c r="AD30">
        <f t="shared" ref="AD30:BL37" si="2">AD2-AD$29</f>
        <v>5.6101252032741411E-2</v>
      </c>
      <c r="AE30">
        <f t="shared" si="2"/>
        <v>-2.5493386962306075E-2</v>
      </c>
      <c r="AF30">
        <f t="shared" si="2"/>
        <v>-1.0988360179173262E-2</v>
      </c>
      <c r="AG30">
        <f t="shared" si="2"/>
        <v>7.0994942880937106E-2</v>
      </c>
      <c r="AH30">
        <f t="shared" si="2"/>
        <v>0.11850793312127261</v>
      </c>
      <c r="AI30">
        <f t="shared" si="2"/>
        <v>-0.13890231520497243</v>
      </c>
      <c r="AJ30">
        <f t="shared" si="2"/>
        <v>-6.0065332564424034E-3</v>
      </c>
      <c r="AK30">
        <f t="shared" si="2"/>
        <v>5.3173129907360117E-3</v>
      </c>
      <c r="AL30">
        <f t="shared" si="2"/>
        <v>-4.4788126376951398E-2</v>
      </c>
      <c r="AM30">
        <f t="shared" si="2"/>
        <v>1.4911637721293447E-2</v>
      </c>
      <c r="AN30">
        <f t="shared" si="2"/>
        <v>-7.6010159780023123E-2</v>
      </c>
      <c r="AO30">
        <f t="shared" si="2"/>
        <v>-3.7777961953919137E-2</v>
      </c>
      <c r="AP30">
        <f t="shared" si="2"/>
        <v>-3.3790545846652642E-2</v>
      </c>
      <c r="AQ30">
        <f t="shared" si="2"/>
        <v>3.6771669518260719E-2</v>
      </c>
      <c r="AR30">
        <f t="shared" si="2"/>
        <v>1.8631705700007162E-2</v>
      </c>
      <c r="AS30">
        <f t="shared" si="2"/>
        <v>0.11527760465747772</v>
      </c>
      <c r="AT30">
        <f t="shared" si="2"/>
        <v>2.5681396116346011E-3</v>
      </c>
      <c r="AU30">
        <f t="shared" si="2"/>
        <v>1.0074095818256135E-2</v>
      </c>
      <c r="AV30">
        <f t="shared" si="2"/>
        <v>2.5144061012006169E-2</v>
      </c>
      <c r="AW30">
        <f t="shared" si="2"/>
        <v>5.6849633016101908E-2</v>
      </c>
      <c r="AX30">
        <f t="shared" si="2"/>
        <v>7.7512527291720423E-2</v>
      </c>
      <c r="AY30">
        <f t="shared" si="2"/>
        <v>1.2672534628056287E-2</v>
      </c>
      <c r="AZ30">
        <f t="shared" si="2"/>
        <v>-2.6178932045591297E-2</v>
      </c>
      <c r="BA30">
        <f t="shared" si="2"/>
        <v>0.11489665000776306</v>
      </c>
      <c r="BB30">
        <f t="shared" si="2"/>
        <v>6.2700725169618998E-2</v>
      </c>
      <c r="BC30">
        <f t="shared" si="2"/>
        <v>0.13242336214297534</v>
      </c>
      <c r="BD30">
        <f t="shared" si="2"/>
        <v>-6.8069244114584704E-3</v>
      </c>
      <c r="BE30">
        <f t="shared" si="2"/>
        <v>0.22650619280286444</v>
      </c>
      <c r="BF30">
        <f t="shared" si="2"/>
        <v>0.10888756860106863</v>
      </c>
      <c r="BG30">
        <f t="shared" si="2"/>
        <v>1.6608585315133206E-2</v>
      </c>
      <c r="BH30">
        <f t="shared" si="2"/>
        <v>-2.9201596352704473E-2</v>
      </c>
      <c r="BI30">
        <f t="shared" si="2"/>
        <v>7.366882651046458E-3</v>
      </c>
      <c r="BJ30">
        <f t="shared" si="2"/>
        <v>-1.8099244871136677E-2</v>
      </c>
      <c r="BK30">
        <f t="shared" si="2"/>
        <v>4.5758002485837945E-2</v>
      </c>
      <c r="BL30">
        <f t="shared" si="2"/>
        <v>1.8434136225957909E-2</v>
      </c>
      <c r="BM30">
        <f>COUNTIF(AK30:BL30,"&gt;0")</f>
        <v>20</v>
      </c>
      <c r="BN30">
        <f>BM30/28</f>
        <v>0.7142857142857143</v>
      </c>
    </row>
    <row r="31" spans="1:66" x14ac:dyDescent="0.4">
      <c r="B31">
        <f t="shared" ref="B31:Q49" si="3">B3-B$29</f>
        <v>1.1980201190213924E-2</v>
      </c>
      <c r="C31">
        <f t="shared" si="3"/>
        <v>4.7279976927869338E-2</v>
      </c>
      <c r="D31">
        <f t="shared" si="3"/>
        <v>-0.18514979820911615</v>
      </c>
      <c r="E31">
        <f t="shared" si="3"/>
        <v>-2.2026909433506603E-2</v>
      </c>
      <c r="F31">
        <f t="shared" si="3"/>
        <v>-4.8388981696969147E-2</v>
      </c>
      <c r="G31">
        <f t="shared" si="3"/>
        <v>0.1121020619330958</v>
      </c>
      <c r="H31">
        <f t="shared" si="3"/>
        <v>-1.9581552784546097E-2</v>
      </c>
      <c r="I31">
        <f t="shared" si="3"/>
        <v>3.0971626689563214E-2</v>
      </c>
      <c r="J31">
        <f t="shared" si="3"/>
        <v>-0.12132001691115013</v>
      </c>
      <c r="K31">
        <f t="shared" si="3"/>
        <v>-5.9923084745070132E-2</v>
      </c>
      <c r="L31">
        <f t="shared" si="3"/>
        <v>-0.11509061837731238</v>
      </c>
      <c r="M31">
        <f t="shared" si="3"/>
        <v>-0.14164513023589143</v>
      </c>
      <c r="N31">
        <f t="shared" si="3"/>
        <v>9.0025221330874095E-2</v>
      </c>
      <c r="O31">
        <f t="shared" si="3"/>
        <v>9.8481752524885779E-2</v>
      </c>
      <c r="P31">
        <f t="shared" si="3"/>
        <v>-2.9375811816344299E-2</v>
      </c>
      <c r="Q31">
        <f t="shared" si="3"/>
        <v>0.11612175771264721</v>
      </c>
      <c r="R31">
        <f t="shared" si="1"/>
        <v>6.1810325192465099E-2</v>
      </c>
      <c r="S31">
        <f t="shared" si="1"/>
        <v>0.17196240079689629</v>
      </c>
      <c r="T31">
        <f t="shared" si="1"/>
        <v>3.237057423740497E-2</v>
      </c>
      <c r="U31">
        <f t="shared" si="1"/>
        <v>3.3587493291517556E-2</v>
      </c>
      <c r="V31">
        <f t="shared" si="1"/>
        <v>2.3024071514817335E-2</v>
      </c>
      <c r="W31">
        <f t="shared" si="1"/>
        <v>5.8048112796871276E-2</v>
      </c>
      <c r="X31">
        <f t="shared" si="1"/>
        <v>6.8044569410186995E-2</v>
      </c>
      <c r="Y31">
        <f t="shared" si="1"/>
        <v>0.11943640005945655</v>
      </c>
      <c r="Z31">
        <f t="shared" si="1"/>
        <v>0.18151111500947881</v>
      </c>
      <c r="AA31">
        <f t="shared" si="1"/>
        <v>-2.9786941055632177E-2</v>
      </c>
      <c r="AB31">
        <f t="shared" si="1"/>
        <v>-4.3134515718576072E-2</v>
      </c>
      <c r="AC31">
        <f t="shared" si="1"/>
        <v>7.965130867335446E-2</v>
      </c>
      <c r="AD31">
        <f t="shared" si="2"/>
        <v>2.0553929908911361E-2</v>
      </c>
      <c r="AE31">
        <f t="shared" si="2"/>
        <v>5.8939023992700901E-2</v>
      </c>
      <c r="AF31">
        <f t="shared" si="2"/>
        <v>-3.7926479263965196E-2</v>
      </c>
      <c r="AG31">
        <f t="shared" si="2"/>
        <v>8.7322838205686981E-2</v>
      </c>
      <c r="AH31">
        <f t="shared" si="2"/>
        <v>0.16854609954848243</v>
      </c>
      <c r="AI31">
        <f t="shared" si="2"/>
        <v>-7.2952817722152341E-2</v>
      </c>
      <c r="AJ31">
        <f t="shared" si="2"/>
        <v>9.2670620752219657E-2</v>
      </c>
      <c r="AK31">
        <f t="shared" si="2"/>
        <v>4.9377123206496121E-2</v>
      </c>
      <c r="AL31">
        <f t="shared" si="2"/>
        <v>-5.7166154195353869E-3</v>
      </c>
      <c r="AM31">
        <f t="shared" si="2"/>
        <v>-7.8574605742036674E-2</v>
      </c>
      <c r="AN31">
        <f t="shared" si="2"/>
        <v>0.13225155286193679</v>
      </c>
      <c r="AO31">
        <f t="shared" si="2"/>
        <v>-0.1064243381049601</v>
      </c>
      <c r="AP31">
        <f t="shared" si="2"/>
        <v>-4.7167040301042684E-2</v>
      </c>
      <c r="AQ31">
        <f t="shared" si="2"/>
        <v>0.12646880949273265</v>
      </c>
      <c r="AR31">
        <f t="shared" si="2"/>
        <v>8.9886877460697123E-2</v>
      </c>
      <c r="AS31">
        <f t="shared" si="2"/>
        <v>7.1193942057237614E-2</v>
      </c>
      <c r="AT31">
        <f t="shared" si="2"/>
        <v>2.1646545624289582E-2</v>
      </c>
      <c r="AU31">
        <f t="shared" si="2"/>
        <v>3.0847502888620149E-4</v>
      </c>
      <c r="AV31">
        <f t="shared" si="2"/>
        <v>4.8947027095360696E-3</v>
      </c>
      <c r="AW31">
        <f t="shared" si="2"/>
        <v>0.1213862985333618</v>
      </c>
      <c r="AX31">
        <f t="shared" si="2"/>
        <v>6.4033035727356413E-2</v>
      </c>
      <c r="AY31">
        <f t="shared" si="2"/>
        <v>-6.1417815185963676E-2</v>
      </c>
      <c r="AZ31">
        <f t="shared" si="2"/>
        <v>-5.1357193057239292E-2</v>
      </c>
      <c r="BA31">
        <f t="shared" si="2"/>
        <v>9.8347921919783143E-2</v>
      </c>
      <c r="BB31">
        <f t="shared" si="2"/>
        <v>4.4452413123519108E-2</v>
      </c>
      <c r="BC31">
        <f t="shared" si="2"/>
        <v>0.17438255971594541</v>
      </c>
      <c r="BD31">
        <f t="shared" si="2"/>
        <v>-6.3367756626554472E-3</v>
      </c>
      <c r="BE31">
        <f t="shared" si="2"/>
        <v>0.30576906188441444</v>
      </c>
      <c r="BF31">
        <f t="shared" si="2"/>
        <v>-2.3236565703115275E-3</v>
      </c>
      <c r="BG31">
        <f t="shared" si="2"/>
        <v>-8.379067929627726E-3</v>
      </c>
      <c r="BH31">
        <f t="shared" si="2"/>
        <v>-1.9304506205434446E-2</v>
      </c>
      <c r="BI31">
        <f t="shared" si="2"/>
        <v>-3.2536192930634478E-3</v>
      </c>
      <c r="BJ31">
        <f t="shared" si="2"/>
        <v>-1.1582467420507725E-2</v>
      </c>
      <c r="BK31">
        <f t="shared" si="2"/>
        <v>2.8177077509828008E-2</v>
      </c>
      <c r="BL31">
        <f t="shared" si="2"/>
        <v>5.284027786722878E-3</v>
      </c>
      <c r="BM31">
        <f t="shared" ref="BM31:BM56" si="4">COUNTIF(AK31:BL31,"&gt;0")</f>
        <v>16</v>
      </c>
      <c r="BN31">
        <f t="shared" ref="BN31:BN56" si="5">BM31/28</f>
        <v>0.5714285714285714</v>
      </c>
    </row>
    <row r="32" spans="1:66" x14ac:dyDescent="0.4">
      <c r="B32">
        <f t="shared" si="3"/>
        <v>-2.5470740191056107E-2</v>
      </c>
      <c r="C32">
        <f t="shared" si="1"/>
        <v>0.11920064312169432</v>
      </c>
      <c r="D32">
        <f t="shared" si="1"/>
        <v>-3.593249840054602E-2</v>
      </c>
      <c r="E32">
        <f t="shared" si="1"/>
        <v>8.0864870106353237E-2</v>
      </c>
      <c r="F32">
        <f t="shared" si="1"/>
        <v>8.6591953009561795E-2</v>
      </c>
      <c r="G32">
        <f t="shared" si="1"/>
        <v>0.1043744540877678</v>
      </c>
      <c r="H32">
        <f t="shared" si="1"/>
        <v>-1.006025322085613E-2</v>
      </c>
      <c r="I32">
        <f t="shared" si="1"/>
        <v>-3.9130771850870438E-4</v>
      </c>
      <c r="J32">
        <f t="shared" si="1"/>
        <v>-4.2957576754150129E-2</v>
      </c>
      <c r="K32">
        <f t="shared" si="1"/>
        <v>-3.6769438643760255E-2</v>
      </c>
      <c r="L32">
        <f t="shared" si="1"/>
        <v>-0.12116667796354252</v>
      </c>
      <c r="M32">
        <f t="shared" si="1"/>
        <v>-0.18708070414115852</v>
      </c>
      <c r="N32">
        <f t="shared" si="1"/>
        <v>-4.4108728965051913E-2</v>
      </c>
      <c r="O32">
        <f t="shared" si="1"/>
        <v>0.16676525297368561</v>
      </c>
      <c r="P32">
        <f t="shared" si="1"/>
        <v>0.20815441438955573</v>
      </c>
      <c r="Q32">
        <f t="shared" si="1"/>
        <v>0.25145605076772726</v>
      </c>
      <c r="R32">
        <f t="shared" si="1"/>
        <v>1.6932602116945139E-2</v>
      </c>
      <c r="S32">
        <f t="shared" si="1"/>
        <v>-0.12869234534249374</v>
      </c>
      <c r="T32">
        <f t="shared" si="1"/>
        <v>3.8123592952584939E-2</v>
      </c>
      <c r="U32">
        <f t="shared" si="1"/>
        <v>-6.2697618573337444E-2</v>
      </c>
      <c r="V32">
        <f t="shared" si="1"/>
        <v>6.2023303137983543E-3</v>
      </c>
      <c r="W32">
        <f t="shared" si="1"/>
        <v>1.7387423318641293E-2</v>
      </c>
      <c r="X32">
        <f t="shared" si="1"/>
        <v>0.13784780062715707</v>
      </c>
      <c r="Y32">
        <f t="shared" si="1"/>
        <v>0.1162979027594766</v>
      </c>
      <c r="Z32">
        <f t="shared" si="1"/>
        <v>9.0047823259028714E-2</v>
      </c>
      <c r="AA32">
        <f t="shared" si="1"/>
        <v>0.35333721244215766</v>
      </c>
      <c r="AB32">
        <f t="shared" si="1"/>
        <v>-0.11025832604612507</v>
      </c>
      <c r="AC32">
        <f t="shared" si="1"/>
        <v>1.1218663475734414E-2</v>
      </c>
      <c r="AD32">
        <f t="shared" si="2"/>
        <v>-4.3788911218226589E-3</v>
      </c>
      <c r="AE32">
        <f t="shared" si="2"/>
        <v>-3.6398822607259129E-2</v>
      </c>
      <c r="AF32">
        <f t="shared" si="2"/>
        <v>-9.2940262991150213E-2</v>
      </c>
      <c r="AG32">
        <f t="shared" si="2"/>
        <v>0.11420792016773706</v>
      </c>
      <c r="AH32">
        <f t="shared" si="2"/>
        <v>9.428837914253263E-2</v>
      </c>
      <c r="AI32">
        <f t="shared" si="2"/>
        <v>-7.926076723622244E-2</v>
      </c>
      <c r="AJ32">
        <f t="shared" si="2"/>
        <v>6.9679569345029613E-2</v>
      </c>
      <c r="AK32">
        <f t="shared" si="2"/>
        <v>8.7993765624126086E-2</v>
      </c>
      <c r="AL32">
        <f t="shared" si="2"/>
        <v>7.3228012005737586E-2</v>
      </c>
      <c r="AM32">
        <f t="shared" si="2"/>
        <v>5.6089061262863282E-2</v>
      </c>
      <c r="AN32">
        <f t="shared" si="2"/>
        <v>-5.9580334111733135E-2</v>
      </c>
      <c r="AO32">
        <f t="shared" si="2"/>
        <v>1.9885471906189167E-3</v>
      </c>
      <c r="AP32">
        <f t="shared" si="2"/>
        <v>0.1314420946199284</v>
      </c>
      <c r="AQ32">
        <f t="shared" si="2"/>
        <v>1.4928595497442632E-2</v>
      </c>
      <c r="AR32">
        <f t="shared" si="2"/>
        <v>4.9768457669707278E-2</v>
      </c>
      <c r="AS32">
        <f t="shared" si="2"/>
        <v>2.3182262903607587E-2</v>
      </c>
      <c r="AT32">
        <f t="shared" si="2"/>
        <v>8.2994686035510634E-2</v>
      </c>
      <c r="AU32">
        <f t="shared" si="2"/>
        <v>0.17815317429414623</v>
      </c>
      <c r="AV32">
        <f t="shared" si="2"/>
        <v>4.6078217803126043E-2</v>
      </c>
      <c r="AW32">
        <f t="shared" si="2"/>
        <v>6.85677030411318E-2</v>
      </c>
      <c r="AX32">
        <f t="shared" si="2"/>
        <v>0.1706102136117803</v>
      </c>
      <c r="AY32">
        <f t="shared" si="2"/>
        <v>3.3628945420926204E-2</v>
      </c>
      <c r="AZ32">
        <f t="shared" si="2"/>
        <v>8.9131311176657846E-3</v>
      </c>
      <c r="BA32">
        <f t="shared" si="2"/>
        <v>0.3238032665953432</v>
      </c>
      <c r="BB32">
        <f t="shared" si="2"/>
        <v>2.2156162089558951E-2</v>
      </c>
      <c r="BC32">
        <f t="shared" si="2"/>
        <v>0.10751198751922542</v>
      </c>
      <c r="BD32">
        <f t="shared" si="2"/>
        <v>-6.8407719422531432E-2</v>
      </c>
      <c r="BE32">
        <f t="shared" si="2"/>
        <v>0.63767757232887434</v>
      </c>
      <c r="BF32">
        <f t="shared" si="2"/>
        <v>4.2329641072518465E-2</v>
      </c>
      <c r="BG32">
        <f t="shared" si="2"/>
        <v>-1.4871784946270727E-2</v>
      </c>
      <c r="BH32">
        <f t="shared" si="2"/>
        <v>-6.6732797332914484E-2</v>
      </c>
      <c r="BI32">
        <f t="shared" si="2"/>
        <v>-1.6632854964623522E-2</v>
      </c>
      <c r="BJ32">
        <f t="shared" si="2"/>
        <v>2.0703719590126402E-2</v>
      </c>
      <c r="BK32">
        <f t="shared" si="2"/>
        <v>-8.3979196800415989E-2</v>
      </c>
      <c r="BL32">
        <f t="shared" si="2"/>
        <v>1.8449639277467789E-2</v>
      </c>
      <c r="BM32">
        <f t="shared" si="4"/>
        <v>22</v>
      </c>
      <c r="BN32">
        <f t="shared" si="5"/>
        <v>0.7857142857142857</v>
      </c>
    </row>
    <row r="33" spans="2:66" x14ac:dyDescent="0.4">
      <c r="B33">
        <f t="shared" si="3"/>
        <v>0.11642424729593381</v>
      </c>
      <c r="C33">
        <f t="shared" si="1"/>
        <v>0.2990948681563913</v>
      </c>
      <c r="D33">
        <f t="shared" si="1"/>
        <v>-0.16702938735642614</v>
      </c>
      <c r="E33">
        <f t="shared" si="1"/>
        <v>8.6065371840113203E-2</v>
      </c>
      <c r="F33">
        <f t="shared" si="1"/>
        <v>6.2368697989225841E-2</v>
      </c>
      <c r="G33">
        <f t="shared" si="1"/>
        <v>0.10348548521379985</v>
      </c>
      <c r="H33">
        <f t="shared" si="1"/>
        <v>-7.1674701124431195E-2</v>
      </c>
      <c r="I33">
        <f t="shared" si="1"/>
        <v>4.3345591237399228E-2</v>
      </c>
      <c r="J33">
        <f t="shared" si="1"/>
        <v>-5.6650336913110166E-2</v>
      </c>
      <c r="K33">
        <f t="shared" si="1"/>
        <v>2.5886776290339863E-2</v>
      </c>
      <c r="L33">
        <f t="shared" si="1"/>
        <v>-0.11774135584349255</v>
      </c>
      <c r="M33">
        <f t="shared" si="1"/>
        <v>-4.2184939121790554E-2</v>
      </c>
      <c r="N33">
        <f t="shared" si="1"/>
        <v>7.2327147933668123E-2</v>
      </c>
      <c r="O33">
        <f t="shared" si="1"/>
        <v>9.2996715711595623E-2</v>
      </c>
      <c r="P33">
        <f t="shared" si="1"/>
        <v>6.7353355449425667E-2</v>
      </c>
      <c r="Q33">
        <f t="shared" si="1"/>
        <v>0.18452564945301719</v>
      </c>
      <c r="R33">
        <f t="shared" si="1"/>
        <v>0.11964020070504522</v>
      </c>
      <c r="S33">
        <f t="shared" si="1"/>
        <v>0.17604655403264635</v>
      </c>
      <c r="T33">
        <f t="shared" si="1"/>
        <v>7.5331601863954933E-2</v>
      </c>
      <c r="U33">
        <f t="shared" si="1"/>
        <v>6.6006401314387619E-2</v>
      </c>
      <c r="V33">
        <f t="shared" si="1"/>
        <v>1.8233606016185289E-2</v>
      </c>
      <c r="W33">
        <f t="shared" si="1"/>
        <v>2.7367578172971196E-2</v>
      </c>
      <c r="X33">
        <f t="shared" si="1"/>
        <v>7.7983194396036959E-2</v>
      </c>
      <c r="Y33">
        <f t="shared" si="1"/>
        <v>0.1750143353427065</v>
      </c>
      <c r="Z33">
        <f t="shared" si="1"/>
        <v>0.12325517693175869</v>
      </c>
      <c r="AA33">
        <f t="shared" si="1"/>
        <v>1.8305858769087635E-2</v>
      </c>
      <c r="AB33">
        <f t="shared" si="1"/>
        <v>-9.7880185817879051E-2</v>
      </c>
      <c r="AC33">
        <f t="shared" si="1"/>
        <v>7.4364169963836435E-2</v>
      </c>
      <c r="AD33">
        <f t="shared" si="2"/>
        <v>0.26697743712590138</v>
      </c>
      <c r="AE33">
        <f t="shared" si="2"/>
        <v>-7.1060447746370103E-2</v>
      </c>
      <c r="AF33">
        <f t="shared" si="2"/>
        <v>-5.2457928538392262E-2</v>
      </c>
      <c r="AG33">
        <f t="shared" si="2"/>
        <v>8.5767084350186984E-2</v>
      </c>
      <c r="AH33">
        <f t="shared" si="2"/>
        <v>9.6993838143912603E-2</v>
      </c>
      <c r="AI33">
        <f t="shared" si="2"/>
        <v>-0.19328481040154233</v>
      </c>
      <c r="AJ33">
        <f t="shared" si="2"/>
        <v>-7.2743794187167365E-2</v>
      </c>
      <c r="AK33">
        <f t="shared" si="2"/>
        <v>5.8602995392335933E-2</v>
      </c>
      <c r="AL33">
        <f t="shared" si="2"/>
        <v>-3.1704583715740475E-2</v>
      </c>
      <c r="AM33">
        <f t="shared" si="2"/>
        <v>-3.236863067065654E-2</v>
      </c>
      <c r="AN33">
        <f t="shared" si="2"/>
        <v>-1.2742358253230446E-3</v>
      </c>
      <c r="AO33">
        <f t="shared" si="2"/>
        <v>-8.6384287568338158E-2</v>
      </c>
      <c r="AP33">
        <f t="shared" si="2"/>
        <v>4.5449278485882871E-3</v>
      </c>
      <c r="AQ33">
        <f t="shared" si="2"/>
        <v>3.2184826073561656E-2</v>
      </c>
      <c r="AR33">
        <f t="shared" si="2"/>
        <v>0.17966974252525714</v>
      </c>
      <c r="AS33">
        <f t="shared" si="2"/>
        <v>1.3327325756157693E-2</v>
      </c>
      <c r="AT33">
        <f t="shared" si="2"/>
        <v>-3.6211098615576365E-2</v>
      </c>
      <c r="AU33">
        <f t="shared" si="2"/>
        <v>6.3976533857606155E-2</v>
      </c>
      <c r="AV33">
        <f t="shared" si="2"/>
        <v>-7.7298954405850884E-2</v>
      </c>
      <c r="AW33">
        <f t="shared" si="2"/>
        <v>0.16764429151069193</v>
      </c>
      <c r="AX33">
        <f t="shared" si="2"/>
        <v>-1.8369659800799631E-2</v>
      </c>
      <c r="AY33">
        <f t="shared" si="2"/>
        <v>1.0962681443896338E-2</v>
      </c>
      <c r="AZ33">
        <f t="shared" si="2"/>
        <v>-4.95457169437723E-2</v>
      </c>
      <c r="BA33">
        <f t="shared" si="2"/>
        <v>0.13804391822839324</v>
      </c>
      <c r="BB33">
        <f t="shared" si="2"/>
        <v>-2.5357871597114001E-2</v>
      </c>
      <c r="BC33">
        <f t="shared" si="2"/>
        <v>9.6728205857745442E-2</v>
      </c>
      <c r="BD33">
        <f t="shared" si="2"/>
        <v>3.6298182424088554E-2</v>
      </c>
      <c r="BE33">
        <f t="shared" si="2"/>
        <v>5.7284789480434473E-2</v>
      </c>
      <c r="BF33">
        <f t="shared" si="2"/>
        <v>0.19205172753550848</v>
      </c>
      <c r="BG33">
        <f t="shared" si="2"/>
        <v>8.2104041100512504E-3</v>
      </c>
      <c r="BH33">
        <f t="shared" si="2"/>
        <v>4.5638250470285691E-3</v>
      </c>
      <c r="BI33">
        <f t="shared" si="2"/>
        <v>5.3857194983586432E-2</v>
      </c>
      <c r="BJ33">
        <f t="shared" si="2"/>
        <v>2.0736669081356296E-2</v>
      </c>
      <c r="BK33">
        <f t="shared" si="2"/>
        <v>4.9624368505057914E-2</v>
      </c>
      <c r="BL33">
        <f t="shared" si="2"/>
        <v>0.1227953366960679</v>
      </c>
      <c r="BM33">
        <f t="shared" si="4"/>
        <v>19</v>
      </c>
      <c r="BN33">
        <f t="shared" si="5"/>
        <v>0.6785714285714286</v>
      </c>
    </row>
    <row r="34" spans="2:66" x14ac:dyDescent="0.4">
      <c r="B34">
        <f t="shared" si="3"/>
        <v>0.21121266274354378</v>
      </c>
      <c r="C34">
        <f t="shared" si="1"/>
        <v>7.8815045859104371E-2</v>
      </c>
      <c r="D34">
        <f t="shared" si="1"/>
        <v>-0.14943020634431603</v>
      </c>
      <c r="E34">
        <f t="shared" si="1"/>
        <v>0.24550818750876324</v>
      </c>
      <c r="F34">
        <f t="shared" si="1"/>
        <v>-7.3311454339042181E-2</v>
      </c>
      <c r="G34">
        <f t="shared" si="1"/>
        <v>0.15345050138363592</v>
      </c>
      <c r="H34">
        <f t="shared" si="1"/>
        <v>-1.8578944121377172E-2</v>
      </c>
      <c r="I34">
        <f t="shared" si="1"/>
        <v>4.1526584791826249E-2</v>
      </c>
      <c r="J34">
        <f t="shared" si="1"/>
        <v>-2.0075584318960171E-2</v>
      </c>
      <c r="K34">
        <f t="shared" si="1"/>
        <v>-8.3931020968721182E-2</v>
      </c>
      <c r="L34">
        <f t="shared" si="1"/>
        <v>-9.3329031107432403E-2</v>
      </c>
      <c r="M34">
        <f t="shared" si="1"/>
        <v>-0.10792291508980445</v>
      </c>
      <c r="N34">
        <f t="shared" si="1"/>
        <v>6.0436873611616093E-2</v>
      </c>
      <c r="O34">
        <f t="shared" si="1"/>
        <v>0.10211164610968559</v>
      </c>
      <c r="P34">
        <f t="shared" si="1"/>
        <v>2.8150604456695705E-2</v>
      </c>
      <c r="Q34">
        <f t="shared" si="1"/>
        <v>0.26760921753616729</v>
      </c>
      <c r="R34">
        <f t="shared" si="1"/>
        <v>4.3402923033215135E-2</v>
      </c>
      <c r="S34">
        <f t="shared" si="1"/>
        <v>7.4674370615156249E-2</v>
      </c>
      <c r="T34">
        <f t="shared" si="1"/>
        <v>9.2442001410395047E-2</v>
      </c>
      <c r="U34">
        <f t="shared" si="1"/>
        <v>-6.933957695253945E-2</v>
      </c>
      <c r="V34">
        <f t="shared" si="1"/>
        <v>2.9773262002541268E-2</v>
      </c>
      <c r="W34">
        <f t="shared" si="1"/>
        <v>6.3443924814811314E-2</v>
      </c>
      <c r="X34">
        <f t="shared" si="1"/>
        <v>4.651103841037707E-2</v>
      </c>
      <c r="Y34">
        <f t="shared" si="1"/>
        <v>9.134386035349662E-2</v>
      </c>
      <c r="Z34">
        <f t="shared" si="1"/>
        <v>0.24543183532791879</v>
      </c>
      <c r="AA34">
        <f t="shared" si="1"/>
        <v>0.15040499602886781</v>
      </c>
      <c r="AB34">
        <f t="shared" si="1"/>
        <v>-0.11830067853522508</v>
      </c>
      <c r="AC34">
        <f t="shared" si="1"/>
        <v>5.1840348324358354E-2</v>
      </c>
      <c r="AD34">
        <f t="shared" si="2"/>
        <v>6.2884625243991299E-2</v>
      </c>
      <c r="AE34">
        <f t="shared" si="2"/>
        <v>2.3453771395328671E-3</v>
      </c>
      <c r="AF34">
        <f t="shared" si="2"/>
        <v>-4.5438992003072221E-2</v>
      </c>
      <c r="AG34">
        <f t="shared" si="2"/>
        <v>0.18823228290181704</v>
      </c>
      <c r="AH34">
        <f t="shared" si="2"/>
        <v>0.12985631858865254</v>
      </c>
      <c r="AI34">
        <f t="shared" si="2"/>
        <v>-0.18289790805151229</v>
      </c>
      <c r="AJ34">
        <f t="shared" si="2"/>
        <v>-1.7883089343187386E-2</v>
      </c>
      <c r="AK34">
        <f t="shared" si="2"/>
        <v>0.14642397389517603</v>
      </c>
      <c r="AL34">
        <f t="shared" si="2"/>
        <v>-3.2519055180338374E-2</v>
      </c>
      <c r="AM34">
        <f t="shared" si="2"/>
        <v>-6.5897910190686693E-2</v>
      </c>
      <c r="AN34">
        <f t="shared" si="2"/>
        <v>-1.7647380363793097E-2</v>
      </c>
      <c r="AO34">
        <f t="shared" si="2"/>
        <v>-7.0985460248858101E-2</v>
      </c>
      <c r="AP34">
        <f t="shared" si="2"/>
        <v>-1.3599358069255718E-2</v>
      </c>
      <c r="AQ34">
        <f t="shared" si="2"/>
        <v>9.4466591782389697E-2</v>
      </c>
      <c r="AR34">
        <f t="shared" si="2"/>
        <v>0.42341985265680715</v>
      </c>
      <c r="AS34">
        <f t="shared" si="2"/>
        <v>9.6964551656367526E-2</v>
      </c>
      <c r="AT34">
        <f t="shared" si="2"/>
        <v>3.155702311501063E-2</v>
      </c>
      <c r="AU34">
        <f t="shared" si="2"/>
        <v>5.5723969919526217E-2</v>
      </c>
      <c r="AV34">
        <f t="shared" si="2"/>
        <v>4.065339015860614E-2</v>
      </c>
      <c r="AW34">
        <f t="shared" si="2"/>
        <v>8.722626111448184E-2</v>
      </c>
      <c r="AX34">
        <f t="shared" si="2"/>
        <v>9.4782087173050367E-2</v>
      </c>
      <c r="AY34">
        <f t="shared" si="2"/>
        <v>-2.1925865836436298E-3</v>
      </c>
      <c r="AZ34">
        <f t="shared" si="2"/>
        <v>-3.801949966717133E-2</v>
      </c>
      <c r="BA34">
        <f t="shared" si="2"/>
        <v>0.10514880336941324</v>
      </c>
      <c r="BB34">
        <f t="shared" si="2"/>
        <v>7.3655733723189121E-2</v>
      </c>
      <c r="BC34">
        <f t="shared" si="2"/>
        <v>0.1084990616714554</v>
      </c>
      <c r="BD34">
        <f t="shared" si="2"/>
        <v>-2.6275021396567455E-2</v>
      </c>
      <c r="BE34">
        <f t="shared" si="2"/>
        <v>7.9963933259994402E-2</v>
      </c>
      <c r="BF34">
        <f t="shared" si="2"/>
        <v>0.13472328313732862</v>
      </c>
      <c r="BG34">
        <f t="shared" si="2"/>
        <v>3.6239358702026214E-2</v>
      </c>
      <c r="BH34">
        <f t="shared" si="2"/>
        <v>8.8647263595587056E-5</v>
      </c>
      <c r="BI34">
        <f t="shared" si="2"/>
        <v>-1.3684399039934902E-3</v>
      </c>
      <c r="BJ34">
        <f t="shared" si="2"/>
        <v>-2.3645874372955733E-2</v>
      </c>
      <c r="BK34">
        <f t="shared" si="2"/>
        <v>4.6150007592868025E-2</v>
      </c>
      <c r="BL34">
        <f t="shared" si="2"/>
        <v>3.1968449333417803E-2</v>
      </c>
      <c r="BM34">
        <f t="shared" si="4"/>
        <v>18</v>
      </c>
      <c r="BN34">
        <f t="shared" si="5"/>
        <v>0.6428571428571429</v>
      </c>
    </row>
    <row r="35" spans="2:66" x14ac:dyDescent="0.4">
      <c r="B35">
        <f t="shared" si="3"/>
        <v>0.10782335332551374</v>
      </c>
      <c r="C35">
        <f t="shared" si="1"/>
        <v>0.1014792128663804</v>
      </c>
      <c r="D35">
        <f t="shared" si="1"/>
        <v>-0.16385374519571605</v>
      </c>
      <c r="E35">
        <f t="shared" si="1"/>
        <v>1.2533873724183353E-2</v>
      </c>
      <c r="F35">
        <f t="shared" si="1"/>
        <v>-1.4914140311374169E-2</v>
      </c>
      <c r="G35">
        <f t="shared" si="1"/>
        <v>0.10258166835965887</v>
      </c>
      <c r="H35">
        <f t="shared" si="1"/>
        <v>-2.4701464760821246E-3</v>
      </c>
      <c r="I35">
        <f t="shared" si="1"/>
        <v>0.10639475679075827</v>
      </c>
      <c r="J35">
        <f t="shared" si="1"/>
        <v>-6.0970585379490183E-2</v>
      </c>
      <c r="K35">
        <f t="shared" si="1"/>
        <v>-8.7515605449401956E-3</v>
      </c>
      <c r="L35">
        <f t="shared" si="1"/>
        <v>-0.13377551477558236</v>
      </c>
      <c r="M35">
        <f t="shared" si="1"/>
        <v>-0.10672641869997546</v>
      </c>
      <c r="N35">
        <f t="shared" si="1"/>
        <v>0.10794864564476903</v>
      </c>
      <c r="O35">
        <f t="shared" si="1"/>
        <v>0.20974926537685579</v>
      </c>
      <c r="P35">
        <f t="shared" si="1"/>
        <v>7.1713367269035544E-2</v>
      </c>
      <c r="Q35">
        <f t="shared" si="1"/>
        <v>0.80892185742819711</v>
      </c>
      <c r="R35">
        <f t="shared" si="1"/>
        <v>1.83992495332852E-2</v>
      </c>
      <c r="S35">
        <f t="shared" si="1"/>
        <v>0.26384630542522625</v>
      </c>
      <c r="T35">
        <f t="shared" si="1"/>
        <v>-0.10136830511794503</v>
      </c>
      <c r="U35">
        <f t="shared" si="1"/>
        <v>-4.3830815631969444E-2</v>
      </c>
      <c r="V35">
        <f t="shared" si="1"/>
        <v>3.3219984230258293E-2</v>
      </c>
      <c r="W35">
        <f t="shared" si="1"/>
        <v>2.1493076417201218E-2</v>
      </c>
      <c r="X35">
        <f t="shared" si="1"/>
        <v>8.3539627356207014E-2</v>
      </c>
      <c r="Y35">
        <f t="shared" si="1"/>
        <v>0.12884369104057658</v>
      </c>
      <c r="Z35">
        <f t="shared" si="1"/>
        <v>0.28930412427789864</v>
      </c>
      <c r="AA35">
        <f t="shared" si="1"/>
        <v>-7.1351883134692207E-2</v>
      </c>
      <c r="AB35">
        <f t="shared" si="1"/>
        <v>-8.9223943848890097E-2</v>
      </c>
      <c r="AC35">
        <f t="shared" si="1"/>
        <v>6.896180146600539E-2</v>
      </c>
      <c r="AD35">
        <f t="shared" si="2"/>
        <v>-4.9572286542786115E-3</v>
      </c>
      <c r="AE35">
        <f t="shared" si="2"/>
        <v>-1.5762101021653097E-2</v>
      </c>
      <c r="AF35">
        <f t="shared" si="2"/>
        <v>-3.2793929593921245E-2</v>
      </c>
      <c r="AG35">
        <f t="shared" si="2"/>
        <v>0.16290716876952716</v>
      </c>
      <c r="AH35">
        <f t="shared" si="2"/>
        <v>7.1654054965422542E-2</v>
      </c>
      <c r="AI35">
        <f t="shared" si="2"/>
        <v>-3.6096287583342379E-2</v>
      </c>
      <c r="AJ35">
        <f t="shared" si="2"/>
        <v>-2.3190199620769403E-2</v>
      </c>
      <c r="AK35">
        <f t="shared" si="2"/>
        <v>-1.7238046284476005E-2</v>
      </c>
      <c r="AL35">
        <f t="shared" si="2"/>
        <v>0.10201557783476756</v>
      </c>
      <c r="AM35">
        <f t="shared" si="2"/>
        <v>-2.0771973314076542E-2</v>
      </c>
      <c r="AN35">
        <f t="shared" si="2"/>
        <v>9.2054883522026953E-2</v>
      </c>
      <c r="AO35">
        <f t="shared" si="2"/>
        <v>-6.6535221620169116E-2</v>
      </c>
      <c r="AP35">
        <f t="shared" si="2"/>
        <v>1.1163438695098282E-2</v>
      </c>
      <c r="AQ35">
        <f t="shared" si="2"/>
        <v>0.12515408777034265</v>
      </c>
      <c r="AR35">
        <f t="shared" si="2"/>
        <v>4.9931152574067106E-2</v>
      </c>
      <c r="AS35">
        <f t="shared" si="2"/>
        <v>0.29607513014486764</v>
      </c>
      <c r="AT35">
        <f t="shared" si="2"/>
        <v>-5.3644792144304398E-2</v>
      </c>
      <c r="AU35">
        <f t="shared" si="2"/>
        <v>0.11600214151620625</v>
      </c>
      <c r="AV35">
        <f t="shared" si="2"/>
        <v>2.5844443612796031E-2</v>
      </c>
      <c r="AW35">
        <f t="shared" si="2"/>
        <v>0.12565739461336189</v>
      </c>
      <c r="AX35">
        <f t="shared" si="2"/>
        <v>0.14167847958721047</v>
      </c>
      <c r="AY35">
        <f t="shared" si="2"/>
        <v>3.1200964869986247E-2</v>
      </c>
      <c r="AZ35">
        <f t="shared" si="2"/>
        <v>1.6046002098157874E-3</v>
      </c>
      <c r="BA35">
        <f t="shared" si="2"/>
        <v>0.14548026388164303</v>
      </c>
      <c r="BB35">
        <f t="shared" si="2"/>
        <v>0.12240478840060898</v>
      </c>
      <c r="BC35">
        <f t="shared" si="2"/>
        <v>0.12895321520581549</v>
      </c>
      <c r="BD35">
        <f t="shared" si="2"/>
        <v>-5.8828671930162502E-2</v>
      </c>
      <c r="BE35">
        <f t="shared" si="2"/>
        <v>8.5584208442454512E-2</v>
      </c>
      <c r="BF35">
        <f t="shared" si="2"/>
        <v>1.5854249317288627E-2</v>
      </c>
      <c r="BG35">
        <f t="shared" si="2"/>
        <v>0.10470781910511917</v>
      </c>
      <c r="BH35">
        <f t="shared" si="2"/>
        <v>-2.9242886674937463E-2</v>
      </c>
      <c r="BI35">
        <f t="shared" si="2"/>
        <v>1.4258846945426562E-2</v>
      </c>
      <c r="BJ35">
        <f t="shared" si="2"/>
        <v>-3.9178866613818641E-2</v>
      </c>
      <c r="BK35">
        <f t="shared" si="2"/>
        <v>5.6540618246138097E-2</v>
      </c>
      <c r="BL35">
        <f t="shared" si="2"/>
        <v>0.10173953134768787</v>
      </c>
      <c r="BM35">
        <f t="shared" si="4"/>
        <v>21</v>
      </c>
      <c r="BN35">
        <f t="shared" si="5"/>
        <v>0.75</v>
      </c>
    </row>
    <row r="36" spans="2:66" x14ac:dyDescent="0.4">
      <c r="B36">
        <f t="shared" si="3"/>
        <v>0.25224344070178395</v>
      </c>
      <c r="C36">
        <f t="shared" si="1"/>
        <v>0.1155839201504264</v>
      </c>
      <c r="D36">
        <f t="shared" si="1"/>
        <v>-0.21134446099848603</v>
      </c>
      <c r="E36">
        <f t="shared" si="1"/>
        <v>0.25945284535939339</v>
      </c>
      <c r="F36">
        <f t="shared" si="1"/>
        <v>-9.1206825219744214E-2</v>
      </c>
      <c r="G36">
        <f t="shared" si="1"/>
        <v>-2.1034592520238204E-2</v>
      </c>
      <c r="H36">
        <f t="shared" si="1"/>
        <v>-6.3670955649426153E-2</v>
      </c>
      <c r="I36">
        <f t="shared" si="1"/>
        <v>4.1590138279326228E-2</v>
      </c>
      <c r="J36">
        <f t="shared" si="1"/>
        <v>-4.3577488675060172E-2</v>
      </c>
      <c r="K36">
        <f t="shared" si="1"/>
        <v>-0.11539105859382115</v>
      </c>
      <c r="L36">
        <f t="shared" si="1"/>
        <v>-7.3371791761832394E-2</v>
      </c>
      <c r="M36">
        <f t="shared" si="1"/>
        <v>-0.11590228023422045</v>
      </c>
      <c r="N36">
        <f t="shared" si="1"/>
        <v>0.16766847700107912</v>
      </c>
      <c r="O36">
        <f t="shared" si="1"/>
        <v>4.3518921715225645E-2</v>
      </c>
      <c r="P36">
        <f t="shared" si="1"/>
        <v>6.1281272329855696E-2</v>
      </c>
      <c r="Q36">
        <f t="shared" si="1"/>
        <v>0.39868390059356718</v>
      </c>
      <c r="R36">
        <f t="shared" si="1"/>
        <v>2.6178619904995148E-2</v>
      </c>
      <c r="S36">
        <f t="shared" si="1"/>
        <v>1.1021320454916328E-2</v>
      </c>
      <c r="T36">
        <f t="shared" si="1"/>
        <v>0.28559041906223492</v>
      </c>
      <c r="U36">
        <f t="shared" si="1"/>
        <v>3.0752817907167551E-2</v>
      </c>
      <c r="V36">
        <f t="shared" si="1"/>
        <v>-0.1303845965891377</v>
      </c>
      <c r="W36">
        <f t="shared" si="1"/>
        <v>1.3328860774681317E-2</v>
      </c>
      <c r="X36">
        <f t="shared" si="1"/>
        <v>0.15681789175839711</v>
      </c>
      <c r="Y36">
        <f t="shared" si="1"/>
        <v>0.15412909237096661</v>
      </c>
      <c r="Z36">
        <f t="shared" si="1"/>
        <v>8.4561387598758753E-2</v>
      </c>
      <c r="AA36">
        <f t="shared" si="1"/>
        <v>-9.9084869033082335E-2</v>
      </c>
      <c r="AB36">
        <f t="shared" si="1"/>
        <v>-4.1725745996857078E-2</v>
      </c>
      <c r="AC36">
        <f t="shared" si="1"/>
        <v>1.9904459850634382E-2</v>
      </c>
      <c r="AD36">
        <f t="shared" si="2"/>
        <v>-4.9894163389949564E-2</v>
      </c>
      <c r="AE36">
        <f t="shared" si="2"/>
        <v>-0.10487754650392911</v>
      </c>
      <c r="AF36">
        <f t="shared" si="2"/>
        <v>-0.27136527170684221</v>
      </c>
      <c r="AG36">
        <f t="shared" si="2"/>
        <v>7.6454123070456959E-2</v>
      </c>
      <c r="AH36">
        <f t="shared" si="2"/>
        <v>3.715199439660255E-2</v>
      </c>
      <c r="AI36">
        <f t="shared" si="2"/>
        <v>-0.15142038839085248</v>
      </c>
      <c r="AJ36">
        <f t="shared" si="2"/>
        <v>8.7377088012299486E-2</v>
      </c>
      <c r="AK36">
        <f t="shared" si="2"/>
        <v>9.2340947365536108E-2</v>
      </c>
      <c r="AL36">
        <f t="shared" si="2"/>
        <v>-2.9725007665317382E-2</v>
      </c>
      <c r="AM36">
        <f t="shared" si="2"/>
        <v>-1.6749631491506545E-2</v>
      </c>
      <c r="AN36">
        <f t="shared" si="2"/>
        <v>-2.8434241806503113E-2</v>
      </c>
      <c r="AO36">
        <f t="shared" si="2"/>
        <v>-3.8554900217185106E-2</v>
      </c>
      <c r="AP36">
        <f t="shared" si="2"/>
        <v>2.2500480503258258E-2</v>
      </c>
      <c r="AQ36">
        <f t="shared" si="2"/>
        <v>-6.5759997638893397E-3</v>
      </c>
      <c r="AR36">
        <f t="shared" si="2"/>
        <v>-2.043608376278705E-5</v>
      </c>
      <c r="AS36">
        <f t="shared" si="2"/>
        <v>-2.6355081403722336E-2</v>
      </c>
      <c r="AT36">
        <f t="shared" si="2"/>
        <v>-6.4169085466766362E-2</v>
      </c>
      <c r="AU36">
        <f t="shared" si="2"/>
        <v>0.2305999228208262</v>
      </c>
      <c r="AV36">
        <f t="shared" si="2"/>
        <v>-1.7892079369757896E-2</v>
      </c>
      <c r="AW36">
        <f t="shared" si="2"/>
        <v>8.721580683821184E-2</v>
      </c>
      <c r="AX36">
        <f t="shared" si="2"/>
        <v>0.12744192465114035</v>
      </c>
      <c r="AY36">
        <f t="shared" si="2"/>
        <v>-8.2843093189104766E-2</v>
      </c>
      <c r="AZ36">
        <f t="shared" si="2"/>
        <v>7.5037730867857366E-3</v>
      </c>
      <c r="BA36">
        <f t="shared" si="2"/>
        <v>0.17251727621981305</v>
      </c>
      <c r="BB36">
        <f t="shared" si="2"/>
        <v>7.3367991991879045E-2</v>
      </c>
      <c r="BC36">
        <f t="shared" si="2"/>
        <v>3.6260894893615392E-2</v>
      </c>
      <c r="BD36">
        <f t="shared" si="2"/>
        <v>1.7492018439334567E-2</v>
      </c>
      <c r="BE36">
        <f t="shared" si="2"/>
        <v>0.14919645061043441</v>
      </c>
      <c r="BF36">
        <f t="shared" si="2"/>
        <v>0.27229463736070847</v>
      </c>
      <c r="BG36">
        <f t="shared" si="2"/>
        <v>4.6394767704894257E-2</v>
      </c>
      <c r="BH36">
        <f t="shared" si="2"/>
        <v>7.8755964199968442E-2</v>
      </c>
      <c r="BI36">
        <f t="shared" si="2"/>
        <v>2.4559286702766414E-2</v>
      </c>
      <c r="BJ36">
        <f t="shared" si="2"/>
        <v>8.7543066172196426E-2</v>
      </c>
      <c r="BK36">
        <f t="shared" si="2"/>
        <v>-2.3900273245720527E-3</v>
      </c>
      <c r="BL36">
        <f t="shared" si="2"/>
        <v>5.5282181255007945E-2</v>
      </c>
      <c r="BM36">
        <f t="shared" si="4"/>
        <v>17</v>
      </c>
      <c r="BN36">
        <f t="shared" si="5"/>
        <v>0.6071428571428571</v>
      </c>
    </row>
    <row r="37" spans="2:66" x14ac:dyDescent="0.4">
      <c r="B37">
        <f t="shared" si="3"/>
        <v>0.37499050364046393</v>
      </c>
      <c r="C37">
        <f t="shared" si="1"/>
        <v>-7.2932685116812612E-2</v>
      </c>
      <c r="D37">
        <f t="shared" si="1"/>
        <v>-0.14966424450768612</v>
      </c>
      <c r="E37">
        <f t="shared" si="1"/>
        <v>-3.7078320510376628E-2</v>
      </c>
      <c r="F37">
        <f t="shared" si="1"/>
        <v>-8.2941898010121196E-2</v>
      </c>
      <c r="G37">
        <f t="shared" si="1"/>
        <v>0.14313933501695575</v>
      </c>
      <c r="H37">
        <f t="shared" si="1"/>
        <v>-7.2833448792525179E-2</v>
      </c>
      <c r="I37">
        <f t="shared" si="1"/>
        <v>2.2525745837466249E-2</v>
      </c>
      <c r="J37">
        <f t="shared" si="1"/>
        <v>8.7452710240998321E-3</v>
      </c>
      <c r="K37">
        <f t="shared" si="1"/>
        <v>-3.9444628042402119E-3</v>
      </c>
      <c r="L37">
        <f t="shared" si="1"/>
        <v>-2.9787018591025394E-3</v>
      </c>
      <c r="M37">
        <f t="shared" si="1"/>
        <v>-0.10629732735000252</v>
      </c>
      <c r="N37">
        <f t="shared" si="1"/>
        <v>6.0746424270978094E-2</v>
      </c>
      <c r="O37">
        <f t="shared" si="1"/>
        <v>0.22672304841808577</v>
      </c>
      <c r="P37">
        <f t="shared" si="1"/>
        <v>0.13865846158139572</v>
      </c>
      <c r="Q37">
        <f t="shared" si="1"/>
        <v>0.25049863889753721</v>
      </c>
      <c r="R37">
        <f t="shared" si="1"/>
        <v>0.18992916745285515</v>
      </c>
      <c r="S37">
        <f t="shared" si="1"/>
        <v>3.7437369522026254E-2</v>
      </c>
      <c r="T37">
        <f t="shared" si="1"/>
        <v>0.16756906138286509</v>
      </c>
      <c r="U37">
        <f t="shared" si="1"/>
        <v>-2.976233885352042E-2</v>
      </c>
      <c r="V37">
        <f t="shared" si="1"/>
        <v>5.2636660314273276E-2</v>
      </c>
      <c r="W37">
        <f t="shared" si="1"/>
        <v>6.8449985583311168E-2</v>
      </c>
      <c r="X37">
        <f t="shared" si="1"/>
        <v>0.12158302995188697</v>
      </c>
      <c r="Y37">
        <f t="shared" si="1"/>
        <v>0.12151919386601651</v>
      </c>
      <c r="Z37">
        <f t="shared" si="1"/>
        <v>0.13687705056093868</v>
      </c>
      <c r="AA37">
        <f t="shared" si="1"/>
        <v>-1.165847886224225E-2</v>
      </c>
      <c r="AB37">
        <f t="shared" si="1"/>
        <v>-5.087500669114009E-3</v>
      </c>
      <c r="AC37">
        <f t="shared" si="1"/>
        <v>0.14409568461868538</v>
      </c>
      <c r="AD37">
        <f t="shared" si="2"/>
        <v>5.2273842720081398E-2</v>
      </c>
      <c r="AE37">
        <f t="shared" si="2"/>
        <v>-6.4769803787169122E-2</v>
      </c>
      <c r="AF37">
        <f t="shared" si="2"/>
        <v>-4.2910394798161278E-2</v>
      </c>
      <c r="AG37">
        <f t="shared" ref="AD37:BL44" si="6">AG9-AG$29</f>
        <v>0.17939201437329699</v>
      </c>
      <c r="AH37">
        <f t="shared" si="6"/>
        <v>0.25526565991093242</v>
      </c>
      <c r="AI37">
        <f t="shared" si="6"/>
        <v>-0.11357077302939245</v>
      </c>
      <c r="AJ37">
        <f t="shared" si="6"/>
        <v>-3.5538378204059362E-2</v>
      </c>
      <c r="AK37">
        <f t="shared" si="6"/>
        <v>-1.825277106767198E-2</v>
      </c>
      <c r="AL37">
        <f t="shared" si="6"/>
        <v>-5.8894795753003937E-3</v>
      </c>
      <c r="AM37">
        <f t="shared" si="6"/>
        <v>-1.4133125767416654E-2</v>
      </c>
      <c r="AN37">
        <f t="shared" si="6"/>
        <v>-9.5600162956441137E-2</v>
      </c>
      <c r="AO37">
        <f t="shared" si="6"/>
        <v>-4.7124739193243115E-2</v>
      </c>
      <c r="AP37">
        <f t="shared" si="6"/>
        <v>3.1376526158378271E-2</v>
      </c>
      <c r="AQ37">
        <f t="shared" si="6"/>
        <v>9.5880071527728705E-2</v>
      </c>
      <c r="AR37">
        <f t="shared" si="6"/>
        <v>0.1242442708408471</v>
      </c>
      <c r="AS37">
        <f t="shared" si="6"/>
        <v>5.6055377594567579E-2</v>
      </c>
      <c r="AT37">
        <f t="shared" si="6"/>
        <v>7.2649837701436626E-2</v>
      </c>
      <c r="AU37">
        <f t="shared" si="6"/>
        <v>-1.4205580133883844E-2</v>
      </c>
      <c r="AV37">
        <f t="shared" si="6"/>
        <v>1.8155102016366165E-2</v>
      </c>
      <c r="AW37">
        <f t="shared" si="6"/>
        <v>8.9403304995691935E-2</v>
      </c>
      <c r="AX37">
        <f t="shared" si="6"/>
        <v>0.1413207838832703</v>
      </c>
      <c r="AY37">
        <f t="shared" si="6"/>
        <v>-2.7670991693813818E-2</v>
      </c>
      <c r="AZ37">
        <f t="shared" si="6"/>
        <v>-1.8939941787059267E-2</v>
      </c>
      <c r="BA37">
        <f t="shared" si="6"/>
        <v>0.10930154998903308</v>
      </c>
      <c r="BB37">
        <f t="shared" si="6"/>
        <v>9.4165686730699028E-2</v>
      </c>
      <c r="BC37">
        <f t="shared" si="6"/>
        <v>8.5184037424825387E-2</v>
      </c>
      <c r="BD37">
        <f t="shared" si="6"/>
        <v>-5.994707375435504E-3</v>
      </c>
      <c r="BE37">
        <f t="shared" si="6"/>
        <v>1.3881769866544325E-2</v>
      </c>
      <c r="BF37">
        <f t="shared" si="6"/>
        <v>-2.2308670703214961E-3</v>
      </c>
      <c r="BG37">
        <f t="shared" si="6"/>
        <v>8.1224322631212598E-3</v>
      </c>
      <c r="BH37">
        <f t="shared" si="6"/>
        <v>-5.0739517860404426E-2</v>
      </c>
      <c r="BI37">
        <f t="shared" si="6"/>
        <v>1.68668254509865E-2</v>
      </c>
      <c r="BJ37">
        <f t="shared" si="6"/>
        <v>-1.2046430824419696E-2</v>
      </c>
      <c r="BK37">
        <f t="shared" si="6"/>
        <v>1.4916832493367949E-2</v>
      </c>
      <c r="BL37">
        <f t="shared" si="6"/>
        <v>-1.5290561251432022E-3</v>
      </c>
      <c r="BM37">
        <f t="shared" si="4"/>
        <v>15</v>
      </c>
      <c r="BN37">
        <f t="shared" si="5"/>
        <v>0.5357142857142857</v>
      </c>
    </row>
    <row r="38" spans="2:66" x14ac:dyDescent="0.4">
      <c r="B38">
        <f t="shared" si="3"/>
        <v>0.29226335100723388</v>
      </c>
      <c r="C38">
        <f t="shared" si="1"/>
        <v>0.15683911594292932</v>
      </c>
      <c r="D38">
        <f t="shared" si="1"/>
        <v>1.1943001292094024E-2</v>
      </c>
      <c r="E38">
        <f t="shared" si="1"/>
        <v>0.19190665963079323</v>
      </c>
      <c r="F38">
        <f t="shared" si="1"/>
        <v>5.2553088725867836E-2</v>
      </c>
      <c r="G38">
        <f t="shared" si="1"/>
        <v>0.11776878946113689</v>
      </c>
      <c r="H38">
        <f t="shared" si="1"/>
        <v>-7.7961277722191635E-3</v>
      </c>
      <c r="I38">
        <f t="shared" si="1"/>
        <v>-5.8292458683557591E-3</v>
      </c>
      <c r="J38">
        <f t="shared" si="1"/>
        <v>5.2838947099419942E-2</v>
      </c>
      <c r="K38">
        <f t="shared" si="1"/>
        <v>8.0231492785939773E-2</v>
      </c>
      <c r="L38">
        <f t="shared" si="1"/>
        <v>-4.3273980205832396E-2</v>
      </c>
      <c r="M38">
        <f t="shared" si="1"/>
        <v>-5.5845060301670468E-2</v>
      </c>
      <c r="N38">
        <f t="shared" si="1"/>
        <v>4.4361842161557141E-2</v>
      </c>
      <c r="O38">
        <f t="shared" si="1"/>
        <v>2.9262691917215644E-2</v>
      </c>
      <c r="P38">
        <f t="shared" si="1"/>
        <v>8.9098988219265651E-2</v>
      </c>
      <c r="Q38">
        <f t="shared" si="1"/>
        <v>0.38049793923861719</v>
      </c>
      <c r="R38">
        <f t="shared" si="1"/>
        <v>0.15567493477097516</v>
      </c>
      <c r="S38">
        <f t="shared" si="1"/>
        <v>0.14668133553011642</v>
      </c>
      <c r="T38">
        <f t="shared" si="1"/>
        <v>-4.6412724231235103E-2</v>
      </c>
      <c r="U38">
        <f t="shared" si="1"/>
        <v>2.8502198466057505E-2</v>
      </c>
      <c r="V38">
        <f t="shared" si="1"/>
        <v>9.4881119705153227E-2</v>
      </c>
      <c r="W38">
        <f t="shared" si="1"/>
        <v>-1.4003083953158635E-2</v>
      </c>
      <c r="X38">
        <f t="shared" si="1"/>
        <v>6.7944732940786956E-2</v>
      </c>
      <c r="Y38">
        <f t="shared" si="1"/>
        <v>0.12338030400641653</v>
      </c>
      <c r="Z38">
        <f t="shared" si="1"/>
        <v>0.15441380230797863</v>
      </c>
      <c r="AA38">
        <f t="shared" si="1"/>
        <v>2.6531158411287725E-2</v>
      </c>
      <c r="AB38">
        <f t="shared" si="1"/>
        <v>-5.3899293512136071E-2</v>
      </c>
      <c r="AC38">
        <f t="shared" si="1"/>
        <v>1.8255317334712418E-2</v>
      </c>
      <c r="AD38">
        <f t="shared" si="6"/>
        <v>0.10345943498373134</v>
      </c>
      <c r="AE38">
        <f t="shared" si="6"/>
        <v>-0.11475076218530811</v>
      </c>
      <c r="AF38">
        <f t="shared" si="6"/>
        <v>-7.4043383017583286E-2</v>
      </c>
      <c r="AG38">
        <f t="shared" si="6"/>
        <v>0.15386452067411716</v>
      </c>
      <c r="AH38">
        <f t="shared" si="6"/>
        <v>0.18364948889787258</v>
      </c>
      <c r="AI38">
        <f t="shared" si="6"/>
        <v>-9.7169266422482359E-2</v>
      </c>
      <c r="AJ38">
        <f t="shared" si="6"/>
        <v>6.4168064133995895E-3</v>
      </c>
      <c r="AK38">
        <f t="shared" si="6"/>
        <v>4.7492960898366077E-2</v>
      </c>
      <c r="AL38">
        <f t="shared" si="6"/>
        <v>5.4307369559897678E-2</v>
      </c>
      <c r="AM38">
        <f t="shared" si="6"/>
        <v>2.4079465804323297E-2</v>
      </c>
      <c r="AN38">
        <f t="shared" si="6"/>
        <v>5.852002579157678E-2</v>
      </c>
      <c r="AO38">
        <f t="shared" si="6"/>
        <v>-7.5893483447910803E-3</v>
      </c>
      <c r="AP38">
        <f t="shared" si="6"/>
        <v>8.3929949210458377E-2</v>
      </c>
      <c r="AQ38">
        <f t="shared" si="6"/>
        <v>3.3573488180583699E-2</v>
      </c>
      <c r="AR38">
        <f t="shared" si="6"/>
        <v>2.5417906890847108E-2</v>
      </c>
      <c r="AS38">
        <f t="shared" si="6"/>
        <v>5.6856936012007697E-2</v>
      </c>
      <c r="AT38">
        <f t="shared" si="6"/>
        <v>4.4038781840726182E-3</v>
      </c>
      <c r="AU38">
        <f t="shared" si="6"/>
        <v>5.8190044355161952E-3</v>
      </c>
      <c r="AV38">
        <f t="shared" si="6"/>
        <v>1.3197497277346093E-2</v>
      </c>
      <c r="AW38">
        <f t="shared" si="6"/>
        <v>0.18132386673026191</v>
      </c>
      <c r="AX38">
        <f t="shared" si="6"/>
        <v>9.9581891375050469E-2</v>
      </c>
      <c r="AY38">
        <f t="shared" si="6"/>
        <v>7.1544090637631896E-4</v>
      </c>
      <c r="AZ38">
        <f t="shared" si="6"/>
        <v>-1.2869261470419335E-2</v>
      </c>
      <c r="BA38">
        <f t="shared" si="6"/>
        <v>0.17572166776051312</v>
      </c>
      <c r="BB38">
        <f t="shared" si="6"/>
        <v>0.12935380197018898</v>
      </c>
      <c r="BC38">
        <f t="shared" si="6"/>
        <v>2.3516748969175438E-2</v>
      </c>
      <c r="BD38">
        <f t="shared" si="6"/>
        <v>-8.8664503201694167E-3</v>
      </c>
      <c r="BE38">
        <f t="shared" si="6"/>
        <v>0.16021744494489432</v>
      </c>
      <c r="BF38">
        <f t="shared" si="6"/>
        <v>-2.4920065476221498E-2</v>
      </c>
      <c r="BG38">
        <f t="shared" si="6"/>
        <v>4.2897691732493248E-2</v>
      </c>
      <c r="BH38">
        <f t="shared" si="6"/>
        <v>-4.2483966161057429E-2</v>
      </c>
      <c r="BI38">
        <f t="shared" si="6"/>
        <v>3.6903945725076381E-2</v>
      </c>
      <c r="BJ38">
        <f t="shared" si="6"/>
        <v>-5.033081199883771E-2</v>
      </c>
      <c r="BK38">
        <f t="shared" si="6"/>
        <v>6.0799778104803082E-4</v>
      </c>
      <c r="BL38">
        <f t="shared" si="6"/>
        <v>2.1320217135777808E-2</v>
      </c>
      <c r="BM38">
        <f t="shared" si="4"/>
        <v>22</v>
      </c>
      <c r="BN38">
        <f t="shared" si="5"/>
        <v>0.7857142857142857</v>
      </c>
    </row>
    <row r="39" spans="2:66" x14ac:dyDescent="0.4">
      <c r="B39">
        <f t="shared" si="3"/>
        <v>-0.13956132350738415</v>
      </c>
      <c r="C39">
        <f t="shared" si="1"/>
        <v>-3.3260454504274617E-2</v>
      </c>
      <c r="D39">
        <f t="shared" si="1"/>
        <v>-0.19378355533144598</v>
      </c>
      <c r="E39">
        <f t="shared" si="1"/>
        <v>-1.6812838558746712E-2</v>
      </c>
      <c r="F39">
        <f t="shared" si="1"/>
        <v>3.0302415861375831E-2</v>
      </c>
      <c r="G39">
        <f t="shared" si="1"/>
        <v>-1.002182000077112E-2</v>
      </c>
      <c r="H39">
        <f t="shared" si="1"/>
        <v>-3.0925092064830184E-2</v>
      </c>
      <c r="I39">
        <f t="shared" si="1"/>
        <v>4.4380923078137235E-2</v>
      </c>
      <c r="J39">
        <f t="shared" si="1"/>
        <v>-1.5977380140660191E-2</v>
      </c>
      <c r="K39">
        <f t="shared" si="1"/>
        <v>-0.1121808869079951</v>
      </c>
      <c r="L39">
        <f t="shared" si="1"/>
        <v>-9.7244352871452389E-2</v>
      </c>
      <c r="M39">
        <f t="shared" si="1"/>
        <v>-7.628784262589039E-2</v>
      </c>
      <c r="N39">
        <f t="shared" si="1"/>
        <v>3.619916920165811E-2</v>
      </c>
      <c r="O39">
        <f t="shared" si="1"/>
        <v>1.9568479205965605E-2</v>
      </c>
      <c r="P39">
        <f t="shared" si="1"/>
        <v>1.3558086760835586E-2</v>
      </c>
      <c r="Q39">
        <f t="shared" si="1"/>
        <v>0.2644332790008872</v>
      </c>
      <c r="R39">
        <f t="shared" si="1"/>
        <v>5.4616588816765121E-2</v>
      </c>
      <c r="S39">
        <f t="shared" si="1"/>
        <v>0.17676895912684643</v>
      </c>
      <c r="T39">
        <f t="shared" si="1"/>
        <v>0.12564536733228504</v>
      </c>
      <c r="U39">
        <f t="shared" si="1"/>
        <v>-4.4656276718853527E-2</v>
      </c>
      <c r="V39">
        <f t="shared" si="1"/>
        <v>-8.0288542726345669E-2</v>
      </c>
      <c r="W39">
        <f t="shared" si="1"/>
        <v>9.4219319230126608E-4</v>
      </c>
      <c r="X39">
        <f t="shared" si="1"/>
        <v>1.2994155165997112E-2</v>
      </c>
      <c r="Y39">
        <f t="shared" si="1"/>
        <v>3.1041156865616593E-2</v>
      </c>
      <c r="Z39">
        <f t="shared" si="1"/>
        <v>0.13262313852388874</v>
      </c>
      <c r="AA39">
        <f t="shared" si="1"/>
        <v>9.1343734920667607E-2</v>
      </c>
      <c r="AB39">
        <f t="shared" si="1"/>
        <v>-9.10661144648931E-2</v>
      </c>
      <c r="AC39">
        <f t="shared" si="1"/>
        <v>4.415060479998445E-2</v>
      </c>
      <c r="AD39">
        <f t="shared" si="6"/>
        <v>1.9266139557381323E-2</v>
      </c>
      <c r="AE39">
        <f t="shared" si="6"/>
        <v>-6.9039495692645114E-2</v>
      </c>
      <c r="AF39">
        <f t="shared" si="6"/>
        <v>-2.9793382322546247E-2</v>
      </c>
      <c r="AG39">
        <f t="shared" si="6"/>
        <v>-2.8311293663312975E-2</v>
      </c>
      <c r="AH39">
        <f t="shared" si="6"/>
        <v>4.0517492693782575E-2</v>
      </c>
      <c r="AI39">
        <f t="shared" si="6"/>
        <v>-3.9534570823323012E-3</v>
      </c>
      <c r="AJ39">
        <f t="shared" si="6"/>
        <v>-3.7499264475792438E-2</v>
      </c>
      <c r="AK39">
        <f t="shared" si="6"/>
        <v>2.390139718540607E-2</v>
      </c>
      <c r="AL39">
        <f t="shared" si="6"/>
        <v>-6.4708514338553402E-2</v>
      </c>
      <c r="AM39">
        <f t="shared" si="6"/>
        <v>2.3686323459832792E-3</v>
      </c>
      <c r="AN39">
        <f t="shared" si="6"/>
        <v>-0.11031595473075517</v>
      </c>
      <c r="AO39">
        <f t="shared" si="6"/>
        <v>-7.4885101832608103E-2</v>
      </c>
      <c r="AP39">
        <f t="shared" si="6"/>
        <v>-2.0495728840721705E-2</v>
      </c>
      <c r="AQ39">
        <f t="shared" si="6"/>
        <v>6.084103085191761E-2</v>
      </c>
      <c r="AR39">
        <f t="shared" si="6"/>
        <v>0.13403893537892708</v>
      </c>
      <c r="AS39">
        <f t="shared" si="6"/>
        <v>-6.6802384195222331E-2</v>
      </c>
      <c r="AT39">
        <f t="shared" si="6"/>
        <v>6.1195967262596129E-3</v>
      </c>
      <c r="AU39">
        <f t="shared" si="6"/>
        <v>7.5493437422466281E-2</v>
      </c>
      <c r="AV39">
        <f t="shared" si="6"/>
        <v>-5.700049518545891E-2</v>
      </c>
      <c r="AW39">
        <f t="shared" si="6"/>
        <v>6.672407978494177E-2</v>
      </c>
      <c r="AX39">
        <f t="shared" si="6"/>
        <v>1.792037339034136E-2</v>
      </c>
      <c r="AY39">
        <f t="shared" si="6"/>
        <v>2.8218117621763295E-3</v>
      </c>
      <c r="AZ39">
        <f t="shared" si="6"/>
        <v>-1.8718281954232308E-2</v>
      </c>
      <c r="BA39">
        <f t="shared" si="6"/>
        <v>7.9103474040453037E-2</v>
      </c>
      <c r="BB39">
        <f t="shared" si="6"/>
        <v>5.5145386038099042E-2</v>
      </c>
      <c r="BC39">
        <f t="shared" si="6"/>
        <v>9.3942315801635479E-2</v>
      </c>
      <c r="BD39">
        <f t="shared" si="6"/>
        <v>-2.574227394779649E-2</v>
      </c>
      <c r="BE39">
        <f t="shared" si="6"/>
        <v>8.2701917404304437E-2</v>
      </c>
      <c r="BF39">
        <f t="shared" si="6"/>
        <v>0.22695458434708859</v>
      </c>
      <c r="BG39">
        <f t="shared" si="6"/>
        <v>7.3305413505582173E-3</v>
      </c>
      <c r="BH39">
        <f t="shared" si="6"/>
        <v>4.2418329158548485E-2</v>
      </c>
      <c r="BI39">
        <f t="shared" si="6"/>
        <v>-5.2564489266235803E-3</v>
      </c>
      <c r="BJ39">
        <f t="shared" si="6"/>
        <v>-1.9400206755896265E-3</v>
      </c>
      <c r="BK39">
        <f t="shared" si="6"/>
        <v>3.0141071996818036E-2</v>
      </c>
      <c r="BL39">
        <f t="shared" si="6"/>
        <v>-1.3691752834565141E-2</v>
      </c>
      <c r="BM39">
        <f t="shared" si="4"/>
        <v>17</v>
      </c>
      <c r="BN39">
        <f t="shared" si="5"/>
        <v>0.6071428571428571</v>
      </c>
    </row>
    <row r="40" spans="2:66" x14ac:dyDescent="0.4">
      <c r="B40">
        <f t="shared" si="3"/>
        <v>-1.0716359973726108E-2</v>
      </c>
      <c r="C40">
        <f t="shared" ref="C40:AC49" si="7">C12-C$29</f>
        <v>-2.4375554240001596E-2</v>
      </c>
      <c r="D40">
        <f t="shared" si="7"/>
        <v>-0.19384418357795608</v>
      </c>
      <c r="E40">
        <f t="shared" si="7"/>
        <v>0.11332786372520331</v>
      </c>
      <c r="F40">
        <f t="shared" si="7"/>
        <v>2.2211379536477782E-2</v>
      </c>
      <c r="G40">
        <f t="shared" si="7"/>
        <v>-6.0978010604851862E-3</v>
      </c>
      <c r="H40">
        <f t="shared" si="7"/>
        <v>-2.4411183200868103E-2</v>
      </c>
      <c r="I40">
        <f t="shared" si="7"/>
        <v>4.6789335416552724E-3</v>
      </c>
      <c r="J40">
        <f t="shared" si="7"/>
        <v>4.180700432835982E-2</v>
      </c>
      <c r="K40">
        <f t="shared" si="7"/>
        <v>-3.2837340137590099E-2</v>
      </c>
      <c r="L40">
        <f t="shared" si="7"/>
        <v>-4.3277932323092516E-2</v>
      </c>
      <c r="M40">
        <f t="shared" si="7"/>
        <v>-0.1198455086901955</v>
      </c>
      <c r="N40">
        <f t="shared" si="7"/>
        <v>4.1978155865245115E-2</v>
      </c>
      <c r="O40">
        <f t="shared" si="7"/>
        <v>5.8505772574957149E-3</v>
      </c>
      <c r="P40">
        <f t="shared" si="7"/>
        <v>4.20210182311056E-2</v>
      </c>
      <c r="Q40">
        <f t="shared" si="7"/>
        <v>0.13346401261774732</v>
      </c>
      <c r="R40">
        <f t="shared" si="7"/>
        <v>4.0405204414765139E-2</v>
      </c>
      <c r="S40">
        <f t="shared" si="7"/>
        <v>2.7613973997856256E-2</v>
      </c>
      <c r="T40">
        <f t="shared" si="7"/>
        <v>9.9000861180355004E-2</v>
      </c>
      <c r="U40">
        <f t="shared" si="7"/>
        <v>-0.11833523724176953</v>
      </c>
      <c r="V40">
        <f t="shared" si="7"/>
        <v>-3.3528066453140659E-2</v>
      </c>
      <c r="W40">
        <f t="shared" si="7"/>
        <v>-5.0544930351086315E-3</v>
      </c>
      <c r="X40">
        <f t="shared" si="7"/>
        <v>-6.0789332507279026E-2</v>
      </c>
      <c r="Y40">
        <f t="shared" si="7"/>
        <v>-5.7000207499668387E-2</v>
      </c>
      <c r="Z40">
        <f t="shared" si="7"/>
        <v>0.14549865640364867</v>
      </c>
      <c r="AA40">
        <f t="shared" si="7"/>
        <v>7.7164779138227724E-2</v>
      </c>
      <c r="AB40">
        <f t="shared" si="7"/>
        <v>-8.0473326682275026E-2</v>
      </c>
      <c r="AC40">
        <f t="shared" si="7"/>
        <v>4.5946699334795449E-2</v>
      </c>
      <c r="AD40">
        <f t="shared" si="6"/>
        <v>6.9292389310911306E-2</v>
      </c>
      <c r="AE40">
        <f t="shared" si="6"/>
        <v>-1.7215964122239136E-2</v>
      </c>
      <c r="AF40">
        <f t="shared" si="6"/>
        <v>9.5442915347188073E-3</v>
      </c>
      <c r="AG40">
        <f t="shared" si="6"/>
        <v>0.11049129791589696</v>
      </c>
      <c r="AH40">
        <f t="shared" si="6"/>
        <v>-2.2640656887957578E-2</v>
      </c>
      <c r="AI40">
        <f t="shared" si="6"/>
        <v>-0.11415092088629231</v>
      </c>
      <c r="AJ40">
        <f t="shared" si="6"/>
        <v>-5.6281530091921383E-2</v>
      </c>
      <c r="AK40">
        <f t="shared" si="6"/>
        <v>-1.5772014934754996E-2</v>
      </c>
      <c r="AL40">
        <f t="shared" si="6"/>
        <v>-0.1106412079367024</v>
      </c>
      <c r="AM40">
        <f t="shared" si="6"/>
        <v>3.7386326135753434E-2</v>
      </c>
      <c r="AN40">
        <f t="shared" si="6"/>
        <v>-5.8794528481413089E-2</v>
      </c>
      <c r="AO40">
        <f t="shared" si="6"/>
        <v>-2.3492478258081206E-2</v>
      </c>
      <c r="AP40">
        <f t="shared" si="6"/>
        <v>-3.2583480007156718E-3</v>
      </c>
      <c r="AQ40">
        <f t="shared" si="6"/>
        <v>2.2221464854323636E-2</v>
      </c>
      <c r="AR40">
        <f t="shared" si="6"/>
        <v>0.10509971113581718</v>
      </c>
      <c r="AS40">
        <f t="shared" si="6"/>
        <v>-3.9901556799922355E-2</v>
      </c>
      <c r="AT40">
        <f t="shared" si="6"/>
        <v>3.7270376112171544E-2</v>
      </c>
      <c r="AU40">
        <f t="shared" si="6"/>
        <v>3.4661396147066093E-2</v>
      </c>
      <c r="AV40">
        <f t="shared" si="6"/>
        <v>-4.6052353865193907E-2</v>
      </c>
      <c r="AW40">
        <f t="shared" si="6"/>
        <v>0.12372620131536194</v>
      </c>
      <c r="AX40">
        <f t="shared" si="6"/>
        <v>3.9164257827221438E-2</v>
      </c>
      <c r="AY40">
        <f t="shared" si="6"/>
        <v>-7.3592031677965686E-2</v>
      </c>
      <c r="AZ40">
        <f t="shared" si="6"/>
        <v>1.1832805644835798E-2</v>
      </c>
      <c r="BA40">
        <f t="shared" si="6"/>
        <v>8.762054370831307E-2</v>
      </c>
      <c r="BB40">
        <f t="shared" si="6"/>
        <v>1.9731290440998972E-2</v>
      </c>
      <c r="BC40">
        <f t="shared" si="6"/>
        <v>0.1408431309288154</v>
      </c>
      <c r="BD40">
        <f t="shared" si="6"/>
        <v>-3.3344760326518452E-2</v>
      </c>
      <c r="BE40">
        <f t="shared" si="6"/>
        <v>2.1404313124124386E-2</v>
      </c>
      <c r="BF40">
        <f t="shared" si="6"/>
        <v>7.451608690092848E-2</v>
      </c>
      <c r="BG40">
        <f t="shared" si="6"/>
        <v>2.6719223208516274E-2</v>
      </c>
      <c r="BH40">
        <f t="shared" si="6"/>
        <v>-5.8225122605369495E-2</v>
      </c>
      <c r="BI40">
        <f t="shared" si="6"/>
        <v>5.5938273147876361E-2</v>
      </c>
      <c r="BJ40">
        <f t="shared" si="6"/>
        <v>-4.8903082713497303E-3</v>
      </c>
      <c r="BK40">
        <f t="shared" si="6"/>
        <v>-2.1225096347881944E-2</v>
      </c>
      <c r="BL40">
        <f t="shared" si="6"/>
        <v>-3.5153246570667207E-2</v>
      </c>
      <c r="BM40">
        <f t="shared" si="4"/>
        <v>15</v>
      </c>
      <c r="BN40">
        <f t="shared" si="5"/>
        <v>0.5357142857142857</v>
      </c>
    </row>
    <row r="41" spans="2:66" x14ac:dyDescent="0.4">
      <c r="B41">
        <f t="shared" si="3"/>
        <v>4.9011903325353767E-2</v>
      </c>
      <c r="C41">
        <f t="shared" si="7"/>
        <v>-1.4377740551300588E-2</v>
      </c>
      <c r="D41">
        <f t="shared" si="7"/>
        <v>-0.25223680154615602</v>
      </c>
      <c r="E41">
        <f t="shared" si="7"/>
        <v>0.13092250240588332</v>
      </c>
      <c r="F41">
        <f t="shared" si="7"/>
        <v>-0.14258210683422312</v>
      </c>
      <c r="G41">
        <f t="shared" si="7"/>
        <v>3.4672367605258492E-3</v>
      </c>
      <c r="H41">
        <f t="shared" si="7"/>
        <v>0.19640287824400493</v>
      </c>
      <c r="I41">
        <f t="shared" si="7"/>
        <v>0.13964901675997621</v>
      </c>
      <c r="J41">
        <f t="shared" si="7"/>
        <v>0.23501846894783984</v>
      </c>
      <c r="K41">
        <f t="shared" si="7"/>
        <v>-0.15270135755553815</v>
      </c>
      <c r="L41">
        <f t="shared" si="7"/>
        <v>0.2173756376770275</v>
      </c>
      <c r="M41">
        <f t="shared" si="7"/>
        <v>-0.20784999479544142</v>
      </c>
      <c r="N41">
        <f t="shared" si="7"/>
        <v>-0.12136452514913387</v>
      </c>
      <c r="O41">
        <f t="shared" si="7"/>
        <v>7.7064633481655598E-2</v>
      </c>
      <c r="P41">
        <f t="shared" si="7"/>
        <v>-6.1680111330924436E-2</v>
      </c>
      <c r="Q41">
        <f t="shared" si="7"/>
        <v>0.23318583976547713</v>
      </c>
      <c r="R41">
        <f t="shared" si="7"/>
        <v>9.1649833046555162E-2</v>
      </c>
      <c r="S41">
        <f t="shared" si="7"/>
        <v>0.1871757056973864</v>
      </c>
      <c r="T41">
        <f t="shared" si="7"/>
        <v>4.524926035157506E-2</v>
      </c>
      <c r="U41">
        <f t="shared" si="7"/>
        <v>-1.840275448267148E-2</v>
      </c>
      <c r="V41">
        <f t="shared" si="7"/>
        <v>0.14804304789619327</v>
      </c>
      <c r="W41">
        <f t="shared" si="7"/>
        <v>-6.4829249445863546E-4</v>
      </c>
      <c r="X41">
        <f t="shared" si="7"/>
        <v>-4.9757291885830224E-3</v>
      </c>
      <c r="Y41">
        <f t="shared" si="7"/>
        <v>0.22711363628104664</v>
      </c>
      <c r="Z41">
        <f t="shared" si="7"/>
        <v>0.24200655219166878</v>
      </c>
      <c r="AA41">
        <f t="shared" si="7"/>
        <v>-1.0861688168662287E-2</v>
      </c>
      <c r="AB41">
        <f t="shared" si="7"/>
        <v>-4.516097990214607E-2</v>
      </c>
      <c r="AC41">
        <f t="shared" si="7"/>
        <v>0.11793392111248546</v>
      </c>
      <c r="AD41">
        <f t="shared" si="6"/>
        <v>-6.3117506500215637E-2</v>
      </c>
      <c r="AE41">
        <f t="shared" si="6"/>
        <v>-4.5119997343931129E-2</v>
      </c>
      <c r="AF41">
        <f t="shared" si="6"/>
        <v>6.5582196513105817E-2</v>
      </c>
      <c r="AG41">
        <f t="shared" si="6"/>
        <v>2.0100303230697003E-2</v>
      </c>
      <c r="AH41">
        <f t="shared" si="6"/>
        <v>-6.9511572273375233E-3</v>
      </c>
      <c r="AI41">
        <f t="shared" si="6"/>
        <v>-0.15473391533182235</v>
      </c>
      <c r="AJ41">
        <f t="shared" si="6"/>
        <v>3.4729556226999581E-2</v>
      </c>
      <c r="AK41">
        <f t="shared" si="6"/>
        <v>0.27119444639920598</v>
      </c>
      <c r="AL41">
        <f t="shared" si="6"/>
        <v>3.0508879923527576E-2</v>
      </c>
      <c r="AM41">
        <f t="shared" si="6"/>
        <v>9.188044990978339E-2</v>
      </c>
      <c r="AN41">
        <f t="shared" si="6"/>
        <v>-5.9438386084673223E-2</v>
      </c>
      <c r="AO41">
        <f t="shared" si="6"/>
        <v>6.2747393360889081E-3</v>
      </c>
      <c r="AP41">
        <f t="shared" si="6"/>
        <v>0.14526720856637843</v>
      </c>
      <c r="AQ41">
        <f t="shared" si="6"/>
        <v>0.2127579741743757</v>
      </c>
      <c r="AR41">
        <f t="shared" si="6"/>
        <v>0.1017094516239172</v>
      </c>
      <c r="AS41">
        <f t="shared" si="6"/>
        <v>1.7640949403017636E-2</v>
      </c>
      <c r="AT41">
        <f t="shared" si="6"/>
        <v>7.5627174796972563E-2</v>
      </c>
      <c r="AU41">
        <f t="shared" si="6"/>
        <v>-3.3589784992553717E-2</v>
      </c>
      <c r="AV41">
        <f t="shared" si="6"/>
        <v>-6.9551325534359942E-2</v>
      </c>
      <c r="AW41">
        <f t="shared" si="6"/>
        <v>0.24342321766457187</v>
      </c>
      <c r="AX41">
        <f t="shared" si="6"/>
        <v>0.19792452395812032</v>
      </c>
      <c r="AY41">
        <f t="shared" si="6"/>
        <v>-2.3017442554338352E-3</v>
      </c>
      <c r="AZ41">
        <f t="shared" si="6"/>
        <v>-0.10735164118480234</v>
      </c>
      <c r="BA41">
        <f t="shared" si="6"/>
        <v>9.8464189887333076E-2</v>
      </c>
      <c r="BB41">
        <f t="shared" si="6"/>
        <v>0.10914469663532911</v>
      </c>
      <c r="BC41">
        <f t="shared" si="6"/>
        <v>-0.1186778951122196</v>
      </c>
      <c r="BD41">
        <f t="shared" si="6"/>
        <v>-0.16995601390909343</v>
      </c>
      <c r="BE41">
        <f t="shared" si="6"/>
        <v>0.8653066002269143</v>
      </c>
      <c r="BF41">
        <f t="shared" si="6"/>
        <v>2.9318251614078639E-2</v>
      </c>
      <c r="BG41">
        <f t="shared" si="6"/>
        <v>0.10624681200398922</v>
      </c>
      <c r="BH41">
        <f t="shared" si="6"/>
        <v>5.1780367179785625E-3</v>
      </c>
      <c r="BI41">
        <f t="shared" si="6"/>
        <v>5.3615267962006552E-2</v>
      </c>
      <c r="BJ41">
        <f t="shared" si="6"/>
        <v>2.5856032732030076E-4</v>
      </c>
      <c r="BK41">
        <f t="shared" si="6"/>
        <v>-9.2140460498268961E-2</v>
      </c>
      <c r="BL41">
        <f t="shared" si="6"/>
        <v>2.0239808375037915E-2</v>
      </c>
      <c r="BM41">
        <f t="shared" si="4"/>
        <v>20</v>
      </c>
      <c r="BN41">
        <f t="shared" si="5"/>
        <v>0.7142857142857143</v>
      </c>
    </row>
    <row r="42" spans="2:66" x14ac:dyDescent="0.4">
      <c r="B42">
        <f t="shared" si="3"/>
        <v>-4.6218416129916173E-2</v>
      </c>
      <c r="C42">
        <f t="shared" si="7"/>
        <v>-4.9429358067075602E-2</v>
      </c>
      <c r="D42">
        <f t="shared" si="7"/>
        <v>-0.20545815025555614</v>
      </c>
      <c r="E42">
        <f t="shared" si="7"/>
        <v>-1.7233348824006622E-2</v>
      </c>
      <c r="F42">
        <f t="shared" si="7"/>
        <v>-3.6926171042451772E-3</v>
      </c>
      <c r="G42">
        <f t="shared" si="7"/>
        <v>0.16304695452386586</v>
      </c>
      <c r="H42">
        <f t="shared" si="7"/>
        <v>2.7168549761288352E-3</v>
      </c>
      <c r="I42">
        <f t="shared" si="7"/>
        <v>-3.8213019712648788E-2</v>
      </c>
      <c r="J42">
        <f t="shared" si="7"/>
        <v>-2.0030303287040141E-2</v>
      </c>
      <c r="K42">
        <f t="shared" si="7"/>
        <v>-0.14129690677126217</v>
      </c>
      <c r="L42">
        <f t="shared" si="7"/>
        <v>-4.3698580060792525E-2</v>
      </c>
      <c r="M42">
        <f t="shared" si="7"/>
        <v>-0.1647023030129815</v>
      </c>
      <c r="N42">
        <f t="shared" si="7"/>
        <v>1.9265471084241148E-2</v>
      </c>
      <c r="O42">
        <f t="shared" si="7"/>
        <v>-3.4846296619944317E-2</v>
      </c>
      <c r="P42">
        <f t="shared" si="7"/>
        <v>2.8044710924055583E-3</v>
      </c>
      <c r="Q42">
        <f t="shared" si="7"/>
        <v>0.33346736192442727</v>
      </c>
      <c r="R42">
        <f t="shared" si="7"/>
        <v>0.20535096672273512</v>
      </c>
      <c r="S42">
        <f t="shared" si="7"/>
        <v>-0.10883405603718366</v>
      </c>
      <c r="T42">
        <f t="shared" si="7"/>
        <v>-9.6070218318149436E-3</v>
      </c>
      <c r="U42">
        <f t="shared" si="7"/>
        <v>-8.7976474593482457E-2</v>
      </c>
      <c r="V42">
        <f t="shared" si="7"/>
        <v>8.6669880889323259E-2</v>
      </c>
      <c r="W42">
        <f t="shared" si="7"/>
        <v>7.0155193907401214E-2</v>
      </c>
      <c r="X42">
        <f t="shared" si="7"/>
        <v>-1.1097776186743014E-2</v>
      </c>
      <c r="Y42">
        <f t="shared" si="7"/>
        <v>-2.3263444267022426E-2</v>
      </c>
      <c r="Z42">
        <f t="shared" si="7"/>
        <v>0.3451451322682888</v>
      </c>
      <c r="AA42">
        <f t="shared" si="7"/>
        <v>-4.3876011245132185E-2</v>
      </c>
      <c r="AB42">
        <f t="shared" si="7"/>
        <v>-2.1593902354385075E-2</v>
      </c>
      <c r="AC42">
        <f t="shared" si="7"/>
        <v>7.0267977489534283E-3</v>
      </c>
      <c r="AD42">
        <f t="shared" si="6"/>
        <v>5.9602697959531326E-2</v>
      </c>
      <c r="AE42">
        <f t="shared" si="6"/>
        <v>1.785768054012693E-2</v>
      </c>
      <c r="AF42">
        <f t="shared" si="6"/>
        <v>3.0314113116257646E-3</v>
      </c>
      <c r="AG42">
        <f t="shared" si="6"/>
        <v>8.964022650002712E-2</v>
      </c>
      <c r="AH42">
        <f t="shared" si="6"/>
        <v>-6.0378442738657556E-2</v>
      </c>
      <c r="AI42">
        <f t="shared" si="6"/>
        <v>-9.0729964472512359E-2</v>
      </c>
      <c r="AJ42">
        <f t="shared" si="6"/>
        <v>3.6314177384789481E-2</v>
      </c>
      <c r="AK42">
        <f t="shared" si="6"/>
        <v>-2.9312544660051953E-2</v>
      </c>
      <c r="AL42">
        <f t="shared" si="6"/>
        <v>-1.6664338538214474E-2</v>
      </c>
      <c r="AM42">
        <f t="shared" si="6"/>
        <v>7.1931242889003322E-2</v>
      </c>
      <c r="AN42">
        <f t="shared" si="6"/>
        <v>4.7695623761936812E-2</v>
      </c>
      <c r="AO42">
        <f t="shared" si="6"/>
        <v>-7.1357914654747168E-2</v>
      </c>
      <c r="AP42">
        <f t="shared" si="6"/>
        <v>-5.6445839250591656E-2</v>
      </c>
      <c r="AQ42">
        <f t="shared" si="6"/>
        <v>3.4941791291703717E-2</v>
      </c>
      <c r="AR42">
        <f t="shared" si="6"/>
        <v>-1.7061500734227852E-3</v>
      </c>
      <c r="AS42">
        <f t="shared" si="6"/>
        <v>8.5827003254157708E-2</v>
      </c>
      <c r="AT42">
        <f t="shared" si="6"/>
        <v>9.2292244684676339E-3</v>
      </c>
      <c r="AU42">
        <f t="shared" si="6"/>
        <v>7.3983135438396186E-2</v>
      </c>
      <c r="AV42">
        <f t="shared" si="6"/>
        <v>-0.1484473852936089</v>
      </c>
      <c r="AW42">
        <f t="shared" si="6"/>
        <v>4.0003144459751949E-2</v>
      </c>
      <c r="AX42">
        <f t="shared" si="6"/>
        <v>9.5036121388900496E-2</v>
      </c>
      <c r="AY42">
        <f t="shared" si="6"/>
        <v>8.6855952777562528E-3</v>
      </c>
      <c r="AZ42">
        <f t="shared" si="6"/>
        <v>9.3642832303657553E-3</v>
      </c>
      <c r="BA42">
        <f t="shared" si="6"/>
        <v>0.15398149158649321</v>
      </c>
      <c r="BB42">
        <f t="shared" si="6"/>
        <v>5.1402861888279139E-2</v>
      </c>
      <c r="BC42">
        <f t="shared" si="6"/>
        <v>-6.2831607515650534E-2</v>
      </c>
      <c r="BD42">
        <f t="shared" si="6"/>
        <v>5.5454712207250623E-2</v>
      </c>
      <c r="BE42">
        <f t="shared" si="6"/>
        <v>2.4558920415564511E-2</v>
      </c>
      <c r="BF42">
        <f t="shared" si="6"/>
        <v>6.8455130540138631E-2</v>
      </c>
      <c r="BG42">
        <f t="shared" si="6"/>
        <v>0.10592842528747926</v>
      </c>
      <c r="BH42">
        <f t="shared" si="6"/>
        <v>7.3492821777198625E-2</v>
      </c>
      <c r="BI42">
        <f t="shared" si="6"/>
        <v>0.10773501094457649</v>
      </c>
      <c r="BJ42">
        <f t="shared" si="6"/>
        <v>-3.1373757649479694E-2</v>
      </c>
      <c r="BK42">
        <f t="shared" si="6"/>
        <v>7.4908504409757937E-2</v>
      </c>
      <c r="BL42">
        <f t="shared" si="6"/>
        <v>-7.6474703166316216E-2</v>
      </c>
      <c r="BM42">
        <f t="shared" si="4"/>
        <v>19</v>
      </c>
      <c r="BN42">
        <f t="shared" si="5"/>
        <v>0.6785714285714286</v>
      </c>
    </row>
    <row r="43" spans="2:66" x14ac:dyDescent="0.4">
      <c r="B43">
        <f t="shared" si="3"/>
        <v>0.12779014691148394</v>
      </c>
      <c r="C43">
        <f t="shared" si="7"/>
        <v>2.2391367989203381E-2</v>
      </c>
      <c r="D43">
        <f t="shared" si="7"/>
        <v>-0.29776757979690593</v>
      </c>
      <c r="E43">
        <f t="shared" si="7"/>
        <v>0.17563982368812336</v>
      </c>
      <c r="F43">
        <f t="shared" si="7"/>
        <v>-9.1328737475429134E-2</v>
      </c>
      <c r="G43">
        <f t="shared" si="7"/>
        <v>7.7127216449198843E-2</v>
      </c>
      <c r="H43">
        <f t="shared" si="7"/>
        <v>-1.1909141481241114E-2</v>
      </c>
      <c r="I43">
        <f t="shared" si="7"/>
        <v>2.7975501642602207E-2</v>
      </c>
      <c r="J43">
        <f t="shared" si="7"/>
        <v>-9.9319024138120104E-2</v>
      </c>
      <c r="K43">
        <f t="shared" si="7"/>
        <v>-8.1099495737628202E-2</v>
      </c>
      <c r="L43">
        <f t="shared" si="7"/>
        <v>-0.10528747579933251</v>
      </c>
      <c r="M43">
        <f t="shared" si="7"/>
        <v>-9.3983614261897497E-2</v>
      </c>
      <c r="N43">
        <f t="shared" si="7"/>
        <v>6.7189747578162096E-2</v>
      </c>
      <c r="O43">
        <f t="shared" si="7"/>
        <v>5.390005665680575E-2</v>
      </c>
      <c r="P43">
        <f t="shared" si="7"/>
        <v>4.1476384082125728E-2</v>
      </c>
      <c r="Q43">
        <f t="shared" si="7"/>
        <v>0.14844326126091723</v>
      </c>
      <c r="R43">
        <f t="shared" si="7"/>
        <v>4.8148590544725201E-2</v>
      </c>
      <c r="S43">
        <f t="shared" si="7"/>
        <v>3.5758951242746306E-2</v>
      </c>
      <c r="T43">
        <f t="shared" si="7"/>
        <v>1.0997685870685059E-2</v>
      </c>
      <c r="U43">
        <f t="shared" si="7"/>
        <v>-2.052825956385651E-2</v>
      </c>
      <c r="V43">
        <f t="shared" si="7"/>
        <v>-4.90527086413447E-2</v>
      </c>
      <c r="W43">
        <f t="shared" si="7"/>
        <v>2.4267862293961384E-2</v>
      </c>
      <c r="X43">
        <f t="shared" si="7"/>
        <v>6.9366271426966941E-2</v>
      </c>
      <c r="Y43">
        <f t="shared" si="7"/>
        <v>6.0319509285986506E-2</v>
      </c>
      <c r="Z43">
        <f t="shared" si="7"/>
        <v>0.23995376285603864</v>
      </c>
      <c r="AA43">
        <f t="shared" si="7"/>
        <v>0.10937725044739777</v>
      </c>
      <c r="AB43">
        <f t="shared" si="7"/>
        <v>-5.3685246643114026E-2</v>
      </c>
      <c r="AC43">
        <f t="shared" si="7"/>
        <v>-8.5268989341725776E-3</v>
      </c>
      <c r="AD43">
        <f t="shared" si="6"/>
        <v>1.8053055864111323E-2</v>
      </c>
      <c r="AE43">
        <f t="shared" si="6"/>
        <v>-3.9596449394004085E-2</v>
      </c>
      <c r="AF43">
        <f t="shared" si="6"/>
        <v>-1.9666507854174231E-2</v>
      </c>
      <c r="AG43">
        <f t="shared" si="6"/>
        <v>7.5392936311047043E-2</v>
      </c>
      <c r="AH43">
        <f t="shared" si="6"/>
        <v>0.19083834815010259</v>
      </c>
      <c r="AI43">
        <f t="shared" si="6"/>
        <v>-9.4996928609172304E-2</v>
      </c>
      <c r="AJ43">
        <f t="shared" si="6"/>
        <v>2.7306700165199649E-2</v>
      </c>
      <c r="AK43">
        <f t="shared" si="6"/>
        <v>-5.0470212817239624E-3</v>
      </c>
      <c r="AL43">
        <f t="shared" si="6"/>
        <v>8.8467198772047562E-2</v>
      </c>
      <c r="AM43">
        <f t="shared" si="6"/>
        <v>-1.5145572919936567E-2</v>
      </c>
      <c r="AN43">
        <f t="shared" si="6"/>
        <v>-2.8196528000183019E-2</v>
      </c>
      <c r="AO43">
        <f t="shared" si="6"/>
        <v>-4.3652193598920142E-2</v>
      </c>
      <c r="AP43">
        <f t="shared" si="6"/>
        <v>-4.3383315994897087E-3</v>
      </c>
      <c r="AQ43">
        <f t="shared" si="6"/>
        <v>2.488133123696068E-2</v>
      </c>
      <c r="AR43">
        <f t="shared" si="6"/>
        <v>0.12335056785036724</v>
      </c>
      <c r="AS43">
        <f t="shared" si="6"/>
        <v>1.9925145027467561E-2</v>
      </c>
      <c r="AT43">
        <f t="shared" si="6"/>
        <v>-2.1408289254413404E-2</v>
      </c>
      <c r="AU43">
        <f t="shared" si="6"/>
        <v>0.10239652764336626</v>
      </c>
      <c r="AV43">
        <f t="shared" si="6"/>
        <v>-4.6201099915529342E-3</v>
      </c>
      <c r="AW43">
        <f t="shared" si="6"/>
        <v>6.7053551066221795E-2</v>
      </c>
      <c r="AX43">
        <f t="shared" si="6"/>
        <v>7.0112091116822373E-2</v>
      </c>
      <c r="AY43">
        <f t="shared" si="6"/>
        <v>-8.4413341279836462E-3</v>
      </c>
      <c r="AZ43">
        <f t="shared" si="6"/>
        <v>-8.4952213019542366E-3</v>
      </c>
      <c r="BA43">
        <f t="shared" si="6"/>
        <v>3.1145388785873029E-2</v>
      </c>
      <c r="BB43">
        <f t="shared" si="6"/>
        <v>2.8346159152508932E-2</v>
      </c>
      <c r="BC43">
        <f t="shared" si="6"/>
        <v>5.4221470584155496E-2</v>
      </c>
      <c r="BD43">
        <f t="shared" si="6"/>
        <v>-1.9520926746689482E-2</v>
      </c>
      <c r="BE43">
        <f t="shared" si="6"/>
        <v>7.7842406388854313E-2</v>
      </c>
      <c r="BF43">
        <f t="shared" si="6"/>
        <v>5.8053246613048559E-2</v>
      </c>
      <c r="BG43">
        <f t="shared" si="6"/>
        <v>1.8582107757502242E-2</v>
      </c>
      <c r="BH43">
        <f t="shared" si="6"/>
        <v>-3.462608063670447E-2</v>
      </c>
      <c r="BI43">
        <f t="shared" si="6"/>
        <v>-2.7541454973679547E-2</v>
      </c>
      <c r="BJ43">
        <f t="shared" si="6"/>
        <v>-4.3285921792900695E-2</v>
      </c>
      <c r="BK43">
        <f t="shared" si="6"/>
        <v>-2.1020667251419045E-3</v>
      </c>
      <c r="BL43">
        <f t="shared" si="6"/>
        <v>-1.9267948814357116E-2</v>
      </c>
      <c r="BM43">
        <f t="shared" si="4"/>
        <v>13</v>
      </c>
      <c r="BN43">
        <f t="shared" si="5"/>
        <v>0.4642857142857143</v>
      </c>
    </row>
    <row r="44" spans="2:66" x14ac:dyDescent="0.4">
      <c r="B44">
        <f t="shared" si="3"/>
        <v>0.15454615413216377</v>
      </c>
      <c r="C44">
        <f t="shared" si="7"/>
        <v>9.4042503161499313E-2</v>
      </c>
      <c r="D44">
        <f t="shared" si="7"/>
        <v>-3.4887906734986096E-2</v>
      </c>
      <c r="E44">
        <f t="shared" si="7"/>
        <v>4.3195130914023272E-2</v>
      </c>
      <c r="F44">
        <f t="shared" si="7"/>
        <v>-6.3837466207254168E-2</v>
      </c>
      <c r="G44">
        <f t="shared" si="7"/>
        <v>9.8381365975237833E-2</v>
      </c>
      <c r="H44">
        <f t="shared" si="7"/>
        <v>4.8283516264164938E-2</v>
      </c>
      <c r="I44">
        <f t="shared" si="7"/>
        <v>2.5236398467843202E-2</v>
      </c>
      <c r="J44">
        <f t="shared" si="7"/>
        <v>-1.1455634914220081E-2</v>
      </c>
      <c r="K44">
        <f t="shared" si="7"/>
        <v>-8.780574124070073E-3</v>
      </c>
      <c r="L44">
        <f t="shared" si="7"/>
        <v>-1.4224864039112495E-2</v>
      </c>
      <c r="M44">
        <f t="shared" si="7"/>
        <v>-0.13744490372053442</v>
      </c>
      <c r="N44">
        <f t="shared" si="7"/>
        <v>9.3882534905324166E-2</v>
      </c>
      <c r="O44">
        <f t="shared" si="7"/>
        <v>0.10738491026667574</v>
      </c>
      <c r="P44">
        <f t="shared" si="7"/>
        <v>0.17778656557092565</v>
      </c>
      <c r="Q44">
        <f t="shared" si="7"/>
        <v>0.21309299550218719</v>
      </c>
      <c r="R44">
        <f t="shared" si="7"/>
        <v>4.7351628011895075E-2</v>
      </c>
      <c r="S44">
        <f t="shared" si="7"/>
        <v>8.394246497121638E-2</v>
      </c>
      <c r="T44">
        <f t="shared" si="7"/>
        <v>0.18605293010190493</v>
      </c>
      <c r="U44">
        <f t="shared" si="7"/>
        <v>-0.10122131329413653</v>
      </c>
      <c r="V44">
        <f t="shared" si="7"/>
        <v>-4.0928287329601742E-2</v>
      </c>
      <c r="W44">
        <f t="shared" si="7"/>
        <v>3.717131830899123E-2</v>
      </c>
      <c r="X44">
        <f t="shared" si="7"/>
        <v>9.5246427585067073E-2</v>
      </c>
      <c r="Y44">
        <f t="shared" si="7"/>
        <v>1.0721362112766641E-2</v>
      </c>
      <c r="Z44">
        <f t="shared" si="7"/>
        <v>0.21402400004202882</v>
      </c>
      <c r="AA44">
        <f t="shared" si="7"/>
        <v>5.5661390609887729E-2</v>
      </c>
      <c r="AB44">
        <f t="shared" si="7"/>
        <v>-9.6772633776463057E-2</v>
      </c>
      <c r="AC44">
        <f t="shared" si="7"/>
        <v>5.3050618278370432E-2</v>
      </c>
      <c r="AD44">
        <f t="shared" si="6"/>
        <v>7.2053674252581357E-2</v>
      </c>
      <c r="AE44">
        <f t="shared" si="6"/>
        <v>-1.3899298039223074E-2</v>
      </c>
      <c r="AF44">
        <f t="shared" si="6"/>
        <v>-4.337380100776822E-2</v>
      </c>
      <c r="AG44">
        <f t="shared" si="6"/>
        <v>0.10451387239827703</v>
      </c>
      <c r="AH44">
        <f t="shared" si="6"/>
        <v>7.651684175083262E-2</v>
      </c>
      <c r="AI44">
        <f t="shared" si="6"/>
        <v>-0.14881825293188244</v>
      </c>
      <c r="AJ44">
        <f t="shared" ref="AD44:BL48" si="8">AJ16-AJ$29</f>
        <v>-4.8026441800651409E-2</v>
      </c>
      <c r="AK44">
        <f t="shared" si="8"/>
        <v>7.1319295650245973E-2</v>
      </c>
      <c r="AL44">
        <f t="shared" si="8"/>
        <v>0.14056046386926768</v>
      </c>
      <c r="AM44">
        <f t="shared" si="8"/>
        <v>-4.0146469020236664E-2</v>
      </c>
      <c r="AN44">
        <f t="shared" si="8"/>
        <v>-4.9388923739483115E-2</v>
      </c>
      <c r="AO44">
        <f t="shared" si="8"/>
        <v>1.9648506623588746E-2</v>
      </c>
      <c r="AP44">
        <f t="shared" si="8"/>
        <v>-3.6922866984811731E-2</v>
      </c>
      <c r="AQ44">
        <f t="shared" si="8"/>
        <v>0.17088343072414558</v>
      </c>
      <c r="AR44">
        <f t="shared" si="8"/>
        <v>8.2796949428571853E-3</v>
      </c>
      <c r="AS44">
        <f t="shared" si="8"/>
        <v>-4.3197122766692297E-2</v>
      </c>
      <c r="AT44">
        <f t="shared" si="8"/>
        <v>6.8959281451995591E-2</v>
      </c>
      <c r="AU44">
        <f t="shared" si="8"/>
        <v>1.8208553153506113E-2</v>
      </c>
      <c r="AV44">
        <f t="shared" si="8"/>
        <v>3.5700128818246135E-2</v>
      </c>
      <c r="AW44">
        <f t="shared" si="8"/>
        <v>3.983854894332195E-2</v>
      </c>
      <c r="AX44">
        <f t="shared" si="8"/>
        <v>-3.4925637515855645E-2</v>
      </c>
      <c r="AY44">
        <f t="shared" si="8"/>
        <v>3.552548637688635E-2</v>
      </c>
      <c r="AZ44">
        <f t="shared" si="8"/>
        <v>-1.1749265326125302E-2</v>
      </c>
      <c r="BA44">
        <f t="shared" si="8"/>
        <v>5.6240727182403027E-2</v>
      </c>
      <c r="BB44">
        <f t="shared" si="8"/>
        <v>2.9385354293119059E-2</v>
      </c>
      <c r="BC44">
        <f t="shared" si="8"/>
        <v>5.313987072992532E-2</v>
      </c>
      <c r="BD44">
        <f t="shared" si="8"/>
        <v>1.6459077492292584E-2</v>
      </c>
      <c r="BE44">
        <f t="shared" si="8"/>
        <v>0.1396370481368745</v>
      </c>
      <c r="BF44">
        <f t="shared" si="8"/>
        <v>-4.7626592090620479E-2</v>
      </c>
      <c r="BG44">
        <f t="shared" si="8"/>
        <v>5.5983174815959158E-2</v>
      </c>
      <c r="BH44">
        <f t="shared" si="8"/>
        <v>5.8737560561485935E-3</v>
      </c>
      <c r="BI44">
        <f t="shared" si="8"/>
        <v>4.811259422036418E-3</v>
      </c>
      <c r="BJ44">
        <f t="shared" si="8"/>
        <v>-3.3992747161078696E-2</v>
      </c>
      <c r="BK44">
        <f t="shared" si="8"/>
        <v>-5.9491851969243004E-2</v>
      </c>
      <c r="BL44">
        <f t="shared" si="8"/>
        <v>-1.5594680842045183E-2</v>
      </c>
      <c r="BM44">
        <f t="shared" si="4"/>
        <v>18</v>
      </c>
      <c r="BN44">
        <f t="shared" si="5"/>
        <v>0.6428571428571429</v>
      </c>
    </row>
    <row r="45" spans="2:66" x14ac:dyDescent="0.4">
      <c r="B45">
        <f t="shared" si="3"/>
        <v>0.17848808179868381</v>
      </c>
      <c r="C45">
        <f t="shared" si="7"/>
        <v>-0.16342199501317567</v>
      </c>
      <c r="D45">
        <f t="shared" si="7"/>
        <v>-0.17472184082661602</v>
      </c>
      <c r="E45">
        <f t="shared" si="7"/>
        <v>5.2196270137843337E-2</v>
      </c>
      <c r="F45">
        <f t="shared" si="7"/>
        <v>-8.2744196142746196E-2</v>
      </c>
      <c r="G45">
        <f t="shared" si="7"/>
        <v>3.7960966467650792E-2</v>
      </c>
      <c r="H45">
        <f t="shared" si="7"/>
        <v>-1.5083714402572168E-2</v>
      </c>
      <c r="I45">
        <f t="shared" si="7"/>
        <v>5.2077125328658269E-2</v>
      </c>
      <c r="J45">
        <f t="shared" si="7"/>
        <v>-0.18645508782162024</v>
      </c>
      <c r="K45">
        <f t="shared" si="7"/>
        <v>0.14369254912587981</v>
      </c>
      <c r="L45">
        <f t="shared" si="7"/>
        <v>-1.7089540962912375E-2</v>
      </c>
      <c r="M45">
        <f t="shared" si="7"/>
        <v>-9.1901252782359499E-2</v>
      </c>
      <c r="N45">
        <f t="shared" si="7"/>
        <v>-2.464319976763385E-2</v>
      </c>
      <c r="O45">
        <f t="shared" si="7"/>
        <v>8.5184423261757125E-3</v>
      </c>
      <c r="P45">
        <f t="shared" si="7"/>
        <v>-5.4898045171054344E-2</v>
      </c>
      <c r="Q45">
        <f t="shared" si="7"/>
        <v>0.12551122861983721</v>
      </c>
      <c r="R45">
        <f t="shared" si="7"/>
        <v>0.11438397705905512</v>
      </c>
      <c r="S45">
        <f t="shared" si="7"/>
        <v>2.1100700531116345E-2</v>
      </c>
      <c r="T45">
        <f t="shared" si="7"/>
        <v>6.5119217911054905E-2</v>
      </c>
      <c r="U45">
        <f t="shared" si="7"/>
        <v>0.11082090413998757</v>
      </c>
      <c r="V45">
        <f t="shared" si="7"/>
        <v>-0.21526916292810472</v>
      </c>
      <c r="W45">
        <f t="shared" si="7"/>
        <v>-3.4902228328568707E-2</v>
      </c>
      <c r="X45">
        <f t="shared" si="7"/>
        <v>-2.3240686937253008E-2</v>
      </c>
      <c r="Y45">
        <f t="shared" si="7"/>
        <v>4.3964848352966657E-2</v>
      </c>
      <c r="Z45">
        <f t="shared" si="7"/>
        <v>0.35156530446995871</v>
      </c>
      <c r="AA45">
        <f t="shared" si="7"/>
        <v>-1.176128568931234E-2</v>
      </c>
      <c r="AB45">
        <f t="shared" si="7"/>
        <v>-0.20918959417555405</v>
      </c>
      <c r="AC45">
        <f t="shared" si="7"/>
        <v>6.2600500394154324E-3</v>
      </c>
      <c r="AD45">
        <f t="shared" si="8"/>
        <v>-3.3231408644354588E-2</v>
      </c>
      <c r="AE45">
        <f t="shared" si="8"/>
        <v>-0.12117704029199106</v>
      </c>
      <c r="AF45">
        <f t="shared" si="8"/>
        <v>-4.9769883321429287E-2</v>
      </c>
      <c r="AG45">
        <f t="shared" si="8"/>
        <v>0.23340013967381701</v>
      </c>
      <c r="AH45">
        <f t="shared" si="8"/>
        <v>7.5389801969882431E-2</v>
      </c>
      <c r="AI45">
        <f t="shared" si="8"/>
        <v>6.8335609382007556E-2</v>
      </c>
      <c r="AJ45">
        <f t="shared" si="8"/>
        <v>-6.4314459127016388E-2</v>
      </c>
      <c r="AK45">
        <f t="shared" si="8"/>
        <v>4.0197320734655984E-2</v>
      </c>
      <c r="AL45">
        <f t="shared" si="8"/>
        <v>-6.2190504335823404E-2</v>
      </c>
      <c r="AM45">
        <f t="shared" si="8"/>
        <v>-0.11252125769913868</v>
      </c>
      <c r="AN45">
        <f t="shared" si="8"/>
        <v>-4.4443881845873223E-2</v>
      </c>
      <c r="AO45">
        <f t="shared" si="8"/>
        <v>-4.5410206904797135E-2</v>
      </c>
      <c r="AP45">
        <f t="shared" si="8"/>
        <v>-4.2706261025724723E-2</v>
      </c>
      <c r="AQ45">
        <f t="shared" si="8"/>
        <v>-3.3654177625192294E-2</v>
      </c>
      <c r="AR45">
        <f t="shared" si="8"/>
        <v>0.20334723606457716</v>
      </c>
      <c r="AS45">
        <f t="shared" si="8"/>
        <v>0.17250099920248751</v>
      </c>
      <c r="AT45">
        <f t="shared" si="8"/>
        <v>-1.1827950249977404E-2</v>
      </c>
      <c r="AU45">
        <f t="shared" si="8"/>
        <v>-1.7434978362963705E-2</v>
      </c>
      <c r="AV45">
        <f t="shared" si="8"/>
        <v>-6.1701103790126943E-2</v>
      </c>
      <c r="AW45">
        <f t="shared" si="8"/>
        <v>-2.3445378621983148E-2</v>
      </c>
      <c r="AX45">
        <f t="shared" si="8"/>
        <v>1.4294773680539441E-2</v>
      </c>
      <c r="AY45">
        <f t="shared" si="8"/>
        <v>-3.9567506577653733E-2</v>
      </c>
      <c r="AZ45">
        <f t="shared" si="8"/>
        <v>1.3378950748045737E-2</v>
      </c>
      <c r="BA45">
        <f t="shared" si="8"/>
        <v>0.24345962013933309</v>
      </c>
      <c r="BB45">
        <f t="shared" si="8"/>
        <v>3.0015809213749023E-2</v>
      </c>
      <c r="BC45">
        <f t="shared" si="8"/>
        <v>-2.4890082341603614E-2</v>
      </c>
      <c r="BD45">
        <f t="shared" si="8"/>
        <v>1.9104223903918527E-2</v>
      </c>
      <c r="BE45">
        <f t="shared" si="8"/>
        <v>9.3864696375994372E-2</v>
      </c>
      <c r="BF45">
        <f t="shared" si="8"/>
        <v>-8.0589278449533452E-2</v>
      </c>
      <c r="BG45">
        <f t="shared" si="8"/>
        <v>9.4750454439209264E-2</v>
      </c>
      <c r="BH45">
        <f t="shared" si="8"/>
        <v>-8.7046783058650434E-2</v>
      </c>
      <c r="BI45">
        <f t="shared" si="8"/>
        <v>0.12772551750915651</v>
      </c>
      <c r="BJ45">
        <f t="shared" si="8"/>
        <v>4.2077437775246307E-2</v>
      </c>
      <c r="BK45">
        <f t="shared" si="8"/>
        <v>-3.981374863454501E-2</v>
      </c>
      <c r="BL45">
        <f t="shared" si="8"/>
        <v>-9.0955440310521718E-3</v>
      </c>
      <c r="BM45">
        <f t="shared" si="4"/>
        <v>12</v>
      </c>
      <c r="BN45">
        <f t="shared" si="5"/>
        <v>0.42857142857142855</v>
      </c>
    </row>
    <row r="46" spans="2:66" x14ac:dyDescent="0.4">
      <c r="B46">
        <f t="shared" si="3"/>
        <v>4.2799130130313889E-2</v>
      </c>
      <c r="C46">
        <f t="shared" si="7"/>
        <v>2.3587681330569321E-2</v>
      </c>
      <c r="D46">
        <f t="shared" si="7"/>
        <v>-0.24128714940066609</v>
      </c>
      <c r="E46">
        <f t="shared" si="7"/>
        <v>4.6088463480703279E-2</v>
      </c>
      <c r="F46">
        <f t="shared" si="7"/>
        <v>-9.6846089896863163E-2</v>
      </c>
      <c r="G46">
        <f t="shared" si="7"/>
        <v>0.16367324329536592</v>
      </c>
      <c r="H46">
        <f t="shared" si="7"/>
        <v>4.2886521364884911E-2</v>
      </c>
      <c r="I46">
        <f t="shared" si="7"/>
        <v>2.5953784005738223E-2</v>
      </c>
      <c r="J46">
        <f t="shared" si="7"/>
        <v>0.19315660933571976</v>
      </c>
      <c r="K46">
        <f t="shared" si="7"/>
        <v>-4.8374165908635192E-2</v>
      </c>
      <c r="L46">
        <f t="shared" si="7"/>
        <v>-6.2832242358902501E-2</v>
      </c>
      <c r="M46">
        <f t="shared" si="7"/>
        <v>-6.9973896281405601E-3</v>
      </c>
      <c r="N46">
        <f t="shared" si="7"/>
        <v>7.4033810904682085E-2</v>
      </c>
      <c r="O46">
        <f t="shared" si="7"/>
        <v>4.7461130530985773E-2</v>
      </c>
      <c r="P46">
        <f t="shared" si="7"/>
        <v>7.2130280715805739E-2</v>
      </c>
      <c r="Q46">
        <f t="shared" si="7"/>
        <v>0.71579672460618715</v>
      </c>
      <c r="R46">
        <f t="shared" si="7"/>
        <v>5.8814932382875051E-2</v>
      </c>
      <c r="S46">
        <f t="shared" si="7"/>
        <v>7.6416158717736327E-2</v>
      </c>
      <c r="T46">
        <f t="shared" si="7"/>
        <v>-8.5504898573814936E-2</v>
      </c>
      <c r="U46">
        <f t="shared" si="7"/>
        <v>9.0359565322627566E-2</v>
      </c>
      <c r="V46">
        <f t="shared" si="7"/>
        <v>-6.8155411319399728E-2</v>
      </c>
      <c r="W46">
        <f t="shared" si="7"/>
        <v>-4.3122755428088633E-2</v>
      </c>
      <c r="X46">
        <f t="shared" si="7"/>
        <v>0.11980416373273695</v>
      </c>
      <c r="Y46">
        <f t="shared" si="7"/>
        <v>1.2416832660276489E-2</v>
      </c>
      <c r="Z46">
        <f t="shared" si="7"/>
        <v>0.16540744230636872</v>
      </c>
      <c r="AA46">
        <f t="shared" si="7"/>
        <v>2.0868253226967726E-2</v>
      </c>
      <c r="AB46">
        <f t="shared" si="7"/>
        <v>-7.7365653946582014E-2</v>
      </c>
      <c r="AC46">
        <f t="shared" si="7"/>
        <v>4.7322826501169368E-2</v>
      </c>
      <c r="AD46">
        <f t="shared" si="8"/>
        <v>-4.6813782434203643E-2</v>
      </c>
      <c r="AE46">
        <f t="shared" si="8"/>
        <v>1.1657018762306959E-2</v>
      </c>
      <c r="AF46">
        <f t="shared" si="8"/>
        <v>3.5983342296414755E-2</v>
      </c>
      <c r="AG46">
        <f t="shared" si="8"/>
        <v>0.14641945027235703</v>
      </c>
      <c r="AH46">
        <f t="shared" si="8"/>
        <v>-8.4612050093175739E-3</v>
      </c>
      <c r="AI46">
        <f t="shared" si="8"/>
        <v>-0.18475683031948242</v>
      </c>
      <c r="AJ46">
        <f t="shared" si="8"/>
        <v>-1.6806104003634359E-2</v>
      </c>
      <c r="AK46">
        <f t="shared" si="8"/>
        <v>-8.1307355806786941E-2</v>
      </c>
      <c r="AL46">
        <f t="shared" si="8"/>
        <v>-4.5459091889814451E-2</v>
      </c>
      <c r="AM46">
        <f t="shared" si="8"/>
        <v>-8.20807400295267E-2</v>
      </c>
      <c r="AN46">
        <f t="shared" si="8"/>
        <v>-5.3458389761213088E-2</v>
      </c>
      <c r="AO46">
        <f t="shared" si="8"/>
        <v>-8.7040318858311316E-3</v>
      </c>
      <c r="AP46">
        <f t="shared" si="8"/>
        <v>-4.0245733523295635E-2</v>
      </c>
      <c r="AQ46">
        <f t="shared" si="8"/>
        <v>0.17006190772103569</v>
      </c>
      <c r="AR46">
        <f t="shared" si="8"/>
        <v>3.2948476118187076E-2</v>
      </c>
      <c r="AS46">
        <f t="shared" si="8"/>
        <v>6.2650221462977607E-2</v>
      </c>
      <c r="AT46">
        <f t="shared" si="8"/>
        <v>-5.7065617978524497E-3</v>
      </c>
      <c r="AU46">
        <f t="shared" si="8"/>
        <v>3.6945871884796144E-2</v>
      </c>
      <c r="AV46">
        <f t="shared" si="8"/>
        <v>3.6249709034116062E-2</v>
      </c>
      <c r="AW46">
        <f t="shared" si="8"/>
        <v>8.0386386004418497E-3</v>
      </c>
      <c r="AX46">
        <f t="shared" si="8"/>
        <v>3.6436543964917356E-2</v>
      </c>
      <c r="AY46">
        <f t="shared" si="8"/>
        <v>-1.4811152292053764E-2</v>
      </c>
      <c r="AZ46">
        <f t="shared" si="8"/>
        <v>-5.1909128903861235E-2</v>
      </c>
      <c r="BA46">
        <f t="shared" si="8"/>
        <v>3.8507050246053165E-2</v>
      </c>
      <c r="BB46">
        <f t="shared" si="8"/>
        <v>3.2934042472408942E-2</v>
      </c>
      <c r="BC46">
        <f t="shared" si="8"/>
        <v>-4.2840320345463589E-2</v>
      </c>
      <c r="BD46">
        <f t="shared" si="8"/>
        <v>-1.5715540933324501E-2</v>
      </c>
      <c r="BE46">
        <f t="shared" si="8"/>
        <v>0.21368100266908452</v>
      </c>
      <c r="BF46">
        <f t="shared" si="8"/>
        <v>2.109723630547844E-2</v>
      </c>
      <c r="BG46">
        <f t="shared" si="8"/>
        <v>0.11519299703711927</v>
      </c>
      <c r="BH46">
        <f t="shared" si="8"/>
        <v>-1.0968074218115409E-2</v>
      </c>
      <c r="BI46">
        <f t="shared" si="8"/>
        <v>-1.3579425788683652E-2</v>
      </c>
      <c r="BJ46">
        <f t="shared" si="8"/>
        <v>2.3252482942866304E-2</v>
      </c>
      <c r="BK46">
        <f t="shared" si="8"/>
        <v>6.3806418501358042E-2</v>
      </c>
      <c r="BL46">
        <f t="shared" si="8"/>
        <v>-5.0731631909345154E-2</v>
      </c>
      <c r="BM46">
        <f t="shared" si="4"/>
        <v>14</v>
      </c>
      <c r="BN46">
        <f t="shared" si="5"/>
        <v>0.5</v>
      </c>
    </row>
    <row r="47" spans="2:66" x14ac:dyDescent="0.4">
      <c r="B47">
        <f t="shared" si="3"/>
        <v>0.17870509870600393</v>
      </c>
      <c r="C47">
        <f t="shared" si="7"/>
        <v>0.1357922827025444</v>
      </c>
      <c r="D47">
        <f t="shared" si="7"/>
        <v>-5.6698172956735959E-2</v>
      </c>
      <c r="E47">
        <f t="shared" si="7"/>
        <v>0.11285909232692326</v>
      </c>
      <c r="F47">
        <f t="shared" si="7"/>
        <v>-9.3590759742451124E-2</v>
      </c>
      <c r="G47">
        <f t="shared" si="7"/>
        <v>7.1605004458621835E-2</v>
      </c>
      <c r="H47">
        <f t="shared" si="7"/>
        <v>-2.3258695856594125E-2</v>
      </c>
      <c r="I47">
        <f t="shared" si="7"/>
        <v>7.1538493329899255E-2</v>
      </c>
      <c r="J47">
        <f t="shared" si="7"/>
        <v>2.9408656883979978E-2</v>
      </c>
      <c r="K47">
        <f t="shared" si="7"/>
        <v>-3.6150510306310224E-2</v>
      </c>
      <c r="L47">
        <f t="shared" si="7"/>
        <v>-7.7945166886042472E-2</v>
      </c>
      <c r="M47">
        <f t="shared" si="7"/>
        <v>-4.6021697952050467E-2</v>
      </c>
      <c r="N47">
        <f t="shared" si="7"/>
        <v>4.6778006942020167E-2</v>
      </c>
      <c r="O47">
        <f t="shared" si="7"/>
        <v>7.9235209756165714E-2</v>
      </c>
      <c r="P47">
        <f t="shared" si="7"/>
        <v>0.11997607280538558</v>
      </c>
      <c r="Q47">
        <f t="shared" si="7"/>
        <v>0.29024330897404726</v>
      </c>
      <c r="R47">
        <f t="shared" si="7"/>
        <v>8.6447653867665064E-2</v>
      </c>
      <c r="S47">
        <f t="shared" si="7"/>
        <v>3.3755414920786375E-2</v>
      </c>
      <c r="T47">
        <f t="shared" si="7"/>
        <v>-8.4176547413745029E-2</v>
      </c>
      <c r="U47">
        <f t="shared" si="7"/>
        <v>2.9699833264487441E-2</v>
      </c>
      <c r="V47">
        <f t="shared" si="7"/>
        <v>-2.3451694460334682E-2</v>
      </c>
      <c r="W47">
        <f t="shared" si="7"/>
        <v>-1.1456279709738615E-2</v>
      </c>
      <c r="X47">
        <f t="shared" si="7"/>
        <v>0.1255537279534471</v>
      </c>
      <c r="Y47">
        <f t="shared" si="7"/>
        <v>9.344395653938653E-2</v>
      </c>
      <c r="Z47">
        <f t="shared" si="7"/>
        <v>0.13098934542190865</v>
      </c>
      <c r="AA47">
        <f t="shared" si="7"/>
        <v>-4.5221578101032334E-2</v>
      </c>
      <c r="AB47">
        <f t="shared" si="7"/>
        <v>-6.8759627300339021E-2</v>
      </c>
      <c r="AC47">
        <f t="shared" si="7"/>
        <v>-2.8864983843142622E-2</v>
      </c>
      <c r="AD47">
        <f t="shared" si="8"/>
        <v>5.5615726997731429E-2</v>
      </c>
      <c r="AE47">
        <f t="shared" si="8"/>
        <v>-3.0268693683580095E-2</v>
      </c>
      <c r="AF47">
        <f t="shared" si="8"/>
        <v>-1.4960094990069228E-2</v>
      </c>
      <c r="AG47">
        <f t="shared" si="8"/>
        <v>0.15483611507669703</v>
      </c>
      <c r="AH47">
        <f t="shared" si="8"/>
        <v>0.21967217595849253</v>
      </c>
      <c r="AI47">
        <f t="shared" si="8"/>
        <v>-0.14771795124667242</v>
      </c>
      <c r="AJ47">
        <f t="shared" si="8"/>
        <v>9.9616865424896339E-3</v>
      </c>
      <c r="AK47">
        <f t="shared" si="8"/>
        <v>1.3568975353305923E-2</v>
      </c>
      <c r="AL47">
        <f t="shared" si="8"/>
        <v>1.8200352562977473E-2</v>
      </c>
      <c r="AM47">
        <f t="shared" si="8"/>
        <v>1.8273051136483476E-2</v>
      </c>
      <c r="AN47">
        <f t="shared" si="8"/>
        <v>1.0747686433316916E-2</v>
      </c>
      <c r="AO47">
        <f t="shared" si="8"/>
        <v>2.0342560417208944E-2</v>
      </c>
      <c r="AP47">
        <f t="shared" si="8"/>
        <v>5.8269454658578246E-2</v>
      </c>
      <c r="AQ47">
        <f t="shared" si="8"/>
        <v>3.9848273767248643E-2</v>
      </c>
      <c r="AR47">
        <f t="shared" si="8"/>
        <v>4.013737738605716E-2</v>
      </c>
      <c r="AS47">
        <f t="shared" si="8"/>
        <v>8.7361130147757704E-2</v>
      </c>
      <c r="AT47">
        <f t="shared" si="8"/>
        <v>2.4306782477846456E-3</v>
      </c>
      <c r="AU47">
        <f t="shared" si="8"/>
        <v>7.7524629759066155E-2</v>
      </c>
      <c r="AV47">
        <f t="shared" si="8"/>
        <v>3.0074589857105982E-2</v>
      </c>
      <c r="AW47">
        <f t="shared" si="8"/>
        <v>0.11794430128987177</v>
      </c>
      <c r="AX47">
        <f t="shared" si="8"/>
        <v>8.8794103732040441E-2</v>
      </c>
      <c r="AY47">
        <f t="shared" si="8"/>
        <v>-1.1994659020123644E-2</v>
      </c>
      <c r="AZ47">
        <f t="shared" si="8"/>
        <v>-1.4849859025647283E-2</v>
      </c>
      <c r="BA47">
        <f t="shared" si="8"/>
        <v>0.13418576430758322</v>
      </c>
      <c r="BB47">
        <f t="shared" si="8"/>
        <v>2.5312249702388989E-2</v>
      </c>
      <c r="BC47">
        <f t="shared" si="8"/>
        <v>8.3616296348135499E-2</v>
      </c>
      <c r="BD47">
        <f t="shared" si="8"/>
        <v>-1.2208920539834467E-2</v>
      </c>
      <c r="BE47">
        <f t="shared" si="8"/>
        <v>6.3519289651844391E-2</v>
      </c>
      <c r="BF47">
        <f t="shared" si="8"/>
        <v>8.5095900287828652E-2</v>
      </c>
      <c r="BG47">
        <f t="shared" si="8"/>
        <v>5.5401010584819277E-2</v>
      </c>
      <c r="BH47">
        <f t="shared" si="8"/>
        <v>-2.3758321053021447E-2</v>
      </c>
      <c r="BI47">
        <f t="shared" si="8"/>
        <v>3.5370260967626521E-2</v>
      </c>
      <c r="BJ47">
        <f t="shared" si="8"/>
        <v>4.2320625773016318E-2</v>
      </c>
      <c r="BK47">
        <f t="shared" si="8"/>
        <v>9.8846308187681142E-3</v>
      </c>
      <c r="BL47">
        <f t="shared" si="8"/>
        <v>-1.6083224705057186E-2</v>
      </c>
      <c r="BM47">
        <f t="shared" si="4"/>
        <v>23</v>
      </c>
      <c r="BN47">
        <f t="shared" si="5"/>
        <v>0.8214285714285714</v>
      </c>
    </row>
    <row r="48" spans="2:66" x14ac:dyDescent="0.4">
      <c r="B48">
        <f t="shared" si="3"/>
        <v>7.3038381719392476E-4</v>
      </c>
      <c r="C48">
        <f t="shared" si="7"/>
        <v>-0.12031113784367564</v>
      </c>
      <c r="D48">
        <f t="shared" si="7"/>
        <v>-0.19898045835496614</v>
      </c>
      <c r="E48">
        <f t="shared" si="7"/>
        <v>0.10887686180564327</v>
      </c>
      <c r="F48">
        <f t="shared" si="7"/>
        <v>-0.12950800899289716</v>
      </c>
      <c r="G48">
        <f t="shared" si="7"/>
        <v>-5.0144350390259107E-2</v>
      </c>
      <c r="H48">
        <f t="shared" si="7"/>
        <v>-3.6569297058277161E-2</v>
      </c>
      <c r="I48">
        <f t="shared" si="7"/>
        <v>1.3732397842742272E-2</v>
      </c>
      <c r="J48">
        <f t="shared" si="7"/>
        <v>6.5890828321629957E-2</v>
      </c>
      <c r="K48">
        <f t="shared" si="7"/>
        <v>-0.15183057074146111</v>
      </c>
      <c r="L48">
        <f t="shared" si="7"/>
        <v>-5.8653772729572395E-2</v>
      </c>
      <c r="M48">
        <f t="shared" si="7"/>
        <v>-0.15050542224609142</v>
      </c>
      <c r="N48">
        <f t="shared" si="7"/>
        <v>-3.3924127256877878E-2</v>
      </c>
      <c r="O48">
        <f t="shared" si="7"/>
        <v>-4.9192297411424279E-2</v>
      </c>
      <c r="P48">
        <f t="shared" si="7"/>
        <v>2.2906771456245645E-2</v>
      </c>
      <c r="Q48">
        <f t="shared" si="7"/>
        <v>0.12577492862855721</v>
      </c>
      <c r="R48">
        <f t="shared" si="7"/>
        <v>6.161355666687518E-2</v>
      </c>
      <c r="S48">
        <f t="shared" si="7"/>
        <v>-4.3243543967243614E-2</v>
      </c>
      <c r="T48">
        <f t="shared" si="7"/>
        <v>5.4077789716244995E-2</v>
      </c>
      <c r="U48">
        <f t="shared" si="7"/>
        <v>-3.8623862825351463E-2</v>
      </c>
      <c r="V48">
        <f t="shared" si="7"/>
        <v>-6.2823859477565636E-2</v>
      </c>
      <c r="W48">
        <f t="shared" si="7"/>
        <v>-4.4982721782148793E-2</v>
      </c>
      <c r="X48">
        <f t="shared" si="7"/>
        <v>-3.136525399632295E-2</v>
      </c>
      <c r="Y48">
        <f t="shared" si="7"/>
        <v>-2.0206154098934004E-3</v>
      </c>
      <c r="Z48">
        <f t="shared" si="7"/>
        <v>0.12695728926062877</v>
      </c>
      <c r="AA48">
        <f t="shared" si="7"/>
        <v>1.2645279294367651E-2</v>
      </c>
      <c r="AB48">
        <f t="shared" si="7"/>
        <v>-7.6964329151107069E-2</v>
      </c>
      <c r="AC48">
        <f t="shared" si="7"/>
        <v>1.8622864749063828E-3</v>
      </c>
      <c r="AD48">
        <f t="shared" si="8"/>
        <v>-2.5638179069154665E-2</v>
      </c>
      <c r="AE48">
        <f t="shared" si="8"/>
        <v>-0.12404252008319105</v>
      </c>
      <c r="AF48">
        <f t="shared" si="8"/>
        <v>2.0676478338307769E-2</v>
      </c>
      <c r="AG48">
        <f t="shared" si="8"/>
        <v>4.6615393344627165E-2</v>
      </c>
      <c r="AH48">
        <f t="shared" si="8"/>
        <v>3.0517703257742612E-2</v>
      </c>
      <c r="AI48">
        <f t="shared" si="8"/>
        <v>-0.11850501473755237</v>
      </c>
      <c r="AJ48">
        <f t="shared" si="8"/>
        <v>-6.6134045116243989E-3</v>
      </c>
      <c r="AK48">
        <f t="shared" si="8"/>
        <v>-2.6319490821882008E-2</v>
      </c>
      <c r="AL48">
        <f t="shared" si="8"/>
        <v>-3.7607544313048469E-2</v>
      </c>
      <c r="AM48">
        <f t="shared" si="8"/>
        <v>-5.3907680983346529E-2</v>
      </c>
      <c r="AN48">
        <f t="shared" si="8"/>
        <v>-4.4501170503593146E-2</v>
      </c>
      <c r="AO48">
        <f t="shared" si="8"/>
        <v>-2.2368788622411095E-2</v>
      </c>
      <c r="AP48">
        <f t="shared" si="8"/>
        <v>-4.2107398617105662E-2</v>
      </c>
      <c r="AQ48">
        <f t="shared" si="8"/>
        <v>-4.4838382587732317E-2</v>
      </c>
      <c r="AR48">
        <f t="shared" si="8"/>
        <v>0.20100580081031727</v>
      </c>
      <c r="AS48">
        <f t="shared" si="8"/>
        <v>-0.12800145381444039</v>
      </c>
      <c r="AT48">
        <f t="shared" si="8"/>
        <v>-1.8275791844763356E-2</v>
      </c>
      <c r="AU48">
        <f t="shared" si="8"/>
        <v>4.0348690908686091E-2</v>
      </c>
      <c r="AV48">
        <f t="shared" si="8"/>
        <v>-3.7936978739608884E-3</v>
      </c>
      <c r="AW48">
        <f t="shared" si="8"/>
        <v>6.6600172885561859E-2</v>
      </c>
      <c r="AX48">
        <f t="shared" si="8"/>
        <v>3.5008614665783422E-2</v>
      </c>
      <c r="AY48">
        <f t="shared" si="8"/>
        <v>-2.1415856157493751E-2</v>
      </c>
      <c r="AZ48">
        <f t="shared" si="8"/>
        <v>-4.4487194582039313E-2</v>
      </c>
      <c r="BA48">
        <f t="shared" si="8"/>
        <v>5.8887511642063073E-2</v>
      </c>
      <c r="BB48">
        <f t="shared" si="8"/>
        <v>1.8979282591758961E-2</v>
      </c>
      <c r="BC48">
        <f t="shared" si="8"/>
        <v>7.940619753351541E-2</v>
      </c>
      <c r="BD48">
        <f t="shared" si="8"/>
        <v>-1.3498650050320471E-2</v>
      </c>
      <c r="BE48">
        <f t="shared" si="8"/>
        <v>0.21775474415719431</v>
      </c>
      <c r="BF48">
        <f t="shared" si="8"/>
        <v>0.18772219039301863</v>
      </c>
      <c r="BG48">
        <f t="shared" si="8"/>
        <v>-3.8406367993200741E-2</v>
      </c>
      <c r="BH48">
        <f t="shared" si="8"/>
        <v>-2.0684378129653958E-3</v>
      </c>
      <c r="BI48">
        <f t="shared" si="8"/>
        <v>-2.4070021991247526E-2</v>
      </c>
      <c r="BJ48">
        <f t="shared" si="8"/>
        <v>0.10294760734004627</v>
      </c>
      <c r="BK48">
        <f t="shared" si="8"/>
        <v>-5.4305831013684025E-2</v>
      </c>
      <c r="BL48">
        <f t="shared" si="8"/>
        <v>-9.4631017252980176E-2</v>
      </c>
      <c r="BM48">
        <f t="shared" si="4"/>
        <v>10</v>
      </c>
      <c r="BN48">
        <f t="shared" si="5"/>
        <v>0.35714285714285715</v>
      </c>
    </row>
    <row r="49" spans="2:66" x14ac:dyDescent="0.4">
      <c r="B49">
        <f t="shared" si="3"/>
        <v>-2.9740636686986122E-2</v>
      </c>
      <c r="C49">
        <f t="shared" si="7"/>
        <v>-5.595278411831861E-2</v>
      </c>
      <c r="D49">
        <f t="shared" si="7"/>
        <v>-0.10189880314948607</v>
      </c>
      <c r="E49">
        <f t="shared" si="7"/>
        <v>4.6819210873713324E-2</v>
      </c>
      <c r="F49">
        <f t="shared" si="7"/>
        <v>-5.6060102555832159E-2</v>
      </c>
      <c r="G49">
        <f t="shared" si="7"/>
        <v>0.13654754187589579</v>
      </c>
      <c r="H49">
        <f t="shared" si="7"/>
        <v>1.0163565508538586E-3</v>
      </c>
      <c r="I49">
        <f t="shared" si="7"/>
        <v>8.6257818816461995E-3</v>
      </c>
      <c r="J49">
        <f t="shared" si="7"/>
        <v>-4.5830703961120101E-2</v>
      </c>
      <c r="K49">
        <f t="shared" si="7"/>
        <v>-7.9751521338628173E-2</v>
      </c>
      <c r="L49">
        <f t="shared" si="7"/>
        <v>-0.11425091407228249</v>
      </c>
      <c r="M49">
        <f t="shared" si="7"/>
        <v>-0.18091226990260845</v>
      </c>
      <c r="N49">
        <f t="shared" si="7"/>
        <v>-3.0983998417258851E-3</v>
      </c>
      <c r="O49">
        <f t="shared" ref="O49:AC49" si="9">O21-O$29</f>
        <v>8.1654735355795705E-2</v>
      </c>
      <c r="P49">
        <f t="shared" si="9"/>
        <v>-1.2986699907854282E-2</v>
      </c>
      <c r="Q49">
        <f t="shared" si="9"/>
        <v>-1.7221022950272724E-2</v>
      </c>
      <c r="R49">
        <f t="shared" si="9"/>
        <v>3.7840464800675155E-2</v>
      </c>
      <c r="S49">
        <f t="shared" si="9"/>
        <v>0.11176117475518632</v>
      </c>
      <c r="T49">
        <f t="shared" si="9"/>
        <v>0.11834154721330492</v>
      </c>
      <c r="U49">
        <f t="shared" si="9"/>
        <v>-0.17509881006515449</v>
      </c>
      <c r="V49">
        <f t="shared" si="9"/>
        <v>-0.12592178404953669</v>
      </c>
      <c r="W49">
        <f t="shared" si="9"/>
        <v>1.5657458382211331E-2</v>
      </c>
      <c r="X49">
        <f t="shared" si="9"/>
        <v>-3.7195902654102886E-2</v>
      </c>
      <c r="Y49">
        <f t="shared" si="9"/>
        <v>8.057715842347668E-2</v>
      </c>
      <c r="Z49">
        <f t="shared" si="9"/>
        <v>0.15074347220522877</v>
      </c>
      <c r="AA49">
        <f t="shared" si="9"/>
        <v>-2.1438829277922178E-2</v>
      </c>
      <c r="AB49">
        <f t="shared" si="9"/>
        <v>-9.6753323852564077E-2</v>
      </c>
      <c r="AC49">
        <f t="shared" si="9"/>
        <v>-6.2376565891192559E-2</v>
      </c>
      <c r="AD49">
        <f t="shared" ref="AD49:BL49" si="10">AD21-AD$29</f>
        <v>5.179019489922132E-2</v>
      </c>
      <c r="AE49">
        <f t="shared" si="10"/>
        <v>6.3076409357766927E-2</v>
      </c>
      <c r="AF49">
        <f t="shared" si="10"/>
        <v>8.4948287420937296E-3</v>
      </c>
      <c r="AG49">
        <f t="shared" si="10"/>
        <v>1.1839123896027148E-2</v>
      </c>
      <c r="AH49">
        <f t="shared" si="10"/>
        <v>5.112019238337262E-2</v>
      </c>
      <c r="AI49">
        <f t="shared" si="10"/>
        <v>-0.11333883064820238</v>
      </c>
      <c r="AJ49">
        <f t="shared" si="10"/>
        <v>-5.9896014201226366E-2</v>
      </c>
      <c r="AK49">
        <f t="shared" si="10"/>
        <v>-4.2271160504712024E-2</v>
      </c>
      <c r="AL49">
        <f t="shared" si="10"/>
        <v>4.062970183004766E-2</v>
      </c>
      <c r="AM49">
        <f t="shared" si="10"/>
        <v>-6.1799625786406631E-2</v>
      </c>
      <c r="AN49">
        <f t="shared" si="10"/>
        <v>-9.2414956127943038E-2</v>
      </c>
      <c r="AO49">
        <f t="shared" si="10"/>
        <v>1.3131485452948954E-2</v>
      </c>
      <c r="AP49">
        <f t="shared" si="10"/>
        <v>5.9802452732708344E-2</v>
      </c>
      <c r="AQ49">
        <f t="shared" si="10"/>
        <v>3.8849595025070016E-4</v>
      </c>
      <c r="AR49">
        <f t="shared" si="10"/>
        <v>1.1874976725277264E-2</v>
      </c>
      <c r="AS49">
        <f t="shared" si="10"/>
        <v>-0.1110471272575474</v>
      </c>
      <c r="AT49">
        <f t="shared" si="10"/>
        <v>0.14116192251843063</v>
      </c>
      <c r="AU49">
        <f t="shared" si="10"/>
        <v>-2.7835694568053793E-2</v>
      </c>
      <c r="AV49">
        <f t="shared" si="10"/>
        <v>-9.0593362909466957E-2</v>
      </c>
      <c r="AW49">
        <f t="shared" si="10"/>
        <v>6.4538498977411818E-2</v>
      </c>
      <c r="AX49">
        <f t="shared" si="10"/>
        <v>5.763933144886435E-2</v>
      </c>
      <c r="AY49">
        <f t="shared" si="10"/>
        <v>5.7702471380736364E-2</v>
      </c>
      <c r="AZ49">
        <f t="shared" si="10"/>
        <v>-9.5442571001923326E-2</v>
      </c>
      <c r="BA49">
        <f t="shared" si="10"/>
        <v>0.11347475249823313</v>
      </c>
      <c r="BB49">
        <f t="shared" si="10"/>
        <v>-7.4954427815489999E-2</v>
      </c>
      <c r="BC49">
        <f t="shared" si="10"/>
        <v>0.11761793473735538</v>
      </c>
      <c r="BD49">
        <f t="shared" si="10"/>
        <v>-5.3540631973194586E-3</v>
      </c>
      <c r="BE49">
        <f t="shared" si="10"/>
        <v>2.2614077019364354E-2</v>
      </c>
      <c r="BF49">
        <f t="shared" si="10"/>
        <v>0.22675291387131846</v>
      </c>
      <c r="BG49">
        <f t="shared" si="10"/>
        <v>-1.7548679022299729E-2</v>
      </c>
      <c r="BH49">
        <f t="shared" si="10"/>
        <v>1.5376096681448459E-2</v>
      </c>
      <c r="BI49">
        <f t="shared" si="10"/>
        <v>2.0032132437296513E-2</v>
      </c>
      <c r="BJ49">
        <f t="shared" si="10"/>
        <v>-5.319281669263165E-2</v>
      </c>
      <c r="BK49">
        <f t="shared" si="10"/>
        <v>-4.9063681476345988E-2</v>
      </c>
      <c r="BL49">
        <f t="shared" si="10"/>
        <v>-4.3075254883469194E-2</v>
      </c>
      <c r="BM49">
        <f t="shared" si="4"/>
        <v>15</v>
      </c>
      <c r="BN49">
        <f t="shared" si="5"/>
        <v>0.5357142857142857</v>
      </c>
    </row>
    <row r="50" spans="2:66" x14ac:dyDescent="0.4">
      <c r="B50">
        <f t="shared" ref="B50:B56" si="11">B22-B$29</f>
        <v>8.1103373313293758E-2</v>
      </c>
      <c r="C50">
        <f t="shared" ref="C50:AC50" si="12">C22-C$29</f>
        <v>-6.9724168589188618E-2</v>
      </c>
      <c r="D50">
        <f t="shared" si="12"/>
        <v>6.1764059637633872E-2</v>
      </c>
      <c r="E50">
        <f t="shared" si="12"/>
        <v>3.5699767393371218E-5</v>
      </c>
      <c r="F50">
        <f t="shared" si="12"/>
        <v>-3.4054391920728122E-2</v>
      </c>
      <c r="G50">
        <f t="shared" si="12"/>
        <v>-7.528597585356811E-2</v>
      </c>
      <c r="H50">
        <f t="shared" si="12"/>
        <v>-0.10639405129589519</v>
      </c>
      <c r="I50">
        <f t="shared" si="12"/>
        <v>1.44019422954762E-2</v>
      </c>
      <c r="J50">
        <f t="shared" si="12"/>
        <v>-0.15314914897242016</v>
      </c>
      <c r="K50">
        <f t="shared" si="12"/>
        <v>-0.14690719346064818</v>
      </c>
      <c r="L50">
        <f t="shared" si="12"/>
        <v>0.25736159587397744</v>
      </c>
      <c r="M50">
        <f t="shared" si="12"/>
        <v>-0.1286402505695845</v>
      </c>
      <c r="N50">
        <f t="shared" si="12"/>
        <v>-2.1438110134229915E-2</v>
      </c>
      <c r="O50">
        <f t="shared" si="12"/>
        <v>-0.13580695105916629</v>
      </c>
      <c r="P50">
        <f t="shared" si="12"/>
        <v>1.6485013535885606E-2</v>
      </c>
      <c r="Q50">
        <f t="shared" si="12"/>
        <v>6.9401623077987251E-2</v>
      </c>
      <c r="R50">
        <f t="shared" si="12"/>
        <v>-0.1434261230416829</v>
      </c>
      <c r="S50">
        <f t="shared" si="12"/>
        <v>0.18693306833926626</v>
      </c>
      <c r="T50">
        <f t="shared" si="12"/>
        <v>0.17302845158117508</v>
      </c>
      <c r="U50">
        <f t="shared" si="12"/>
        <v>-0.17854342793482147</v>
      </c>
      <c r="V50">
        <f t="shared" si="12"/>
        <v>-0.10121991581838274</v>
      </c>
      <c r="W50">
        <f t="shared" si="12"/>
        <v>-7.0761418574217694E-2</v>
      </c>
      <c r="X50">
        <f t="shared" si="12"/>
        <v>-4.9342251270284021E-2</v>
      </c>
      <c r="Y50">
        <f t="shared" si="12"/>
        <v>0.29991371585629656</v>
      </c>
      <c r="Z50">
        <f t="shared" si="12"/>
        <v>0.11810460008739865</v>
      </c>
      <c r="AA50">
        <f t="shared" si="12"/>
        <v>7.716530670518762E-2</v>
      </c>
      <c r="AB50">
        <f t="shared" si="12"/>
        <v>-7.6957340944097008E-2</v>
      </c>
      <c r="AC50">
        <f t="shared" si="12"/>
        <v>-6.7565366638670632E-2</v>
      </c>
      <c r="AD50">
        <f t="shared" ref="AD50:BL50" si="13">AD22-AD$29</f>
        <v>0.15725484508347132</v>
      </c>
      <c r="AE50">
        <f t="shared" si="13"/>
        <v>-3.2996262507534069E-2</v>
      </c>
      <c r="AF50">
        <f t="shared" si="13"/>
        <v>-5.3774073838499192E-2</v>
      </c>
      <c r="AG50">
        <f t="shared" si="13"/>
        <v>9.3308357952870402E-3</v>
      </c>
      <c r="AH50">
        <f t="shared" si="13"/>
        <v>4.9876132069362589E-2</v>
      </c>
      <c r="AI50">
        <f t="shared" si="13"/>
        <v>-6.0068765704302418E-2</v>
      </c>
      <c r="AJ50">
        <f t="shared" si="13"/>
        <v>3.7042594496095038E-3</v>
      </c>
      <c r="AK50">
        <f t="shared" si="13"/>
        <v>3.3601273224016071E-2</v>
      </c>
      <c r="AL50">
        <f t="shared" si="13"/>
        <v>0.42263869622354755</v>
      </c>
      <c r="AM50">
        <f t="shared" si="13"/>
        <v>1.3544936508733452E-2</v>
      </c>
      <c r="AN50">
        <f t="shared" si="13"/>
        <v>-0.1695114514482241</v>
      </c>
      <c r="AO50">
        <f t="shared" si="13"/>
        <v>0.13128724767181876</v>
      </c>
      <c r="AP50">
        <f t="shared" si="13"/>
        <v>0.17979915877047836</v>
      </c>
      <c r="AQ50">
        <f t="shared" si="13"/>
        <v>-3.4221318211307361E-2</v>
      </c>
      <c r="AR50">
        <f t="shared" si="13"/>
        <v>1.0180740149787093E-2</v>
      </c>
      <c r="AS50">
        <f t="shared" si="13"/>
        <v>-8.1238252960842416E-2</v>
      </c>
      <c r="AT50">
        <f t="shared" si="13"/>
        <v>-7.9418434891842526E-4</v>
      </c>
      <c r="AU50">
        <f t="shared" si="13"/>
        <v>-0.1849920345683298</v>
      </c>
      <c r="AV50">
        <f t="shared" si="13"/>
        <v>-0.25429676640334287</v>
      </c>
      <c r="AW50">
        <f t="shared" si="13"/>
        <v>0.20258320741924196</v>
      </c>
      <c r="AX50">
        <f t="shared" si="13"/>
        <v>0.14449555710672046</v>
      </c>
      <c r="AY50">
        <f t="shared" si="13"/>
        <v>-0.24645297984849468</v>
      </c>
      <c r="AZ50">
        <f t="shared" si="13"/>
        <v>-4.3417277142668298E-2</v>
      </c>
      <c r="BA50">
        <f t="shared" si="13"/>
        <v>3.7941779273073184E-2</v>
      </c>
      <c r="BB50">
        <f t="shared" si="13"/>
        <v>2.2325624090768992E-2</v>
      </c>
      <c r="BC50">
        <f t="shared" si="13"/>
        <v>-1.8448165308479592E-2</v>
      </c>
      <c r="BD50">
        <f t="shared" si="13"/>
        <v>-0.1093907174504325</v>
      </c>
      <c r="BE50">
        <f t="shared" si="13"/>
        <v>-0.18928016496050859</v>
      </c>
      <c r="BF50">
        <f t="shared" si="13"/>
        <v>-0.2590814263735115</v>
      </c>
      <c r="BG50">
        <f t="shared" si="13"/>
        <v>0.12725032614033926</v>
      </c>
      <c r="BH50">
        <f t="shared" si="13"/>
        <v>-9.9977408167284398E-2</v>
      </c>
      <c r="BI50">
        <f t="shared" si="13"/>
        <v>-0.11640921742676358</v>
      </c>
      <c r="BJ50">
        <f t="shared" si="13"/>
        <v>-0.10609934180173464</v>
      </c>
      <c r="BK50">
        <f t="shared" si="13"/>
        <v>-0.19194623494727003</v>
      </c>
      <c r="BL50">
        <f t="shared" si="13"/>
        <v>9.3615676351137767E-2</v>
      </c>
      <c r="BM50">
        <f t="shared" si="4"/>
        <v>12</v>
      </c>
      <c r="BN50">
        <f t="shared" si="5"/>
        <v>0.42857142857142855</v>
      </c>
    </row>
    <row r="51" spans="2:66" x14ac:dyDescent="0.4">
      <c r="B51">
        <f t="shared" si="11"/>
        <v>-6.7002442302826148E-2</v>
      </c>
      <c r="C51">
        <f t="shared" ref="C51:AC51" si="14">C23-C$29</f>
        <v>-3.8380825825495846E-3</v>
      </c>
      <c r="D51">
        <f t="shared" si="14"/>
        <v>0.140916159346544</v>
      </c>
      <c r="E51">
        <f t="shared" si="14"/>
        <v>2.6990149151133291E-2</v>
      </c>
      <c r="F51">
        <f t="shared" si="14"/>
        <v>-8.9184010367219124E-2</v>
      </c>
      <c r="G51">
        <f t="shared" si="14"/>
        <v>-2.7431525166296211E-2</v>
      </c>
      <c r="H51">
        <f t="shared" si="14"/>
        <v>-3.3893944462455194E-2</v>
      </c>
      <c r="I51">
        <f t="shared" si="14"/>
        <v>3.5054631696214256E-2</v>
      </c>
      <c r="J51">
        <f t="shared" si="14"/>
        <v>-2.4036922773680081E-2</v>
      </c>
      <c r="K51">
        <f t="shared" si="14"/>
        <v>-7.0745903317235181E-2</v>
      </c>
      <c r="L51">
        <f t="shared" si="14"/>
        <v>1.3514414684557607E-2</v>
      </c>
      <c r="M51">
        <f t="shared" si="14"/>
        <v>-8.8992349439927509E-2</v>
      </c>
      <c r="N51">
        <f t="shared" si="14"/>
        <v>-1.4022673968248855E-2</v>
      </c>
      <c r="O51">
        <f t="shared" si="14"/>
        <v>1.8916155982005689E-2</v>
      </c>
      <c r="P51">
        <f t="shared" si="14"/>
        <v>5.4289148021235745E-2</v>
      </c>
      <c r="Q51">
        <f t="shared" si="14"/>
        <v>0.15222857848543714</v>
      </c>
      <c r="R51">
        <f t="shared" si="14"/>
        <v>4.0138648674525212E-2</v>
      </c>
      <c r="S51">
        <f t="shared" si="14"/>
        <v>-1.9851027920533726E-2</v>
      </c>
      <c r="T51">
        <f t="shared" si="14"/>
        <v>7.6372313468674902E-2</v>
      </c>
      <c r="U51">
        <f t="shared" si="14"/>
        <v>-4.9013216312906449E-2</v>
      </c>
      <c r="V51">
        <f t="shared" si="14"/>
        <v>-0.14663879764175269</v>
      </c>
      <c r="W51">
        <f t="shared" si="14"/>
        <v>5.0812213733871348E-2</v>
      </c>
      <c r="X51">
        <f t="shared" si="14"/>
        <v>4.5237582212517058E-2</v>
      </c>
      <c r="Y51">
        <f t="shared" si="14"/>
        <v>-3.2118729177628369E-2</v>
      </c>
      <c r="Z51">
        <f t="shared" si="14"/>
        <v>-4.6766190338911384E-2</v>
      </c>
      <c r="AA51">
        <f t="shared" si="14"/>
        <v>0.1699575547050578</v>
      </c>
      <c r="AB51">
        <f t="shared" si="14"/>
        <v>-1.207117299041105E-2</v>
      </c>
      <c r="AC51">
        <f t="shared" si="14"/>
        <v>1.1077921746801445E-2</v>
      </c>
      <c r="AD51">
        <f t="shared" ref="AD51:BL51" si="15">AD23-AD$29</f>
        <v>1.015155296683834E-2</v>
      </c>
      <c r="AE51">
        <f t="shared" si="15"/>
        <v>-8.3729125331635124E-2</v>
      </c>
      <c r="AF51">
        <f t="shared" si="15"/>
        <v>-3.3224551557592408E-3</v>
      </c>
      <c r="AG51">
        <f t="shared" si="15"/>
        <v>0.11498635268210711</v>
      </c>
      <c r="AH51">
        <f t="shared" si="15"/>
        <v>2.9738823752325505E-3</v>
      </c>
      <c r="AI51">
        <f t="shared" si="15"/>
        <v>-0.19802403103810229</v>
      </c>
      <c r="AJ51">
        <f t="shared" si="15"/>
        <v>3.5146201235796148E-3</v>
      </c>
      <c r="AK51">
        <f t="shared" si="15"/>
        <v>0.10178081950485596</v>
      </c>
      <c r="AL51">
        <f t="shared" si="15"/>
        <v>4.0902439044967487E-2</v>
      </c>
      <c r="AM51">
        <f t="shared" si="15"/>
        <v>-7.1677685127256696E-2</v>
      </c>
      <c r="AN51">
        <f t="shared" si="15"/>
        <v>-0.13203419355080914</v>
      </c>
      <c r="AO51">
        <f t="shared" si="15"/>
        <v>3.5985265601388816E-2</v>
      </c>
      <c r="AP51">
        <f t="shared" si="15"/>
        <v>6.4454241069182849E-3</v>
      </c>
      <c r="AQ51">
        <f t="shared" si="15"/>
        <v>1.3723099877274714E-2</v>
      </c>
      <c r="AR51">
        <f t="shared" si="15"/>
        <v>0.11967595541889708</v>
      </c>
      <c r="AS51">
        <f t="shared" si="15"/>
        <v>-4.1689515550032308E-2</v>
      </c>
      <c r="AT51">
        <f t="shared" si="15"/>
        <v>4.6484208333865684E-3</v>
      </c>
      <c r="AU51">
        <f t="shared" si="15"/>
        <v>-1.1350685040203867E-2</v>
      </c>
      <c r="AV51">
        <f t="shared" si="15"/>
        <v>-0.11338538209377091</v>
      </c>
      <c r="AW51">
        <f t="shared" si="15"/>
        <v>0.10800877193007197</v>
      </c>
      <c r="AX51">
        <f t="shared" si="15"/>
        <v>-4.2030574711229618E-2</v>
      </c>
      <c r="AY51">
        <f t="shared" si="15"/>
        <v>-3.9998286834363794E-2</v>
      </c>
      <c r="AZ51">
        <f t="shared" si="15"/>
        <v>-5.9157157594459275E-2</v>
      </c>
      <c r="BA51">
        <f t="shared" si="15"/>
        <v>0.12375862704014318</v>
      </c>
      <c r="BB51">
        <f t="shared" si="15"/>
        <v>0.123505846271589</v>
      </c>
      <c r="BC51">
        <f t="shared" si="15"/>
        <v>0.10175162698975537</v>
      </c>
      <c r="BD51">
        <f t="shared" si="15"/>
        <v>-1.1246820268974167E-3</v>
      </c>
      <c r="BE51">
        <f t="shared" si="15"/>
        <v>8.8231129704584355E-2</v>
      </c>
      <c r="BF51">
        <f t="shared" si="15"/>
        <v>0.1366346270388985</v>
      </c>
      <c r="BG51">
        <f t="shared" si="15"/>
        <v>-1.8322360079490729E-2</v>
      </c>
      <c r="BH51">
        <f t="shared" si="15"/>
        <v>-0.14007160606502744</v>
      </c>
      <c r="BI51">
        <f t="shared" si="15"/>
        <v>-1.3017066135073474E-2</v>
      </c>
      <c r="BJ51">
        <f t="shared" si="15"/>
        <v>4.3031772878246222E-2</v>
      </c>
      <c r="BK51">
        <f t="shared" si="15"/>
        <v>9.2431559511980677E-3</v>
      </c>
      <c r="BL51">
        <f t="shared" si="15"/>
        <v>-6.7870737934862202E-2</v>
      </c>
      <c r="BM51">
        <f t="shared" si="4"/>
        <v>15</v>
      </c>
      <c r="BN51">
        <f t="shared" si="5"/>
        <v>0.5357142857142857</v>
      </c>
    </row>
    <row r="52" spans="2:66" x14ac:dyDescent="0.4">
      <c r="B52">
        <f t="shared" si="11"/>
        <v>-2.7079843716936169E-2</v>
      </c>
      <c r="C52">
        <f t="shared" ref="C52:AC52" si="16">C24-C$29</f>
        <v>1.0286949290793101E-3</v>
      </c>
      <c r="D52">
        <f t="shared" si="16"/>
        <v>-7.9183230010406058E-2</v>
      </c>
      <c r="E52">
        <f t="shared" si="16"/>
        <v>0.16533491027777325</v>
      </c>
      <c r="F52">
        <f t="shared" si="16"/>
        <v>-6.8223787497660116E-2</v>
      </c>
      <c r="G52">
        <f t="shared" si="16"/>
        <v>3.0817910904254897E-2</v>
      </c>
      <c r="H52">
        <f t="shared" si="16"/>
        <v>-6.0298153335175186E-2</v>
      </c>
      <c r="I52">
        <f t="shared" si="16"/>
        <v>8.6070353123280263E-2</v>
      </c>
      <c r="J52">
        <f t="shared" si="16"/>
        <v>-7.5011113511900263E-3</v>
      </c>
      <c r="K52">
        <f t="shared" si="16"/>
        <v>-2.1063611561902285E-3</v>
      </c>
      <c r="L52">
        <f t="shared" si="16"/>
        <v>2.8407806151497628E-2</v>
      </c>
      <c r="M52">
        <f t="shared" si="16"/>
        <v>-2.8944068565940562E-2</v>
      </c>
      <c r="N52">
        <f t="shared" si="16"/>
        <v>2.7742574489336147E-2</v>
      </c>
      <c r="O52">
        <f t="shared" si="16"/>
        <v>1.9905473112205696E-2</v>
      </c>
      <c r="P52">
        <f t="shared" si="16"/>
        <v>3.1524295873295749E-2</v>
      </c>
      <c r="Q52">
        <f t="shared" si="16"/>
        <v>6.2690803040767129E-2</v>
      </c>
      <c r="R52">
        <f t="shared" si="16"/>
        <v>7.8204439478145149E-2</v>
      </c>
      <c r="S52">
        <f t="shared" si="16"/>
        <v>-1.7246573978063617E-2</v>
      </c>
      <c r="T52">
        <f t="shared" si="16"/>
        <v>-2.3613418577014933E-2</v>
      </c>
      <c r="U52">
        <f t="shared" si="16"/>
        <v>5.8286327644907598E-2</v>
      </c>
      <c r="V52">
        <f t="shared" si="16"/>
        <v>-8.8855369649567639E-2</v>
      </c>
      <c r="W52">
        <f t="shared" si="16"/>
        <v>4.2364288967651209E-2</v>
      </c>
      <c r="X52">
        <f t="shared" si="16"/>
        <v>-3.7977571311192948E-2</v>
      </c>
      <c r="Y52">
        <f t="shared" si="16"/>
        <v>2.7281022965536694E-2</v>
      </c>
      <c r="Z52">
        <f t="shared" si="16"/>
        <v>3.5900957487878804E-2</v>
      </c>
      <c r="AA52">
        <f t="shared" si="16"/>
        <v>1.1685848631027618E-2</v>
      </c>
      <c r="AB52">
        <f t="shared" si="16"/>
        <v>8.2298210995019883E-3</v>
      </c>
      <c r="AC52">
        <f t="shared" si="16"/>
        <v>-1.1877545572664627E-2</v>
      </c>
      <c r="AD52">
        <f t="shared" ref="AD52:BL52" si="17">AD24-AD$29</f>
        <v>-3.6065210850960594E-2</v>
      </c>
      <c r="AE52">
        <f t="shared" si="17"/>
        <v>-3.5306410306209068E-2</v>
      </c>
      <c r="AF52">
        <f t="shared" si="17"/>
        <v>3.0993367209262712E-2</v>
      </c>
      <c r="AG52">
        <f t="shared" si="17"/>
        <v>-7.223955423795303E-2</v>
      </c>
      <c r="AH52">
        <f t="shared" si="17"/>
        <v>-9.2616224305275274E-3</v>
      </c>
      <c r="AI52">
        <f t="shared" si="17"/>
        <v>-0.13376299755542242</v>
      </c>
      <c r="AJ52">
        <f t="shared" si="17"/>
        <v>3.4419734791499623E-2</v>
      </c>
      <c r="AK52">
        <f t="shared" si="17"/>
        <v>-3.0527507950529942E-2</v>
      </c>
      <c r="AL52">
        <f t="shared" si="17"/>
        <v>1.4148120035875067E-3</v>
      </c>
      <c r="AM52">
        <f t="shared" si="17"/>
        <v>6.7493854744603343E-2</v>
      </c>
      <c r="AN52">
        <f t="shared" si="17"/>
        <v>-2.8845000290843137E-2</v>
      </c>
      <c r="AO52">
        <f t="shared" si="17"/>
        <v>3.2658974497208781E-2</v>
      </c>
      <c r="AP52">
        <f t="shared" si="17"/>
        <v>4.4607446389978378E-2</v>
      </c>
      <c r="AQ52">
        <f t="shared" si="17"/>
        <v>3.6036006022389655E-2</v>
      </c>
      <c r="AR52">
        <f t="shared" si="17"/>
        <v>6.689087450268727E-2</v>
      </c>
      <c r="AS52">
        <f t="shared" si="17"/>
        <v>-4.9485736087062415E-2</v>
      </c>
      <c r="AT52">
        <f t="shared" si="17"/>
        <v>9.0957117873295967E-3</v>
      </c>
      <c r="AU52">
        <f t="shared" si="17"/>
        <v>3.3420705117616079E-2</v>
      </c>
      <c r="AV52">
        <f t="shared" si="17"/>
        <v>-1.3905999529717938E-2</v>
      </c>
      <c r="AW52">
        <f t="shared" si="17"/>
        <v>6.1468066605111948E-2</v>
      </c>
      <c r="AX52">
        <f t="shared" si="17"/>
        <v>3.356185161555636E-2</v>
      </c>
      <c r="AY52">
        <f t="shared" si="17"/>
        <v>-2.4644673311763787E-2</v>
      </c>
      <c r="AZ52">
        <f t="shared" si="17"/>
        <v>2.0403652798257621E-3</v>
      </c>
      <c r="BA52">
        <f t="shared" si="17"/>
        <v>3.3884693760553031E-2</v>
      </c>
      <c r="BB52">
        <f t="shared" si="17"/>
        <v>7.4059865469289221E-3</v>
      </c>
      <c r="BC52">
        <f t="shared" si="17"/>
        <v>8.9890132927505473E-2</v>
      </c>
      <c r="BD52">
        <f t="shared" si="17"/>
        <v>2.0208757140444567E-2</v>
      </c>
      <c r="BE52">
        <f t="shared" si="17"/>
        <v>8.7407558427294418E-2</v>
      </c>
      <c r="BF52">
        <f t="shared" si="17"/>
        <v>0.10578574426783849</v>
      </c>
      <c r="BG52">
        <f t="shared" si="17"/>
        <v>-1.3164958067766741E-2</v>
      </c>
      <c r="BH52">
        <f t="shared" si="17"/>
        <v>-2.1550516361397487E-2</v>
      </c>
      <c r="BI52">
        <f t="shared" si="17"/>
        <v>4.5950440446365093E-3</v>
      </c>
      <c r="BJ52">
        <f t="shared" si="17"/>
        <v>-3.4437727130318674E-2</v>
      </c>
      <c r="BK52">
        <f t="shared" si="17"/>
        <v>-9.5717754171413039E-2</v>
      </c>
      <c r="BL52">
        <f t="shared" si="17"/>
        <v>-6.0086651286740178E-2</v>
      </c>
      <c r="BM52">
        <f t="shared" si="4"/>
        <v>18</v>
      </c>
      <c r="BN52">
        <f t="shared" si="5"/>
        <v>0.6428571428571429</v>
      </c>
    </row>
    <row r="53" spans="2:66" x14ac:dyDescent="0.4">
      <c r="B53">
        <f t="shared" si="11"/>
        <v>3.1962463385183826E-2</v>
      </c>
      <c r="C53">
        <f t="shared" ref="C53:AC53" si="18">C25-C$29</f>
        <v>-4.8983160579138652E-2</v>
      </c>
      <c r="D53">
        <f t="shared" si="18"/>
        <v>-4.243440239103613E-2</v>
      </c>
      <c r="E53">
        <f t="shared" si="18"/>
        <v>0.27584871612084338</v>
      </c>
      <c r="F53">
        <f t="shared" si="18"/>
        <v>-1.830770423182515E-2</v>
      </c>
      <c r="G53">
        <f t="shared" si="18"/>
        <v>-7.9591991544768148E-2</v>
      </c>
      <c r="H53">
        <f t="shared" si="18"/>
        <v>-5.986030788686092E-3</v>
      </c>
      <c r="I53">
        <f t="shared" si="18"/>
        <v>0.17031243287815334</v>
      </c>
      <c r="J53">
        <f t="shared" si="18"/>
        <v>2.7257202605229791E-2</v>
      </c>
      <c r="K53">
        <f t="shared" si="18"/>
        <v>1.3805407458079788E-2</v>
      </c>
      <c r="L53">
        <f t="shared" si="18"/>
        <v>2.308500579641759E-2</v>
      </c>
      <c r="M53">
        <f t="shared" si="18"/>
        <v>-3.8850938725890405E-2</v>
      </c>
      <c r="N53">
        <f t="shared" si="18"/>
        <v>-1.6451235051828883E-2</v>
      </c>
      <c r="O53">
        <f t="shared" si="18"/>
        <v>3.8070891178025645E-2</v>
      </c>
      <c r="P53">
        <f t="shared" si="18"/>
        <v>2.4136253169745547E-2</v>
      </c>
      <c r="Q53">
        <f t="shared" si="18"/>
        <v>3.4906221379047198E-2</v>
      </c>
      <c r="R53">
        <f t="shared" si="18"/>
        <v>-6.7813715195648161E-3</v>
      </c>
      <c r="S53">
        <f t="shared" si="18"/>
        <v>-3.7823859904293711E-2</v>
      </c>
      <c r="T53">
        <f t="shared" si="18"/>
        <v>7.1004134679925057E-2</v>
      </c>
      <c r="U53">
        <f t="shared" si="18"/>
        <v>-3.987558353113152E-2</v>
      </c>
      <c r="V53">
        <f t="shared" si="18"/>
        <v>7.2187791757833408E-2</v>
      </c>
      <c r="W53">
        <f t="shared" si="18"/>
        <v>-3.279584095678878E-2</v>
      </c>
      <c r="X53">
        <f t="shared" si="18"/>
        <v>-7.0995993611229213E-3</v>
      </c>
      <c r="Y53">
        <f t="shared" si="18"/>
        <v>-1.9188086248704384E-2</v>
      </c>
      <c r="Z53">
        <f t="shared" si="18"/>
        <v>0.28658751299979879</v>
      </c>
      <c r="AA53">
        <f t="shared" si="18"/>
        <v>2.5592873695667651E-2</v>
      </c>
      <c r="AB53">
        <f t="shared" si="18"/>
        <v>-3.7877937224805036E-2</v>
      </c>
      <c r="AC53">
        <f t="shared" si="18"/>
        <v>-3.6048568280013571E-2</v>
      </c>
      <c r="AD53">
        <f t="shared" ref="AD53:BL53" si="19">AD25-AD$29</f>
        <v>-1.3577803408946654E-2</v>
      </c>
      <c r="AE53">
        <f t="shared" si="19"/>
        <v>-2.9241967469509134E-2</v>
      </c>
      <c r="AF53">
        <f t="shared" si="19"/>
        <v>1.4770325876778734E-2</v>
      </c>
      <c r="AG53">
        <f t="shared" si="19"/>
        <v>4.9554641398886989E-2</v>
      </c>
      <c r="AH53">
        <f t="shared" si="19"/>
        <v>-2.1035998135127576E-2</v>
      </c>
      <c r="AI53">
        <f t="shared" si="19"/>
        <v>-6.1495270499722476E-2</v>
      </c>
      <c r="AJ53">
        <f t="shared" si="19"/>
        <v>-6.7742702700639423E-2</v>
      </c>
      <c r="AK53">
        <f t="shared" si="19"/>
        <v>-8.7775048815579293E-3</v>
      </c>
      <c r="AL53">
        <f t="shared" si="19"/>
        <v>0.22328518737698766</v>
      </c>
      <c r="AM53">
        <f t="shared" si="19"/>
        <v>-3.9059724438266219E-3</v>
      </c>
      <c r="AN53">
        <f t="shared" si="19"/>
        <v>-5.4323720144343168E-2</v>
      </c>
      <c r="AO53">
        <f t="shared" si="19"/>
        <v>5.9438335711138768E-2</v>
      </c>
      <c r="AP53">
        <f t="shared" si="19"/>
        <v>-4.4081738424173178E-4</v>
      </c>
      <c r="AQ53">
        <f t="shared" si="19"/>
        <v>4.4232570557865669E-2</v>
      </c>
      <c r="AR53">
        <f t="shared" si="19"/>
        <v>-6.6616754996888794E-2</v>
      </c>
      <c r="AS53">
        <f t="shared" si="19"/>
        <v>-0.10082233509476235</v>
      </c>
      <c r="AT53">
        <f t="shared" si="19"/>
        <v>-4.9972651588744421E-3</v>
      </c>
      <c r="AU53">
        <f t="shared" si="19"/>
        <v>2.6031828299266202E-2</v>
      </c>
      <c r="AV53">
        <f t="shared" si="19"/>
        <v>-1.5868458447778955E-2</v>
      </c>
      <c r="AW53">
        <f t="shared" si="19"/>
        <v>0.12613977640244189</v>
      </c>
      <c r="AX53">
        <f t="shared" si="19"/>
        <v>-9.924879621073579E-3</v>
      </c>
      <c r="AY53">
        <f t="shared" si="19"/>
        <v>-2.5622508269383726E-2</v>
      </c>
      <c r="AZ53">
        <f t="shared" si="19"/>
        <v>-3.3410265495700253E-2</v>
      </c>
      <c r="BA53">
        <f t="shared" si="19"/>
        <v>8.5345640924133104E-2</v>
      </c>
      <c r="BB53">
        <f t="shared" si="19"/>
        <v>1.815359426762897E-2</v>
      </c>
      <c r="BC53">
        <f t="shared" si="19"/>
        <v>4.3481714242335379E-2</v>
      </c>
      <c r="BD53">
        <f t="shared" si="19"/>
        <v>1.6049174289821555E-2</v>
      </c>
      <c r="BE53">
        <f t="shared" si="19"/>
        <v>6.9552233184764445E-2</v>
      </c>
      <c r="BF53">
        <f t="shared" si="19"/>
        <v>3.6594975487988624E-2</v>
      </c>
      <c r="BG53">
        <f t="shared" si="19"/>
        <v>5.9736142515659285E-2</v>
      </c>
      <c r="BH53">
        <f t="shared" si="19"/>
        <v>-0.11365407763511948</v>
      </c>
      <c r="BI53">
        <f t="shared" si="19"/>
        <v>-4.2359086464603513E-2</v>
      </c>
      <c r="BJ53">
        <f t="shared" si="19"/>
        <v>-3.915166188933572E-2</v>
      </c>
      <c r="BK53">
        <f t="shared" si="19"/>
        <v>-3.997198603315899E-2</v>
      </c>
      <c r="BL53">
        <f t="shared" si="19"/>
        <v>-0.11323857735358411</v>
      </c>
      <c r="BM53">
        <f t="shared" si="4"/>
        <v>12</v>
      </c>
      <c r="BN53">
        <f t="shared" si="5"/>
        <v>0.42857142857142855</v>
      </c>
    </row>
    <row r="54" spans="2:66" x14ac:dyDescent="0.4">
      <c r="B54">
        <f t="shared" si="11"/>
        <v>0.14005508946298395</v>
      </c>
      <c r="C54">
        <f t="shared" ref="C54:AC54" si="20">C26-C$29</f>
        <v>-0.14098242633759961</v>
      </c>
      <c r="D54">
        <f t="shared" si="20"/>
        <v>-0.41454818119573611</v>
      </c>
      <c r="E54">
        <f t="shared" si="20"/>
        <v>-0.10282548687066662</v>
      </c>
      <c r="F54">
        <f t="shared" si="20"/>
        <v>-5.5666600934312194E-2</v>
      </c>
      <c r="G54">
        <f t="shared" si="20"/>
        <v>1.2257077087174828E-2</v>
      </c>
      <c r="H54">
        <f t="shared" si="20"/>
        <v>5.9210410328964902E-2</v>
      </c>
      <c r="I54">
        <f t="shared" si="20"/>
        <v>0.15292090533505331</v>
      </c>
      <c r="J54">
        <f t="shared" si="20"/>
        <v>-1.5958125522390176E-2</v>
      </c>
      <c r="K54">
        <f t="shared" si="20"/>
        <v>-3.2308823035320122E-2</v>
      </c>
      <c r="L54">
        <f t="shared" si="20"/>
        <v>-0.12814333883453255</v>
      </c>
      <c r="M54">
        <f t="shared" si="20"/>
        <v>-0.15412077824549242</v>
      </c>
      <c r="N54">
        <f t="shared" si="20"/>
        <v>-2.9040066732936909E-2</v>
      </c>
      <c r="O54">
        <f t="shared" si="20"/>
        <v>0.19090445376696574</v>
      </c>
      <c r="P54">
        <f t="shared" si="20"/>
        <v>0.10427638083535573</v>
      </c>
      <c r="Q54">
        <f t="shared" si="20"/>
        <v>0.20065343105910727</v>
      </c>
      <c r="R54">
        <f t="shared" si="20"/>
        <v>0.13899538189351524</v>
      </c>
      <c r="S54">
        <f t="shared" si="20"/>
        <v>-4.3037929389183605E-2</v>
      </c>
      <c r="T54">
        <f t="shared" si="20"/>
        <v>-6.5040056154735071E-2</v>
      </c>
      <c r="U54">
        <f t="shared" si="20"/>
        <v>-6.045575264741343E-2</v>
      </c>
      <c r="V54">
        <f t="shared" si="20"/>
        <v>-1.2836542898096659E-2</v>
      </c>
      <c r="W54">
        <f t="shared" si="20"/>
        <v>-3.1746467117838684E-2</v>
      </c>
      <c r="X54">
        <f t="shared" si="20"/>
        <v>0.17663090093310707</v>
      </c>
      <c r="Y54">
        <f t="shared" si="20"/>
        <v>1.6518428302346511E-2</v>
      </c>
      <c r="Z54">
        <f t="shared" si="20"/>
        <v>-1.6688925716441316E-2</v>
      </c>
      <c r="AA54">
        <f t="shared" si="20"/>
        <v>-7.4637720533502261E-2</v>
      </c>
      <c r="AB54">
        <f t="shared" si="20"/>
        <v>5.238048557784003E-2</v>
      </c>
      <c r="AC54">
        <f t="shared" si="20"/>
        <v>-8.641964162021154E-2</v>
      </c>
      <c r="AD54">
        <f t="shared" ref="AD54:BL54" si="21">AD26-AD$29</f>
        <v>-3.1915246183118584E-2</v>
      </c>
      <c r="AE54">
        <f t="shared" si="21"/>
        <v>-3.6860336421299045E-2</v>
      </c>
      <c r="AF54">
        <f t="shared" si="21"/>
        <v>7.5101012449335758E-2</v>
      </c>
      <c r="AG54">
        <f t="shared" si="21"/>
        <v>0.1168149978068671</v>
      </c>
      <c r="AH54">
        <f t="shared" si="21"/>
        <v>-9.12410282027174E-2</v>
      </c>
      <c r="AI54">
        <f t="shared" si="21"/>
        <v>-5.3139204586732491E-2</v>
      </c>
      <c r="AJ54">
        <f t="shared" si="21"/>
        <v>4.6991523122539514E-2</v>
      </c>
      <c r="AK54">
        <f t="shared" si="21"/>
        <v>-7.7547612036237945E-2</v>
      </c>
      <c r="AL54">
        <f t="shared" si="21"/>
        <v>-3.7371168857748382E-2</v>
      </c>
      <c r="AM54">
        <f t="shared" si="21"/>
        <v>8.1465509519329515E-4</v>
      </c>
      <c r="AN54">
        <f t="shared" si="21"/>
        <v>-0.10058741728417708</v>
      </c>
      <c r="AO54">
        <f t="shared" si="21"/>
        <v>-8.5628096927624187E-2</v>
      </c>
      <c r="AP54">
        <f t="shared" si="21"/>
        <v>7.3043382689658376E-2</v>
      </c>
      <c r="AQ54">
        <f t="shared" si="21"/>
        <v>-9.5759386473177388E-2</v>
      </c>
      <c r="AR54">
        <f t="shared" si="21"/>
        <v>-0.1684203003605208</v>
      </c>
      <c r="AS54">
        <f t="shared" si="21"/>
        <v>-0.35407965878296843</v>
      </c>
      <c r="AT54">
        <f t="shared" si="21"/>
        <v>-8.6501152686994098E-3</v>
      </c>
      <c r="AU54">
        <f t="shared" si="21"/>
        <v>-7.1118462397037341E-3</v>
      </c>
      <c r="AV54">
        <f t="shared" si="21"/>
        <v>-0.14037798333330787</v>
      </c>
      <c r="AW54">
        <f t="shared" si="21"/>
        <v>0.19490074553259196</v>
      </c>
      <c r="AX54">
        <f t="shared" si="21"/>
        <v>-0.10169238300831462</v>
      </c>
      <c r="AY54">
        <f t="shared" si="21"/>
        <v>-3.6813935589237179E-3</v>
      </c>
      <c r="AZ54">
        <f t="shared" si="21"/>
        <v>4.4074302407835608E-2</v>
      </c>
      <c r="BA54">
        <f t="shared" si="21"/>
        <v>0.18869940023576315</v>
      </c>
      <c r="BB54">
        <f t="shared" si="21"/>
        <v>2.2315533619579053E-2</v>
      </c>
      <c r="BC54">
        <f t="shared" si="21"/>
        <v>0.10474841373629551</v>
      </c>
      <c r="BD54">
        <f t="shared" si="21"/>
        <v>2.8920735421407495E-2</v>
      </c>
      <c r="BE54">
        <f t="shared" si="21"/>
        <v>0.25807784325428451</v>
      </c>
      <c r="BF54">
        <f t="shared" si="21"/>
        <v>0.15041506820901862</v>
      </c>
      <c r="BG54">
        <f t="shared" si="21"/>
        <v>3.8155676381362857E-3</v>
      </c>
      <c r="BH54">
        <f t="shared" si="21"/>
        <v>-3.464426836510448E-2</v>
      </c>
      <c r="BI54">
        <f t="shared" si="21"/>
        <v>-0.12407241951557857</v>
      </c>
      <c r="BJ54">
        <f t="shared" si="21"/>
        <v>0.38942638884446634</v>
      </c>
      <c r="BK54">
        <f t="shared" si="21"/>
        <v>0.1102176016446581</v>
      </c>
      <c r="BL54">
        <f t="shared" si="21"/>
        <v>-1.3209852499861396E-3</v>
      </c>
      <c r="BM54">
        <f t="shared" si="4"/>
        <v>13</v>
      </c>
      <c r="BN54">
        <f t="shared" si="5"/>
        <v>0.4642857142857143</v>
      </c>
    </row>
    <row r="55" spans="2:66" x14ac:dyDescent="0.4">
      <c r="B55">
        <f t="shared" si="11"/>
        <v>-9.2355801535156212E-2</v>
      </c>
      <c r="C55">
        <f t="shared" ref="C55:AC55" si="22">C27-C$29</f>
        <v>-5.4105691851656923E-3</v>
      </c>
      <c r="D55">
        <f t="shared" si="22"/>
        <v>-0.21688845386184608</v>
      </c>
      <c r="E55">
        <f t="shared" si="22"/>
        <v>9.6630958075913265E-2</v>
      </c>
      <c r="F55">
        <f t="shared" si="22"/>
        <v>-3.224284691501722E-2</v>
      </c>
      <c r="G55">
        <f t="shared" si="22"/>
        <v>4.9809386525453858E-2</v>
      </c>
      <c r="H55">
        <f t="shared" si="22"/>
        <v>-1.7257256960169109E-2</v>
      </c>
      <c r="I55">
        <f t="shared" si="22"/>
        <v>0.1711845664220033</v>
      </c>
      <c r="J55">
        <f t="shared" si="22"/>
        <v>-3.6514852519730079E-2</v>
      </c>
      <c r="K55">
        <f t="shared" si="22"/>
        <v>-8.25455253385321E-2</v>
      </c>
      <c r="L55">
        <f t="shared" si="22"/>
        <v>-7.1084807977982445E-2</v>
      </c>
      <c r="M55">
        <f t="shared" si="22"/>
        <v>-7.0362052896780547E-2</v>
      </c>
      <c r="N55">
        <f t="shared" si="22"/>
        <v>2.9274929656012083E-2</v>
      </c>
      <c r="O55">
        <f t="shared" si="22"/>
        <v>-5.1451545385439168E-4</v>
      </c>
      <c r="P55">
        <f t="shared" si="22"/>
        <v>-1.4958645253234426E-2</v>
      </c>
      <c r="Q55">
        <f t="shared" si="22"/>
        <v>4.6524619569467296E-2</v>
      </c>
      <c r="R55">
        <f t="shared" si="22"/>
        <v>0.17899329441333522</v>
      </c>
      <c r="S55">
        <f t="shared" si="22"/>
        <v>0.13196239700450629</v>
      </c>
      <c r="T55">
        <f t="shared" si="22"/>
        <v>7.5585965014485001E-2</v>
      </c>
      <c r="U55">
        <f t="shared" si="22"/>
        <v>-2.3494589516482423E-2</v>
      </c>
      <c r="V55">
        <f t="shared" si="22"/>
        <v>-9.158672468978668E-2</v>
      </c>
      <c r="W55">
        <f t="shared" si="22"/>
        <v>2.8529475204071231E-2</v>
      </c>
      <c r="X55">
        <f t="shared" si="22"/>
        <v>3.9111843980496941E-2</v>
      </c>
      <c r="Y55">
        <f t="shared" si="22"/>
        <v>-6.0643262128837416E-2</v>
      </c>
      <c r="Z55">
        <f t="shared" si="22"/>
        <v>1.4974931062968766E-2</v>
      </c>
      <c r="AA55">
        <f t="shared" si="22"/>
        <v>-0.16125348916734328</v>
      </c>
      <c r="AB55">
        <f t="shared" si="22"/>
        <v>2.9534572483229882E-2</v>
      </c>
      <c r="AC55">
        <f t="shared" si="22"/>
        <v>-0.10148158082018155</v>
      </c>
      <c r="AD55">
        <f t="shared" ref="AD55:BL55" si="23">AD27-AD$29</f>
        <v>0.68416938299090135</v>
      </c>
      <c r="AE55">
        <f t="shared" si="23"/>
        <v>-2.6679111855110182E-4</v>
      </c>
      <c r="AF55">
        <f t="shared" si="23"/>
        <v>2.820110845508772E-2</v>
      </c>
      <c r="AG55">
        <f t="shared" si="23"/>
        <v>3.8846622770187134E-2</v>
      </c>
      <c r="AH55">
        <f t="shared" si="23"/>
        <v>-1.3942404765507455E-2</v>
      </c>
      <c r="AI55">
        <f t="shared" si="23"/>
        <v>-0.10186848803438231</v>
      </c>
      <c r="AJ55">
        <f t="shared" si="23"/>
        <v>-9.2148795062194644E-3</v>
      </c>
      <c r="AK55">
        <f t="shared" si="23"/>
        <v>-5.7318284048137991E-2</v>
      </c>
      <c r="AL55">
        <f t="shared" si="23"/>
        <v>-2.3463620437190413E-2</v>
      </c>
      <c r="AM55">
        <f t="shared" si="23"/>
        <v>-5.1228604639186548E-2</v>
      </c>
      <c r="AN55">
        <f t="shared" si="23"/>
        <v>-6.7322984355383086E-2</v>
      </c>
      <c r="AO55">
        <f t="shared" si="23"/>
        <v>4.3496507061938861E-2</v>
      </c>
      <c r="AP55">
        <f t="shared" si="23"/>
        <v>6.6754336431088301E-2</v>
      </c>
      <c r="AQ55">
        <f t="shared" si="23"/>
        <v>7.6849750108657688E-2</v>
      </c>
      <c r="AR55">
        <f t="shared" si="23"/>
        <v>5.3960884075772153E-3</v>
      </c>
      <c r="AS55">
        <f t="shared" si="23"/>
        <v>-0.17873510079328336</v>
      </c>
      <c r="AT55">
        <f t="shared" si="23"/>
        <v>2.6960663169396604E-2</v>
      </c>
      <c r="AU55">
        <f t="shared" si="23"/>
        <v>-2.2607828671473706E-2</v>
      </c>
      <c r="AV55">
        <f t="shared" si="23"/>
        <v>-6.6067370583495877E-2</v>
      </c>
      <c r="AW55">
        <f t="shared" si="23"/>
        <v>-5.7462783595384148E-2</v>
      </c>
      <c r="AX55">
        <f t="shared" si="23"/>
        <v>-4.8639910061075708E-3</v>
      </c>
      <c r="AY55">
        <f t="shared" si="23"/>
        <v>-3.6341587405013698E-2</v>
      </c>
      <c r="AZ55">
        <f t="shared" si="23"/>
        <v>-1.078446862464133E-2</v>
      </c>
      <c r="BA55">
        <f t="shared" si="23"/>
        <v>8.1468799792113078E-2</v>
      </c>
      <c r="BB55">
        <f t="shared" si="23"/>
        <v>-1.3854227709862998E-2</v>
      </c>
      <c r="BC55">
        <f t="shared" si="23"/>
        <v>6.4493883639365368E-2</v>
      </c>
      <c r="BD55">
        <f t="shared" si="23"/>
        <v>-2.3070544053085507E-2</v>
      </c>
      <c r="BE55">
        <f t="shared" si="23"/>
        <v>8.8243192198344422E-2</v>
      </c>
      <c r="BF55">
        <f t="shared" si="23"/>
        <v>0.21148435478357852</v>
      </c>
      <c r="BG55">
        <f t="shared" si="23"/>
        <v>-3.5840590911830783E-2</v>
      </c>
      <c r="BH55">
        <f t="shared" si="23"/>
        <v>-1.6031731461528476E-2</v>
      </c>
      <c r="BI55">
        <f t="shared" si="23"/>
        <v>-0.10795037611179259</v>
      </c>
      <c r="BJ55">
        <f t="shared" si="23"/>
        <v>2.5793282304713561E-3</v>
      </c>
      <c r="BK55">
        <f t="shared" si="23"/>
        <v>-0.13267673953542702</v>
      </c>
      <c r="BL55">
        <f t="shared" si="23"/>
        <v>-5.3808788240953143E-2</v>
      </c>
      <c r="BM55">
        <f t="shared" si="4"/>
        <v>10</v>
      </c>
      <c r="BN55">
        <f t="shared" si="5"/>
        <v>0.35714285714285715</v>
      </c>
    </row>
    <row r="56" spans="2:66" x14ac:dyDescent="0.4">
      <c r="B56">
        <f t="shared" si="11"/>
        <v>0.15715226855915376</v>
      </c>
      <c r="C56">
        <f t="shared" ref="C56:AC56" si="24">C28-C$29</f>
        <v>0.10330588199918334</v>
      </c>
      <c r="D56">
        <f t="shared" si="24"/>
        <v>-0.16868076534585597</v>
      </c>
      <c r="E56">
        <f t="shared" si="24"/>
        <v>0.22500723868480321</v>
      </c>
      <c r="F56">
        <f t="shared" si="24"/>
        <v>-8.8952050396376214E-2</v>
      </c>
      <c r="G56">
        <f t="shared" si="24"/>
        <v>-8.3024163777801752E-3</v>
      </c>
      <c r="H56">
        <f t="shared" si="24"/>
        <v>-5.4898494268305176E-2</v>
      </c>
      <c r="I56">
        <f t="shared" si="24"/>
        <v>1.0066280560950269E-2</v>
      </c>
      <c r="J56">
        <f t="shared" si="24"/>
        <v>6.0192395923899245E-3</v>
      </c>
      <c r="K56">
        <f t="shared" si="24"/>
        <v>-3.7542943843060117E-2</v>
      </c>
      <c r="L56">
        <f t="shared" si="24"/>
        <v>-1.8096608855224794E-3</v>
      </c>
      <c r="M56">
        <f t="shared" si="24"/>
        <v>-7.36429260932705E-2</v>
      </c>
      <c r="N56">
        <f t="shared" si="24"/>
        <v>7.4428907615807116E-2</v>
      </c>
      <c r="O56">
        <f t="shared" si="24"/>
        <v>4.431796326106574E-2</v>
      </c>
      <c r="P56">
        <f t="shared" si="24"/>
        <v>-2.0475546126574429E-2</v>
      </c>
      <c r="Q56">
        <f t="shared" si="24"/>
        <v>2.7063424377997247E-2</v>
      </c>
      <c r="R56">
        <f t="shared" si="24"/>
        <v>-1.8475267630748693E-3</v>
      </c>
      <c r="S56">
        <f t="shared" si="24"/>
        <v>-7.5963023762933624E-2</v>
      </c>
      <c r="T56">
        <f t="shared" si="24"/>
        <v>-9.4797813222255112E-2</v>
      </c>
      <c r="U56">
        <f t="shared" si="24"/>
        <v>4.8180716583167471E-2</v>
      </c>
      <c r="V56">
        <f t="shared" si="24"/>
        <v>8.6050836440473288E-3</v>
      </c>
      <c r="W56">
        <f t="shared" si="24"/>
        <v>-1.2582241175548736E-2</v>
      </c>
      <c r="X56">
        <f t="shared" si="24"/>
        <v>5.2266069494417033E-2</v>
      </c>
      <c r="Y56">
        <f t="shared" si="24"/>
        <v>-3.4626415505770392E-2</v>
      </c>
      <c r="Z56">
        <f t="shared" si="24"/>
        <v>3.3120868569378681E-2</v>
      </c>
      <c r="AA56">
        <f t="shared" si="24"/>
        <v>3.4765213235387726E-2</v>
      </c>
      <c r="AB56">
        <f t="shared" si="24"/>
        <v>-2.2735644431198021E-2</v>
      </c>
      <c r="AC56">
        <f t="shared" si="24"/>
        <v>-8.5705280486605417E-3</v>
      </c>
      <c r="AD56">
        <f t="shared" ref="AD56:BL56" si="25">AD28-AD$29</f>
        <v>7.8907626100261363E-2</v>
      </c>
      <c r="AE56">
        <f t="shared" si="25"/>
        <v>-8.4773497188698088E-2</v>
      </c>
      <c r="AF56">
        <f t="shared" si="25"/>
        <v>-4.1299840047837266E-2</v>
      </c>
      <c r="AG56">
        <f t="shared" si="25"/>
        <v>4.3874994330217021E-2</v>
      </c>
      <c r="AH56">
        <f t="shared" si="25"/>
        <v>0.12279946899016259</v>
      </c>
      <c r="AI56">
        <f t="shared" si="25"/>
        <v>-0.12866956721662248</v>
      </c>
      <c r="AJ56">
        <f t="shared" si="25"/>
        <v>1.4142467325961583E-4</v>
      </c>
      <c r="AK56">
        <f t="shared" si="25"/>
        <v>-5.5579158205139034E-3</v>
      </c>
      <c r="AL56">
        <f t="shared" si="25"/>
        <v>4.8162519965727624E-2</v>
      </c>
      <c r="AM56">
        <f t="shared" si="25"/>
        <v>2.3922859808443331E-2</v>
      </c>
      <c r="AN56">
        <f t="shared" si="25"/>
        <v>-5.1940604076803121E-2</v>
      </c>
      <c r="AO56">
        <f t="shared" si="25"/>
        <v>4.2692749956558806E-2</v>
      </c>
      <c r="AP56">
        <f t="shared" si="25"/>
        <v>2.7537026761858208E-2</v>
      </c>
      <c r="AQ56">
        <f t="shared" si="25"/>
        <v>1.8358947451633689E-2</v>
      </c>
      <c r="AR56">
        <f t="shared" si="25"/>
        <v>3.8525361538887193E-2</v>
      </c>
      <c r="AS56">
        <f t="shared" si="25"/>
        <v>-2.6586144043592386E-2</v>
      </c>
      <c r="AT56">
        <f t="shared" si="25"/>
        <v>5.5147388495588645E-2</v>
      </c>
      <c r="AU56">
        <f t="shared" si="25"/>
        <v>4.5930209970296287E-2</v>
      </c>
      <c r="AV56">
        <f t="shared" si="25"/>
        <v>-2.806406843295195E-2</v>
      </c>
      <c r="AW56">
        <f t="shared" si="25"/>
        <v>3.6704952031601845E-2</v>
      </c>
      <c r="AX56">
        <f t="shared" si="25"/>
        <v>5.0014861004540445E-2</v>
      </c>
      <c r="AY56">
        <f t="shared" si="25"/>
        <v>-4.2435018536123748E-2</v>
      </c>
      <c r="AZ56">
        <f t="shared" si="25"/>
        <v>3.4809089434065799E-2</v>
      </c>
      <c r="BA56">
        <f t="shared" si="25"/>
        <v>0.11628462640517312</v>
      </c>
      <c r="BB56">
        <f t="shared" si="25"/>
        <v>7.0503677890378924E-2</v>
      </c>
      <c r="BC56">
        <f t="shared" si="25"/>
        <v>7.5207529916995419E-2</v>
      </c>
      <c r="BD56">
        <f t="shared" si="25"/>
        <v>-3.1270639321788418E-2</v>
      </c>
      <c r="BE56">
        <f t="shared" si="25"/>
        <v>0.1044891282585243</v>
      </c>
      <c r="BF56">
        <f t="shared" si="25"/>
        <v>3.5534233097798573E-2</v>
      </c>
      <c r="BG56">
        <f t="shared" si="25"/>
        <v>5.7811893984079266E-2</v>
      </c>
      <c r="BH56">
        <f t="shared" si="25"/>
        <v>-7.6584962833755488E-2</v>
      </c>
      <c r="BI56">
        <f t="shared" si="25"/>
        <v>-3.8175708406389508E-2</v>
      </c>
      <c r="BJ56">
        <f t="shared" si="25"/>
        <v>3.3027632081446323E-2</v>
      </c>
      <c r="BK56">
        <f t="shared" si="25"/>
        <v>-9.5244174609465992E-2</v>
      </c>
      <c r="BL56">
        <f t="shared" si="25"/>
        <v>-8.3550192368755161E-2</v>
      </c>
      <c r="BM56">
        <f t="shared" si="4"/>
        <v>18</v>
      </c>
      <c r="BN56">
        <f t="shared" si="5"/>
        <v>0.6428571428571429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Result(2010~)</vt:lpstr>
      <vt:lpstr>data(2010~)</vt:lpstr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2017-04-18T23:40:00Z</dcterms:modified>
</cp:coreProperties>
</file>