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삼성전자 시가총액, 나머지 동일가중, 전체 시총제한 1천억\"/>
    </mc:Choice>
  </mc:AlternateContent>
  <bookViews>
    <workbookView xWindow="0" yWindow="0" windowWidth="23040" windowHeight="9108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D11" i="2"/>
  <c r="AD14" i="2" s="1"/>
  <c r="AH11" i="2"/>
  <c r="AH14" i="2" s="1"/>
  <c r="AM11" i="2"/>
  <c r="AM14" i="2" s="1"/>
  <c r="AP11" i="2"/>
  <c r="AT11" i="2"/>
  <c r="AT14" i="2" s="1"/>
  <c r="AY11" i="2"/>
  <c r="AY14" i="2" s="1"/>
  <c r="BB11" i="2"/>
  <c r="BB14" i="2" s="1"/>
  <c r="BF11" i="2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B14" i="2" s="1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K14" i="2" s="1"/>
  <c r="AO11" i="2"/>
  <c r="AO14" i="2" s="1"/>
  <c r="AS11" i="2"/>
  <c r="AS14" i="2" s="1"/>
  <c r="AW11" i="2"/>
  <c r="AW14" i="2" s="1"/>
  <c r="BA11" i="2"/>
  <c r="BA14" i="2" s="1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AF14" i="2"/>
  <c r="CZ14" i="2"/>
  <c r="AV14" i="2"/>
  <c r="J14" i="2"/>
  <c r="AA14" i="2"/>
  <c r="AP14" i="2"/>
  <c r="BF14" i="2"/>
  <c r="DB14" i="2"/>
  <c r="CR14" i="2"/>
  <c r="DH14" i="2"/>
  <c r="BQ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<sst xmlns="http://schemas.openxmlformats.org/spreadsheetml/2006/main" count="58" uniqueCount="43">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</sst>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333640, IR</a:t>
            </a:r>
            <a:r>
              <a:rPr lang="en-US" altLang="ko-KR" baseline="0"/>
              <a:t> = 1.30,  </a:t>
            </a:r>
            <a:r>
              <a:rPr lang="ko-KR" altLang="en-US" baseline="0"/>
              <a:t>승률 </a:t>
            </a:r>
            <a:r>
              <a:rPr lang="en-US" altLang="ko-KR" baseline="0"/>
              <a:t>= 93.3%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-1.4186031091921736E-2</c:v>
                </c:pt>
                <c:pt idx="1">
                  <c:v>-1.932353702711731E-2</c:v>
                </c:pt>
                <c:pt idx="2">
                  <c:v>-3.8491451842337376E-4</c:v>
                </c:pt>
                <c:pt idx="3">
                  <c:v>0.12465227996127859</c:v>
                </c:pt>
                <c:pt idx="4">
                  <c:v>0.28851111801936402</c:v>
                </c:pt>
                <c:pt idx="5">
                  <c:v>0.31265117981574408</c:v>
                </c:pt>
                <c:pt idx="6">
                  <c:v>0.3217368559248075</c:v>
                </c:pt>
                <c:pt idx="7">
                  <c:v>0.28722307082947784</c:v>
                </c:pt>
                <c:pt idx="8">
                  <c:v>0.53543499808727879</c:v>
                </c:pt>
                <c:pt idx="9">
                  <c:v>0.60066119859056277</c:v>
                </c:pt>
                <c:pt idx="10">
                  <c:v>1.1900520795360874</c:v>
                </c:pt>
                <c:pt idx="11">
                  <c:v>1.1387334152275328</c:v>
                </c:pt>
                <c:pt idx="12">
                  <c:v>1.1227915028596309</c:v>
                </c:pt>
                <c:pt idx="13">
                  <c:v>1.096223389796569</c:v>
                </c:pt>
                <c:pt idx="14">
                  <c:v>1.0585418509029587</c:v>
                </c:pt>
                <c:pt idx="15">
                  <c:v>1.3080135582191861</c:v>
                </c:pt>
                <c:pt idx="16">
                  <c:v>0.73606086224779754</c:v>
                </c:pt>
                <c:pt idx="17">
                  <c:v>0.51430318831991784</c:v>
                </c:pt>
                <c:pt idx="18">
                  <c:v>0.41100332009460727</c:v>
                </c:pt>
                <c:pt idx="19">
                  <c:v>0.50324873476931531</c:v>
                </c:pt>
                <c:pt idx="20">
                  <c:v>0.42980897522978734</c:v>
                </c:pt>
                <c:pt idx="21">
                  <c:v>0.47279400094962165</c:v>
                </c:pt>
                <c:pt idx="22">
                  <c:v>0.52881484663225486</c:v>
                </c:pt>
                <c:pt idx="23">
                  <c:v>0.49631715244088714</c:v>
                </c:pt>
                <c:pt idx="24">
                  <c:v>0.45072553840641949</c:v>
                </c:pt>
                <c:pt idx="25">
                  <c:v>0.36013819706145633</c:v>
                </c:pt>
                <c:pt idx="26">
                  <c:v>0.38645292392928399</c:v>
                </c:pt>
                <c:pt idx="27">
                  <c:v>0.13105699935593251</c:v>
                </c:pt>
                <c:pt idx="28">
                  <c:v>0.21455205605448069</c:v>
                </c:pt>
                <c:pt idx="29">
                  <c:v>0.1833954974458063</c:v>
                </c:pt>
                <c:pt idx="30">
                  <c:v>0.21594816610410428</c:v>
                </c:pt>
                <c:pt idx="31">
                  <c:v>0.22909136447697453</c:v>
                </c:pt>
                <c:pt idx="32">
                  <c:v>0.20206740260248224</c:v>
                </c:pt>
                <c:pt idx="33">
                  <c:v>0.12065426253369027</c:v>
                </c:pt>
                <c:pt idx="34">
                  <c:v>5.2034892214469108E-2</c:v>
                </c:pt>
                <c:pt idx="35">
                  <c:v>0.14823116804400027</c:v>
                </c:pt>
                <c:pt idx="36">
                  <c:v>0.2040885969254419</c:v>
                </c:pt>
                <c:pt idx="37">
                  <c:v>0.21599461074477511</c:v>
                </c:pt>
                <c:pt idx="38">
                  <c:v>0.23546246899452061</c:v>
                </c:pt>
                <c:pt idx="39">
                  <c:v>0.17800231054157034</c:v>
                </c:pt>
                <c:pt idx="40">
                  <c:v>0.22322526243622576</c:v>
                </c:pt>
                <c:pt idx="41">
                  <c:v>0.43446341788049769</c:v>
                </c:pt>
                <c:pt idx="42">
                  <c:v>0.41255878475556329</c:v>
                </c:pt>
                <c:pt idx="43">
                  <c:v>0.320269515062518</c:v>
                </c:pt>
                <c:pt idx="44">
                  <c:v>0.4592745697861631</c:v>
                </c:pt>
                <c:pt idx="45">
                  <c:v>0.59405648756365825</c:v>
                </c:pt>
                <c:pt idx="46">
                  <c:v>0.52153269218422738</c:v>
                </c:pt>
                <c:pt idx="47">
                  <c:v>0.38894346077819186</c:v>
                </c:pt>
                <c:pt idx="48">
                  <c:v>0.30357495059216677</c:v>
                </c:pt>
                <c:pt idx="49">
                  <c:v>0.41739315445569147</c:v>
                </c:pt>
                <c:pt idx="50">
                  <c:v>0.34952116752215234</c:v>
                </c:pt>
                <c:pt idx="51">
                  <c:v>0.42360902820271285</c:v>
                </c:pt>
                <c:pt idx="52">
                  <c:v>0.61625536063802588</c:v>
                </c:pt>
                <c:pt idx="53">
                  <c:v>0.44956750716697735</c:v>
                </c:pt>
                <c:pt idx="54">
                  <c:v>0.40602967999571082</c:v>
                </c:pt>
                <c:pt idx="55">
                  <c:v>0.45931908959122847</c:v>
                </c:pt>
                <c:pt idx="56">
                  <c:v>0.23676339502799282</c:v>
                </c:pt>
                <c:pt idx="57">
                  <c:v>0.24857749379084138</c:v>
                </c:pt>
                <c:pt idx="58">
                  <c:v>0.23297745375839196</c:v>
                </c:pt>
                <c:pt idx="59">
                  <c:v>0.3137556312071994</c:v>
                </c:pt>
                <c:pt idx="60">
                  <c:v>0.30471223010088622</c:v>
                </c:pt>
                <c:pt idx="61">
                  <c:v>0.24078064724085357</c:v>
                </c:pt>
                <c:pt idx="62">
                  <c:v>0.27226102158927468</c:v>
                </c:pt>
                <c:pt idx="63">
                  <c:v>0.21244805027350522</c:v>
                </c:pt>
                <c:pt idx="64">
                  <c:v>0.130243727322779</c:v>
                </c:pt>
                <c:pt idx="65">
                  <c:v>0.16738015330282219</c:v>
                </c:pt>
                <c:pt idx="66">
                  <c:v>0.23723883431451176</c:v>
                </c:pt>
                <c:pt idx="67">
                  <c:v>0.20490103593466436</c:v>
                </c:pt>
                <c:pt idx="68">
                  <c:v>0.3488262749132105</c:v>
                </c:pt>
                <c:pt idx="69">
                  <c:v>0.38371041312018361</c:v>
                </c:pt>
                <c:pt idx="70">
                  <c:v>0.40095146301995466</c:v>
                </c:pt>
                <c:pt idx="71">
                  <c:v>0.35130288045774838</c:v>
                </c:pt>
                <c:pt idx="72">
                  <c:v>0.40213347469662264</c:v>
                </c:pt>
                <c:pt idx="73">
                  <c:v>0.45641584965371695</c:v>
                </c:pt>
                <c:pt idx="74">
                  <c:v>0.48424896599073741</c:v>
                </c:pt>
                <c:pt idx="75">
                  <c:v>0.6459452586724026</c:v>
                </c:pt>
                <c:pt idx="76">
                  <c:v>0.66041972759086431</c:v>
                </c:pt>
                <c:pt idx="77">
                  <c:v>0.78014723228103544</c:v>
                </c:pt>
                <c:pt idx="78">
                  <c:v>0.84796537141412798</c:v>
                </c:pt>
                <c:pt idx="79">
                  <c:v>0.9128709539556461</c:v>
                </c:pt>
                <c:pt idx="80">
                  <c:v>0.74077722312469962</c:v>
                </c:pt>
                <c:pt idx="81">
                  <c:v>0.74086608639864526</c:v>
                </c:pt>
                <c:pt idx="82">
                  <c:v>0.68085888014504992</c:v>
                </c:pt>
                <c:pt idx="83">
                  <c:v>0.73417029850723736</c:v>
                </c:pt>
                <c:pt idx="84">
                  <c:v>0.72041587821484798</c:v>
                </c:pt>
                <c:pt idx="85">
                  <c:v>0.59378665977295719</c:v>
                </c:pt>
                <c:pt idx="86">
                  <c:v>0.50925254846436518</c:v>
                </c:pt>
                <c:pt idx="87">
                  <c:v>0.38783719460144628</c:v>
                </c:pt>
                <c:pt idx="88">
                  <c:v>0.49617514829986975</c:v>
                </c:pt>
                <c:pt idx="89">
                  <c:v>0.28973858564191479</c:v>
                </c:pt>
                <c:pt idx="90">
                  <c:v>0.20685519808202324</c:v>
                </c:pt>
                <c:pt idx="91">
                  <c:v>0.15028974689361707</c:v>
                </c:pt>
                <c:pt idx="92">
                  <c:v>0.16243138310780392</c:v>
                </c:pt>
                <c:pt idx="93">
                  <c:v>0.15704425753097162</c:v>
                </c:pt>
                <c:pt idx="94">
                  <c:v>0.12152174592042431</c:v>
                </c:pt>
                <c:pt idx="95">
                  <c:v>0.17667151035363582</c:v>
                </c:pt>
                <c:pt idx="96">
                  <c:v>0.17569013160799885</c:v>
                </c:pt>
                <c:pt idx="97">
                  <c:v>0.17288629153500801</c:v>
                </c:pt>
                <c:pt idx="98">
                  <c:v>0.12168120189306042</c:v>
                </c:pt>
                <c:pt idx="99">
                  <c:v>6.5971744192742099E-2</c:v>
                </c:pt>
                <c:pt idx="100">
                  <c:v>-0.11992803625101978</c:v>
                </c:pt>
                <c:pt idx="101">
                  <c:v>-9.63023141333057E-2</c:v>
                </c:pt>
                <c:pt idx="102">
                  <c:v>-8.6651280871342218E-2</c:v>
                </c:pt>
                <c:pt idx="103">
                  <c:v>-9.9523438990737123E-2</c:v>
                </c:pt>
                <c:pt idx="104">
                  <c:v>-3.9266962188491128E-2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71717</xdr:rowOff>
    </xdr:from>
    <xdr:to>
      <xdr:col>6</xdr:col>
      <xdr:colOff>544375</xdr:colOff>
      <xdr:row>25</xdr:row>
      <xdr:rowOff>137936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85246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537882</xdr:colOff>
      <xdr:row>13</xdr:row>
      <xdr:rowOff>80681</xdr:rowOff>
    </xdr:from>
    <xdr:to>
      <xdr:col>13</xdr:col>
      <xdr:colOff>409905</xdr:colOff>
      <xdr:row>25</xdr:row>
      <xdr:rowOff>146900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299421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385482</xdr:colOff>
      <xdr:row>13</xdr:row>
      <xdr:rowOff>71716</xdr:rowOff>
    </xdr:from>
    <xdr:to>
      <xdr:col>20</xdr:col>
      <xdr:colOff>257504</xdr:colOff>
      <xdr:row>25</xdr:row>
      <xdr:rowOff>137935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6070" y="2985245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134471</xdr:rowOff>
    </xdr:from>
    <xdr:to>
      <xdr:col>6</xdr:col>
      <xdr:colOff>544375</xdr:colOff>
      <xdr:row>37</xdr:row>
      <xdr:rowOff>200690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37412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528917</xdr:colOff>
      <xdr:row>25</xdr:row>
      <xdr:rowOff>125506</xdr:rowOff>
    </xdr:from>
    <xdr:to>
      <xdr:col>13</xdr:col>
      <xdr:colOff>400940</xdr:colOff>
      <xdr:row>37</xdr:row>
      <xdr:rowOff>191725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63035" y="5728447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367553</xdr:colOff>
      <xdr:row>25</xdr:row>
      <xdr:rowOff>125506</xdr:rowOff>
    </xdr:from>
    <xdr:to>
      <xdr:col>20</xdr:col>
      <xdr:colOff>239575</xdr:colOff>
      <xdr:row>37</xdr:row>
      <xdr:rowOff>191725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08141" y="5728447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197223</xdr:rowOff>
    </xdr:from>
    <xdr:to>
      <xdr:col>6</xdr:col>
      <xdr:colOff>544375</xdr:colOff>
      <xdr:row>50</xdr:row>
      <xdr:rowOff>39325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489576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528917</xdr:colOff>
      <xdr:row>37</xdr:row>
      <xdr:rowOff>170330</xdr:rowOff>
    </xdr:from>
    <xdr:to>
      <xdr:col>13</xdr:col>
      <xdr:colOff>400940</xdr:colOff>
      <xdr:row>50</xdr:row>
      <xdr:rowOff>12432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63035" y="8462683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abSelected="1" topLeftCell="G1" workbookViewId="0">
      <selection activeCell="G14" sqref="G14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0.90380625461361597</v>
      </c>
      <c r="I12">
        <f t="shared" ref="I12:BT12" si="4">CL18</f>
        <v>1.1334352638954599</v>
      </c>
      <c r="J12">
        <f t="shared" si="4"/>
        <v>0.94700765368825102</v>
      </c>
      <c r="K12">
        <f t="shared" si="4"/>
        <v>1.0160447345944801</v>
      </c>
      <c r="L12">
        <f t="shared" si="4"/>
        <v>1.0486665751367701</v>
      </c>
      <c r="M12">
        <f t="shared" si="4"/>
        <v>0.96777198472778703</v>
      </c>
      <c r="N12">
        <f t="shared" si="4"/>
        <v>0.98942607057641496</v>
      </c>
      <c r="O12">
        <f t="shared" si="4"/>
        <v>0.86517923308648104</v>
      </c>
      <c r="P12">
        <f t="shared" si="4"/>
        <v>0.94483726835363202</v>
      </c>
      <c r="Q12">
        <f t="shared" si="4"/>
        <v>0.68437943555723901</v>
      </c>
      <c r="R12">
        <f t="shared" si="4"/>
        <v>0.964293769217762</v>
      </c>
      <c r="S12">
        <f t="shared" si="4"/>
        <v>1.0834989052230699</v>
      </c>
      <c r="T12">
        <f t="shared" si="4"/>
        <v>1.0872533039616701</v>
      </c>
      <c r="U12">
        <f t="shared" si="4"/>
        <v>1.0108347394182999</v>
      </c>
      <c r="V12">
        <f t="shared" si="4"/>
        <v>1.2702750137057399</v>
      </c>
      <c r="W12">
        <f t="shared" si="4"/>
        <v>1.2675636422968699</v>
      </c>
      <c r="X12">
        <f t="shared" si="4"/>
        <v>1.0766449237103299</v>
      </c>
      <c r="Y12">
        <f t="shared" si="4"/>
        <v>1.0451906774750701</v>
      </c>
      <c r="Z12">
        <f t="shared" si="4"/>
        <v>1.0857453860992501</v>
      </c>
      <c r="AA12">
        <f t="shared" si="4"/>
        <v>1.1057659321950699</v>
      </c>
      <c r="AB12">
        <f t="shared" si="4"/>
        <v>1.0272496520138099</v>
      </c>
      <c r="AC12">
        <f t="shared" si="4"/>
        <v>1.0172304027933701</v>
      </c>
      <c r="AD12">
        <f t="shared" si="4"/>
        <v>0.95475572386088203</v>
      </c>
      <c r="AE12">
        <f t="shared" si="4"/>
        <v>1.0981424422328501</v>
      </c>
      <c r="AF12">
        <f t="shared" si="4"/>
        <v>1.0274084561049801</v>
      </c>
      <c r="AG12">
        <f t="shared" si="4"/>
        <v>1.04491735864776</v>
      </c>
      <c r="AH12">
        <f t="shared" si="4"/>
        <v>1.34614975199988</v>
      </c>
      <c r="AI12">
        <f t="shared" si="4"/>
        <v>0.93866561755113698</v>
      </c>
      <c r="AJ12">
        <f t="shared" si="4"/>
        <v>0.90624151081891102</v>
      </c>
      <c r="AK12">
        <f t="shared" si="4"/>
        <v>1.00972803847007</v>
      </c>
      <c r="AL12">
        <f t="shared" si="4"/>
        <v>1.0859141415543001</v>
      </c>
      <c r="AM12">
        <f t="shared" si="4"/>
        <v>1.0323753995543401</v>
      </c>
      <c r="AN12">
        <f t="shared" si="4"/>
        <v>1.07274884677711</v>
      </c>
      <c r="AO12">
        <f t="shared" si="4"/>
        <v>1.0989487655288099</v>
      </c>
      <c r="AP12">
        <f t="shared" si="4"/>
        <v>0.95511765433433704</v>
      </c>
      <c r="AQ12">
        <f t="shared" si="4"/>
        <v>1.06550623333806</v>
      </c>
      <c r="AR12">
        <f t="shared" si="4"/>
        <v>1.0164599320110701</v>
      </c>
      <c r="AS12">
        <f t="shared" si="4"/>
        <v>1.0138419710617399</v>
      </c>
      <c r="AT12">
        <f t="shared" si="4"/>
        <v>1.15538736105454</v>
      </c>
      <c r="AU12">
        <f t="shared" si="4"/>
        <v>1.00545533204431</v>
      </c>
      <c r="AV12">
        <f t="shared" si="4"/>
        <v>0.91570386359004297</v>
      </c>
      <c r="AW12">
        <f t="shared" si="4"/>
        <v>0.985385057168915</v>
      </c>
      <c r="AX12">
        <f t="shared" si="4"/>
        <v>1.0774770892652601</v>
      </c>
      <c r="AY12">
        <f t="shared" si="4"/>
        <v>0.91727996214829799</v>
      </c>
      <c r="AZ12">
        <f t="shared" si="4"/>
        <v>0.89242204839778105</v>
      </c>
      <c r="BA12">
        <f t="shared" si="4"/>
        <v>1.0992728487087</v>
      </c>
      <c r="BB12">
        <f t="shared" si="4"/>
        <v>1.0020324031651999</v>
      </c>
      <c r="BC12">
        <f t="shared" si="4"/>
        <v>1.04265534149414</v>
      </c>
      <c r="BD12">
        <f t="shared" si="4"/>
        <v>1.0784035094544899</v>
      </c>
      <c r="BE12">
        <f t="shared" si="4"/>
        <v>1.11987424866275</v>
      </c>
      <c r="BF12">
        <f t="shared" si="4"/>
        <v>1.0217334991854099</v>
      </c>
      <c r="BG12">
        <f t="shared" si="4"/>
        <v>0.99947100119926602</v>
      </c>
      <c r="BH12">
        <f t="shared" si="4"/>
        <v>1.05187765399463</v>
      </c>
      <c r="BI12">
        <f t="shared" si="4"/>
        <v>0.98555690773141802</v>
      </c>
      <c r="BJ12">
        <f t="shared" si="4"/>
        <v>1.0004162422176599</v>
      </c>
      <c r="BK12">
        <f t="shared" si="4"/>
        <v>1.12329448373253</v>
      </c>
      <c r="BL12">
        <f t="shared" si="4"/>
        <v>1.0436288141227901</v>
      </c>
      <c r="BM12">
        <f t="shared" si="4"/>
        <v>0.97226759637337501</v>
      </c>
      <c r="BN12">
        <f t="shared" si="4"/>
        <v>0.94416681703146599</v>
      </c>
      <c r="BO12">
        <f t="shared" si="4"/>
        <v>1.01522460155161</v>
      </c>
      <c r="BP12">
        <f t="shared" si="4"/>
        <v>1.0962551059382799</v>
      </c>
      <c r="BQ12">
        <f t="shared" si="4"/>
        <v>1.0624287180366001</v>
      </c>
      <c r="BR12">
        <f t="shared" si="4"/>
        <v>1.0758628390441101</v>
      </c>
      <c r="BS12">
        <f t="shared" si="4"/>
        <v>1.13194404268087</v>
      </c>
      <c r="BT12">
        <f t="shared" si="4"/>
        <v>1.0046846047050699</v>
      </c>
      <c r="BU12">
        <f t="shared" ref="BU12:DH12" si="5">EX18</f>
        <v>0.90594668092691999</v>
      </c>
      <c r="BV12">
        <f t="shared" si="5"/>
        <v>1.04670766694435</v>
      </c>
      <c r="BW12">
        <f t="shared" si="5"/>
        <v>0.949489658553062</v>
      </c>
      <c r="BX12">
        <f t="shared" si="5"/>
        <v>1.0444993242204299</v>
      </c>
      <c r="BY12">
        <f t="shared" si="5"/>
        <v>1.0078851264651001</v>
      </c>
      <c r="BZ12">
        <f t="shared" si="5"/>
        <v>1.00030273504363</v>
      </c>
      <c r="CA12">
        <f t="shared" si="5"/>
        <v>0.97095272692201595</v>
      </c>
      <c r="CB12">
        <f t="shared" si="5"/>
        <v>1.0279964942801201</v>
      </c>
      <c r="CC12">
        <f t="shared" si="5"/>
        <v>1.0789508564064101</v>
      </c>
      <c r="CD12">
        <f t="shared" si="5"/>
        <v>1.0358331081202099</v>
      </c>
      <c r="CE12">
        <f t="shared" si="5"/>
        <v>1.06259908209445</v>
      </c>
      <c r="CF12">
        <f t="shared" si="5"/>
        <v>1.03599833946289</v>
      </c>
      <c r="CG12">
        <f t="shared" si="5"/>
        <v>1.0206675769617899</v>
      </c>
      <c r="CH12">
        <f t="shared" si="5"/>
        <v>1.02900031008334</v>
      </c>
      <c r="CI12">
        <f t="shared" si="5"/>
        <v>1.0474492652743299</v>
      </c>
      <c r="CJ12">
        <f t="shared" si="5"/>
        <v>1.0244256412236401</v>
      </c>
      <c r="CK12">
        <f t="shared" si="5"/>
        <v>0.98860934485993601</v>
      </c>
      <c r="CL12">
        <f t="shared" si="5"/>
        <v>0.96474707607710897</v>
      </c>
      <c r="CM12">
        <f t="shared" si="5"/>
        <v>0.99638019961183999</v>
      </c>
      <c r="CN12">
        <f t="shared" si="5"/>
        <v>1.10849303415517</v>
      </c>
      <c r="CO12">
        <f t="shared" si="5"/>
        <v>1.0985927349220801</v>
      </c>
      <c r="CP12">
        <f t="shared" si="5"/>
        <v>1.1658519259390301</v>
      </c>
      <c r="CQ12">
        <f t="shared" si="5"/>
        <v>1.1075851764978899</v>
      </c>
      <c r="CR12">
        <f t="shared" si="5"/>
        <v>1.0927043363654401</v>
      </c>
      <c r="CS12">
        <f t="shared" si="5"/>
        <v>1.04490667737604</v>
      </c>
      <c r="CT12">
        <f t="shared" si="5"/>
        <v>1.0327215069535101</v>
      </c>
      <c r="CU12">
        <f t="shared" si="5"/>
        <v>0.93034864314146204</v>
      </c>
      <c r="CV12">
        <f t="shared" si="5"/>
        <v>1.0446498250029901</v>
      </c>
      <c r="CW12">
        <f t="shared" si="5"/>
        <v>0.98945033966920404</v>
      </c>
      <c r="CX12">
        <f t="shared" si="5"/>
        <v>0.97929840810537006</v>
      </c>
      <c r="CY12">
        <f t="shared" si="5"/>
        <v>0.99893647207653602</v>
      </c>
      <c r="CZ12">
        <f t="shared" si="5"/>
        <v>1.0007243935818799</v>
      </c>
      <c r="DA12">
        <f t="shared" si="5"/>
        <v>1.0286412609665201</v>
      </c>
      <c r="DB12">
        <f t="shared" si="5"/>
        <v>1.0798747527878101</v>
      </c>
      <c r="DC12">
        <f t="shared" si="5"/>
        <v>1.16268462491</v>
      </c>
      <c r="DD12">
        <f t="shared" si="5"/>
        <v>0.935665920495515</v>
      </c>
      <c r="DE12">
        <f t="shared" si="5"/>
        <v>0.98462872384489297</v>
      </c>
      <c r="DF12">
        <f t="shared" si="5"/>
        <v>1.02077724662416</v>
      </c>
      <c r="DG12">
        <f t="shared" si="5"/>
        <v>0.98486942777271802</v>
      </c>
      <c r="DH12">
        <f t="shared" si="5"/>
        <v>1.03412472205123</v>
      </c>
      <c r="DI12">
        <f t="shared" ref="DI12" si="6">GL18</f>
        <v>0.91745695198934496</v>
      </c>
      <c r="DJ12">
        <f t="shared" ref="DJ12" si="7">GM18</f>
        <v>1.0333944165951601</v>
      </c>
      <c r="DK12">
        <f t="shared" ref="DK12" si="8">GN18</f>
        <v>1.03003440686842</v>
      </c>
      <c r="DL12">
        <f t="shared" ref="DL12" si="9">GO18</f>
        <v>1.0382314062502001</v>
      </c>
      <c r="DM12">
        <f t="shared" ref="DM12" si="10">GP18</f>
        <v>0.99481681340775796</v>
      </c>
      <c r="DN12">
        <f t="shared" ref="DN12" si="11">GQ18</f>
        <v>1.02232526383755</v>
      </c>
      <c r="DO12">
        <f t="shared" ref="DO12" si="12">GR18</f>
        <v>0.99835034930492395</v>
      </c>
      <c r="DP12">
        <f t="shared" ref="DP12" si="13">GS18</f>
        <v>1.0316819498855401</v>
      </c>
      <c r="DQ12">
        <f t="shared" ref="DQ12" si="14">GT18</f>
        <v>1.02088067391786</v>
      </c>
      <c r="DR12">
        <f t="shared" ref="DR12" si="15">GU18</f>
        <v>0.98903305264483399</v>
      </c>
      <c r="DS12">
        <f t="shared" ref="DS12" si="16">GV18</f>
        <v>1.01194050017049</v>
      </c>
    </row>
    <row r="13" spans="1:124" x14ac:dyDescent="0.4">
      <c r="G13" t="s">
        <v>27</v>
      </c>
      <c r="H13">
        <f ca="1">PRODUCT(OFFSET(H12,0,0,1,12))</f>
        <v>0.57853560632881385</v>
      </c>
      <c r="I13">
        <f t="shared" ref="I13:BT13" ca="1" si="17">PRODUCT(OFFSET(I12,0,0,1,12))</f>
        <v>0.69596193457344402</v>
      </c>
      <c r="J13">
        <f t="shared" ca="1" si="17"/>
        <v>0.62068167736528923</v>
      </c>
      <c r="K13">
        <f t="shared" ca="1" si="17"/>
        <v>0.83255549535573514</v>
      </c>
      <c r="L13">
        <f t="shared" ca="1" si="17"/>
        <v>1.0386521775821067</v>
      </c>
      <c r="M13">
        <f t="shared" ca="1" si="17"/>
        <v>1.0663633427513497</v>
      </c>
      <c r="N13">
        <f t="shared" ca="1" si="17"/>
        <v>1.1516690317899236</v>
      </c>
      <c r="O13">
        <f t="shared" ca="1" si="17"/>
        <v>1.2637824843758543</v>
      </c>
      <c r="P13">
        <f t="shared" ca="1" si="17"/>
        <v>1.6152116965895578</v>
      </c>
      <c r="Q13">
        <f t="shared" ca="1" si="17"/>
        <v>1.7560967468413262</v>
      </c>
      <c r="R13">
        <f t="shared" ca="1" si="17"/>
        <v>2.6101821713550373</v>
      </c>
      <c r="S13">
        <f t="shared" ca="1" si="17"/>
        <v>2.5843642756734146</v>
      </c>
      <c r="T13">
        <f t="shared" ca="1" si="17"/>
        <v>2.6192920764631951</v>
      </c>
      <c r="U13">
        <f t="shared" ca="1" si="17"/>
        <v>2.475120396104062</v>
      </c>
      <c r="V13">
        <f t="shared" ca="1" si="17"/>
        <v>2.5585747756557882</v>
      </c>
      <c r="W13">
        <f t="shared" ca="1" si="17"/>
        <v>2.7114008876506523</v>
      </c>
      <c r="X13">
        <f t="shared" ca="1" si="17"/>
        <v>2.0078666693401619</v>
      </c>
      <c r="Y13">
        <f t="shared" ca="1" si="17"/>
        <v>1.6900763509616732</v>
      </c>
      <c r="Z13">
        <f t="shared" ca="1" si="17"/>
        <v>1.6327331610378695</v>
      </c>
      <c r="AA13">
        <f t="shared" ca="1" si="17"/>
        <v>1.632986933820231</v>
      </c>
      <c r="AB13">
        <f t="shared" ca="1" si="17"/>
        <v>1.524604339114576</v>
      </c>
      <c r="AC13">
        <f t="shared" ca="1" si="17"/>
        <v>1.5921324902571514</v>
      </c>
      <c r="AD13">
        <f t="shared" ca="1" si="17"/>
        <v>1.7200351365056648</v>
      </c>
      <c r="AE13">
        <f t="shared" ca="1" si="17"/>
        <v>1.7206871704403734</v>
      </c>
      <c r="AF13">
        <f t="shared" ca="1" si="17"/>
        <v>1.6695492635738525</v>
      </c>
      <c r="AG13">
        <f t="shared" ca="1" si="17"/>
        <v>1.6517577997898127</v>
      </c>
      <c r="AH13">
        <f t="shared" ca="1" si="17"/>
        <v>1.6026352415301572</v>
      </c>
      <c r="AI13">
        <f t="shared" ca="1" si="17"/>
        <v>1.3755263853027091</v>
      </c>
      <c r="AJ13">
        <f t="shared" ca="1" si="17"/>
        <v>1.4734004448553264</v>
      </c>
      <c r="AK13">
        <f t="shared" ca="1" si="17"/>
        <v>1.4887846825181601</v>
      </c>
      <c r="AL13">
        <f t="shared" ca="1" si="17"/>
        <v>1.4528923864669403</v>
      </c>
      <c r="AM13">
        <f t="shared" ca="1" si="17"/>
        <v>1.4416040823866338</v>
      </c>
      <c r="AN13">
        <f t="shared" ca="1" si="17"/>
        <v>1.2808853627229815</v>
      </c>
      <c r="AO13">
        <f t="shared" ca="1" si="17"/>
        <v>1.0655712589188018</v>
      </c>
      <c r="AP13">
        <f t="shared" ca="1" si="17"/>
        <v>1.0658854989751372</v>
      </c>
      <c r="AQ13">
        <f t="shared" ca="1" si="17"/>
        <v>1.1182410912311809</v>
      </c>
      <c r="AR13">
        <f t="shared" ca="1" si="17"/>
        <v>1.0942592453896058</v>
      </c>
      <c r="AS13">
        <f t="shared" ca="1" si="17"/>
        <v>1.1609439519631952</v>
      </c>
      <c r="AT13">
        <f t="shared" ca="1" si="17"/>
        <v>1.2823608343840942</v>
      </c>
      <c r="AU13">
        <f t="shared" ca="1" si="17"/>
        <v>1.1340188292675402</v>
      </c>
      <c r="AV13">
        <f t="shared" ca="1" si="17"/>
        <v>1.1272693062976356</v>
      </c>
      <c r="AW13">
        <f t="shared" ca="1" si="17"/>
        <v>1.2949048709696893</v>
      </c>
      <c r="AX13">
        <f t="shared" ca="1" si="17"/>
        <v>1.2951307016019329</v>
      </c>
      <c r="AY13">
        <f t="shared" ca="1" si="17"/>
        <v>1.2025033317050429</v>
      </c>
      <c r="AZ13">
        <f t="shared" ca="1" si="17"/>
        <v>1.4725769829428403</v>
      </c>
      <c r="BA13">
        <f t="shared" ca="1" si="17"/>
        <v>1.7220818033040586</v>
      </c>
      <c r="BB13">
        <f t="shared" ca="1" si="17"/>
        <v>1.5231198856804011</v>
      </c>
      <c r="BC13">
        <f t="shared" ca="1" si="17"/>
        <v>1.4351624257634967</v>
      </c>
      <c r="BD13">
        <f t="shared" ca="1" si="17"/>
        <v>1.3974053974246843</v>
      </c>
      <c r="BE13">
        <f t="shared" ca="1" si="17"/>
        <v>1.4205376638355327</v>
      </c>
      <c r="BF13">
        <f t="shared" ca="1" si="17"/>
        <v>1.3476691788508066</v>
      </c>
      <c r="BG13">
        <f t="shared" ca="1" si="17"/>
        <v>1.4190659208165637</v>
      </c>
      <c r="BH13">
        <f t="shared" ca="1" si="17"/>
        <v>1.6071533974596042</v>
      </c>
      <c r="BI13">
        <f t="shared" ca="1" si="17"/>
        <v>1.5350476071957275</v>
      </c>
      <c r="BJ13">
        <f t="shared" ca="1" si="17"/>
        <v>1.4110512278838014</v>
      </c>
      <c r="BK13">
        <f t="shared" ca="1" si="17"/>
        <v>1.4763436221339088</v>
      </c>
      <c r="BL13">
        <f t="shared" ca="1" si="17"/>
        <v>1.2479122990340394</v>
      </c>
      <c r="BM13">
        <f t="shared" ca="1" si="17"/>
        <v>1.2489532057650323</v>
      </c>
      <c r="BN13">
        <f t="shared" ca="1" si="17"/>
        <v>1.2947066881966416</v>
      </c>
      <c r="BO13">
        <f t="shared" ca="1" si="17"/>
        <v>1.3716841324229885</v>
      </c>
      <c r="BP13">
        <f t="shared" ca="1" si="17"/>
        <v>1.3118677845436892</v>
      </c>
      <c r="BQ13">
        <f t="shared" ca="1" si="17"/>
        <v>1.2301839929089167</v>
      </c>
      <c r="BR13">
        <f t="shared" ca="1" si="17"/>
        <v>1.2493149424080301</v>
      </c>
      <c r="BS13">
        <f t="shared" ca="1" si="17"/>
        <v>1.2028315625859014</v>
      </c>
      <c r="BT13">
        <f t="shared" ca="1" si="17"/>
        <v>1.1291439029891654</v>
      </c>
      <c r="BU13">
        <f t="shared" ref="BU13:DH13" ca="1" si="18">PRODUCT(OFFSET(BU12,0,0,1,12))</f>
        <v>1.1643367510889848</v>
      </c>
      <c r="BV13">
        <f t="shared" ca="1" si="18"/>
        <v>1.3117778292268187</v>
      </c>
      <c r="BW13">
        <f t="shared" ca="1" si="18"/>
        <v>1.2895862289567168</v>
      </c>
      <c r="BX13">
        <f t="shared" ca="1" si="18"/>
        <v>1.4226338705858783</v>
      </c>
      <c r="BY13">
        <f t="shared" ca="1" si="18"/>
        <v>1.3952930186806354</v>
      </c>
      <c r="BZ13">
        <f t="shared" ca="1" si="18"/>
        <v>1.3686080693773082</v>
      </c>
      <c r="CA13">
        <f t="shared" ca="1" si="18"/>
        <v>1.3199610347658464</v>
      </c>
      <c r="CB13">
        <f t="shared" ca="1" si="18"/>
        <v>1.3545283954956919</v>
      </c>
      <c r="CC13">
        <f t="shared" ca="1" si="18"/>
        <v>1.4605937854134472</v>
      </c>
      <c r="CD13">
        <f t="shared" ca="1" si="18"/>
        <v>1.487183324245072</v>
      </c>
      <c r="CE13">
        <f t="shared" ca="1" si="18"/>
        <v>1.6738560770103441</v>
      </c>
      <c r="CF13">
        <f t="shared" ca="1" si="18"/>
        <v>1.7447202898324909</v>
      </c>
      <c r="CG13">
        <f t="shared" ca="1" si="18"/>
        <v>1.8402186121583259</v>
      </c>
      <c r="CH13">
        <f t="shared" ca="1" si="18"/>
        <v>1.8839206408414104</v>
      </c>
      <c r="CI13">
        <f t="shared" ca="1" si="18"/>
        <v>1.890733505253259</v>
      </c>
      <c r="CJ13">
        <f t="shared" ca="1" si="18"/>
        <v>1.6793570910508697</v>
      </c>
      <c r="CK13">
        <f t="shared" ca="1" si="18"/>
        <v>1.7125109141043415</v>
      </c>
      <c r="CL13">
        <f t="shared" ca="1" si="18"/>
        <v>1.713967720877476</v>
      </c>
      <c r="CM13">
        <f t="shared" ca="1" si="18"/>
        <v>1.7398195881810024</v>
      </c>
      <c r="CN13">
        <f t="shared" ca="1" si="18"/>
        <v>1.7442831984660503</v>
      </c>
      <c r="CO13">
        <f t="shared" ca="1" si="18"/>
        <v>1.5747024944999823</v>
      </c>
      <c r="CP13">
        <f t="shared" ca="1" si="18"/>
        <v>1.4744353463292057</v>
      </c>
      <c r="CQ13">
        <f t="shared" ca="1" si="18"/>
        <v>1.3657013122283308</v>
      </c>
      <c r="CR13">
        <f t="shared" ca="1" si="18"/>
        <v>1.433641359275015</v>
      </c>
      <c r="CS13">
        <f t="shared" ca="1" si="18"/>
        <v>1.2276050505558547</v>
      </c>
      <c r="CT13">
        <f t="shared" ca="1" si="18"/>
        <v>1.1567877021799888</v>
      </c>
      <c r="CU13">
        <f t="shared" ca="1" si="18"/>
        <v>1.1434085158576397</v>
      </c>
      <c r="CV13">
        <f t="shared" ca="1" si="18"/>
        <v>1.2104151481542378</v>
      </c>
      <c r="CW13">
        <f t="shared" ca="1" si="18"/>
        <v>1.1982199189551541</v>
      </c>
      <c r="CX13">
        <f t="shared" ca="1" si="18"/>
        <v>1.1110362497071273</v>
      </c>
      <c r="CY13">
        <f t="shared" ca="1" si="18"/>
        <v>1.1724093979724253</v>
      </c>
      <c r="CZ13">
        <f t="shared" ca="1" si="18"/>
        <v>1.2089077259709502</v>
      </c>
      <c r="DA13">
        <f t="shared" ca="1" si="18"/>
        <v>1.2542174213112705</v>
      </c>
      <c r="DB13">
        <f t="shared" ca="1" si="18"/>
        <v>1.2129754324816884</v>
      </c>
      <c r="DC13">
        <f t="shared" ca="1" si="18"/>
        <v>1.1483326430578871</v>
      </c>
      <c r="DD13">
        <f t="shared" ca="1" si="18"/>
        <v>0.98602688188452703</v>
      </c>
      <c r="DE13">
        <f t="shared" ca="1" si="18"/>
        <v>1.0872108450882327</v>
      </c>
      <c r="DF13">
        <f t="shared" ca="1" si="18"/>
        <v>1.1272396522116126</v>
      </c>
      <c r="DG13">
        <f t="shared" ca="1" si="18"/>
        <v>1.092184683755631</v>
      </c>
      <c r="DH13">
        <f t="shared" ca="1" si="18"/>
        <v>1.1222055269374032</v>
      </c>
    </row>
    <row r="14" spans="1:124" x14ac:dyDescent="0.4">
      <c r="G14" t="s">
        <v>29</v>
      </c>
      <c r="H14" s="14">
        <f ca="1">H13-H11</f>
        <v>-1.4186031091921736E-2</v>
      </c>
      <c r="I14" s="14">
        <f t="shared" ref="I14:BT14" ca="1" si="19">I13-I11</f>
        <v>-1.932353702711731E-2</v>
      </c>
      <c r="J14" s="14">
        <f t="shared" ca="1" si="19"/>
        <v>-3.8491451842337376E-4</v>
      </c>
      <c r="K14" s="14">
        <f t="shared" ca="1" si="19"/>
        <v>0.12465227996127859</v>
      </c>
      <c r="L14" s="14">
        <f t="shared" ca="1" si="19"/>
        <v>0.28851111801936402</v>
      </c>
      <c r="M14" s="14">
        <f t="shared" ca="1" si="19"/>
        <v>0.31265117981574408</v>
      </c>
      <c r="N14" s="14">
        <f t="shared" ca="1" si="19"/>
        <v>0.3217368559248075</v>
      </c>
      <c r="O14" s="14">
        <f t="shared" ca="1" si="19"/>
        <v>0.28722307082947784</v>
      </c>
      <c r="P14" s="14">
        <f t="shared" ca="1" si="19"/>
        <v>0.53543499808727879</v>
      </c>
      <c r="Q14" s="14">
        <f t="shared" ca="1" si="19"/>
        <v>0.60066119859056277</v>
      </c>
      <c r="R14" s="14">
        <f t="shared" ca="1" si="19"/>
        <v>1.1900520795360874</v>
      </c>
      <c r="S14" s="14">
        <f t="shared" ca="1" si="19"/>
        <v>1.1387334152275328</v>
      </c>
      <c r="T14" s="14">
        <f t="shared" ca="1" si="19"/>
        <v>1.1227915028596309</v>
      </c>
      <c r="U14" s="14">
        <f t="shared" ca="1" si="19"/>
        <v>1.096223389796569</v>
      </c>
      <c r="V14" s="14">
        <f t="shared" ca="1" si="19"/>
        <v>1.0585418509029587</v>
      </c>
      <c r="W14" s="14">
        <f t="shared" ca="1" si="19"/>
        <v>1.3080135582191861</v>
      </c>
      <c r="X14" s="14">
        <f t="shared" ca="1" si="19"/>
        <v>0.73606086224779754</v>
      </c>
      <c r="Y14" s="14">
        <f t="shared" ca="1" si="19"/>
        <v>0.51430318831991784</v>
      </c>
      <c r="Z14" s="14">
        <f t="shared" ca="1" si="19"/>
        <v>0.41100332009460727</v>
      </c>
      <c r="AA14" s="14">
        <f t="shared" ca="1" si="19"/>
        <v>0.50324873476931531</v>
      </c>
      <c r="AB14" s="14">
        <f t="shared" ca="1" si="19"/>
        <v>0.42980897522978734</v>
      </c>
      <c r="AC14" s="14">
        <f t="shared" ca="1" si="19"/>
        <v>0.47279400094962165</v>
      </c>
      <c r="AD14" s="14">
        <f t="shared" ca="1" si="19"/>
        <v>0.52881484663225486</v>
      </c>
      <c r="AE14" s="14">
        <f t="shared" ca="1" si="19"/>
        <v>0.49631715244088714</v>
      </c>
      <c r="AF14" s="14">
        <f t="shared" ca="1" si="19"/>
        <v>0.45072553840641949</v>
      </c>
      <c r="AG14" s="14">
        <f t="shared" ca="1" si="19"/>
        <v>0.36013819706145633</v>
      </c>
      <c r="AH14" s="14">
        <f t="shared" ca="1" si="19"/>
        <v>0.38645292392928399</v>
      </c>
      <c r="AI14" s="14">
        <f t="shared" ca="1" si="19"/>
        <v>0.13105699935593251</v>
      </c>
      <c r="AJ14" s="14">
        <f t="shared" ca="1" si="19"/>
        <v>0.21455205605448069</v>
      </c>
      <c r="AK14" s="14">
        <f t="shared" ca="1" si="19"/>
        <v>0.1833954974458063</v>
      </c>
      <c r="AL14" s="14">
        <f t="shared" ca="1" si="19"/>
        <v>0.21594816610410428</v>
      </c>
      <c r="AM14" s="14">
        <f t="shared" ca="1" si="19"/>
        <v>0.22909136447697453</v>
      </c>
      <c r="AN14" s="14">
        <f t="shared" ca="1" si="19"/>
        <v>0.20206740260248224</v>
      </c>
      <c r="AO14" s="14">
        <f t="shared" ca="1" si="19"/>
        <v>0.12065426253369027</v>
      </c>
      <c r="AP14" s="14">
        <f t="shared" ca="1" si="19"/>
        <v>5.2034892214469108E-2</v>
      </c>
      <c r="AQ14" s="14">
        <f t="shared" ca="1" si="19"/>
        <v>0.14823116804400027</v>
      </c>
      <c r="AR14" s="14">
        <f t="shared" ca="1" si="19"/>
        <v>0.2040885969254419</v>
      </c>
      <c r="AS14" s="14">
        <f t="shared" ca="1" si="19"/>
        <v>0.21599461074477511</v>
      </c>
      <c r="AT14" s="14">
        <f t="shared" ca="1" si="19"/>
        <v>0.23546246899452061</v>
      </c>
      <c r="AU14" s="14">
        <f t="shared" ca="1" si="19"/>
        <v>0.17800231054157034</v>
      </c>
      <c r="AV14" s="14">
        <f t="shared" ca="1" si="19"/>
        <v>0.22322526243622576</v>
      </c>
      <c r="AW14" s="14">
        <f t="shared" ca="1" si="19"/>
        <v>0.43446341788049769</v>
      </c>
      <c r="AX14" s="14">
        <f t="shared" ca="1" si="19"/>
        <v>0.41255878475556329</v>
      </c>
      <c r="AY14" s="14">
        <f t="shared" ca="1" si="19"/>
        <v>0.320269515062518</v>
      </c>
      <c r="AZ14" s="14">
        <f t="shared" ca="1" si="19"/>
        <v>0.4592745697861631</v>
      </c>
      <c r="BA14" s="14">
        <f t="shared" ca="1" si="19"/>
        <v>0.59405648756365825</v>
      </c>
      <c r="BB14" s="14">
        <f t="shared" ca="1" si="19"/>
        <v>0.52153269218422738</v>
      </c>
      <c r="BC14" s="14">
        <f t="shared" ca="1" si="19"/>
        <v>0.38894346077819186</v>
      </c>
      <c r="BD14" s="14">
        <f t="shared" ca="1" si="19"/>
        <v>0.30357495059216677</v>
      </c>
      <c r="BE14" s="14">
        <f t="shared" ca="1" si="19"/>
        <v>0.41739315445569147</v>
      </c>
      <c r="BF14" s="14">
        <f t="shared" ca="1" si="19"/>
        <v>0.34952116752215234</v>
      </c>
      <c r="BG14" s="14">
        <f t="shared" ca="1" si="19"/>
        <v>0.42360902820271285</v>
      </c>
      <c r="BH14" s="14">
        <f t="shared" ca="1" si="19"/>
        <v>0.61625536063802588</v>
      </c>
      <c r="BI14" s="14">
        <f t="shared" ca="1" si="19"/>
        <v>0.44956750716697735</v>
      </c>
      <c r="BJ14" s="14">
        <f t="shared" ca="1" si="19"/>
        <v>0.40602967999571082</v>
      </c>
      <c r="BK14" s="14">
        <f t="shared" ca="1" si="19"/>
        <v>0.45931908959122847</v>
      </c>
      <c r="BL14" s="14">
        <f t="shared" ca="1" si="19"/>
        <v>0.23676339502799282</v>
      </c>
      <c r="BM14" s="14">
        <f t="shared" ca="1" si="19"/>
        <v>0.24857749379084138</v>
      </c>
      <c r="BN14" s="14">
        <f t="shared" ca="1" si="19"/>
        <v>0.23297745375839196</v>
      </c>
      <c r="BO14" s="14">
        <f t="shared" ca="1" si="19"/>
        <v>0.3137556312071994</v>
      </c>
      <c r="BP14" s="14">
        <f t="shared" ca="1" si="19"/>
        <v>0.30471223010088622</v>
      </c>
      <c r="BQ14" s="14">
        <f t="shared" ca="1" si="19"/>
        <v>0.24078064724085357</v>
      </c>
      <c r="BR14" s="14">
        <f t="shared" ca="1" si="19"/>
        <v>0.27226102158927468</v>
      </c>
      <c r="BS14" s="14">
        <f t="shared" ca="1" si="19"/>
        <v>0.21244805027350522</v>
      </c>
      <c r="BT14" s="14">
        <f t="shared" ca="1" si="19"/>
        <v>0.130243727322779</v>
      </c>
      <c r="BU14" s="14">
        <f t="shared" ref="BU14:DH14" ca="1" si="20">BU13-BU11</f>
        <v>0.16738015330282219</v>
      </c>
      <c r="BV14" s="14">
        <f t="shared" ca="1" si="20"/>
        <v>0.23723883431451176</v>
      </c>
      <c r="BW14" s="14">
        <f t="shared" ca="1" si="20"/>
        <v>0.20490103593466436</v>
      </c>
      <c r="BX14" s="14">
        <f t="shared" ca="1" si="20"/>
        <v>0.3488262749132105</v>
      </c>
      <c r="BY14" s="14">
        <f t="shared" ca="1" si="20"/>
        <v>0.38371041312018361</v>
      </c>
      <c r="BZ14" s="14">
        <f t="shared" ca="1" si="20"/>
        <v>0.40095146301995466</v>
      </c>
      <c r="CA14" s="14">
        <f t="shared" ca="1" si="20"/>
        <v>0.35130288045774838</v>
      </c>
      <c r="CB14" s="14">
        <f t="shared" ca="1" si="20"/>
        <v>0.40213347469662264</v>
      </c>
      <c r="CC14" s="14">
        <f t="shared" ca="1" si="20"/>
        <v>0.45641584965371695</v>
      </c>
      <c r="CD14" s="14">
        <f t="shared" ca="1" si="20"/>
        <v>0.48424896599073741</v>
      </c>
      <c r="CE14" s="14">
        <f t="shared" ca="1" si="20"/>
        <v>0.6459452586724026</v>
      </c>
      <c r="CF14" s="14">
        <f t="shared" ca="1" si="20"/>
        <v>0.66041972759086431</v>
      </c>
      <c r="CG14" s="14">
        <f t="shared" ca="1" si="20"/>
        <v>0.78014723228103544</v>
      </c>
      <c r="CH14" s="14">
        <f t="shared" ca="1" si="20"/>
        <v>0.84796537141412798</v>
      </c>
      <c r="CI14" s="14">
        <f t="shared" ca="1" si="20"/>
        <v>0.9128709539556461</v>
      </c>
      <c r="CJ14" s="14">
        <f t="shared" ca="1" si="20"/>
        <v>0.74077722312469962</v>
      </c>
      <c r="CK14" s="14">
        <f t="shared" ca="1" si="20"/>
        <v>0.74086608639864526</v>
      </c>
      <c r="CL14" s="14">
        <f t="shared" ca="1" si="20"/>
        <v>0.68085888014504992</v>
      </c>
      <c r="CM14" s="14">
        <f t="shared" ca="1" si="20"/>
        <v>0.73417029850723736</v>
      </c>
      <c r="CN14" s="14">
        <f t="shared" ca="1" si="20"/>
        <v>0.72041587821484798</v>
      </c>
      <c r="CO14" s="14">
        <f t="shared" ca="1" si="20"/>
        <v>0.59378665977295719</v>
      </c>
      <c r="CP14" s="14">
        <f t="shared" ca="1" si="20"/>
        <v>0.50925254846436518</v>
      </c>
      <c r="CQ14" s="14">
        <f t="shared" ca="1" si="20"/>
        <v>0.38783719460144628</v>
      </c>
      <c r="CR14" s="14">
        <f t="shared" ca="1" si="20"/>
        <v>0.49617514829986975</v>
      </c>
      <c r="CS14" s="14">
        <f t="shared" ca="1" si="20"/>
        <v>0.28973858564191479</v>
      </c>
      <c r="CT14" s="14">
        <f t="shared" ca="1" si="20"/>
        <v>0.20685519808202324</v>
      </c>
      <c r="CU14" s="14">
        <f t="shared" ca="1" si="20"/>
        <v>0.15028974689361707</v>
      </c>
      <c r="CV14" s="14">
        <f t="shared" ca="1" si="20"/>
        <v>0.16243138310780392</v>
      </c>
      <c r="CW14" s="14">
        <f t="shared" ca="1" si="20"/>
        <v>0.15704425753097162</v>
      </c>
      <c r="CX14" s="14">
        <f t="shared" ca="1" si="20"/>
        <v>0.12152174592042431</v>
      </c>
      <c r="CY14" s="14">
        <f t="shared" ca="1" si="20"/>
        <v>0.17667151035363582</v>
      </c>
      <c r="CZ14" s="14">
        <f t="shared" ca="1" si="20"/>
        <v>0.17569013160799885</v>
      </c>
      <c r="DA14" s="14">
        <f t="shared" ca="1" si="20"/>
        <v>0.17288629153500801</v>
      </c>
      <c r="DB14" s="14">
        <f t="shared" ca="1" si="20"/>
        <v>0.12168120189306042</v>
      </c>
      <c r="DC14" s="14">
        <f t="shared" ca="1" si="20"/>
        <v>6.5971744192742099E-2</v>
      </c>
      <c r="DD14" s="14">
        <f t="shared" ca="1" si="20"/>
        <v>-0.11992803625101978</v>
      </c>
      <c r="DE14" s="14">
        <f t="shared" ca="1" si="20"/>
        <v>-9.63023141333057E-2</v>
      </c>
      <c r="DF14" s="14">
        <f t="shared" ca="1" si="20"/>
        <v>-8.6651280871342218E-2</v>
      </c>
      <c r="DG14" s="14">
        <f t="shared" ca="1" si="20"/>
        <v>-9.9523438990737123E-2</v>
      </c>
      <c r="DH14" s="14">
        <f t="shared" ca="1" si="20"/>
        <v>-3.9266962188491128E-2</v>
      </c>
    </row>
    <row r="15" spans="1:124" x14ac:dyDescent="0.4">
      <c r="H15" s="16">
        <f ca="1">1-COUNTIF(H14:DH14,"&lt;0")/105</f>
        <v>0.92380952380952386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0.91438432834126104</v>
      </c>
      <c r="H18">
        <v>1.0733435842394401</v>
      </c>
      <c r="I18">
        <v>1.1656999240638799</v>
      </c>
      <c r="J18">
        <v>1.0256596874925199</v>
      </c>
      <c r="K18">
        <v>0.968821932759657</v>
      </c>
      <c r="L18">
        <v>1.1166280641897699</v>
      </c>
      <c r="M18">
        <v>0.89412337146555099</v>
      </c>
      <c r="N18">
        <v>1.16684059324375</v>
      </c>
      <c r="O18">
        <v>1.14805798833882</v>
      </c>
      <c r="P18">
        <v>0.97858188784135602</v>
      </c>
      <c r="Q18">
        <v>1.18387004339727</v>
      </c>
      <c r="R18">
        <v>1.03257764794249</v>
      </c>
      <c r="S18">
        <v>1.1320195080122899</v>
      </c>
      <c r="T18">
        <v>0.85869809664060803</v>
      </c>
      <c r="U18">
        <v>0.95088341593715098</v>
      </c>
      <c r="V18">
        <v>0.91579521663250396</v>
      </c>
      <c r="W18">
        <v>0.98549354048988902</v>
      </c>
      <c r="X18">
        <v>1.0871390382033701</v>
      </c>
      <c r="Y18">
        <v>0.87483328159017204</v>
      </c>
      <c r="Z18">
        <v>1.08399328514083</v>
      </c>
      <c r="AA18">
        <v>1.07922017903084</v>
      </c>
      <c r="AB18">
        <v>0.93457015928599496</v>
      </c>
      <c r="AC18">
        <v>0.89509706109284903</v>
      </c>
      <c r="AD18">
        <v>1.0065898436665199</v>
      </c>
      <c r="AE18">
        <v>0.90380767782539695</v>
      </c>
      <c r="AF18">
        <v>1.1574385465405901</v>
      </c>
      <c r="AG18">
        <v>1.0685023462830801</v>
      </c>
      <c r="AH18">
        <v>1.0073091009340001</v>
      </c>
      <c r="AI18">
        <v>0.99519857483168095</v>
      </c>
      <c r="AJ18">
        <v>1.13031563406227</v>
      </c>
      <c r="AK18">
        <v>0.99551334676508496</v>
      </c>
      <c r="AL18">
        <v>1.0127018157374601</v>
      </c>
      <c r="AM18">
        <v>1.0392075000740499</v>
      </c>
      <c r="AN18">
        <v>1.0007579167220999</v>
      </c>
      <c r="AO18">
        <v>0.99093457588773504</v>
      </c>
      <c r="AP18">
        <v>1.0767126481173299</v>
      </c>
      <c r="AQ18">
        <v>1.15305059973619</v>
      </c>
      <c r="AR18">
        <v>1.00839134761409</v>
      </c>
      <c r="AS18">
        <v>1.00592156782807</v>
      </c>
      <c r="AT18">
        <v>0.995661385849125</v>
      </c>
      <c r="AU18">
        <v>0.95882211936086903</v>
      </c>
      <c r="AV18">
        <v>1.23591183730559</v>
      </c>
      <c r="AW18">
        <v>1.02587749387385</v>
      </c>
      <c r="AX18">
        <v>1.0588312861216</v>
      </c>
      <c r="AY18">
        <v>1.0600718489952801</v>
      </c>
      <c r="AZ18">
        <v>1.0353507068095</v>
      </c>
      <c r="BA18">
        <v>1.1747786640276401</v>
      </c>
      <c r="BB18">
        <v>1.2639304681150501</v>
      </c>
      <c r="BC18">
        <v>0.93523779037119303</v>
      </c>
      <c r="BD18">
        <v>1.0545230785200099</v>
      </c>
      <c r="BE18">
        <v>0.98307143106413097</v>
      </c>
      <c r="BF18">
        <v>1.2239747807258701</v>
      </c>
      <c r="BG18">
        <v>1.2130250475394999</v>
      </c>
      <c r="BH18">
        <v>0.94468707673734598</v>
      </c>
      <c r="BI18">
        <v>1.1696847629234199</v>
      </c>
      <c r="BJ18">
        <v>1.06614849005109</v>
      </c>
      <c r="BK18">
        <v>1.2633275594930999</v>
      </c>
      <c r="BL18">
        <v>1.0808836618872799</v>
      </c>
      <c r="BM18">
        <v>0.98921059282989898</v>
      </c>
      <c r="BN18">
        <v>1.03617563005249</v>
      </c>
      <c r="BO18">
        <v>1.0614693828845301</v>
      </c>
      <c r="BP18">
        <v>1.1843419840963101</v>
      </c>
      <c r="BQ18">
        <v>1.0236012852796099</v>
      </c>
      <c r="BR18">
        <v>0.941323044349891</v>
      </c>
      <c r="BS18">
        <v>1.0188386498042901</v>
      </c>
      <c r="BT18">
        <v>1.1429710161561399</v>
      </c>
      <c r="BU18">
        <v>1.0541513996381999</v>
      </c>
      <c r="BV18">
        <v>0.997020998836463</v>
      </c>
      <c r="BW18">
        <v>1.16486740809483</v>
      </c>
      <c r="BX18">
        <v>0.95257782043984296</v>
      </c>
      <c r="BY18">
        <v>0.959406179945825</v>
      </c>
      <c r="BZ18">
        <v>1.07245684697278</v>
      </c>
      <c r="CA18">
        <v>1.06804454944875</v>
      </c>
      <c r="CB18">
        <v>1.10298978472486</v>
      </c>
      <c r="CC18">
        <v>1.2262753846360599</v>
      </c>
      <c r="CD18">
        <v>1.0216198856071801</v>
      </c>
      <c r="CE18">
        <v>1.1025952980318301</v>
      </c>
      <c r="CF18">
        <v>0.94844667197371102</v>
      </c>
      <c r="CG18">
        <v>1.01862304599396</v>
      </c>
      <c r="CH18">
        <v>0.97178506512456997</v>
      </c>
      <c r="CI18">
        <v>0.93523559051500305</v>
      </c>
      <c r="CJ18">
        <v>0.98206999355768498</v>
      </c>
      <c r="CK18">
        <v>0.90380625461361597</v>
      </c>
      <c r="CL18">
        <v>1.1334352638954599</v>
      </c>
      <c r="CM18">
        <v>0.94700765368825102</v>
      </c>
      <c r="CN18">
        <v>1.0160447345944801</v>
      </c>
      <c r="CO18">
        <v>1.0486665751367701</v>
      </c>
      <c r="CP18">
        <v>0.96777198472778703</v>
      </c>
      <c r="CQ18">
        <v>0.98942607057641496</v>
      </c>
      <c r="CR18">
        <v>0.86517923308648104</v>
      </c>
      <c r="CS18">
        <v>0.94483726835363202</v>
      </c>
      <c r="CT18">
        <v>0.68437943555723901</v>
      </c>
      <c r="CU18">
        <v>0.964293769217762</v>
      </c>
      <c r="CV18">
        <v>1.0834989052230699</v>
      </c>
      <c r="CW18">
        <v>1.0872533039616701</v>
      </c>
      <c r="CX18">
        <v>1.0108347394182999</v>
      </c>
      <c r="CY18">
        <v>1.2702750137057399</v>
      </c>
      <c r="CZ18">
        <v>1.2675636422968699</v>
      </c>
      <c r="DA18">
        <v>1.0766449237103299</v>
      </c>
      <c r="DB18">
        <v>1.0451906774750701</v>
      </c>
      <c r="DC18">
        <v>1.0857453860992501</v>
      </c>
      <c r="DD18">
        <v>1.1057659321950699</v>
      </c>
      <c r="DE18">
        <v>1.0272496520138099</v>
      </c>
      <c r="DF18">
        <v>1.0172304027933701</v>
      </c>
      <c r="DG18">
        <v>0.95475572386088203</v>
      </c>
      <c r="DH18">
        <v>1.0981424422328501</v>
      </c>
      <c r="DI18">
        <v>1.0274084561049801</v>
      </c>
      <c r="DJ18">
        <v>1.04491735864776</v>
      </c>
      <c r="DK18">
        <v>1.34614975199988</v>
      </c>
      <c r="DL18">
        <v>0.93866561755113698</v>
      </c>
      <c r="DM18">
        <v>0.90624151081891102</v>
      </c>
      <c r="DN18">
        <v>1.00972803847007</v>
      </c>
      <c r="DO18">
        <v>1.0859141415543001</v>
      </c>
      <c r="DP18">
        <v>1.0323753995543401</v>
      </c>
      <c r="DQ18">
        <v>1.07274884677711</v>
      </c>
      <c r="DR18">
        <v>1.0989487655288099</v>
      </c>
      <c r="DS18">
        <v>0.95511765433433704</v>
      </c>
      <c r="DT18">
        <v>1.06550623333806</v>
      </c>
      <c r="DU18">
        <v>1.0164599320110701</v>
      </c>
      <c r="DV18">
        <v>1.0138419710617399</v>
      </c>
      <c r="DW18">
        <v>1.15538736105454</v>
      </c>
      <c r="DX18">
        <v>1.00545533204431</v>
      </c>
      <c r="DY18">
        <v>0.91570386359004297</v>
      </c>
      <c r="DZ18">
        <v>0.985385057168915</v>
      </c>
      <c r="EA18">
        <v>1.0774770892652601</v>
      </c>
      <c r="EB18">
        <v>0.91727996214829799</v>
      </c>
      <c r="EC18">
        <v>0.89242204839778105</v>
      </c>
      <c r="ED18">
        <v>1.0992728487087</v>
      </c>
      <c r="EE18">
        <v>1.0020324031651999</v>
      </c>
      <c r="EF18">
        <v>1.04265534149414</v>
      </c>
      <c r="EG18">
        <v>1.0784035094544899</v>
      </c>
      <c r="EH18">
        <v>1.11987424866275</v>
      </c>
      <c r="EI18">
        <v>1.0217334991854099</v>
      </c>
      <c r="EJ18">
        <v>0.99947100119926602</v>
      </c>
      <c r="EK18">
        <v>1.05187765399463</v>
      </c>
      <c r="EL18">
        <v>0.98555690773141802</v>
      </c>
      <c r="EM18">
        <v>1.0004162422176599</v>
      </c>
      <c r="EN18">
        <v>1.12329448373253</v>
      </c>
      <c r="EO18">
        <v>1.0436288141227901</v>
      </c>
      <c r="EP18">
        <v>0.97226759637337501</v>
      </c>
      <c r="EQ18">
        <v>0.94416681703146599</v>
      </c>
      <c r="ER18">
        <v>1.01522460155161</v>
      </c>
      <c r="ES18">
        <v>1.0962551059382799</v>
      </c>
      <c r="ET18">
        <v>1.0624287180366001</v>
      </c>
      <c r="EU18">
        <v>1.0758628390441101</v>
      </c>
      <c r="EV18">
        <v>1.13194404268087</v>
      </c>
      <c r="EW18">
        <v>1.0046846047050699</v>
      </c>
      <c r="EX18">
        <v>0.90594668092691999</v>
      </c>
      <c r="EY18">
        <v>1.04670766694435</v>
      </c>
      <c r="EZ18">
        <v>0.949489658553062</v>
      </c>
      <c r="FA18">
        <v>1.0444993242204299</v>
      </c>
      <c r="FB18">
        <v>1.0078851264651001</v>
      </c>
      <c r="FC18">
        <v>1.00030273504363</v>
      </c>
      <c r="FD18">
        <v>0.97095272692201595</v>
      </c>
      <c r="FE18">
        <v>1.0279964942801201</v>
      </c>
      <c r="FF18">
        <v>1.0789508564064101</v>
      </c>
      <c r="FG18">
        <v>1.0358331081202099</v>
      </c>
      <c r="FH18">
        <v>1.06259908209445</v>
      </c>
      <c r="FI18">
        <v>1.03599833946289</v>
      </c>
      <c r="FJ18">
        <v>1.0206675769617899</v>
      </c>
      <c r="FK18">
        <v>1.02900031008334</v>
      </c>
      <c r="FL18">
        <v>1.0474492652743299</v>
      </c>
      <c r="FM18">
        <v>1.0244256412236401</v>
      </c>
      <c r="FN18">
        <v>0.98860934485993601</v>
      </c>
      <c r="FO18">
        <v>0.96474707607710897</v>
      </c>
      <c r="FP18">
        <v>0.99638019961183999</v>
      </c>
      <c r="FQ18">
        <v>1.10849303415517</v>
      </c>
      <c r="FR18">
        <v>1.0985927349220801</v>
      </c>
      <c r="FS18">
        <v>1.1658519259390301</v>
      </c>
      <c r="FT18">
        <v>1.1075851764978899</v>
      </c>
      <c r="FU18">
        <v>1.0927043363654401</v>
      </c>
      <c r="FV18">
        <v>1.04490667737604</v>
      </c>
      <c r="FW18">
        <v>1.0327215069535101</v>
      </c>
      <c r="FX18">
        <v>0.93034864314146204</v>
      </c>
      <c r="FY18">
        <v>1.0446498250029901</v>
      </c>
      <c r="FZ18">
        <v>0.98945033966920404</v>
      </c>
      <c r="GA18">
        <v>0.97929840810537006</v>
      </c>
      <c r="GB18">
        <v>0.99893647207653602</v>
      </c>
      <c r="GC18">
        <v>1.0007243935818799</v>
      </c>
      <c r="GD18">
        <v>1.0286412609665201</v>
      </c>
      <c r="GE18">
        <v>1.0798747527878101</v>
      </c>
      <c r="GF18">
        <v>1.16268462491</v>
      </c>
      <c r="GG18">
        <v>0.935665920495515</v>
      </c>
      <c r="GH18">
        <v>0.98462872384489297</v>
      </c>
      <c r="GI18">
        <v>1.02077724662416</v>
      </c>
      <c r="GJ18">
        <v>0.98486942777271802</v>
      </c>
      <c r="GK18">
        <v>1.03412472205123</v>
      </c>
      <c r="GL18">
        <v>0.91745695198934496</v>
      </c>
      <c r="GM18">
        <v>1.0333944165951601</v>
      </c>
      <c r="GN18">
        <v>1.03003440686842</v>
      </c>
      <c r="GO18">
        <v>1.0382314062502001</v>
      </c>
      <c r="GP18">
        <v>0.99481681340775796</v>
      </c>
      <c r="GQ18">
        <v>1.02232526383755</v>
      </c>
      <c r="GR18">
        <v>0.99835034930492395</v>
      </c>
      <c r="GS18">
        <v>1.0316819498855401</v>
      </c>
      <c r="GT18">
        <v>1.02088067391786</v>
      </c>
      <c r="GU18">
        <v>0.98903305264483399</v>
      </c>
      <c r="GV18">
        <v>1.01194050017049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26" zoomScale="85" zoomScaleNormal="85" workbookViewId="0">
      <selection activeCell="J42" sqref="J42"/>
    </sheetView>
  </sheetViews>
  <sheetFormatPr defaultRowHeight="17.399999999999999" x14ac:dyDescent="0.4"/>
  <sheetData>
    <row r="1" spans="1:2" x14ac:dyDescent="0.4">
      <c r="A1">
        <v>32</v>
      </c>
      <c r="B1" t="s">
        <v>30</v>
      </c>
    </row>
    <row r="2" spans="1:2" x14ac:dyDescent="0.4">
      <c r="A2">
        <f t="shared" ref="A2:A13" si="0">A1+1</f>
        <v>33</v>
      </c>
      <c r="B2" t="s">
        <v>31</v>
      </c>
    </row>
    <row r="3" spans="1:2" x14ac:dyDescent="0.4">
      <c r="A3">
        <f t="shared" si="0"/>
        <v>34</v>
      </c>
      <c r="B3" t="s">
        <v>32</v>
      </c>
    </row>
    <row r="4" spans="1:2" x14ac:dyDescent="0.4">
      <c r="A4">
        <f t="shared" si="0"/>
        <v>35</v>
      </c>
      <c r="B4" t="s">
        <v>33</v>
      </c>
    </row>
    <row r="5" spans="1:2" x14ac:dyDescent="0.4">
      <c r="A5">
        <f t="shared" si="0"/>
        <v>36</v>
      </c>
      <c r="B5" t="s">
        <v>34</v>
      </c>
    </row>
    <row r="6" spans="1:2" x14ac:dyDescent="0.4">
      <c r="A6">
        <f t="shared" si="0"/>
        <v>37</v>
      </c>
      <c r="B6" t="s">
        <v>35</v>
      </c>
    </row>
    <row r="7" spans="1:2" x14ac:dyDescent="0.4">
      <c r="A7">
        <f t="shared" si="0"/>
        <v>38</v>
      </c>
      <c r="B7" t="s">
        <v>36</v>
      </c>
    </row>
    <row r="8" spans="1:2" x14ac:dyDescent="0.4">
      <c r="A8">
        <f t="shared" si="0"/>
        <v>39</v>
      </c>
      <c r="B8" t="s">
        <v>37</v>
      </c>
    </row>
    <row r="9" spans="1:2" x14ac:dyDescent="0.4">
      <c r="A9">
        <f t="shared" si="0"/>
        <v>40</v>
      </c>
      <c r="B9" t="s">
        <v>38</v>
      </c>
    </row>
    <row r="10" spans="1:2" x14ac:dyDescent="0.4">
      <c r="A10">
        <f t="shared" si="0"/>
        <v>41</v>
      </c>
      <c r="B10" t="s">
        <v>39</v>
      </c>
    </row>
    <row r="11" spans="1:2" x14ac:dyDescent="0.4">
      <c r="A11">
        <f t="shared" si="0"/>
        <v>42</v>
      </c>
      <c r="B11" t="s">
        <v>40</v>
      </c>
    </row>
    <row r="12" spans="1:2" x14ac:dyDescent="0.4">
      <c r="A12">
        <f t="shared" si="0"/>
        <v>43</v>
      </c>
      <c r="B12" t="s">
        <v>41</v>
      </c>
    </row>
    <row r="13" spans="1:2" x14ac:dyDescent="0.4">
      <c r="A13">
        <f t="shared" si="0"/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2017-09-12T04:44:33Z</dcterms:modified>
</cp:coreProperties>
</file>