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525" windowWidth="18255" windowHeight="10620" firstSheet="26"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l="1"/>
  <c r="C36" i="40" l="1"/>
  <c r="C35" i="40"/>
  <c r="D34" i="40"/>
  <c r="D33" i="40"/>
  <c r="D32" i="40"/>
  <c r="D31" i="40"/>
  <c r="C30" i="40"/>
  <c r="C29" i="40"/>
</calcChain>
</file>

<file path=xl/sharedStrings.xml><?xml version="1.0" encoding="utf-8"?>
<sst xmlns="http://schemas.openxmlformats.org/spreadsheetml/2006/main" count="60837" uniqueCount="4781">
  <si>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</si>
  <si>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</si>
  <si>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</si>
  <si>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</si>
  <si>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</si>
  <si>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</si>
  <si>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</si>
  <si>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</si>
  <si>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</si>
  <si>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</si>
  <si>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</si>
  <si>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</si>
  <si>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</si>
  <si>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</si>
  <si>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</si>
  <si>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</si>
  <si>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</si>
  <si>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</si>
  <si>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</si>
  <si>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</si>
  <si>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</si>
  <si>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</si>
  <si>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</si>
  <si>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</si>
  <si>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</si>
  <si>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</si>
  <si>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</si>
  <si>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</si>
  <si>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</si>
  <si>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</si>
  <si>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</si>
  <si>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</si>
  <si>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</si>
  <si>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</si>
  <si>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</si>
  <si>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</si>
  <si>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</si>
  <si>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</si>
  <si>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</si>
  <si>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</si>
  <si>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</si>
  <si>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</si>
  <si>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</si>
  <si>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</si>
  <si>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</si>
  <si>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</si>
  <si>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</si>
  <si>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</si>
  <si>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</si>
  <si>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</si>
  <si>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</si>
  <si>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</si>
  <si>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</si>
  <si>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</si>
  <si>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</si>
  <si>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</si>
  <si>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</si>
  <si>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</si>
  <si>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</si>
  <si>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</si>
  <si>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</si>
  <si>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</si>
  <si>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</si>
  <si>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</si>
  <si>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</si>
  <si>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</si>
  <si>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</si>
  <si>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</si>
  <si>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</si>
  <si>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</si>
  <si>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</si>
  <si>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</si>
  <si>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</si>
  <si>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</si>
  <si>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</si>
  <si>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</si>
  <si>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</si>
  <si>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</si>
  <si>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</si>
  <si>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</si>
  <si>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</si>
  <si>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</si>
  <si>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</si>
  <si>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</si>
  <si>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</si>
  <si>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</si>
  <si>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</si>
  <si>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</si>
  <si>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</si>
  <si>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</si>
  <si>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</si>
  <si>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</si>
  <si>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</si>
  <si>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</si>
  <si>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</si>
  <si>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</si>
  <si>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</si>
  <si>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</si>
  <si>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</si>
  <si>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</si>
  <si>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</si>
  <si>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</si>
  <si>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</si>
  <si>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</si>
  <si>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</si>
  <si>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</si>
  <si>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</si>
  <si>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</si>
  <si>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</si>
  <si>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</si>
  <si>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</si>
  <si>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</si>
  <si>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</si>
  <si>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</si>
  <si>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</si>
  <si>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</si>
  <si>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</si>
  <si>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</si>
  <si>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</si>
  <si>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</si>
  <si>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</si>
  <si>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</si>
  <si>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</si>
  <si>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</si>
  <si>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</si>
  <si>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</si>
  <si>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</si>
  <si>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</si>
  <si>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</si>
  <si>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</si>
  <si>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</si>
  <si>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</si>
  <si>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</si>
  <si>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</si>
  <si>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</si>
  <si>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</si>
  <si>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</si>
  <si>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</si>
  <si>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</si>
  <si>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</si>
  <si>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</si>
  <si>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</si>
  <si>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</si>
  <si>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</si>
  <si>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</si>
  <si>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</si>
  <si>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</si>
  <si>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</si>
  <si>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</si>
  <si>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</si>
  <si>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</si>
  <si>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</si>
  <si>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</si>
  <si>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</si>
  <si>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</si>
  <si>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</si>
  <si>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</si>
  <si>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</si>
  <si>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</si>
  <si>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</si>
  <si>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</si>
  <si>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</si>
  <si>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</si>
  <si>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</si>
  <si>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</si>
  <si>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</si>
  <si>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</si>
  <si>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</si>
  <si>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</si>
  <si>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</si>
  <si>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</si>
  <si>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</si>
  <si>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</si>
  <si>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</si>
  <si>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</si>
  <si>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</si>
  <si>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</si>
  <si>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</si>
  <si>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</si>
  <si>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</si>
  <si>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</si>
  <si>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</si>
  <si>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</si>
  <si>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</si>
  <si>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</si>
  <si>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</si>
  <si>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</si>
  <si>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</si>
  <si>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</si>
  <si>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</si>
  <si>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</si>
  <si>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</si>
  <si>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</si>
  <si>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</si>
  <si>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</si>
  <si>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</si>
  <si>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</si>
  <si>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</si>
  <si>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</si>
  <si>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</si>
  <si>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</si>
  <si>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</si>
  <si>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</si>
  <si>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</si>
  <si>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</si>
  <si>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</si>
  <si>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</si>
  <si>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</si>
  <si>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</si>
  <si>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</si>
  <si>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</si>
  <si>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</si>
  <si>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</si>
  <si>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</si>
  <si>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</si>
  <si>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</si>
  <si>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</si>
  <si>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</si>
  <si>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</si>
  <si>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</si>
  <si>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</si>
  <si>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</si>
  <si>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</si>
  <si>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</si>
  <si>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</si>
  <si>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</si>
  <si>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</si>
  <si>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</si>
  <si>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</si>
  <si>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</si>
  <si>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</si>
  <si>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</si>
  <si>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</si>
  <si>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</si>
  <si>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</si>
  <si>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</si>
  <si>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</si>
  <si>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</si>
  <si>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</si>
  <si>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</si>
  <si>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</si>
  <si>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</si>
  <si>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</si>
  <si>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</si>
  <si>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</si>
  <si>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</si>
  <si>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</si>
  <si>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</si>
  <si>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</si>
  <si>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</si>
  <si>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</si>
  <si>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</si>
  <si>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</si>
  <si>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</si>
  <si>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</si>
  <si>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</si>
  <si>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</si>
  <si>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</si>
  <si>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</si>
  <si>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</si>
  <si>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</si>
  <si>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</si>
  <si>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</si>
  <si>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</si>
  <si>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</si>
  <si>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</si>
  <si>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</si>
  <si>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</si>
  <si>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</si>
  <si>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</si>
  <si>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</si>
  <si>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</si>
  <si>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</si>
  <si>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</si>
  <si>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</si>
  <si>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</si>
  <si>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</si>
  <si>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</si>
  <si>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</si>
  <si>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</si>
  <si>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</si>
  <si>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</si>
  <si>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</si>
  <si>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</si>
  <si>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</si>
  <si>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</si>
  <si>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</si>
  <si>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</si>
  <si>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</si>
  <si>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</si>
  <si>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</si>
  <si>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</si>
  <si>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</si>
  <si>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</si>
  <si>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</si>
  <si>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</si>
  <si>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</si>
  <si>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</si>
  <si>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</si>
  <si>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</si>
  <si>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</si>
  <si>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</si>
  <si>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</si>
  <si>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</si>
  <si>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</si>
  <si>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</si>
  <si>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</si>
  <si>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</si>
  <si>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</si>
  <si>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</si>
  <si>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</si>
  <si>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</si>
  <si>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</si>
  <si>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</si>
  <si>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</si>
  <si>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</si>
  <si>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</si>
  <si>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</si>
  <si>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</si>
  <si>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</si>
  <si>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</si>
  <si>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</si>
  <si>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</si>
  <si>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</si>
  <si>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</si>
  <si>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</si>
  <si>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</si>
  <si>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</si>
  <si>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</si>
  <si>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</si>
  <si>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</si>
  <si>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</si>
  <si>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</si>
  <si>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</si>
  <si>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</si>
  <si>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</si>
  <si>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</si>
  <si>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</si>
  <si>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</si>
  <si>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</si>
  <si>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</si>
  <si>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</si>
  <si>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</si>
  <si>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</si>
  <si>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</si>
  <si>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</si>
  <si>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</si>
  <si>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</si>
  <si>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</si>
  <si>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</si>
  <si>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</si>
  <si>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</si>
  <si>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</si>
  <si>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</si>
  <si>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</si>
  <si>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</si>
  <si>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</si>
  <si>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</si>
  <si>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</si>
  <si>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</si>
  <si>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</si>
  <si>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</si>
  <si>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</si>
  <si>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</si>
  <si>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</si>
  <si>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</si>
  <si>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</si>
  <si>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</si>
  <si>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</si>
  <si>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</si>
  <si>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</si>
  <si>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</si>
  <si>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</si>
  <si>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</si>
  <si>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</si>
  <si>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</si>
  <si>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</si>
  <si>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</si>
  <si>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</si>
  <si>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</si>
  <si>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</si>
  <si>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</si>
  <si>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</si>
  <si>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</si>
  <si>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</si>
  <si>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</si>
  <si>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</si>
  <si>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</si>
  <si>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</si>
  <si>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</si>
  <si>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</si>
  <si>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</si>
  <si>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</si>
  <si>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</si>
  <si>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</si>
  <si>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</si>
  <si>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</si>
  <si>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</si>
  <si>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</si>
  <si>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</si>
  <si>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</si>
  <si>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</si>
  <si>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</si>
  <si>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</si>
  <si>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</si>
  <si>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</si>
  <si>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</si>
  <si>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</si>
  <si>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</si>
  <si>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</si>
  <si>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</si>
  <si>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</si>
  <si>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</si>
  <si>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</si>
  <si>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</si>
  <si>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</si>
  <si>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</si>
  <si>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</si>
  <si>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</si>
  <si>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</si>
  <si>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</si>
  <si>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</si>
  <si>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</si>
  <si>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</si>
  <si>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</si>
  <si>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</si>
  <si>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</si>
  <si>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</si>
  <si>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</si>
  <si>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</si>
  <si>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</si>
  <si>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</si>
  <si>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</si>
  <si>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</si>
  <si>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</si>
  <si>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</si>
  <si>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</si>
  <si>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</si>
  <si>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</si>
  <si>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</si>
  <si>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</si>
  <si>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</si>
  <si>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</si>
  <si>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</si>
  <si>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</si>
  <si>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</si>
  <si>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</si>
  <si>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</si>
  <si>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</si>
  <si>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</si>
  <si>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</si>
  <si>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</si>
  <si>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</si>
  <si>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</si>
  <si>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</si>
  <si>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</si>
  <si>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</si>
  <si>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</si>
  <si>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</si>
  <si>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</si>
  <si>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</si>
  <si>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</si>
  <si>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</si>
  <si>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</si>
  <si>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</si>
  <si>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</si>
  <si>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</si>
  <si>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</si>
  <si>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</si>
  <si>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</si>
  <si>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</si>
  <si>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</si>
  <si>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</si>
  <si>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</si>
  <si>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</si>
  <si>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</si>
  <si>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</si>
  <si>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</si>
  <si>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</si>
  <si>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</si>
  <si>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</si>
  <si>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</si>
  <si>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</si>
  <si>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</si>
  <si>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</si>
  <si>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</si>
  <si>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</si>
  <si>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</si>
  <si>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</si>
  <si>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</si>
  <si>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</si>
  <si>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</si>
  <si>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</si>
  <si>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</si>
  <si>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</si>
  <si>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</si>
  <si>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</si>
  <si>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</si>
  <si>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</si>
  <si>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</si>
  <si>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</si>
  <si>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</si>
  <si>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</si>
  <si>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</si>
  <si>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</si>
  <si>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</si>
  <si>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</si>
  <si>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</si>
  <si>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</si>
  <si>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</si>
  <si>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</si>
  <si>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</si>
  <si>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</si>
  <si>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</si>
  <si>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</si>
  <si>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</si>
  <si>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</si>
  <si>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</si>
  <si>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</si>
  <si>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</si>
  <si>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</si>
  <si>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</si>
  <si>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</si>
  <si>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</si>
  <si>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</si>
  <si>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</si>
  <si>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</si>
  <si>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</si>
  <si>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</si>
  <si>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</si>
  <si>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</si>
  <si>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</si>
  <si>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</si>
  <si>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</si>
  <si>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</si>
  <si>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</si>
  <si>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</si>
  <si>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</si>
  <si>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</si>
  <si>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</si>
  <si>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</si>
  <si>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</si>
  <si>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</si>
  <si>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</si>
  <si>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</si>
  <si>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</si>
  <si>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</si>
  <si>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</si>
  <si>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</si>
  <si>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</si>
  <si>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</si>
  <si>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</si>
  <si>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</si>
  <si>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</si>
  <si>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</si>
  <si>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</si>
  <si>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</si>
  <si>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</si>
  <si>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</si>
  <si>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</si>
  <si>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</si>
  <si>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</si>
  <si>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</si>
  <si>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</si>
  <si>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</si>
  <si>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</si>
  <si>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</si>
  <si>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</si>
  <si>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</si>
  <si>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</si>
  <si>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</si>
  <si>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</si>
  <si>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</si>
  <si>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</si>
  <si>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</si>
  <si>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</si>
  <si>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</si>
  <si>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</si>
  <si>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</si>
  <si>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</si>
  <si>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</si>
  <si>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</si>
  <si>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</si>
  <si>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</si>
  <si>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</si>
  <si>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</si>
  <si>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</si>
  <si>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</si>
  <si>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</si>
  <si>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</si>
  <si>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</si>
  <si>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</si>
  <si>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</si>
  <si>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</si>
  <si>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</si>
  <si>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</si>
  <si>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</si>
  <si>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</si>
  <si>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</si>
  <si>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</si>
  <si>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</si>
  <si>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</si>
  <si>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</si>
  <si>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</si>
  <si>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</si>
  <si>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</si>
  <si>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</si>
  <si>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</si>
  <si>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</si>
  <si>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</si>
  <si>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</si>
  <si>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</si>
  <si>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</si>
  <si>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</si>
  <si>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</si>
  <si>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</si>
  <si>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</si>
  <si>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</si>
  <si>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</si>
  <si>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</si>
  <si>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</si>
  <si>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</si>
  <si>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</si>
  <si>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</si>
  <si>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</si>
  <si>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</si>
  <si>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</si>
  <si>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</si>
  <si>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</si>
  <si>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</si>
  <si>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</si>
  <si>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</si>
  <si>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</si>
  <si>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</si>
  <si>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</si>
  <si>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</si>
  <si>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</si>
  <si>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</si>
  <si>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</si>
  <si>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</si>
  <si>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</si>
  <si>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</si>
  <si>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</si>
  <si>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</si>
  <si>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</si>
  <si>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</si>
  <si>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</si>
  <si>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</si>
  <si>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</si>
  <si>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</si>
  <si>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</si>
  <si>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</si>
  <si>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</si>
  <si>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</si>
  <si>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</si>
  <si>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</si>
  <si>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</si>
  <si>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</si>
  <si>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</si>
  <si>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</si>
  <si>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</si>
  <si>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</si>
  <si>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</si>
  <si>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</si>
  <si>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</si>
  <si>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</si>
  <si>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</si>
  <si>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</si>
  <si>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</si>
  <si>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</si>
  <si>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</si>
  <si>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</si>
  <si>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</si>
  <si>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</si>
  <si>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</si>
  <si>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</si>
  <si>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</si>
  <si>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</si>
  <si>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</si>
  <si>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</si>
  <si>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</si>
  <si>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</si>
  <si>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</si>
  <si>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</si>
  <si>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</si>
  <si>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</si>
  <si>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</si>
  <si>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</si>
  <si>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</si>
  <si>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</si>
  <si>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</si>
  <si>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</si>
  <si>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</si>
  <si>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</si>
  <si>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</si>
  <si>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</si>
  <si>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</si>
  <si>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</si>
  <si>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</si>
  <si>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</si>
  <si>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</si>
  <si>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</si>
  <si>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</si>
  <si>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</si>
  <si>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</si>
  <si>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</si>
  <si>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</si>
  <si>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</si>
  <si>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</si>
  <si>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</si>
  <si>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</si>
  <si>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</si>
  <si>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</si>
  <si>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</si>
  <si>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</si>
  <si>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</si>
  <si>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</si>
  <si>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</si>
  <si>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</si>
  <si>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</si>
  <si>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</si>
  <si>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</si>
  <si>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</si>
  <si>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</si>
  <si>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</si>
  <si>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</si>
  <si>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</si>
  <si>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</si>
  <si>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</si>
  <si>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</si>
  <si>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</si>
  <si>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</si>
  <si>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</si>
  <si>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</si>
  <si>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</si>
  <si>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</si>
  <si>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</si>
  <si>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</si>
  <si>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</si>
  <si>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</si>
  <si>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</si>
  <si>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</si>
  <si>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</si>
  <si>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</si>
  <si>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</si>
  <si>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</si>
  <si>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</si>
  <si>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</si>
  <si>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</si>
  <si>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</si>
  <si>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</si>
  <si>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</si>
  <si>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</si>
  <si>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</si>
  <si>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</si>
  <si>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</si>
  <si>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</si>
  <si>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</si>
  <si>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</si>
  <si>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</si>
  <si>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</si>
  <si>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</si>
  <si>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</si>
  <si>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</si>
  <si>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</si>
  <si>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</si>
  <si>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</si>
  <si>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</si>
  <si>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</si>
  <si>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</si>
  <si>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</si>
  <si>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</si>
  <si>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</si>
  <si>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</si>
  <si>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</si>
  <si>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</si>
  <si>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</si>
  <si>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</si>
  <si>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</si>
  <si>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</si>
  <si>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</si>
  <si>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</si>
  <si>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</si>
  <si>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</si>
  <si>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</si>
  <si>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</si>
  <si>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</si>
  <si>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</si>
  <si>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</si>
  <si>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</si>
  <si>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</si>
  <si>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</si>
  <si>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</si>
  <si>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</si>
  <si>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</si>
  <si>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</si>
  <si>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</si>
  <si>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</si>
  <si>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</si>
  <si>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</si>
  <si>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</si>
  <si>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</si>
  <si>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</si>
  <si>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</si>
  <si>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</si>
  <si>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</si>
  <si>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</si>
  <si>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</si>
  <si>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</si>
  <si>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</si>
  <si>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</si>
  <si>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</si>
  <si>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</si>
  <si>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</si>
  <si>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</si>
  <si>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</si>
  <si>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</si>
  <si>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</si>
  <si>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</si>
  <si>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</si>
  <si>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</si>
  <si>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</si>
  <si>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</si>
  <si>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</si>
  <si>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</si>
  <si>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</si>
  <si>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</si>
  <si>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</si>
  <si>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</si>
  <si>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</si>
  <si>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</si>
  <si>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</si>
  <si>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</si>
  <si>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</si>
  <si>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</si>
  <si>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</si>
  <si>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</si>
  <si>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</si>
  <si>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</si>
  <si>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</si>
  <si>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</si>
  <si>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</si>
  <si>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</si>
  <si>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</si>
  <si>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</si>
  <si>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</si>
  <si>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</si>
  <si>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</si>
  <si>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</si>
  <si>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</si>
  <si>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</si>
  <si>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</si>
  <si>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</si>
  <si>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</si>
  <si>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</si>
  <si>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</si>
  <si>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</si>
  <si>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</si>
  <si>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</si>
  <si>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</si>
  <si>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</si>
  <si>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</si>
  <si>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</si>
  <si>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</si>
  <si>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</si>
  <si>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</si>
  <si>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</si>
  <si>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</si>
  <si>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</si>
  <si>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</si>
  <si>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</si>
  <si>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</si>
  <si>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</si>
  <si>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</si>
  <si>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</si>
  <si>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</si>
  <si>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</si>
  <si>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</si>
  <si>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</si>
  <si>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</si>
  <si>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</si>
  <si>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</si>
  <si>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</si>
  <si>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</si>
  <si>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</si>
  <si>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</si>
  <si>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</si>
  <si>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</si>
  <si>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</si>
  <si>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</si>
  <si>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</si>
  <si>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</si>
  <si>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</si>
  <si>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</si>
  <si>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</si>
  <si>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</si>
  <si>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</si>
  <si>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</si>
  <si>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</si>
  <si>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</si>
  <si>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</si>
  <si>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</si>
  <si>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</si>
  <si>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</si>
  <si>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</si>
  <si>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</si>
  <si>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</si>
  <si>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</si>
  <si>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</si>
  <si>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</si>
  <si>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</si>
  <si>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</si>
  <si>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</si>
  <si>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</si>
  <si>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</si>
  <si>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</si>
  <si>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</si>
  <si>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</si>
  <si>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</si>
  <si>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</si>
  <si>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</si>
  <si>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</si>
  <si>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</si>
  <si>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</si>
  <si>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</si>
  <si>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</si>
  <si>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</si>
  <si>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</si>
  <si>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</si>
  <si>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</si>
  <si>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</si>
  <si>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</si>
  <si>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</si>
  <si>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</si>
  <si>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</si>
  <si>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</si>
  <si>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</si>
  <si>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</si>
  <si>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</si>
  <si>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</si>
  <si>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</si>
  <si>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</si>
  <si>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</si>
  <si>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</si>
  <si>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</si>
  <si>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</si>
  <si>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</si>
  <si>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</si>
  <si>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</si>
  <si>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</si>
  <si>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</si>
  <si>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</si>
  <si>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</si>
  <si>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</si>
  <si>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</si>
  <si>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</si>
  <si>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</si>
  <si>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</si>
  <si>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</si>
  <si>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</si>
  <si>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</si>
  <si>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</si>
  <si>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</si>
  <si>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</si>
  <si>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</si>
  <si>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</si>
  <si>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</si>
  <si>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</si>
  <si>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</si>
  <si>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</si>
  <si>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</si>
  <si>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</si>
  <si>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</si>
  <si>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</si>
  <si>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</si>
  <si>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</si>
  <si>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</si>
  <si>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</si>
  <si>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</si>
  <si>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</si>
  <si>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</si>
  <si>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</si>
  <si>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</si>
  <si>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</si>
  <si>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</si>
  <si>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</si>
  <si>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</si>
  <si>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</si>
  <si>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</si>
  <si>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</si>
  <si>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</si>
  <si>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</si>
  <si>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</si>
  <si>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</si>
  <si>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</si>
  <si>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</si>
  <si>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</si>
  <si>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</si>
  <si>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</si>
  <si>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</si>
  <si>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</si>
  <si>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</si>
  <si>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</si>
  <si>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</si>
  <si>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</si>
  <si>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</si>
  <si>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</si>
  <si>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</si>
  <si>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</si>
  <si>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</si>
  <si>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</si>
  <si>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</si>
  <si>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</si>
  <si>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</si>
  <si>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</si>
  <si>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</si>
  <si>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</si>
  <si>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</si>
  <si>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</si>
  <si>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</si>
  <si>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</si>
  <si>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</si>
  <si>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</si>
  <si>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</si>
  <si>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</si>
  <si>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</si>
  <si>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</si>
  <si>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</si>
  <si>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</si>
  <si>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</si>
  <si>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</si>
  <si>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</si>
  <si>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</si>
  <si>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</si>
  <si>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</si>
  <si>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</si>
  <si>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</si>
  <si>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</si>
  <si>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</si>
  <si>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</si>
  <si>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</si>
  <si>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</si>
  <si>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</si>
  <si>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</si>
  <si>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</si>
  <si>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</si>
  <si>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</si>
  <si>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</si>
  <si>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</si>
  <si>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</si>
  <si>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</si>
  <si>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</si>
  <si>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</si>
  <si>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</si>
  <si>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</si>
  <si>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</si>
  <si>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</si>
  <si>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</si>
  <si>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</si>
  <si>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</si>
  <si>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</si>
  <si>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</si>
  <si>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</si>
  <si>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</si>
  <si>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</si>
  <si>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</si>
  <si>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</si>
  <si>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</si>
  <si>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</si>
  <si>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</si>
  <si>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</si>
  <si>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</si>
  <si>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</si>
  <si>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</si>
  <si>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</si>
  <si>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</si>
  <si>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</si>
  <si>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</si>
  <si>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</si>
  <si>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</si>
  <si>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</si>
  <si>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</si>
  <si>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</si>
  <si>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</si>
  <si>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</si>
  <si>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</si>
  <si>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</si>
  <si>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</si>
  <si>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</si>
  <si>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</si>
  <si>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</si>
  <si>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</si>
  <si>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</si>
  <si>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</si>
  <si>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</si>
  <si>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</si>
  <si>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</si>
  <si>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</si>
  <si>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</si>
  <si>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</si>
  <si>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</si>
  <si>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</si>
  <si>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</si>
  <si>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</si>
  <si>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</si>
  <si>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</si>
  <si>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</si>
  <si>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</si>
  <si>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</si>
  <si>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</si>
  <si>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</si>
  <si>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</si>
  <si>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</si>
  <si>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</si>
  <si>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</si>
  <si>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</si>
  <si>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</si>
  <si>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</si>
  <si>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</si>
  <si>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</si>
  <si>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</si>
  <si>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</si>
  <si>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</si>
  <si>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</si>
  <si>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</si>
  <si>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</si>
  <si>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</si>
  <si>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</si>
  <si>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</si>
  <si>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</si>
  <si>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</si>
  <si>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</si>
  <si>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</si>
  <si>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</si>
  <si>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</si>
  <si>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</si>
  <si>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</si>
  <si>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</si>
  <si>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</si>
  <si>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</si>
  <si>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</si>
  <si>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</si>
  <si>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</si>
  <si>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</si>
  <si>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</si>
  <si>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</si>
  <si>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</si>
  <si>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</si>
  <si>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</si>
  <si>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</si>
  <si>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</si>
  <si>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</si>
  <si>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</si>
  <si>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</si>
  <si>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</si>
  <si>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</si>
  <si>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</si>
  <si>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</si>
  <si>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</si>
  <si>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</si>
  <si>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</si>
  <si>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</si>
  <si>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</si>
  <si>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</si>
  <si>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</si>
  <si>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</si>
  <si>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</si>
  <si>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</si>
  <si>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</si>
  <si>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</si>
  <si>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</si>
  <si>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</si>
  <si>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</si>
  <si>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</si>
  <si>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</si>
  <si>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</si>
  <si>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</si>
  <si>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</si>
  <si>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</si>
  <si>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</si>
  <si>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</si>
  <si>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</si>
  <si>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</si>
  <si>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</si>
  <si>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</si>
  <si>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</si>
  <si>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</si>
  <si>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</si>
  <si>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</si>
  <si>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</si>
  <si>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</si>
  <si>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</si>
  <si>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</si>
  <si>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</si>
  <si>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</si>
  <si>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</si>
  <si>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</si>
  <si>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</si>
  <si>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</si>
  <si>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</si>
  <si>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</si>
  <si>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</si>
  <si>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</si>
  <si>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</si>
  <si>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</si>
  <si>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</si>
  <si>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</si>
  <si>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</si>
  <si>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</si>
  <si>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</si>
  <si>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</si>
  <si>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</si>
  <si>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</si>
  <si>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</si>
  <si>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</si>
  <si>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</si>
  <si>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</si>
  <si>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</si>
  <si>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</si>
  <si>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</si>
  <si>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</si>
  <si>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</si>
  <si>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</si>
  <si>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</si>
  <si>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</si>
  <si>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</si>
  <si>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</si>
  <si>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</si>
  <si>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</si>
  <si>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</si>
  <si>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</si>
  <si>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</si>
  <si>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</si>
  <si>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</si>
  <si>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</si>
  <si>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</si>
  <si>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</si>
  <si>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</si>
  <si>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</si>
  <si>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</si>
  <si>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</si>
  <si>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</si>
  <si>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</si>
  <si>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</si>
  <si>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</si>
  <si>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</si>
  <si>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</si>
  <si>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</si>
  <si>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</si>
  <si>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</si>
  <si>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</si>
  <si>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</si>
  <si>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</si>
  <si>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</si>
  <si>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</si>
  <si>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</si>
  <si>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</si>
  <si>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</si>
  <si>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</si>
  <si>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</si>
  <si>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</si>
  <si>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</si>
  <si>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</si>
  <si>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</si>
  <si>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</si>
  <si>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</si>
  <si>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</si>
  <si>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</si>
  <si>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</si>
  <si>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</si>
  <si>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</si>
  <si>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</si>
  <si>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</si>
  <si>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</si>
  <si>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</si>
  <si>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</si>
  <si>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</si>
  <si>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</si>
  <si>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</si>
  <si>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</si>
  <si>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</si>
  <si>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</si>
  <si>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</si>
  <si>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</si>
  <si>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</si>
  <si>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</si>
  <si>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</si>
  <si>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</si>
  <si>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</si>
  <si>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</si>
  <si>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</si>
  <si>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</si>
  <si>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</si>
  <si>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</si>
  <si>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</si>
  <si>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</si>
  <si>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</si>
  <si>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</si>
  <si>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</si>
  <si>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</si>
  <si>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</si>
  <si>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</si>
  <si>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</si>
  <si>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</si>
  <si>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</si>
  <si>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</si>
  <si>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</si>
  <si>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</si>
  <si>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</si>
  <si>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</si>
  <si>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</si>
  <si>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</si>
  <si>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</si>
  <si>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</si>
  <si>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</si>
  <si>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</si>
  <si>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</si>
  <si>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</si>
  <si>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</si>
  <si>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</si>
  <si>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</si>
  <si>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</si>
  <si>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</si>
  <si>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</si>
  <si>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</si>
  <si>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</si>
  <si>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</si>
  <si>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</si>
  <si>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</si>
  <si>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</si>
  <si>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</si>
  <si>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</si>
  <si>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</si>
  <si>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</si>
  <si>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</si>
  <si>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</si>
  <si>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</si>
  <si>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</si>
  <si>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</si>
  <si>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</si>
  <si>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</si>
  <si>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</si>
  <si>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</si>
  <si>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</si>
  <si>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</si>
  <si>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</si>
  <si>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</si>
  <si>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</si>
  <si>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</si>
  <si>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</si>
  <si>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</si>
  <si>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</si>
  <si>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</si>
  <si>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</si>
  <si>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</si>
  <si>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</si>
  <si>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</si>
  <si>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</si>
  <si>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</si>
  <si>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</si>
  <si>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</si>
  <si>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</si>
  <si>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</si>
  <si>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</si>
  <si>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</si>
  <si>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</si>
  <si>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</si>
  <si>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</si>
  <si>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</si>
  <si>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</si>
  <si>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</si>
  <si>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</si>
  <si>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</si>
  <si>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</si>
  <si>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</si>
  <si>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</si>
  <si>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</si>
  <si>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</si>
  <si>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</si>
  <si>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</si>
  <si>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</si>
  <si>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</si>
  <si>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</si>
  <si>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</si>
  <si>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</si>
  <si>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</si>
  <si>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</si>
  <si>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</si>
  <si>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</si>
  <si>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</si>
  <si>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</si>
  <si>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</si>
  <si>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</si>
  <si>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</si>
  <si>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</si>
  <si>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</si>
  <si>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</si>
  <si>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</si>
  <si>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</si>
  <si>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</si>
  <si>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</si>
  <si>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</si>
  <si>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</si>
  <si>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</si>
  <si>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</si>
  <si>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</si>
  <si>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</si>
  <si>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</si>
  <si>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</si>
  <si>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</si>
  <si>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</si>
  <si>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</si>
  <si>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</si>
  <si>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</si>
  <si>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</si>
  <si>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</si>
  <si>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</si>
  <si>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</si>
  <si>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</si>
  <si>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</si>
  <si>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</si>
  <si>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</si>
  <si>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</si>
  <si>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</si>
  <si>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</si>
  <si>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</si>
  <si>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</si>
  <si>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</si>
  <si>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</si>
  <si>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</si>
  <si>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</si>
  <si>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</si>
  <si>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</si>
  <si>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</si>
  <si>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</si>
  <si>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</si>
  <si>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</si>
  <si>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</si>
  <si>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</si>
  <si>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</si>
  <si>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</si>
  <si>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</si>
  <si>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</si>
  <si>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</si>
  <si>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</si>
  <si>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</si>
  <si>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</si>
  <si>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</si>
  <si>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</si>
  <si>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</si>
  <si>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</si>
  <si>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</si>
  <si>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</si>
  <si>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</si>
  <si>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</si>
  <si>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</si>
  <si>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</si>
  <si>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</si>
  <si>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</si>
  <si>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</si>
  <si>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</si>
  <si>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</si>
  <si>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</si>
  <si>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</si>
  <si>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</si>
  <si>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</si>
  <si>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</si>
  <si>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</si>
  <si>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</si>
  <si>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</si>
  <si>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</si>
  <si>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</si>
  <si>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</si>
  <si>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</si>
  <si>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</si>
  <si>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</si>
  <si>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</si>
  <si>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</si>
  <si>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</si>
  <si>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</si>
  <si>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</si>
  <si>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</si>
  <si>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</si>
  <si>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</si>
  <si>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</si>
  <si>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</si>
  <si>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</si>
  <si>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</si>
  <si>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</si>
  <si>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</si>
  <si>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</si>
  <si>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</si>
  <si>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</si>
  <si>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</si>
  <si>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</si>
  <si>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</si>
  <si>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</si>
  <si>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</si>
  <si>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</si>
  <si>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</si>
  <si>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</si>
  <si>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</si>
  <si>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</si>
  <si>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</si>
  <si>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</si>
  <si>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</si>
  <si>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</si>
  <si>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</si>
  <si>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</si>
  <si>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</si>
  <si>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</si>
  <si>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</si>
  <si>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</si>
  <si>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</si>
  <si>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</si>
  <si>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</si>
  <si>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</si>
  <si>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</si>
  <si>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</si>
  <si>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</si>
  <si>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</si>
  <si>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</si>
  <si>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</si>
  <si>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</si>
  <si>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</si>
  <si>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</si>
  <si>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</si>
  <si>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</si>
  <si>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</si>
  <si>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</si>
  <si>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</si>
  <si>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</si>
  <si>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</si>
  <si>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</si>
  <si>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</si>
  <si>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</si>
  <si>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</si>
  <si>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</si>
  <si>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</si>
  <si>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</si>
  <si>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</si>
  <si>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</si>
  <si>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</si>
  <si>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</si>
  <si>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</si>
  <si>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</si>
  <si>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</si>
  <si>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</si>
  <si>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</si>
  <si>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</si>
  <si>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</si>
  <si>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</si>
  <si>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</si>
  <si>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</si>
  <si>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</si>
  <si>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</si>
  <si>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</si>
  <si>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</si>
  <si>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</si>
  <si>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</si>
  <si>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</si>
  <si>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</si>
  <si>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</si>
  <si>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</si>
  <si>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</si>
  <si>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</si>
  <si>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</si>
  <si>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</si>
  <si>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</si>
  <si>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</si>
  <si>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</si>
  <si>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</si>
  <si>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</si>
  <si>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</si>
  <si>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</si>
  <si>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</si>
  <si>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</si>
  <si>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</si>
  <si>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</si>
  <si>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</si>
  <si>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</si>
  <si>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</si>
  <si>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</si>
  <si>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</si>
  <si>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</si>
  <si>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</si>
  <si>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</si>
  <si>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</si>
  <si>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</si>
  <si>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</si>
  <si>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</si>
  <si>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</si>
  <si>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</si>
  <si>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</si>
  <si>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</si>
  <si>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</si>
  <si>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</si>
  <si>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</si>
  <si>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</si>
  <si>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</si>
  <si>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</si>
  <si>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</si>
  <si>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</si>
  <si>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</si>
  <si>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</si>
  <si>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</si>
  <si>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</si>
  <si>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</si>
  <si>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</si>
  <si>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</si>
  <si>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</si>
  <si>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</si>
  <si>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</si>
  <si>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</si>
  <si>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</si>
  <si>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</si>
  <si>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</si>
  <si>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</si>
  <si>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</si>
  <si>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</si>
  <si>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</si>
  <si>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</si>
  <si>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</si>
  <si>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</si>
  <si>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</si>
  <si>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</si>
  <si>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</si>
  <si>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</si>
  <si>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</si>
  <si>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</si>
  <si>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</si>
  <si>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</si>
  <si>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</si>
  <si>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</si>
  <si>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</si>
  <si>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</si>
  <si>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</si>
  <si>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</si>
  <si>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</si>
  <si>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</si>
  <si>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</si>
  <si>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</si>
  <si>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</si>
  <si>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</si>
  <si>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</si>
  <si>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</si>
  <si>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</si>
  <si>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</si>
  <si>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</si>
  <si>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</si>
  <si>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</si>
  <si>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</si>
  <si>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</si>
  <si>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</si>
  <si>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</si>
  <si>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</si>
  <si>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</si>
  <si>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</si>
  <si>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</si>
  <si>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</si>
  <si>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</si>
  <si>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</si>
  <si>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</si>
  <si>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</si>
  <si>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</si>
  <si>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</si>
  <si>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</si>
  <si>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</si>
  <si>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</si>
  <si>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</si>
  <si>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</si>
  <si>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</si>
  <si>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</si>
  <si>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</si>
  <si>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</si>
  <si>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</si>
  <si>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</si>
  <si>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</si>
  <si>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</si>
  <si>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</si>
  <si>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</si>
  <si>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</si>
  <si>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</si>
  <si>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</si>
  <si>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</si>
  <si>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</si>
  <si>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</si>
  <si>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</si>
  <si>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</si>
  <si>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</si>
  <si>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</si>
  <si>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</si>
  <si>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</si>
  <si>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</si>
  <si>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</si>
  <si>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</si>
  <si>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</si>
  <si>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</si>
  <si>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</si>
  <si>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</si>
  <si>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</si>
  <si>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</si>
  <si>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</si>
  <si>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</si>
  <si>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</si>
  <si>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</si>
  <si>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</si>
  <si>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</si>
  <si>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</si>
  <si>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</si>
  <si>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</si>
  <si>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</si>
  <si>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</si>
  <si>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</si>
  <si>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</si>
  <si>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</si>
  <si>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</si>
  <si>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</si>
  <si>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</si>
  <si>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</si>
  <si>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</si>
  <si>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</si>
  <si>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</si>
  <si>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</si>
  <si>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</si>
  <si>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</si>
  <si>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</si>
  <si>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</si>
  <si>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</si>
  <si>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</si>
  <si>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</si>
  <si>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</si>
  <si>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</si>
  <si>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</si>
  <si>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</si>
  <si>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</si>
  <si>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</si>
  <si>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</si>
  <si>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</si>
  <si>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</si>
  <si>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</si>
  <si>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</si>
  <si>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</si>
  <si>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</si>
  <si>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</si>
  <si>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</si>
  <si>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</si>
  <si>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</si>
  <si>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</si>
  <si>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</si>
  <si>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</si>
  <si>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</si>
  <si>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</si>
  <si>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</si>
  <si>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</si>
  <si>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</si>
  <si>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</si>
  <si>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</si>
  <si>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</si>
  <si>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</si>
  <si>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</si>
  <si>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</si>
  <si>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</si>
  <si>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</si>
  <si>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</si>
  <si>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</si>
  <si>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</si>
  <si>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</si>
  <si>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</si>
  <si>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</si>
  <si>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</si>
  <si>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</si>
  <si>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</si>
  <si>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</si>
  <si>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</si>
  <si>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</si>
  <si>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</si>
  <si>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</si>
  <si>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</si>
  <si>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</si>
  <si>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</si>
  <si>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</si>
  <si>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</si>
  <si>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</si>
  <si>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</si>
  <si>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</si>
  <si>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</si>
  <si>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</si>
  <si>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</si>
  <si>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</si>
  <si>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</si>
  <si>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</si>
  <si>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</si>
  <si>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</si>
  <si>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</si>
  <si>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</si>
  <si>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</si>
  <si>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</si>
  <si>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</si>
  <si>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</si>
  <si>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</si>
  <si>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</si>
  <si>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</si>
  <si>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</si>
  <si>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</si>
  <si>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</si>
  <si>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</si>
  <si>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</si>
  <si>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</si>
  <si>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</si>
  <si>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</si>
  <si>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</si>
  <si>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</si>
  <si>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</si>
  <si>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</si>
  <si>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</si>
  <si>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</si>
  <si>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</si>
  <si>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</si>
  <si>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</si>
  <si>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</si>
  <si>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</si>
  <si>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</si>
  <si>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</si>
  <si>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</si>
  <si>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</si>
  <si>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</si>
  <si>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</si>
  <si>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</si>
  <si>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</si>
  <si>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</si>
  <si>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</si>
  <si>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</si>
  <si>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</si>
  <si>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</si>
  <si>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</si>
  <si>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</si>
  <si>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</si>
  <si>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</si>
  <si>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</si>
  <si>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</si>
  <si>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</si>
  <si>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</si>
  <si>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</si>
  <si>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</si>
  <si>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</si>
  <si>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</si>
  <si>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</si>
  <si>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</si>
  <si>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</si>
  <si>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</si>
  <si>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</si>
  <si>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</si>
  <si>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</si>
  <si>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</si>
  <si>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</si>
  <si>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</si>
  <si>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</si>
  <si>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</si>
  <si>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</si>
  <si>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</si>
  <si>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</si>
  <si>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</si>
  <si>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</si>
  <si>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</si>
  <si>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</si>
  <si>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</si>
  <si>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</si>
  <si>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</si>
  <si>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</si>
  <si>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</si>
  <si>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</si>
  <si>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</si>
  <si>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</si>
  <si>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</si>
  <si>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</si>
  <si>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</si>
  <si>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</si>
  <si>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</si>
  <si>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</si>
  <si>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</si>
  <si>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</si>
  <si>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</si>
  <si>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</si>
  <si>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</si>
  <si>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</si>
  <si>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</si>
  <si>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</si>
  <si>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</si>
  <si>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</si>
  <si>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</si>
  <si>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</si>
  <si>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</si>
  <si>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</si>
  <si>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</si>
  <si>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</si>
  <si>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</si>
  <si>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</si>
  <si>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</si>
  <si>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</si>
  <si>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</si>
  <si>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</si>
  <si>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</si>
  <si>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</si>
  <si>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</si>
  <si>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</si>
  <si>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</si>
  <si>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</si>
  <si>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</si>
  <si>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</si>
  <si>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</si>
  <si>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</si>
  <si>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</si>
  <si>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</si>
  <si>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</si>
  <si>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</si>
  <si>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</si>
  <si>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</si>
  <si>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</si>
  <si>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</si>
  <si>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</si>
  <si>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</si>
  <si>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</si>
  <si>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</si>
  <si>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</si>
  <si>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</si>
  <si>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</si>
  <si>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</si>
  <si>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</si>
  <si>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</si>
  <si>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</si>
  <si>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</si>
  <si>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</si>
  <si>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</si>
  <si>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</si>
  <si>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</si>
  <si>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</si>
  <si>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</si>
  <si>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</si>
  <si>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</si>
  <si>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</si>
  <si>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</si>
  <si>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</si>
  <si>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</si>
  <si>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</si>
  <si>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</si>
  <si>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</si>
  <si>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</si>
  <si>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</si>
  <si>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</si>
  <si>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</si>
  <si>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</si>
  <si>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</si>
  <si>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</si>
  <si>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</si>
  <si>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</si>
  <si>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</si>
  <si>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</si>
  <si>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</si>
  <si>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</si>
  <si>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</si>
  <si>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</si>
  <si>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</si>
  <si>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</si>
  <si>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</si>
  <si>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</si>
  <si>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</si>
  <si>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</si>
  <si>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</si>
  <si>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</si>
  <si>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</si>
  <si>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</si>
  <si>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</si>
  <si>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</si>
  <si>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</si>
  <si>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</si>
  <si>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</si>
  <si>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</si>
  <si>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</si>
  <si>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</si>
  <si>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</si>
  <si>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</si>
  <si>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</si>
  <si>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</si>
  <si>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</si>
  <si>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</si>
  <si>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</si>
  <si>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</si>
  <si>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</si>
  <si>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</si>
  <si>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</si>
  <si>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</si>
  <si>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</si>
  <si>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</si>
  <si>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</si>
  <si>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</si>
  <si>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</si>
  <si>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</si>
  <si>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</si>
  <si>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</si>
  <si>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</si>
  <si>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</si>
  <si>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</si>
  <si>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</si>
  <si>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</si>
  <si>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</si>
  <si>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</si>
  <si>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</si>
  <si>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</si>
  <si>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</si>
  <si>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</si>
  <si>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</si>
  <si>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</si>
  <si>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</si>
  <si>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</si>
  <si>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</si>
  <si>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</si>
  <si>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</si>
  <si>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</si>
  <si>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</si>
  <si>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</si>
  <si>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</si>
  <si>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</si>
  <si>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</si>
  <si>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</si>
  <si>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</si>
  <si>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</si>
  <si>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</si>
  <si>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</si>
  <si>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</si>
  <si>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</si>
  <si>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</si>
  <si>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</si>
  <si>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</si>
  <si>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</si>
  <si>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</si>
  <si>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</si>
  <si>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</si>
  <si>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</si>
  <si>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</si>
  <si>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</si>
  <si>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</si>
  <si>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</si>
  <si>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</si>
  <si>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</si>
  <si>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</si>
  <si>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</si>
  <si>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</si>
  <si>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</si>
  <si>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</si>
  <si>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</si>
  <si>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</si>
  <si>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</si>
  <si>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</si>
  <si>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</si>
  <si>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</si>
  <si>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</si>
  <si>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</si>
  <si>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</si>
  <si>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</si>
  <si>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</si>
  <si>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</si>
  <si>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</si>
  <si>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</si>
  <si>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</si>
  <si>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</si>
  <si>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</si>
  <si>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</si>
  <si>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</si>
  <si>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</si>
  <si>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</si>
  <si>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</si>
  <si>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</si>
  <si>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</si>
  <si>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</si>
  <si>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</si>
  <si>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</si>
  <si>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</si>
  <si>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</si>
  <si>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</si>
  <si>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</si>
  <si>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</si>
  <si>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</si>
  <si>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</si>
  <si>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</si>
  <si>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</si>
  <si>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</si>
  <si>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</si>
  <si>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</si>
  <si>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</si>
  <si>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</si>
  <si>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</si>
  <si>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</si>
  <si>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</si>
  <si>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</si>
  <si>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</si>
  <si>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</si>
  <si>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</si>
  <si>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</si>
  <si>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</si>
  <si>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</si>
  <si>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</si>
  <si>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</si>
  <si>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</si>
  <si>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</si>
  <si>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</si>
  <si>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</si>
  <si>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</si>
  <si>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</si>
  <si>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</si>
  <si>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</si>
  <si>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</si>
  <si>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</si>
  <si>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</si>
  <si>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</si>
  <si>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</si>
  <si>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</si>
  <si>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</si>
  <si>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</si>
  <si>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</si>
  <si>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</si>
  <si>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</si>
  <si>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</si>
  <si>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</si>
  <si>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</si>
  <si>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</si>
  <si>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</si>
  <si>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</si>
  <si>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</si>
  <si>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</si>
  <si>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</si>
  <si>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</si>
  <si>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</si>
  <si>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</si>
  <si>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</si>
  <si>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</si>
  <si>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</si>
  <si>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</si>
  <si>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</si>
  <si>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</si>
  <si>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</si>
  <si>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</si>
  <si>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</si>
  <si>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</si>
  <si>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</si>
  <si>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</si>
  <si>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</si>
  <si>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</si>
  <si>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</si>
  <si>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</si>
  <si>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</si>
  <si>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</si>
  <si>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</si>
  <si>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</si>
  <si>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</si>
  <si>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</si>
  <si>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</si>
  <si>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</si>
  <si>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</si>
  <si>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</si>
  <si>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</si>
  <si>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</si>
  <si>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</si>
  <si>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</si>
  <si>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</si>
  <si>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</si>
  <si>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</si>
  <si>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</si>
  <si>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</si>
  <si>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</si>
  <si>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</si>
  <si>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</si>
  <si>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</si>
  <si>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</si>
  <si>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</si>
  <si>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</si>
  <si>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</si>
  <si>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</si>
  <si>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</si>
  <si>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</si>
  <si>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</si>
  <si>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</si>
  <si>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</si>
  <si>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</si>
  <si>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</si>
  <si>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</si>
  <si>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</si>
  <si>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</si>
  <si>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</si>
  <si>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</si>
  <si>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</si>
  <si>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</si>
  <si>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</si>
  <si>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</si>
  <si>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</si>
  <si>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</si>
  <si>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</si>
  <si>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</si>
  <si>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</si>
  <si>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</si>
  <si>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</si>
  <si>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</si>
  <si>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</si>
  <si>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</si>
  <si>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</si>
  <si>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</si>
  <si>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</si>
  <si>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</si>
  <si>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</si>
  <si>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</si>
  <si>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</si>
  <si>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</si>
  <si>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</si>
  <si>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</si>
  <si>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</si>
  <si>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</si>
  <si>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</si>
  <si>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</si>
  <si>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</si>
  <si>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</si>
  <si>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</si>
  <si>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</si>
  <si>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</si>
  <si>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</si>
  <si>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</si>
  <si>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</si>
  <si>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</si>
  <si>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</si>
  <si>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</si>
  <si>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</si>
  <si>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</si>
  <si>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</si>
  <si>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</si>
  <si>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</si>
  <si>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</si>
  <si>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</si>
  <si>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</si>
  <si>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</si>
  <si>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</si>
  <si>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</si>
  <si>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</si>
  <si>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</si>
  <si>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</si>
  <si>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</si>
  <si>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</si>
  <si>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</si>
  <si>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</si>
  <si>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</si>
  <si>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</si>
  <si>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</si>
  <si>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</si>
  <si>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</si>
  <si>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</si>
  <si>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</si>
  <si>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</si>
  <si>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</si>
  <si>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</si>
  <si>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</si>
  <si>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</si>
  <si>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</si>
  <si>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</si>
  <si>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</si>
  <si>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</si>
  <si>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</si>
  <si>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</si>
  <si>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</si>
  <si>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</si>
  <si>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</si>
  <si>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</si>
  <si>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</si>
  <si>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</si>
  <si>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</si>
  <si>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</si>
  <si>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</si>
  <si>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</si>
  <si>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</si>
  <si>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</si>
  <si>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</si>
  <si>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</si>
  <si>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</si>
  <si>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</si>
  <si>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</si>
  <si>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</si>
  <si>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</si>
  <si>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</si>
  <si>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</si>
  <si>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</si>
  <si>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</si>
  <si>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</si>
  <si>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</si>
  <si>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</si>
  <si>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</si>
  <si>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</si>
  <si>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</si>
  <si>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</si>
  <si>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</si>
  <si>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</si>
  <si>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</si>
  <si>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</si>
  <si>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</si>
  <si>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</si>
  <si>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</si>
  <si>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</si>
  <si>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</si>
  <si>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</si>
  <si>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</si>
  <si>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</si>
  <si>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</si>
  <si>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</si>
  <si>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</si>
  <si>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</si>
  <si>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</si>
  <si>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</si>
  <si>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</si>
  <si>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</si>
  <si>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</si>
  <si>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</si>
  <si>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</si>
  <si>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</si>
  <si>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</si>
  <si>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</si>
  <si>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</si>
  <si>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</si>
  <si>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</si>
  <si>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</si>
  <si>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</si>
  <si>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</si>
  <si>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</si>
  <si>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</si>
  <si>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</si>
  <si>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</si>
  <si>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</si>
  <si>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</si>
  <si>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</si>
  <si>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</si>
  <si>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</si>
  <si>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</si>
  <si>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</si>
  <si>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</si>
  <si>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</si>
  <si>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</si>
  <si>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</si>
  <si>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</si>
  <si>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</si>
  <si>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</si>
  <si>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</si>
  <si>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</si>
  <si>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</si>
  <si>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</si>
  <si>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</si>
  <si>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</si>
  <si>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</si>
  <si>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</si>
  <si>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</si>
  <si>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</si>
  <si>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</si>
  <si>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</si>
  <si>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</si>
  <si>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</si>
  <si>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</si>
  <si>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</si>
  <si>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</si>
  <si>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</si>
  <si>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</si>
  <si>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</si>
  <si>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</si>
  <si>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</si>
  <si>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</si>
  <si>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</si>
  <si>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</si>
  <si>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</si>
  <si>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</si>
  <si>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</si>
  <si>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</si>
  <si>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</si>
  <si>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</si>
  <si>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</si>
  <si>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</si>
  <si>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</si>
  <si>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</si>
  <si>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</si>
  <si>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</si>
  <si>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</si>
  <si>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</si>
  <si>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</si>
  <si>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</si>
  <si>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</si>
  <si>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</si>
  <si>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</si>
  <si>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</si>
  <si>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</si>
  <si>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</si>
  <si>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</si>
  <si>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</si>
  <si>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</si>
  <si>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</si>
  <si>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</si>
  <si>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</si>
  <si>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</si>
  <si>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</si>
  <si>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</si>
  <si>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</si>
  <si>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</si>
  <si>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</si>
  <si>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</si>
  <si>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</si>
  <si>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</si>
  <si>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</si>
  <si>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</si>
  <si>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</si>
  <si>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</si>
  <si>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</si>
  <si>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</si>
  <si>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</si>
  <si>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</si>
  <si>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</si>
  <si>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</si>
  <si>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</si>
  <si>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</si>
  <si>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</si>
  <si>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</si>
  <si>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</si>
  <si>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</si>
  <si>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</si>
  <si>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</si>
  <si>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</si>
  <si>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</si>
  <si>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</si>
  <si>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</si>
  <si>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</si>
  <si>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</si>
  <si>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</si>
  <si>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</si>
  <si>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</si>
  <si>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</si>
  <si>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</si>
  <si>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</si>
  <si>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</si>
  <si>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</si>
  <si>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</si>
  <si>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</si>
  <si>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</si>
  <si>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</si>
  <si>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</si>
  <si>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</si>
  <si>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</si>
  <si>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</si>
  <si>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</si>
  <si>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</si>
  <si>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</si>
  <si>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</si>
  <si>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</si>
  <si>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</si>
  <si>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</si>
  <si>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</si>
  <si>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</si>
  <si>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</si>
  <si>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</si>
  <si>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</si>
  <si>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</si>
  <si>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</si>
  <si>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</si>
  <si>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</si>
  <si>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</si>
  <si>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</si>
  <si>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</si>
  <si>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</si>
  <si>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</si>
  <si>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</si>
  <si>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</si>
  <si>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</si>
  <si>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</si>
  <si>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</si>
  <si>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</si>
  <si>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</si>
  <si>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</si>
  <si>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</si>
  <si>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</si>
  <si>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</si>
  <si>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</si>
  <si>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</si>
  <si>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</si>
  <si>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</si>
  <si>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</si>
  <si>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</si>
  <si>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</si>
  <si>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</si>
  <si>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</si>
  <si>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</si>
  <si>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</si>
  <si>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</si>
  <si>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</si>
  <si>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</si>
  <si>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</si>
  <si>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</si>
  <si>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</si>
  <si>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</si>
  <si>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</si>
  <si>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</si>
  <si>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</si>
  <si>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</si>
  <si>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</si>
  <si>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</si>
  <si>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</si>
  <si>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</si>
  <si>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</si>
  <si>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</si>
  <si>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</si>
  <si>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</si>
  <si>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</si>
  <si>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</si>
  <si>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</si>
  <si>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</si>
  <si>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</si>
  <si>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</si>
  <si>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</si>
  <si>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</si>
  <si>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</si>
  <si>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</si>
  <si>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</si>
  <si>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</si>
  <si>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</si>
  <si>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</si>
  <si>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</si>
  <si>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</si>
  <si>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</si>
  <si>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</si>
  <si>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</si>
  <si>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</si>
  <si>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</si>
  <si>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</si>
  <si>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</si>
  <si>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</si>
  <si>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</si>
  <si>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</si>
  <si>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</si>
  <si>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</si>
  <si>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</si>
  <si>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</si>
  <si>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</si>
  <si>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</si>
  <si>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</si>
  <si>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</si>
  <si>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</si>
  <si>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</si>
  <si>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</si>
  <si>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</si>
  <si>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</si>
  <si>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</si>
  <si>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</si>
  <si>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</si>
  <si>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</si>
  <si>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</si>
  <si>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</si>
  <si>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</si>
  <si>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</si>
  <si>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</si>
  <si>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</si>
  <si>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</si>
  <si>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</si>
  <si>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</si>
  <si>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</si>
  <si>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</si>
  <si>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</si>
  <si>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</si>
  <si>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</si>
  <si>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</si>
  <si>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</si>
  <si>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</si>
  <si>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</si>
  <si>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</si>
  <si>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</si>
  <si>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</si>
  <si>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</si>
  <si>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</si>
  <si>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</si>
  <si>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</si>
  <si>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</si>
  <si>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</si>
  <si>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</si>
  <si>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</si>
  <si>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</si>
  <si>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</si>
  <si>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</si>
  <si>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</si>
  <si>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</si>
  <si>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</si>
  <si>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</si>
  <si>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</si>
  <si>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</si>
  <si>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</si>
  <si>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</si>
  <si>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</si>
  <si>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</si>
  <si>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</si>
  <si>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</si>
  <si>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</si>
  <si>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</si>
  <si>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</si>
  <si>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</si>
  <si>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</si>
  <si>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</si>
  <si>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</si>
  <si>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</si>
  <si>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</si>
  <si>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</si>
  <si>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</si>
  <si>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</si>
  <si>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</si>
  <si>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</si>
  <si>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</si>
  <si>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</si>
  <si>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</si>
  <si>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</si>
  <si>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</si>
  <si>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</si>
  <si>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</si>
  <si>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</si>
  <si>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</si>
  <si>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</si>
  <si>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</si>
  <si>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</si>
  <si>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</si>
  <si>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</si>
  <si>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</si>
  <si>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</si>
  <si>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</si>
  <si>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</si>
  <si>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</si>
  <si>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</si>
  <si>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</si>
  <si>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</si>
  <si>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</si>
  <si>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</si>
  <si>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</si>
  <si>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</si>
  <si>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</si>
  <si>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</si>
  <si>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</si>
  <si>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</si>
  <si>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</si>
  <si>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</si>
  <si>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</si>
  <si>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</si>
  <si>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</si>
  <si>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</si>
  <si>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</si>
  <si>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</si>
  <si>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</si>
  <si>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</si>
  <si>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</si>
  <si>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</si>
  <si>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</si>
  <si>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</si>
  <si>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</si>
  <si>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</si>
  <si>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</si>
  <si>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</si>
  <si>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</si>
  <si>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</si>
  <si>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</si>
  <si>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</si>
  <si>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</si>
  <si>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</si>
  <si>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</si>
  <si>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</si>
  <si>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</si>
  <si>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</si>
  <si>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</si>
  <si>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</si>
  <si>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</si>
  <si>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</si>
  <si>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</si>
  <si>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</si>
  <si>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</si>
  <si>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</si>
  <si>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</si>
  <si>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</si>
  <si>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</si>
  <si>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</si>
  <si>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</si>
  <si>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</si>
  <si>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</si>
  <si>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</si>
  <si>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</si>
  <si>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</si>
  <si>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</si>
  <si>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</si>
  <si>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</si>
  <si>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</si>
  <si>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</si>
  <si>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</si>
  <si>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</si>
  <si>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</si>
  <si>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</si>
  <si>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</si>
  <si>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</si>
  <si>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</si>
  <si>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</si>
  <si>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</si>
  <si>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</si>
  <si>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</si>
  <si>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</si>
  <si>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</si>
  <si>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</si>
  <si>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</si>
  <si>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</si>
  <si>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</si>
  <si>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</si>
  <si>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</si>
  <si>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</si>
  <si>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</si>
  <si>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</si>
  <si>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</si>
  <si>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</si>
  <si>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</si>
  <si>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</si>
  <si>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</si>
  <si>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</si>
  <si>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</si>
  <si>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</si>
  <si>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</si>
  <si>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</si>
  <si>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</si>
  <si>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</si>
  <si>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</si>
  <si>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</si>
  <si>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</si>
  <si>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</si>
  <si>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</si>
  <si>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</si>
  <si>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</si>
  <si>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</si>
  <si>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</si>
  <si>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</si>
  <si>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</si>
  <si>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</si>
  <si>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</si>
  <si>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</si>
  <si>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</si>
  <si>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</si>
  <si>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</si>
  <si>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</si>
  <si>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</si>
  <si>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</si>
  <si>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</si>
  <si>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</si>
  <si>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</si>
  <si>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</si>
  <si>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</si>
  <si>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</si>
  <si>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</si>
  <si>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</si>
  <si>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</si>
  <si>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</si>
  <si>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</si>
  <si>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</si>
  <si>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</si>
  <si>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</si>
  <si>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</si>
  <si>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</si>
  <si>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</si>
  <si>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</si>
  <si>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</si>
  <si>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</si>
  <si>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</si>
  <si>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</si>
  <si>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</si>
  <si>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</si>
  <si>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</si>
  <si>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</si>
  <si>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</si>
  <si>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</si>
  <si>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</si>
  <si>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</si>
  <si>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</si>
  <si>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</si>
  <si>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</si>
  <si>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</si>
  <si>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</si>
  <si>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</si>
  <si>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</si>
  <si>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</si>
  <si>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</si>
  <si>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</si>
  <si>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</si>
  <si>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</si>
  <si>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</si>
  <si>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</si>
  <si>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</si>
  <si>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</si>
  <si>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</si>
  <si>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</si>
  <si>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</si>
  <si>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</si>
  <si>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</si>
  <si>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</si>
  <si>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</si>
  <si>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</si>
  <si>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</si>
  <si>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</si>
  <si>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</si>
  <si>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</si>
  <si>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</si>
  <si>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</si>
  <si>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</si>
  <si>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</si>
  <si>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</si>
  <si>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</si>
  <si>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</si>
  <si>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</si>
  <si>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</si>
  <si>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</si>
  <si>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</si>
  <si>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</si>
  <si>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</si>
  <si>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</si>
  <si>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</si>
  <si>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</si>
  <si>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</si>
  <si>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</si>
  <si>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</si>
  <si>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</si>
  <si>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</si>
  <si>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</si>
  <si>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</si>
  <si>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</si>
  <si>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</si>
  <si>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</si>
  <si>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</si>
  <si>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</si>
  <si>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</si>
  <si>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</si>
  <si>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</si>
  <si>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</si>
  <si>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</si>
  <si>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</si>
  <si>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</si>
  <si>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</si>
  <si>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</si>
  <si>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</si>
  <si>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</si>
  <si>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</si>
  <si>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</si>
  <si>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</si>
  <si>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</si>
  <si>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</si>
  <si>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</si>
  <si>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</si>
  <si>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</si>
  <si>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</si>
  <si>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</si>
  <si>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</si>
  <si>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</si>
  <si>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</si>
  <si>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</si>
  <si>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</si>
  <si>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</si>
  <si>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</si>
  <si>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</si>
  <si>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</si>
  <si>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</si>
  <si>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</si>
  <si>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</si>
  <si>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</si>
  <si>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</si>
  <si>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</si>
  <si>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</si>
  <si>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</si>
  <si>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</si>
  <si>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</si>
  <si>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</si>
  <si>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</si>
  <si>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</si>
  <si>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</si>
  <si>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</si>
  <si>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</si>
  <si>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</si>
  <si>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</si>
  <si>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</si>
  <si>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</si>
  <si>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</si>
  <si>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</si>
  <si>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</si>
  <si>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</si>
  <si>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</si>
  <si>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</si>
  <si>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</si>
  <si>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</si>
  <si>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</si>
  <si>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</si>
  <si>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</si>
  <si>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</si>
  <si>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</si>
  <si>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</si>
  <si>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</si>
  <si>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</si>
  <si>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</si>
  <si>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</si>
  <si>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</si>
  <si>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</si>
  <si>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</si>
  <si>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</si>
  <si>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</si>
  <si>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</si>
  <si>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</si>
  <si>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</si>
  <si>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</si>
  <si>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</si>
  <si>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</si>
  <si>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</si>
  <si>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</si>
  <si>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</si>
  <si>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</si>
  <si>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</si>
  <si>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</si>
  <si>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</si>
  <si>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</si>
  <si>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</si>
  <si>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</si>
  <si>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</si>
  <si>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</si>
  <si>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</si>
  <si>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</si>
  <si>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</si>
  <si>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</si>
  <si>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</si>
  <si>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</si>
  <si>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</si>
  <si>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</si>
  <si>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</si>
  <si>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</si>
  <si>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</si>
  <si>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</si>
  <si>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</si>
  <si>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</si>
  <si>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</si>
  <si>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</si>
  <si>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</si>
  <si>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</si>
  <si>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</si>
  <si>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</si>
  <si>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</si>
  <si>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</si>
  <si>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</si>
  <si>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</si>
  <si>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</si>
  <si>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</si>
  <si>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</si>
  <si>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</si>
  <si>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</si>
  <si>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</si>
  <si>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</si>
  <si>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</si>
  <si>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</si>
  <si>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</si>
  <si>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</si>
  <si>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</si>
  <si>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</si>
  <si>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</si>
  <si>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</si>
  <si>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</si>
  <si>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</si>
  <si>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</si>
  <si>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</si>
  <si>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</si>
  <si>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</si>
  <si>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</si>
  <si>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</si>
  <si>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</si>
  <si>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</si>
  <si>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</si>
  <si>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</si>
  <si>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</si>
  <si>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</si>
  <si>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</si>
  <si>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</si>
  <si>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</si>
  <si>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</si>
  <si>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</si>
  <si>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</si>
  <si>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</si>
  <si>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</si>
  <si>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</si>
  <si>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</si>
  <si>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</si>
  <si>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</si>
  <si>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</si>
  <si>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</si>
  <si>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</si>
  <si>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</si>
  <si>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</si>
  <si>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</si>
  <si>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</si>
  <si>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</si>
  <si>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</si>
  <si>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</si>
  <si>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</si>
  <si>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</si>
  <si>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</si>
  <si>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</si>
  <si>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</si>
  <si>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</si>
  <si>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</si>
  <si>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</si>
  <si>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</si>
  <si>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</si>
  <si>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</si>
  <si>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</si>
  <si>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</si>
  <si>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</si>
  <si>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</si>
  <si>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</si>
  <si>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</si>
  <si>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</si>
  <si>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</si>
  <si>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</si>
  <si>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</si>
  <si>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</si>
  <si>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</si>
  <si>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</si>
  <si>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</si>
  <si>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</si>
  <si>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</si>
  <si>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</si>
  <si>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</si>
  <si>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</si>
  <si>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</si>
  <si>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</si>
  <si>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</si>
  <si>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</si>
  <si>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</si>
  <si>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</si>
  <si>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</si>
  <si>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</si>
  <si>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</si>
  <si>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</si>
  <si>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</si>
  <si>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</si>
  <si>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</si>
  <si>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</si>
  <si>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</si>
  <si>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</si>
  <si>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</si>
  <si>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</si>
  <si>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</si>
  <si>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</si>
  <si>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</si>
  <si>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</si>
  <si>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</si>
  <si>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</si>
  <si>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</si>
  <si>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</si>
  <si>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</si>
  <si>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</si>
  <si>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</si>
  <si>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</si>
  <si>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</si>
  <si>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</si>
  <si>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</si>
  <si>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</si>
  <si>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</si>
  <si>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</si>
  <si>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</si>
  <si>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</si>
  <si>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</si>
  <si>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</si>
  <si>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</si>
  <si>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</si>
  <si>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</si>
  <si>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</si>
  <si>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</si>
  <si>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</si>
  <si>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</si>
  <si>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</si>
  <si>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</si>
  <si>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</si>
  <si>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</si>
  <si>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</si>
  <si>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</si>
  <si>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</si>
  <si>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</si>
  <si>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</si>
  <si>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</si>
  <si>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</si>
  <si>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</si>
  <si>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</si>
  <si>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</si>
  <si>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</si>
  <si>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</si>
  <si>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</si>
  <si>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</si>
  <si>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</si>
  <si>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</si>
  <si>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</si>
  <si>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</si>
  <si>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</si>
  <si>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</si>
  <si>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</si>
  <si>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</si>
  <si>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</si>
  <si>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</si>
  <si>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</si>
  <si>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</si>
  <si>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</si>
  <si>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</si>
  <si>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</si>
  <si>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</si>
  <si>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</si>
  <si>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</si>
  <si>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</si>
  <si>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</si>
  <si>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</si>
  <si>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</si>
  <si>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</si>
  <si>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</si>
  <si>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</si>
  <si>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</si>
  <si>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</si>
  <si>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</si>
  <si>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</si>
  <si>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</si>
  <si>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</si>
  <si>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</si>
  <si>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</si>
  <si>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</si>
  <si>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</si>
  <si>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</si>
  <si>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</si>
  <si>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</si>
  <si>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</si>
  <si>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</si>
  <si>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</si>
  <si>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</si>
  <si>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</si>
  <si>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</si>
  <si>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</si>
  <si>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</si>
  <si>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</si>
  <si>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</si>
  <si>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</si>
  <si>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</si>
  <si>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</si>
  <si>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</si>
  <si>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</si>
  <si>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</si>
  <si>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</si>
  <si>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</si>
  <si>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</si>
  <si>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</si>
  <si>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</si>
  <si>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</si>
  <si>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</si>
  <si>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</si>
  <si>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</si>
  <si>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</si>
  <si>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</si>
  <si>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</si>
  <si>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</si>
  <si>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</si>
  <si>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</si>
  <si>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</si>
  <si>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</si>
  <si>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</si>
  <si>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</si>
  <si>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</si>
  <si>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</si>
  <si>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</si>
  <si>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</si>
  <si>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</si>
  <si>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</si>
  <si>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</si>
  <si>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</si>
  <si>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</si>
  <si>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</si>
  <si>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</si>
  <si>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</si>
  <si>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</si>
  <si>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</si>
  <si>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</si>
  <si>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</si>
  <si>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</si>
  <si>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</si>
  <si>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</si>
  <si>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</si>
  <si>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</si>
  <si>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</si>
  <si>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</si>
  <si>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</si>
  <si>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</si>
  <si>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</si>
  <si>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</si>
  <si>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</si>
  <si>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</si>
  <si>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</si>
  <si>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</si>
  <si>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</si>
  <si>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</si>
  <si>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</si>
  <si>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</si>
  <si>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</si>
  <si>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</si>
  <si>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</si>
  <si>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</si>
  <si>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</si>
  <si>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</si>
  <si>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</si>
  <si>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</si>
  <si>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</si>
  <si>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</si>
  <si>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</si>
  <si>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</si>
  <si>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</si>
  <si>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</si>
  <si>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</si>
  <si>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</si>
  <si>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</si>
  <si>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</si>
  <si>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</si>
  <si>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</si>
  <si>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</si>
  <si>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</si>
  <si>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</si>
  <si>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</si>
  <si>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</si>
  <si>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</si>
  <si>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</si>
  <si>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</si>
  <si>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</si>
  <si>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</si>
  <si>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</si>
  <si>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</si>
  <si>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</si>
  <si>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</si>
  <si>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</si>
  <si>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</si>
  <si>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</si>
  <si>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</si>
  <si>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</si>
  <si>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</si>
  <si>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</si>
  <si>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</si>
  <si>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</si>
  <si>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</si>
  <si>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</si>
  <si>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</si>
  <si>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</si>
  <si>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</si>
  <si>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</si>
  <si>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</si>
  <si>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</si>
  <si>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</si>
  <si>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</si>
  <si>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</si>
  <si>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</si>
  <si>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</si>
  <si>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</si>
  <si>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</si>
  <si>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</si>
  <si>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</si>
  <si>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</si>
  <si>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</si>
  <si>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</si>
  <si>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</si>
  <si>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</si>
  <si>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</si>
  <si>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</si>
  <si>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</si>
  <si>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</si>
  <si>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</si>
  <si>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</si>
  <si>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</si>
  <si>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</si>
  <si>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</si>
  <si>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</si>
  <si>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</si>
  <si>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</si>
  <si>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</si>
  <si>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</si>
  <si>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</si>
  <si>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</si>
  <si>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</si>
  <si>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</si>
  <si>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</si>
  <si>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</si>
  <si>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</si>
  <si>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</si>
  <si>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</si>
  <si>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</si>
  <si>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</si>
  <si>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</si>
  <si>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</si>
  <si>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</si>
  <si>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</si>
  <si>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</si>
  <si>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</si>
  <si>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</si>
  <si>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</si>
  <si>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</si>
  <si>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</si>
  <si>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</si>
  <si>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</si>
  <si>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</si>
  <si>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</si>
  <si>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</si>
  <si>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</si>
  <si>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</si>
  <si>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</si>
  <si>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</si>
  <si>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</si>
  <si>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</si>
  <si>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</si>
  <si>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</si>
  <si>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</si>
  <si>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</si>
  <si>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</si>
  <si>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</si>
  <si>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</si>
  <si>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</si>
  <si>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</si>
  <si>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</si>
  <si>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</si>
  <si>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</si>
  <si>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</si>
  <si>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</si>
  <si>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</si>
  <si>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</si>
  <si>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</si>
  <si>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</si>
  <si>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</si>
  <si>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</si>
  <si>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</si>
  <si>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</si>
  <si>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</si>
  <si>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</si>
  <si>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</si>
  <si>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</si>
  <si>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</si>
  <si>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</si>
  <si>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</si>
  <si>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</si>
  <si>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</si>
  <si>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</si>
  <si>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</si>
  <si>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</si>
  <si>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</si>
  <si>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</si>
  <si>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</si>
  <si>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</si>
  <si>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</si>
  <si>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</si>
  <si>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</si>
  <si>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</si>
  <si>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</si>
  <si>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</si>
  <si>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</si>
  <si>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</si>
  <si>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</si>
  <si>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</si>
  <si>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</si>
  <si>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</si>
  <si>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</si>
  <si>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</si>
  <si>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</si>
  <si>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</si>
  <si>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</si>
  <si>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</si>
  <si>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</si>
  <si>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</si>
  <si>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</si>
  <si>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</si>
  <si>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</si>
  <si>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</si>
  <si>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</si>
  <si>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</si>
  <si>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</si>
  <si>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</si>
  <si>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</si>
  <si>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</si>
  <si>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</si>
  <si>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</si>
  <si>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</si>
  <si>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</si>
  <si>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</si>
  <si>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</si>
  <si>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</si>
  <si>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</si>
  <si>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</si>
  <si>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</si>
  <si>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</si>
  <si>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</si>
  <si>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</si>
  <si>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</si>
  <si>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</si>
  <si>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</si>
  <si>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</si>
  <si>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</si>
  <si>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</si>
  <si>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</si>
  <si>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</si>
  <si>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</si>
  <si>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</si>
  <si>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</si>
  <si>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</si>
  <si>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</si>
  <si>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</si>
  <si>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</si>
  <si>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</si>
  <si>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</si>
  <si>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</si>
  <si>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</si>
  <si>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</si>
  <si>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</si>
  <si>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</si>
  <si>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</si>
  <si>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</si>
  <si>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</si>
  <si>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</si>
  <si>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</si>
  <si>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</si>
  <si>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</si>
  <si>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</si>
  <si>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</si>
  <si>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</si>
  <si>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</si>
  <si>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</si>
  <si>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</si>
  <si>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</si>
  <si>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</si>
  <si>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</si>
  <si>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</si>
  <si>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</si>
  <si>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</si>
  <si>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</si>
  <si>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</si>
  <si>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</si>
  <si>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</si>
  <si>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</si>
  <si>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</si>
  <si>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</si>
  <si>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</si>
  <si>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</si>
  <si>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</si>
  <si>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</si>
  <si>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</si>
  <si>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</si>
  <si>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</si>
  <si>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</si>
  <si>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</si>
  <si>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</si>
  <si>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</si>
  <si>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</si>
  <si>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</si>
  <si>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</si>
  <si>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</si>
  <si>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</si>
  <si>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</si>
  <si>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</si>
  <si>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</si>
  <si>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</si>
  <si>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</si>
  <si>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</si>
  <si>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</si>
  <si>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</si>
  <si>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</si>
  <si>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</si>
  <si>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</si>
  <si>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</si>
  <si>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</si>
  <si>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</si>
  <si>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</si>
  <si>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</si>
  <si>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</si>
  <si>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</si>
  <si>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</si>
  <si>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</si>
  <si>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</si>
  <si>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</si>
  <si>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</si>
  <si>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</si>
  <si>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</si>
  <si>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</si>
  <si>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</si>
  <si>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</si>
  <si>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</si>
  <si>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</si>
  <si>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</si>
  <si>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</si>
  <si>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</si>
  <si>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</si>
  <si>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</si>
  <si>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</si>
  <si>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</si>
  <si>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</si>
  <si>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</si>
  <si>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</si>
  <si>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</si>
  <si>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</si>
  <si>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</si>
  <si>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</si>
  <si>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</si>
  <si>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</si>
  <si>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</si>
  <si>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</si>
  <si>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</si>
  <si>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</si>
  <si>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</si>
  <si>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</si>
  <si>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</si>
  <si>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</si>
  <si>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</si>
  <si>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</si>
  <si>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</si>
  <si>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</si>
  <si>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</si>
  <si>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</si>
  <si>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</si>
  <si>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</si>
  <si>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</si>
  <si>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</si>
  <si>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</si>
  <si>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</si>
  <si>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</si>
  <si>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</si>
  <si>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</si>
  <si>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</si>
  <si>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</si>
  <si>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</si>
  <si>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</si>
  <si>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</si>
  <si>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</si>
  <si>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</si>
  <si>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</si>
  <si>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</si>
  <si>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</si>
  <si>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</si>
  <si>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</si>
  <si>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</si>
  <si>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</si>
  <si>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</si>
  <si>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</si>
  <si>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</si>
  <si>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</si>
  <si>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</si>
  <si>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</si>
  <si>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</si>
  <si>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</si>
  <si>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</si>
  <si>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</si>
  <si>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</si>
  <si>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</si>
  <si>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</si>
  <si>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</si>
  <si>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</si>
  <si>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</si>
  <si>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</si>
  <si>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</si>
  <si>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</si>
  <si>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</si>
  <si>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</si>
  <si>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</si>
  <si>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</si>
  <si>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</si>
  <si>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</si>
  <si>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</si>
  <si>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</si>
  <si>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</si>
  <si>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</si>
  <si>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</si>
  <si>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</si>
  <si>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</si>
  <si>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</si>
  <si>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</si>
  <si>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</si>
  <si>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</si>
  <si>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</si>
  <si>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</si>
  <si>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</si>
  <si>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</si>
  <si>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</si>
  <si>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</si>
  <si>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</si>
  <si>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</si>
  <si>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</si>
  <si>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</si>
  <si>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</si>
  <si>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</si>
  <si>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</si>
  <si>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</si>
  <si>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</si>
  <si>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</si>
  <si>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</si>
  <si>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</si>
  <si>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</si>
  <si>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</si>
  <si>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</si>
  <si>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</si>
  <si>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</si>
  <si>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</si>
  <si>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</si>
  <si>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</si>
  <si>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</si>
  <si>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</si>
  <si>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</si>
  <si>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</si>
  <si>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</si>
  <si>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</si>
  <si>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</si>
  <si>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</si>
  <si>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</si>
  <si>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</si>
  <si>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</si>
  <si>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</si>
  <si>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</si>
  <si>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</si>
  <si>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</si>
  <si>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</si>
  <si>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</si>
  <si>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</si>
  <si>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</si>
  <si>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</si>
  <si>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</si>
  <si>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</si>
  <si>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</si>
  <si>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</si>
  <si>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</si>
  <si>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</si>
  <si>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</si>
  <si>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</si>
  <si>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</si>
  <si>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</si>
  <si>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</si>
  <si>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</si>
  <si>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</si>
  <si>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</si>
  <si>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</si>
  <si>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</si>
  <si>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</si>
  <si>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</si>
  <si>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</si>
  <si>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</si>
  <si>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</si>
  <si>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</si>
  <si>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</si>
  <si>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</si>
  <si>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</si>
  <si>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</si>
  <si>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</si>
  <si>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</si>
  <si>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</si>
  <si>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</si>
  <si>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</si>
  <si>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</si>
  <si>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</si>
  <si>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</si>
  <si>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</si>
  <si>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</si>
  <si>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</si>
  <si>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</si>
  <si>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</si>
  <si>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</si>
  <si>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</si>
  <si>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</si>
  <si>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</si>
  <si>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</si>
  <si>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</si>
  <si>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</si>
  <si>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</si>
  <si>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</si>
  <si>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</si>
  <si>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</si>
  <si>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</si>
  <si>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</si>
  <si>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</si>
  <si>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</si>
  <si>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</si>
  <si>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</si>
  <si>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</si>
  <si>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</si>
  <si>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</si>
  <si>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</si>
  <si>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</si>
  <si>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</si>
  <si>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</si>
  <si>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</si>
  <si>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</si>
  <si>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</si>
  <si>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</si>
  <si>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</si>
  <si>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</si>
  <si>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</si>
  <si>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</si>
  <si>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</si>
  <si>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</si>
  <si>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</si>
  <si>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</si>
  <si>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</si>
  <si>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</si>
  <si>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</si>
  <si>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</si>
  <si>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</si>
  <si>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</si>
  <si>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</si>
  <si>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</si>
  <si>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</si>
  <si>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</si>
  <si>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</si>
  <si>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</si>
  <si>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</si>
  <si>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</si>
  <si>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</si>
  <si>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</si>
  <si>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</si>
  <si>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</si>
  <si>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</si>
  <si>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</si>
  <si>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</si>
  <si>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</si>
  <si>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</si>
  <si>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</si>
  <si>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</si>
  <si>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</si>
  <si>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</si>
  <si>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</si>
  <si>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</si>
  <si>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</si>
  <si>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</si>
  <si>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</si>
  <si>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</si>
  <si>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</si>
  <si>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</si>
  <si>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</si>
  <si>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</si>
  <si>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</si>
  <si>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</si>
  <si>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</si>
  <si>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</si>
  <si>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</si>
  <si>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</si>
  <si>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</si>
  <si>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</si>
  <si>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</si>
  <si>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</si>
  <si>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</si>
  <si>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</si>
  <si>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</si>
  <si>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</si>
  <si>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</si>
  <si>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</si>
  <si>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</si>
  <si>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</si>
  <si>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</si>
  <si>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</si>
  <si>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</si>
  <si>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</si>
  <si>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</si>
  <si>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</si>
  <si>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</si>
  <si>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</si>
  <si>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</si>
  <si>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</si>
  <si>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</si>
  <si>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</si>
  <si>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</si>
  <si>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</si>
  <si>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</si>
  <si>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</si>
  <si>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</si>
  <si>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</si>
  <si>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</si>
  <si>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</si>
  <si>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</si>
  <si>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</si>
  <si>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</si>
  <si>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</si>
  <si>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</si>
  <si>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</si>
  <si>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</si>
  <si>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</si>
  <si>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</si>
  <si>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</si>
  <si>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</si>
  <si>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</si>
  <si>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</si>
  <si>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</si>
  <si>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</si>
  <si>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</si>
  <si>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</si>
  <si>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</si>
  <si>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</si>
  <si>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</si>
  <si>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</si>
  <si>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</si>
  <si>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</si>
  <si>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</si>
  <si>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</si>
  <si>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</si>
  <si>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</si>
  <si>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</si>
  <si>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</si>
  <si>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</si>
  <si>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</si>
  <si>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</si>
  <si>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</si>
  <si>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</si>
  <si>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</si>
  <si>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</si>
  <si>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</si>
  <si>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</si>
  <si>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</si>
  <si>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</si>
  <si>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</si>
  <si>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</si>
  <si>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</si>
  <si>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</si>
  <si>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</si>
  <si>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</si>
  <si>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</si>
  <si>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</si>
  <si>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</si>
  <si>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</si>
  <si>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</si>
  <si>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</si>
  <si>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</si>
  <si>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</si>
  <si>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</si>
  <si>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</si>
  <si>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</si>
  <si>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</si>
  <si>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</si>
  <si>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</si>
  <si>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</si>
  <si>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</si>
  <si>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</si>
  <si>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</si>
  <si>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</si>
  <si>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</si>
  <si>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</si>
  <si>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</si>
  <si>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</si>
  <si>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</si>
  <si>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</si>
  <si>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</si>
  <si>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</si>
  <si>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</si>
  <si>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</si>
  <si>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</si>
  <si>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</si>
  <si>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</si>
  <si>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</si>
  <si>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</si>
  <si>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</si>
  <si>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</si>
  <si>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</si>
  <si>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</si>
  <si>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</si>
  <si>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</si>
  <si>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</si>
  <si>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</si>
  <si>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</si>
  <si>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</si>
  <si>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</si>
  <si>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</si>
  <si>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</si>
  <si>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</si>
  <si>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</si>
  <si>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</si>
  <si>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</si>
  <si>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</si>
  <si>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</si>
  <si>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</si>
  <si>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</si>
  <si>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</si>
  <si>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</si>
  <si>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</si>
  <si>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</si>
  <si>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</si>
  <si>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</si>
  <si>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</si>
  <si>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</si>
  <si>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</si>
  <si>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</si>
  <si>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</si>
  <si>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</si>
  <si>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</si>
  <si>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</si>
  <si>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</si>
  <si>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</si>
  <si>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</si>
  <si>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</si>
  <si>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</si>
  <si>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</si>
  <si>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</si>
  <si>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</si>
  <si>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</si>
  <si>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</si>
  <si>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</si>
  <si>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</si>
  <si>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</si>
  <si>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</si>
  <si>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</si>
  <si>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</si>
  <si>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</si>
  <si>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</si>
  <si>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</si>
  <si>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</si>
  <si>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</si>
  <si>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</si>
  <si>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</si>
  <si>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</si>
  <si>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</si>
  <si>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</si>
  <si>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</si>
  <si>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</si>
  <si>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</si>
  <si>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</si>
  <si>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</si>
  <si>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</si>
  <si>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</si>
  <si>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</si>
  <si>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</si>
  <si>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</si>
  <si>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</si>
  <si>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</si>
  <si>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</si>
  <si>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</si>
  <si>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</si>
  <si>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</si>
  <si>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</si>
  <si>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</si>
  <si>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</si>
  <si>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</si>
  <si>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</si>
  <si>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</si>
  <si>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</si>
  <si>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</si>
  <si>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</si>
  <si>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</si>
  <si>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</si>
  <si>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</si>
  <si>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</si>
  <si>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</si>
  <si>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</si>
  <si>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</si>
  <si>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</si>
  <si>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</si>
  <si>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</si>
  <si>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</si>
  <si>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</si>
  <si>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</si>
  <si>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</si>
  <si>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</si>
  <si>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</si>
  <si>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</si>
  <si>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</si>
  <si>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</si>
  <si>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</si>
  <si>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</si>
  <si>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</si>
  <si>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</si>
  <si>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</si>
  <si>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</si>
  <si>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</si>
  <si>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</si>
  <si>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</si>
  <si>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</si>
  <si>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</si>
  <si>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</si>
  <si>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</si>
  <si>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</si>
  <si>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</si>
  <si>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</si>
  <si>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</si>
  <si>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</si>
  <si>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</si>
  <si>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</si>
  <si>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</si>
  <si>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</si>
  <si>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</si>
  <si>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</si>
  <si>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</si>
  <si>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</si>
  <si>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</si>
  <si>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</si>
  <si>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</si>
  <si>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</si>
  <si>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</si>
  <si>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</si>
  <si>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</si>
  <si>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</si>
  <si>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</si>
  <si>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</si>
  <si>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</si>
  <si>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</si>
  <si>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</si>
  <si>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</si>
  <si>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</si>
  <si>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</si>
  <si>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</si>
  <si>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</si>
  <si>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</si>
  <si>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</si>
  <si>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</si>
  <si>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</si>
  <si>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</si>
  <si>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</si>
  <si>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</si>
  <si>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</si>
  <si>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</si>
  <si>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</si>
  <si>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</si>
  <si>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</si>
  <si>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</si>
  <si>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</si>
  <si>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</si>
  <si>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</si>
  <si>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</si>
  <si>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</si>
  <si>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</si>
  <si>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</si>
  <si>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</si>
  <si>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</si>
  <si>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</si>
  <si>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</si>
  <si>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</si>
  <si>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</si>
  <si>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</si>
  <si>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</si>
  <si>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</si>
  <si>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</si>
  <si>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</si>
  <si>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</si>
  <si>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</si>
  <si>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</si>
  <si>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</si>
  <si>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</si>
  <si>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</si>
  <si>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</si>
  <si>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</si>
  <si>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</si>
  <si>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</si>
  <si>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</si>
  <si>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</si>
  <si>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</si>
  <si>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</si>
  <si>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</si>
  <si>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</si>
  <si>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</si>
  <si>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</si>
  <si>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</si>
  <si>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</si>
  <si>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</si>
  <si>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</si>
  <si>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</si>
  <si>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</si>
  <si>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</si>
  <si>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</si>
  <si>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</si>
  <si>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</si>
  <si>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</si>
  <si>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</si>
  <si>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</si>
  <si>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</si>
  <si>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</si>
  <si>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</si>
  <si>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</si>
  <si>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</si>
  <si>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</si>
  <si>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</si>
  <si>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</si>
  <si>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</si>
  <si>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</si>
  <si>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</si>
  <si>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</si>
  <si>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</si>
  <si>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</si>
  <si>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</si>
  <si>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</si>
  <si>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</si>
  <si>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</si>
  <si>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</si>
  <si>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</si>
  <si>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</si>
  <si>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</si>
  <si>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</si>
  <si>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</si>
  <si>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</si>
  <si>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</si>
  <si>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</si>
  <si>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</si>
  <si>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</si>
  <si>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</si>
  <si>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</si>
  <si>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</si>
  <si>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</si>
  <si>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</si>
  <si>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</si>
  <si>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</si>
  <si>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</si>
  <si>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</si>
  <si>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</si>
  <si>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</si>
  <si>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</si>
  <si>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</si>
  <si>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</si>
  <si>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</si>
  <si>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</si>
  <si>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</si>
  <si>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</si>
  <si>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</si>
  <si>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</si>
  <si>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</si>
  <si>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</si>
  <si>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</si>
  <si>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</si>
  <si>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</si>
  <si>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</si>
  <si>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</si>
  <si>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</si>
  <si>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</si>
  <si>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</si>
  <si>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</si>
  <si>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</si>
  <si>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</si>
  <si>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</si>
  <si>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</si>
  <si>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</si>
  <si>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</si>
  <si>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</si>
  <si>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</si>
  <si>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</si>
  <si>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</si>
  <si>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</si>
  <si>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</si>
  <si>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</si>
  <si>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</si>
  <si>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</si>
  <si>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</si>
  <si>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</si>
  <si>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</si>
  <si>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</si>
  <si>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</si>
  <si>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</si>
  <si>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</si>
  <si>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</si>
  <si>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</si>
  <si>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</si>
  <si>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</si>
  <si>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</si>
  <si>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</si>
  <si>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</si>
  <si>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</si>
  <si>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</si>
  <si>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</si>
  <si>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</si>
  <si>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</si>
  <si>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</si>
  <si>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</si>
  <si>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</si>
  <si>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</si>
  <si>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</si>
  <si>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</si>
  <si>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</si>
  <si>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</si>
  <si>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</si>
  <si>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</si>
  <si>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</si>
  <si>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</si>
  <si>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</si>
  <si>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</si>
  <si>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</si>
  <si>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</si>
  <si>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</si>
  <si>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</si>
  <si>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</si>
  <si>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</si>
  <si>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</si>
  <si>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</si>
  <si>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</si>
  <si>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</si>
  <si>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</si>
  <si>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</si>
  <si>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</si>
  <si>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</si>
  <si>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</si>
  <si>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</si>
  <si>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</si>
  <si>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</si>
  <si>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</si>
  <si>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</si>
  <si>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</si>
  <si>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</si>
  <si>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</si>
  <si>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</si>
  <si>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</si>
  <si>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</si>
  <si>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</si>
  <si>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</si>
  <si>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</si>
  <si>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</si>
  <si>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</si>
  <si>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</si>
  <si>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</si>
  <si>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</si>
  <si>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</si>
  <si>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</si>
  <si>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</si>
  <si>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</si>
  <si>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</si>
  <si>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</si>
  <si>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</si>
  <si>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</si>
  <si>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</si>
  <si>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</si>
  <si>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</si>
  <si>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</si>
  <si>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</si>
  <si>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</si>
  <si>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</si>
  <si>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</si>
  <si>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</si>
  <si>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</si>
  <si>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</si>
  <si>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</si>
  <si>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</si>
  <si>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</si>
  <si>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</si>
  <si>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</si>
  <si>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</si>
  <si>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</si>
  <si>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</si>
  <si>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</si>
  <si>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</si>
  <si>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</si>
  <si>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</si>
  <si>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</si>
  <si>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</si>
  <si>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</si>
  <si>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</si>
  <si>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</si>
  <si>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</si>
  <si>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</si>
  <si>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</si>
  <si>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</si>
  <si>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</si>
  <si>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</si>
  <si>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</si>
  <si>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</si>
  <si>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</si>
  <si>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</si>
  <si>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</si>
  <si>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</si>
  <si>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</si>
  <si>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</si>
  <si>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</si>
  <si>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</si>
  <si>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</si>
  <si>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</si>
  <si>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</si>
  <si>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</si>
  <si>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</si>
  <si>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</si>
  <si>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</si>
  <si>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</si>
  <si>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</si>
  <si>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</si>
  <si>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</si>
  <si>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</si>
  <si>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</si>
  <si>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</si>
  <si>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</si>
  <si>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</si>
  <si>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</si>
  <si>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</si>
  <si>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</si>
  <si>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</si>
  <si>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</si>
  <si>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</si>
  <si>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</si>
  <si>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</si>
  <si>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</si>
  <si>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</si>
  <si>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</si>
  <si>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</si>
  <si>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</si>
  <si>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</si>
  <si>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</si>
  <si>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</si>
  <si>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</si>
  <si>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</si>
  <si>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</si>
  <si>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</si>
  <si>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</si>
  <si>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</si>
  <si>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</si>
  <si>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</si>
  <si>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</si>
  <si>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</si>
  <si>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</si>
  <si>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</si>
  <si>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</si>
  <si>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</si>
  <si>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</si>
  <si>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</si>
  <si>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</si>
  <si>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</si>
  <si>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</si>
  <si>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</si>
  <si>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</si>
  <si>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</si>
  <si>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</si>
  <si>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</si>
  <si>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</si>
  <si>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</si>
  <si>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</si>
  <si>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</si>
  <si>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</si>
  <si>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</si>
  <si>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</si>
  <si>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</si>
  <si>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</si>
  <si>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</si>
  <si>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</si>
  <si>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</si>
  <si>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</si>
  <si>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</si>
  <si>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</si>
  <si>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</si>
  <si>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</si>
  <si>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</si>
  <si>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</si>
  <si>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</si>
  <si>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</si>
  <si>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</si>
  <si>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</si>
  <si>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</si>
  <si>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</si>
  <si>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</si>
  <si>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</si>
  <si>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</si>
  <si>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</si>
  <si>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</si>
  <si>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</si>
  <si>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</si>
  <si>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</si>
  <si>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</si>
  <si>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</si>
  <si>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</si>
  <si>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</si>
  <si>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</si>
  <si>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</si>
  <si>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</si>
  <si>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</si>
  <si>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</si>
  <si>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</si>
  <si>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</si>
  <si>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</si>
  <si>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</si>
  <si>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</si>
  <si>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</si>
  <si>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</si>
  <si>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</si>
  <si>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</si>
  <si>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</si>
  <si>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</si>
  <si>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</si>
  <si>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</si>
  <si>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</si>
  <si>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</si>
  <si>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</si>
  <si>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</si>
  <si>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</si>
  <si>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</si>
  <si>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</si>
  <si>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</si>
  <si>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</si>
  <si>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</si>
  <si>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</si>
  <si>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</si>
  <si>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</si>
  <si>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</si>
  <si>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</si>
  <si>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</si>
  <si>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</si>
  <si>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</si>
  <si>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</si>
  <si>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</si>
  <si>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</si>
  <si>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</si>
  <si>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</si>
  <si>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</si>
  <si>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</si>
  <si>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</si>
  <si>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</si>
  <si>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</si>
  <si>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</si>
  <si>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</si>
  <si>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</si>
  <si>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</si>
  <si>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</si>
  <si>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</si>
  <si>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</si>
  <si>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</si>
  <si>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</si>
  <si>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</si>
  <si>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</si>
  <si>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</si>
  <si>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</si>
  <si>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</si>
  <si>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</si>
  <si>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</si>
  <si>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</si>
  <si>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</si>
  <si>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</si>
  <si>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</si>
  <si>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</si>
  <si>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</si>
  <si>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</si>
  <si>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</si>
  <si>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</si>
  <si>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</si>
  <si>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</si>
  <si>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</si>
  <si>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</si>
  <si>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</si>
  <si>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</si>
  <si>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</si>
  <si>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</si>
  <si>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</si>
  <si>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</si>
  <si>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</si>
  <si>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</si>
  <si>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</si>
  <si>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</si>
  <si>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</si>
  <si>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</si>
  <si>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</si>
  <si>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</si>
  <si>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</si>
  <si>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</si>
  <si>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</si>
  <si>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</si>
  <si>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</si>
  <si>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</si>
  <si>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</si>
  <si>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</si>
  <si>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</si>
  <si>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</si>
  <si>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</si>
  <si>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</si>
  <si>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</si>
  <si>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</si>
  <si>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</si>
  <si>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</si>
  <si>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</si>
  <si>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</si>
  <si>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</si>
  <si>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</si>
  <si>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</si>
  <si>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</si>
  <si>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</si>
  <si>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</si>
  <si>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</si>
  <si>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</si>
  <si>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</si>
  <si>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</si>
  <si>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</si>
  <si>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</si>
  <si>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</si>
  <si>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</si>
  <si>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</si>
  <si>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</si>
  <si>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</si>
  <si>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</si>
  <si>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</si>
  <si>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</si>
  <si>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</si>
  <si>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</si>
  <si>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</si>
  <si>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</si>
  <si>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</si>
  <si>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</si>
  <si>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</si>
  <si>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</si>
  <si>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</si>
  <si>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</si>
  <si>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</si>
  <si>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</si>
  <si>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</si>
  <si>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</si>
  <si>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</si>
  <si>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</si>
  <si>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</si>
  <si>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</si>
  <si>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</si>
  <si>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</si>
  <si>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</si>
  <si>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</si>
  <si>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</si>
  <si>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</si>
  <si>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</si>
  <si>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</si>
  <si>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</si>
  <si>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</si>
  <si>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</si>
  <si>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</si>
  <si>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</si>
  <si>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</si>
  <si>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</si>
  <si>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</si>
  <si>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</si>
  <si>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</si>
  <si>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</si>
  <si>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</si>
  <si>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</si>
  <si>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</si>
  <si>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</si>
  <si>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</si>
  <si>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</si>
  <si>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</si>
  <si>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</si>
  <si>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</si>
  <si>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</si>
  <si>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</si>
  <si>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</si>
  <si>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</si>
  <si>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</si>
  <si>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</si>
  <si>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</si>
  <si>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</si>
  <si>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</si>
  <si>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</si>
  <si>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</si>
  <si>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</si>
  <si>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</si>
  <si>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</si>
  <si>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</si>
  <si>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</si>
  <si>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</si>
  <si>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</si>
  <si>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</si>
  <si>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</si>
  <si>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</si>
  <si>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</si>
  <si>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</si>
  <si>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</si>
  <si>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</si>
  <si>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</si>
  <si>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</si>
  <si>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</si>
  <si>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</si>
  <si>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</si>
  <si>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</si>
  <si>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</si>
  <si>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</si>
  <si>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</si>
  <si>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</si>
  <si>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</si>
  <si>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</si>
  <si>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</si>
  <si>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</si>
  <si>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</si>
  <si>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</si>
  <si>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</si>
  <si>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</si>
  <si>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</si>
  <si>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</si>
  <si>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</si>
  <si>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</si>
  <si>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</si>
  <si>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</si>
  <si>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</si>
  <si>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</si>
  <si>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</si>
  <si>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</si>
  <si>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</si>
  <si>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</si>
  <si>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</si>
  <si>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</si>
  <si>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</si>
  <si>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</si>
  <si>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</si>
  <si>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</si>
  <si>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</si>
  <si>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</si>
  <si>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</si>
  <si>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</si>
  <si>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</si>
  <si>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</si>
  <si>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</si>
  <si>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</si>
  <si>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</si>
  <si>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</si>
  <si>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</si>
  <si>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</si>
  <si>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</si>
  <si>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</si>
  <si>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</si>
  <si>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</si>
  <si>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</si>
  <si>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</si>
  <si>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</si>
  <si>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</si>
  <si>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</si>
  <si>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</si>
  <si>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</si>
  <si>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</si>
  <si>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</si>
  <si>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</si>
  <si>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</si>
  <si>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</si>
  <si>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</si>
  <si>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</si>
  <si>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</si>
  <si>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</si>
  <si>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</si>
  <si>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</si>
  <si>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</si>
  <si>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</si>
  <si>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</si>
  <si>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</si>
  <si>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</si>
  <si>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</si>
  <si>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</si>
  <si>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</si>
  <si>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</si>
  <si>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</si>
  <si>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</si>
  <si>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</si>
  <si>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</si>
  <si>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</si>
  <si>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</si>
  <si>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</si>
  <si>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</si>
  <si>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</si>
  <si>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</si>
  <si>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</si>
  <si>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</si>
  <si>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</si>
  <si>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</si>
  <si>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</si>
  <si>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</si>
  <si>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</si>
  <si>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</si>
  <si>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</si>
  <si>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</si>
  <si>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</si>
  <si>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</si>
  <si>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</si>
  <si>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</si>
  <si>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</si>
  <si>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</si>
  <si>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</si>
  <si>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</si>
  <si>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</si>
  <si>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</si>
  <si>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</si>
  <si>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</si>
  <si>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</si>
  <si>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</si>
  <si>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</si>
  <si>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</si>
  <si>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</si>
  <si>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</si>
  <si>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</si>
  <si>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</si>
  <si>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</si>
  <si>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</si>
  <si>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</si>
  <si>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</si>
  <si>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</si>
  <si>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</si>
  <si>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</si>
  <si>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</si>
  <si>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</si>
  <si>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</si>
  <si>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</si>
  <si>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</si>
  <si>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</si>
  <si>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</si>
  <si>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</si>
  <si>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</si>
  <si>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</si>
  <si>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</si>
  <si>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</si>
  <si>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</si>
  <si>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</si>
  <si>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</si>
  <si>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</si>
  <si>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</si>
  <si>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</si>
  <si>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</si>
  <si>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</si>
  <si>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</si>
  <si>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</si>
  <si>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</si>
  <si>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</si>
  <si>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</si>
  <si>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</si>
  <si>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</si>
  <si>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&lt;p&gt;Is transportation to be deducted? The valid values are:&lt;/p&gt;
&lt;ul&gt;
 &lt;li&gt;blank - no transportation to be deducted&lt;/li&gt;
 &lt;li&gt;all &amp;ndash; for both base and GORR royalties&lt;/li&gt;
 &lt;li&gt;GORR &amp;ndash; for the GORR royalty&lt;/li&gt;
 &lt;li&gt;BASE &amp;ndash; for the base royalty, for example SKProvCrownVar or IOGR1995&lt;/li&gt;
&lt;/ul&gt;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</si>
  <si>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</si>
  <si>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</si>
  <si>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</si>
  <si>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</si>
  <si>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</si>
  <si>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format of the GORR is fairly complicated. Until we get a proper input screen we will be entering this manually.&amp;nbsp;&lt;/p&gt;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</si>
  <si>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</si>
  <si>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</si>
  <si>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</si>
  <si>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</si>
  <si>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</si>
  <si>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</si>
  <si>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</si>
  <si>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</si>
  <si>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</si>
  <si>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</si>
  <si>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</si>
  <si>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</si>
  <si>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</si>
  <si>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</si>
  <si>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</si>
  <si>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</si>
  <si>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</si>
  <si>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</si>
  <si>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</si>
  <si>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</si>
  <si>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</si>
  <si>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</si>
  <si>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</si>
  <si>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</si>
  <si>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</si>
  <si>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</si>
  <si>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</si>
  <si>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</si>
  <si>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</si>
  <si>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</si>
  <si>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</si>
  <si>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</si>
  <si>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</si>
  <si>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</si>
  <si>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</si>
  <si>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</si>
  <si>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</si>
  <si>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</si>
  <si>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</si>
  <si>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</si>
  <si>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</si>
  <si>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</si>
  <si>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</si>
  <si>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</si>
  <si>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</si>
  <si>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</si>
  <si>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</si>
  <si>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</si>
  <si>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</si>
  <si>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</si>
  <si>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</si>
  <si>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</si>
  <si>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</si>
  <si>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&lt;p&gt;??Lorraine For Gas, how is GCA handled:&lt;/p&gt;
&lt;ul&gt;
 &lt;li&gt;blank - No GCA is deducted&lt;/li&gt;
 &lt;li&gt;&amp;#39;Calc&amp;#39; - GCA is calculated and entered into the system&lt;/li&gt;
 &lt;li&gt;value - If a flat rate is specified in the lease enter that value. An example would be 10.00.&lt;/li&gt;
&lt;/ul&gt;</t>
  </si>
  <si>
    <t>Sample</t>
  </si>
  <si>
    <t>SKProvCrownVar Oil</t>
  </si>
  <si>
    <t>&lt;p&gt;&lt;strong&gt;Oil Examples of SKProvCrownVar&lt;/strong&gt;&lt;/p&gt;
&lt;ul&gt;
 &lt;li&gt;&lt;a href="http://localhost:5000/worksheet?WellId=1&amp;amp;ProdDate=201501&amp;amp;RPBA=72838&amp;amp;Product=OIL" target="_well"&gt;Fourth Tier Oil / MOP &amp;lt;= 25 Well 1, 201501 Oil&lt;/a&gt;&lt;/li&gt;
 &lt;li&gt;&lt;a href="http://localhost:5000/worksheet?WellId=2&amp;amp;ProdDate=201501&amp;amp;RPBA=70695&amp;amp;Product=OIL" target="_well"&gt;Forth Tier Oil / MOP 25 - 136 Well 2, 201501 Oil&lt;/a&gt;&lt;/li&gt;
 &lt;li&gt;&lt;a href="http://localhost:5000/worksheet?WellId=3&amp;amp;ProdDate=201501&amp;amp;RPBA=70695&amp;amp;Product=OIL" target="_well"&gt;Forth Tier Oil / MOP &amp;gt; 136 Well 3, 201501 Oil&lt;/a&gt;&lt;/li&gt;
 &lt;li&gt;&lt;a href="http://localhost:5000/worksheet?WellId=4&amp;amp;ProdDate=201501&amp;amp;RPBA=75150&amp;amp;Product=OIL" target="_well"&gt;Third Tier Oil, New Oil and Old Oil Well 4, 201501 Oil&lt;/a&gt;&lt;/li&gt;
&lt;/ul&gt;</t>
  </si>
  <si>
    <t>IOGR 1995 Oil</t>
  </si>
  <si>
    <t>&lt;p&gt;&lt;strong&gt;Oil Examples of IOGR1995&lt;/strong&gt;&lt;/p&gt;
&lt;ul&gt;
 &lt;li&gt;&lt;a href="http://localhost:5000/worksheet?WellId=10&amp;amp;ProdDate=201501&amp;amp;RPBA=70695&amp;amp;Product=OIL" target="_well"&gt;Prod &amp;lt; 80 Well 10&amp;nbsp;201501 Oil&lt;/a&gt;&lt;/li&gt;
 &lt;li&gt;&lt;a href="http://localhost:5000/worksheet?WellId=11&amp;amp;ProdDate=201501&amp;amp;RPBA=70695&amp;amp;Product=OIL" target="_well"&gt;Prod &amp;gt; 160 Well 11 201501 Oil&lt;/a&gt;&lt;/li&gt;
 &lt;li&gt;&lt;a href="http://localhost:5000/worksheet?WellId=12&amp;amp;ProdDate=201501&amp;amp;RPBA=75150&amp;amp;Product=OIL" target="_well"&gt;Prod &amp;gt; 160 &amp;lt; 5 Years Well 12&amp;nbsp;201501 Oil&lt;/a&gt;&lt;/li&gt;
 &lt;li&gt;&lt;a href="http://localhost:5000/worksheet?WellId=13&amp;amp;ProdDate=201501&amp;amp;RPBA=72838&amp;amp;Product=OIL" target="_well"&gt;Prod &amp;lt; 795 Well 13&amp;nbsp;201501 Oil&lt;/a&gt;&lt;/li&gt;
 &lt;li&gt;&lt;a href="http://localhost:5000/worksheet?WellId=14&amp;amp;ProdDate=201501&amp;amp;RPBA=70695&amp;amp;Product=OIL" target="_well"&gt;Prod &amp;gt; 795 Well 14&amp;nbsp;201501 Oil&lt;/a&gt;&lt;/li&gt;
&lt;/ul&gt;</t>
  </si>
  <si>
    <t>SKProvCrownVar Gas</t>
  </si>
  <si>
    <t>&lt;p&gt;&lt;strong&gt;Gas&amp;nbsp;Examples of IOGR 1995&lt;/strong&gt;&lt;/p&gt;
&lt;ul&gt;
 &lt;li&gt;&lt;a href="http://localhost:5000/worksheet?WellId=10&amp;amp;ProdDate=201501&amp;amp;RPBA=70695&amp;amp;Product=GAS" target="_well"&gt;Gas Well &amp;nbsp;Well 10&amp;nbsp;201501 Gas&lt;/a&gt;&lt;/li&gt;
&lt;/ul&gt;</t>
  </si>
  <si>
    <t>IOGR 1995 Gas</t>
  </si>
  <si>
    <t>&lt;p&gt;Larry: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</si>
  <si>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&lt;p&gt;&lt;strong&gt;Gas&amp;nbsp;Examples of SKProvCrownVar&lt;/strong&gt;&lt;/p&gt;
&lt;ul&gt;
 &lt;li&gt;&lt;a href="http://localhost:5000/worksheet?WellId=51&amp;amp;ProdDate=201501&amp;amp;RPBA=75150&amp;amp;Product=GAS" target="_well"&gt;Gas Well Forth Tier 0 - 25 Well 51 201501 Gas&lt;/a&gt;&lt;/li&gt;
 &lt;li&gt;&lt;a href="http://localhost:5000/worksheet?WellId=52&amp;amp;ProdDate=201501&amp;amp;RPBA=75150&amp;amp;Product=GAS" target="_well"&gt;Gas Well Forth Fier 23.1 - 115.4 Well 52 201501 Gas&lt;/a&gt;&lt;/li&gt;
 &lt;li&gt;&lt;a href="http://localhost:5000/worksheet?WellId=53&amp;amp;ProdDate=201501&amp;amp;RPBA=75150&amp;amp;Product=GAS" target="_well"&gt;Gas Well Forth Tier Over 115.4 Well 53 201501 Gas&lt;/a&gt;&lt;/li&gt;
 &lt;li&gt;&lt;a href="http://localhost:5000/worksheet?WellId=54&amp;amp;ProdDate=201501&amp;amp;RPBA=75150&amp;amp;Product=GAS" target="_well"&gt;Oil Well Forth Tier 0 - 64.7&amp;nbsp;Well 54&amp;nbsp;201501 Gas&lt;/a&gt;&lt;/li&gt;
 &lt;li&gt;&lt;a href="http://localhost:5000/worksheet?WellId=55&amp;amp;ProdDate=201501&amp;amp;RPBA=75150&amp;amp;Product=GAS" target="_well"&gt;Oil Well Forth Tier over 64.7&amp;nbsp;Well 55 201501 Gas&lt;/a&gt;&lt;/li&gt;
 &lt;li&gt;&lt;a href="http://localhost:5000/worksheet?WellId=56&amp;amp;ProdDate=201501&amp;amp;RPBA=75150&amp;amp;Product=GAS" target="_well"&gt;Third Tier, New, Old 0 - 115.4&amp;nbsp;Well 56&amp;nbsp;201501 Gas&lt;/a&gt;&lt;/li&gt;
 &lt;li&gt;&lt;a href="http://localhost:5000/worksheet?WellId=57&amp;amp;ProdDate=201501&amp;amp;RPBA=75150&amp;amp;Product=GAS" target="_well"&gt;Third Tier, New, Old &amp;nbsp;over 115.4&amp;nbsp;Well 57&amp;nbsp;201501 Gas&lt;/a&gt;&lt;/li&gt;
&lt;/ul&gt;
&lt;p&gt;&lt;strong&gt;Gas&amp;nbsp;Examples GCA with&amp;nbsp;SKProvCrownVar&lt;/strong&gt;&lt;/p&gt;
&lt;ul&gt;
 &lt;li&gt;&lt;a href="http://localhost:5000/worksheet?WellId=52&amp;amp;ProdDate=201501&amp;amp;RPBA=75150&amp;amp;Product=GAS" target="_well"&gt;GCA &amp;lt; 50% Well 52 201501 Gas&lt;/a&gt;&lt;/li&gt;
 &lt;li&gt;&lt;a href="http://localhost:5000/worksheet?WellId=5&amp;amp;ProdDate=201501&amp;amp;RPBA=70695&amp;amp;Product=GAS" target="_well"&gt;GCA &amp;gt; 50% Well 5 201501&lt;/a&gt;&lt;/li&gt;
&lt;/ul&gt;</t>
  </si>
  <si>
    <t>&lt;p&gt;&lt;strong&gt;Gross Overriding Royalty&lt;/strong&gt;&lt;/p&gt;
&lt;ul&gt;
 &lt;li&gt;&lt;a href="http://localhost:5000/worksheet?WellId=1&amp;amp;ProdDate=201501&amp;amp;RPBA=72838&amp;amp;Product=OIL" target="_well"&gt;Well 1, 201501 Oil&lt;/a&gt;&lt;/li&gt;
&lt;/ul&gt;</t>
  </si>
  <si>
    <t>Deductions</t>
  </si>
  <si>
    <t>&lt;p&gt;The following deductions need to be reviewed:&lt;/p&gt;
&lt;table border="1" cellpadding="1" cellspacing="1" style="width:500px"&gt;
 &lt;tbody&gt;
  &lt;tr&gt;
   &lt;td&gt;Deduction&lt;/td&gt;
   &lt;td&gt;Sask Prov&lt;/td&gt;
   &lt;td&gt;IOGR&lt;/td&gt;
   &lt;td&gt;GORR&lt;/td&gt;
  &lt;/tr&gt;
  &lt;tr&gt;
   &lt;td&gt;GCA&lt;/td&gt;
   &lt;td&gt;
   &lt;p&gt;&lt;a href="http://localhost:5000/worksheet?WellId=52&amp;amp;ProdDate=201501&amp;amp;RPBA=75150&amp;amp;Product=GAS" target="_well"&gt;&amp;nbsp;Well 52 201501 Gas&lt;/a&gt;&lt;/p&gt;
   &lt;/td&gt;
   &lt;td&gt;&amp;nbsp;&lt;/td&gt;
   &lt;td&gt;&amp;nbsp;&lt;/td&gt;
  &lt;/tr&gt;
  &lt;tr&gt;
   &lt;td&gt;TRANS&lt;/td&gt;
   &lt;td&gt;
   &lt;p&gt;&lt;a href="http://localhost:5000/worksheet?WellId=2&amp;amp;ProdDate=201501&amp;amp;RPBA=70695&amp;amp;Product=OIL" target="_well"&gt;Well 2 201501 Oil&lt;/a&gt;&lt;/p&gt;
   &lt;p&gt;&lt;a href="http://localhost:5000/worksheet?WellId=3&amp;amp;ProdDate=201501&amp;amp;RPBA=70695&amp;amp;Product=OIL" target="_well"&gt;Well 3&amp;nbsp;201501 Oil&lt;/a&gt;&lt;/p&gt;
   &lt;/td&gt;
   &lt;td&gt;&amp;nbsp;&lt;/td&gt;
   &lt;td&gt;
   &lt;p&gt;&lt;a href="http://localhost:5000/worksheet?WellId=1&amp;amp;ProdDate=201501&amp;amp;RPBA=72838&amp;amp;Product=OIL" target="_well"&gt;&amp;nbsp;Well 1&amp;nbsp;201501 Oil&lt;/a&gt;&lt;/p&gt;
   &lt;/td&gt;
  &lt;/tr&gt;
 &lt;/tbody&gt;
&lt;/table&gt;
&lt;p&gt;&amp;nbsp;&lt;/p&gt;</t>
  </si>
  <si>
    <t>&lt;p&gt;?? Lorr&lt;/p&gt;
&lt;p&gt;&lt;strong&gt;Deductions&lt;/strong&gt;&lt;/p&gt;
&lt;p&gt;This describes how deductions are calculated. We&amp;rsquo;re not sure all this flexibility is needed for deductions but we have provided it. Functionality can be removed if it is not used.&lt;/p&gt;
&lt;p&gt;Two deductions are calculated GCA and Transportation. They share many principles that are described here.&lt;/p&gt;
&lt;p&gt;The GCA or Transportation rate can be defined on the lease or determine annually or monthly. If the rates are define on the lease we will enter them on the LeaseRoyaltyMaster. If rates are determine annually or monthly we will enter them on the data file.&lt;/p&gt;
&lt;p&gt;Rates can be based on the sales volume or on the production volume. We have used the following to define the rates:&lt;/p&gt;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rate and a volume identified the total deduction is calculated by volume * rate.&lt;/p&gt;
&lt;p&gt;The formula is:&lt;/p&gt;
&lt;ul&gt;
 &lt;li&gt;Total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
&lt;p&gt;&amp;nbsp;&lt;/p&gt;</t>
  </si>
  <si>
    <t>BaseTrans</t>
  </si>
  <si>
    <t>GorrTrans</t>
  </si>
  <si>
    <t>BaseGCA</t>
  </si>
  <si>
    <t>GorrGCA</t>
  </si>
  <si>
    <t>OilGorr</t>
  </si>
  <si>
    <t>GasGorr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</si>
</sst>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4638</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0">
        <v>6666</v>
      </c>
      <c r="B12" s="61">
        <v>28567</v>
      </c>
      <c r="C12" s="61">
        <v>2958465</v>
      </c>
      <c r="D12" s="60" t="s">
        <v>2776</v>
      </c>
      <c r="E12" s="60" t="s">
        <v>2777</v>
      </c>
      <c r="F12" s="62" t="s">
        <v>3629</v>
      </c>
      <c r="G12" s="60">
        <v>368</v>
      </c>
      <c r="H12" s="60"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N1" workbookViewId="0">
      <selection activeCell="V1" sqref="V1"/>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80" t="s">
        <v>2778</v>
      </c>
      <c r="E1" s="43" t="s">
        <v>2779</v>
      </c>
      <c r="F1" s="43" t="s">
        <v>2780</v>
      </c>
      <c r="G1" s="50" t="s">
        <v>4580</v>
      </c>
      <c r="H1" s="80" t="s">
        <v>4668</v>
      </c>
      <c r="I1" s="80" t="s">
        <v>4669</v>
      </c>
      <c r="J1" s="80" t="s">
        <v>4670</v>
      </c>
      <c r="K1" s="80" t="s">
        <v>4671</v>
      </c>
      <c r="L1" s="80" t="s">
        <v>4672</v>
      </c>
      <c r="M1" s="80" t="s">
        <v>4673</v>
      </c>
      <c r="N1" s="80" t="s">
        <v>4685</v>
      </c>
      <c r="O1" s="80" t="s">
        <v>4686</v>
      </c>
      <c r="P1" s="80" t="s">
        <v>4687</v>
      </c>
      <c r="Q1" s="80" t="s">
        <v>4775</v>
      </c>
      <c r="R1" s="80" t="s">
        <v>4776</v>
      </c>
      <c r="S1" s="80" t="s">
        <v>4777</v>
      </c>
      <c r="T1" s="80" t="s">
        <v>4778</v>
      </c>
      <c r="U1" s="80" t="s">
        <v>4779</v>
      </c>
      <c r="V1" s="80" t="s">
        <v>4780</v>
      </c>
      <c r="W1" s="43" t="s">
        <v>2808</v>
      </c>
      <c r="X1" s="43" t="s">
        <v>2852</v>
      </c>
      <c r="Y1" s="43" t="s">
        <v>2853</v>
      </c>
      <c r="Z1" s="43" t="s">
        <v>4568</v>
      </c>
      <c r="AA1" s="43" t="s">
        <v>2783</v>
      </c>
    </row>
    <row r="2" spans="1:27" x14ac:dyDescent="0.25">
      <c r="A2" s="43">
        <v>9001</v>
      </c>
      <c r="B2" s="44">
        <v>40179</v>
      </c>
      <c r="C2" s="44">
        <v>2958465</v>
      </c>
      <c r="D2" s="43" t="s">
        <v>4564</v>
      </c>
      <c r="E2" s="80" t="s">
        <v>4567</v>
      </c>
      <c r="F2" s="46">
        <v>1.2</v>
      </c>
      <c r="G2" s="46"/>
      <c r="H2" s="46"/>
      <c r="I2" s="46"/>
      <c r="J2" s="43" t="s">
        <v>2786</v>
      </c>
      <c r="M2" s="80" t="s">
        <v>4665</v>
      </c>
      <c r="N2" s="52" t="s">
        <v>4644</v>
      </c>
      <c r="O2" s="52" t="s">
        <v>4645</v>
      </c>
      <c r="P2" s="52" t="s">
        <v>4644</v>
      </c>
      <c r="Q2" s="80" t="s">
        <v>4644</v>
      </c>
      <c r="R2" s="80" t="s">
        <v>4644</v>
      </c>
      <c r="S2" s="80" t="s">
        <v>4645</v>
      </c>
      <c r="T2" s="80" t="s">
        <v>4645</v>
      </c>
      <c r="U2" s="52" t="s">
        <v>4649</v>
      </c>
      <c r="V2" s="52" t="s">
        <v>4649</v>
      </c>
      <c r="Z2" s="45">
        <v>20</v>
      </c>
    </row>
    <row r="3" spans="1:27" x14ac:dyDescent="0.25">
      <c r="A3" s="43">
        <v>9002</v>
      </c>
      <c r="B3" s="44">
        <v>40179</v>
      </c>
      <c r="C3" s="44">
        <v>2958465</v>
      </c>
      <c r="D3" s="43" t="s">
        <v>4564</v>
      </c>
      <c r="E3" s="43" t="s">
        <v>4567</v>
      </c>
      <c r="F3" s="43">
        <v>1.1000000000000001</v>
      </c>
      <c r="J3" s="43" t="s">
        <v>2786</v>
      </c>
      <c r="M3" s="80" t="s">
        <v>4666</v>
      </c>
      <c r="N3" s="52" t="s">
        <v>4644</v>
      </c>
      <c r="O3" s="52" t="s">
        <v>4645</v>
      </c>
      <c r="P3" s="52" t="s">
        <v>4644</v>
      </c>
      <c r="Q3" s="80" t="s">
        <v>4644</v>
      </c>
      <c r="R3" s="80" t="s">
        <v>4644</v>
      </c>
      <c r="S3" s="80" t="s">
        <v>4645</v>
      </c>
      <c r="T3" s="80" t="s">
        <v>4645</v>
      </c>
      <c r="U3" s="52" t="s">
        <v>4650</v>
      </c>
      <c r="V3" s="52"/>
      <c r="X3" s="43">
        <v>0.35</v>
      </c>
      <c r="Z3" s="43">
        <v>25</v>
      </c>
    </row>
    <row r="4" spans="1:27" x14ac:dyDescent="0.25">
      <c r="A4" s="43">
        <v>9003</v>
      </c>
      <c r="B4" s="44">
        <v>40179</v>
      </c>
      <c r="C4" s="44">
        <v>2958465</v>
      </c>
      <c r="D4" s="43" t="s">
        <v>4566</v>
      </c>
      <c r="E4" s="43" t="s">
        <v>4567</v>
      </c>
      <c r="F4" s="43">
        <v>0.9</v>
      </c>
      <c r="G4" s="43">
        <v>0.02</v>
      </c>
      <c r="J4" s="43" t="s">
        <v>2786</v>
      </c>
      <c r="M4" s="80" t="s">
        <v>4667</v>
      </c>
      <c r="N4" s="52" t="s">
        <v>4644</v>
      </c>
      <c r="O4" s="52" t="s">
        <v>4645</v>
      </c>
      <c r="P4" s="52" t="s">
        <v>4644</v>
      </c>
      <c r="Q4" s="80" t="s">
        <v>4644</v>
      </c>
      <c r="R4" s="80" t="s">
        <v>4644</v>
      </c>
      <c r="S4" s="80" t="s">
        <v>4645</v>
      </c>
      <c r="T4" s="80" t="s">
        <v>4645</v>
      </c>
      <c r="U4" s="52" t="s">
        <v>4651</v>
      </c>
      <c r="V4" s="52"/>
    </row>
    <row r="5" spans="1:27" x14ac:dyDescent="0.25">
      <c r="A5" s="43">
        <v>9004</v>
      </c>
      <c r="B5" s="44">
        <v>40179</v>
      </c>
      <c r="C5" s="44">
        <v>2958465</v>
      </c>
      <c r="D5" s="43" t="s">
        <v>4566</v>
      </c>
      <c r="E5" s="52" t="s">
        <v>4641</v>
      </c>
      <c r="F5" s="43">
        <v>1.25</v>
      </c>
      <c r="J5" s="43" t="s">
        <v>2786</v>
      </c>
      <c r="N5" s="52" t="s">
        <v>4644</v>
      </c>
      <c r="O5" s="52" t="s">
        <v>4645</v>
      </c>
      <c r="P5" s="52" t="s">
        <v>4644</v>
      </c>
      <c r="Q5" s="80" t="s">
        <v>4644</v>
      </c>
      <c r="R5" s="80" t="s">
        <v>4644</v>
      </c>
      <c r="S5" s="80" t="s">
        <v>4645</v>
      </c>
      <c r="T5" s="80" t="s">
        <v>4645</v>
      </c>
      <c r="U5" s="54" t="s">
        <v>4652</v>
      </c>
      <c r="V5" s="54"/>
    </row>
    <row r="6" spans="1:27" x14ac:dyDescent="0.25">
      <c r="A6" s="43">
        <v>9005</v>
      </c>
      <c r="B6" s="44">
        <v>40179</v>
      </c>
      <c r="C6" s="44">
        <v>2958465</v>
      </c>
      <c r="D6" s="43" t="s">
        <v>4566</v>
      </c>
      <c r="E6" s="43" t="s">
        <v>2784</v>
      </c>
      <c r="F6" s="43">
        <v>0.85</v>
      </c>
      <c r="J6" s="43" t="s">
        <v>2786</v>
      </c>
      <c r="N6" s="52" t="s">
        <v>4644</v>
      </c>
      <c r="O6" s="52" t="s">
        <v>4645</v>
      </c>
      <c r="P6" s="52" t="s">
        <v>4644</v>
      </c>
      <c r="Q6" s="80" t="s">
        <v>4644</v>
      </c>
      <c r="R6" s="80" t="s">
        <v>4644</v>
      </c>
      <c r="S6" s="80" t="s">
        <v>4645</v>
      </c>
      <c r="T6" s="80" t="s">
        <v>4645</v>
      </c>
      <c r="X6" s="43">
        <v>0.1</v>
      </c>
    </row>
    <row r="7" spans="1:27" x14ac:dyDescent="0.25">
      <c r="A7" s="43">
        <v>9006</v>
      </c>
      <c r="B7" s="44">
        <v>40179</v>
      </c>
      <c r="C7" s="44">
        <v>2958465</v>
      </c>
      <c r="D7" s="43" t="s">
        <v>4564</v>
      </c>
      <c r="E7" s="43" t="s">
        <v>4565</v>
      </c>
      <c r="F7" s="43">
        <v>1</v>
      </c>
      <c r="J7" s="81" t="s">
        <v>4661</v>
      </c>
      <c r="K7" s="81"/>
      <c r="L7" s="81"/>
      <c r="M7" s="81"/>
      <c r="N7" s="52" t="s">
        <v>4644</v>
      </c>
      <c r="O7" s="52" t="s">
        <v>4645</v>
      </c>
      <c r="P7" s="52" t="s">
        <v>4644</v>
      </c>
      <c r="Q7" s="80" t="s">
        <v>4644</v>
      </c>
      <c r="R7" s="80" t="s">
        <v>4644</v>
      </c>
      <c r="S7" s="80" t="s">
        <v>4645</v>
      </c>
      <c r="T7" s="80" t="s">
        <v>4645</v>
      </c>
      <c r="U7" s="82" t="s">
        <v>4662</v>
      </c>
      <c r="V7" s="82"/>
    </row>
    <row r="8" spans="1:27" x14ac:dyDescent="0.25">
      <c r="A8" s="43">
        <v>9007</v>
      </c>
      <c r="B8" s="44">
        <v>40179</v>
      </c>
      <c r="C8" s="44">
        <v>2958465</v>
      </c>
      <c r="D8" s="43" t="s">
        <v>4564</v>
      </c>
      <c r="E8" s="43" t="s">
        <v>4565</v>
      </c>
      <c r="F8" s="43">
        <v>1</v>
      </c>
      <c r="J8" s="43" t="s">
        <v>2786</v>
      </c>
      <c r="N8" s="52" t="s">
        <v>4644</v>
      </c>
      <c r="O8" s="52" t="s">
        <v>4645</v>
      </c>
      <c r="P8" s="52" t="s">
        <v>4644</v>
      </c>
      <c r="Q8" s="80" t="s">
        <v>4644</v>
      </c>
      <c r="R8" s="80" t="s">
        <v>4644</v>
      </c>
      <c r="S8" s="80" t="s">
        <v>4645</v>
      </c>
      <c r="T8" s="80" t="s">
        <v>4645</v>
      </c>
      <c r="U8" s="52" t="s">
        <v>4650</v>
      </c>
      <c r="V8" s="52"/>
    </row>
    <row r="9" spans="1:27" x14ac:dyDescent="0.25">
      <c r="A9" s="43">
        <v>9008</v>
      </c>
      <c r="B9" s="44">
        <v>40179</v>
      </c>
      <c r="C9" s="44">
        <v>2958465</v>
      </c>
      <c r="D9" s="43" t="s">
        <v>4564</v>
      </c>
      <c r="E9" s="43" t="s">
        <v>4565</v>
      </c>
      <c r="F9" s="43">
        <v>1</v>
      </c>
      <c r="J9" s="43" t="s">
        <v>2786</v>
      </c>
      <c r="N9" s="52" t="s">
        <v>4644</v>
      </c>
      <c r="O9" s="52" t="s">
        <v>4645</v>
      </c>
      <c r="P9" s="52" t="s">
        <v>4644</v>
      </c>
      <c r="Q9" s="80" t="s">
        <v>4644</v>
      </c>
      <c r="R9" s="80" t="s">
        <v>4644</v>
      </c>
      <c r="S9" s="80" t="s">
        <v>4645</v>
      </c>
      <c r="T9" s="80" t="s">
        <v>4645</v>
      </c>
      <c r="U9" s="52" t="s">
        <v>4650</v>
      </c>
      <c r="V9" s="52"/>
    </row>
    <row r="10" spans="1:27" x14ac:dyDescent="0.25">
      <c r="A10" s="43">
        <v>9020</v>
      </c>
      <c r="B10" s="44">
        <v>40179</v>
      </c>
      <c r="C10" s="44">
        <v>2958465</v>
      </c>
      <c r="D10" s="43" t="s">
        <v>4564</v>
      </c>
      <c r="E10" s="43" t="s">
        <v>2784</v>
      </c>
      <c r="F10" s="43">
        <v>1</v>
      </c>
      <c r="J10" s="43" t="s">
        <v>2785</v>
      </c>
      <c r="N10" s="52" t="s">
        <v>4644</v>
      </c>
      <c r="O10" s="52" t="s">
        <v>4645</v>
      </c>
      <c r="P10" s="52" t="s">
        <v>4644</v>
      </c>
      <c r="Q10" s="80" t="s">
        <v>4644</v>
      </c>
      <c r="R10" s="80" t="s">
        <v>4644</v>
      </c>
      <c r="S10" s="80" t="s">
        <v>4645</v>
      </c>
      <c r="T10" s="80" t="s">
        <v>4645</v>
      </c>
    </row>
    <row r="11" spans="1:27" x14ac:dyDescent="0.25">
      <c r="A11" s="43">
        <v>9030</v>
      </c>
      <c r="B11" s="44">
        <v>40179</v>
      </c>
      <c r="C11" s="44">
        <v>2958465</v>
      </c>
      <c r="D11" s="43" t="s">
        <v>4564</v>
      </c>
      <c r="E11" s="43" t="s">
        <v>2784</v>
      </c>
      <c r="F11" s="43">
        <v>1.2</v>
      </c>
      <c r="G11" s="43">
        <v>0.02</v>
      </c>
      <c r="J11" s="43" t="s">
        <v>2785</v>
      </c>
      <c r="N11" s="52" t="s">
        <v>4644</v>
      </c>
      <c r="O11" s="52" t="s">
        <v>4645</v>
      </c>
      <c r="P11" s="52" t="s">
        <v>4644</v>
      </c>
      <c r="Q11" s="80" t="s">
        <v>4644</v>
      </c>
      <c r="R11" s="80" t="s">
        <v>4644</v>
      </c>
      <c r="S11" s="80" t="s">
        <v>4645</v>
      </c>
      <c r="T11" s="80" t="s">
        <v>4645</v>
      </c>
      <c r="AA11" s="50" t="s">
        <v>4581</v>
      </c>
    </row>
    <row r="12" spans="1:27" x14ac:dyDescent="0.25">
      <c r="A12" s="64">
        <v>6666</v>
      </c>
      <c r="B12" s="65">
        <v>28567</v>
      </c>
      <c r="C12" s="65">
        <v>2958465</v>
      </c>
      <c r="D12" s="64" t="s">
        <v>4564</v>
      </c>
      <c r="E12" s="64" t="s">
        <v>4640</v>
      </c>
      <c r="F12" s="64">
        <v>1</v>
      </c>
      <c r="G12" s="64"/>
      <c r="H12" s="74"/>
      <c r="I12" s="74"/>
      <c r="J12" s="64" t="s">
        <v>2786</v>
      </c>
      <c r="K12" s="74"/>
      <c r="L12" s="74"/>
      <c r="M12" s="74"/>
      <c r="N12" s="52" t="s">
        <v>4644</v>
      </c>
      <c r="O12" s="52" t="s">
        <v>4645</v>
      </c>
      <c r="P12" s="52" t="s">
        <v>4644</v>
      </c>
      <c r="Q12" s="80" t="s">
        <v>4644</v>
      </c>
      <c r="R12" s="80" t="s">
        <v>4644</v>
      </c>
      <c r="S12" s="80" t="s">
        <v>4645</v>
      </c>
      <c r="T12" s="80" t="s">
        <v>4645</v>
      </c>
      <c r="U12" s="63"/>
      <c r="V12" s="83"/>
      <c r="W12" s="63"/>
      <c r="X12" s="63"/>
      <c r="Y12" s="63"/>
      <c r="Z12" s="63"/>
      <c r="AA12" s="64"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2" t="s">
        <v>4632</v>
      </c>
      <c r="I2" s="43" t="s">
        <v>2795</v>
      </c>
      <c r="J2" s="43">
        <v>0</v>
      </c>
      <c r="K2" s="47">
        <v>41974</v>
      </c>
      <c r="L2" s="43">
        <v>1</v>
      </c>
      <c r="O2" s="43" t="s">
        <v>4573</v>
      </c>
    </row>
    <row r="3" spans="1:15" x14ac:dyDescent="0.25">
      <c r="A3" s="43">
        <v>2</v>
      </c>
      <c r="B3" s="44">
        <v>40179</v>
      </c>
      <c r="C3" s="44">
        <v>2958465</v>
      </c>
      <c r="D3" t="s">
        <v>119</v>
      </c>
      <c r="E3" s="43" t="s">
        <v>2777</v>
      </c>
      <c r="F3" s="43" t="s">
        <v>2794</v>
      </c>
      <c r="H3" s="52" t="s">
        <v>4632</v>
      </c>
      <c r="I3" s="43" t="s">
        <v>4571</v>
      </c>
      <c r="J3" s="43">
        <v>0</v>
      </c>
      <c r="K3" s="47">
        <v>41974</v>
      </c>
      <c r="L3" s="43">
        <v>1</v>
      </c>
    </row>
    <row r="4" spans="1:15" x14ac:dyDescent="0.25">
      <c r="A4" s="43">
        <v>3</v>
      </c>
      <c r="B4" s="44">
        <v>40179</v>
      </c>
      <c r="C4" s="44">
        <v>2958465</v>
      </c>
      <c r="D4" t="s">
        <v>121</v>
      </c>
      <c r="E4" s="43" t="s">
        <v>2777</v>
      </c>
      <c r="F4" s="43" t="s">
        <v>2794</v>
      </c>
      <c r="H4" s="52" t="s">
        <v>4632</v>
      </c>
      <c r="I4" s="43" t="s">
        <v>2787</v>
      </c>
      <c r="J4" s="43">
        <v>0</v>
      </c>
    </row>
    <row r="5" spans="1:15" x14ac:dyDescent="0.25">
      <c r="A5" s="43">
        <v>4</v>
      </c>
      <c r="B5" s="44">
        <v>40179</v>
      </c>
      <c r="C5" s="44">
        <v>2958465</v>
      </c>
      <c r="D5" t="s">
        <v>877</v>
      </c>
      <c r="E5" s="43" t="s">
        <v>2777</v>
      </c>
      <c r="F5" s="43" t="s">
        <v>2794</v>
      </c>
      <c r="H5" s="52" t="s">
        <v>4634</v>
      </c>
      <c r="I5" s="43" t="s">
        <v>2787</v>
      </c>
      <c r="J5" s="43">
        <v>0</v>
      </c>
    </row>
    <row r="6" spans="1:15" x14ac:dyDescent="0.25">
      <c r="A6" s="43">
        <v>5</v>
      </c>
      <c r="B6" s="44">
        <v>40179</v>
      </c>
      <c r="C6" s="44">
        <v>2958465</v>
      </c>
      <c r="D6" t="s">
        <v>645</v>
      </c>
      <c r="E6" s="43" t="s">
        <v>2777</v>
      </c>
      <c r="F6" s="43" t="s">
        <v>4572</v>
      </c>
      <c r="H6" s="52" t="s">
        <v>4634</v>
      </c>
      <c r="I6" s="43" t="s">
        <v>2787</v>
      </c>
      <c r="J6" s="43">
        <v>0</v>
      </c>
    </row>
    <row r="7" spans="1:15" x14ac:dyDescent="0.25">
      <c r="A7" s="43">
        <v>6</v>
      </c>
      <c r="B7" s="44">
        <v>40179</v>
      </c>
      <c r="C7" s="44">
        <v>2958465</v>
      </c>
      <c r="D7" t="s">
        <v>431</v>
      </c>
      <c r="E7" s="43" t="s">
        <v>2777</v>
      </c>
      <c r="F7" s="43" t="s">
        <v>2794</v>
      </c>
      <c r="H7" s="52" t="s">
        <v>4632</v>
      </c>
      <c r="I7" s="43" t="s">
        <v>2795</v>
      </c>
      <c r="J7" s="43">
        <v>0</v>
      </c>
      <c r="K7" s="47">
        <v>41974</v>
      </c>
    </row>
    <row r="8" spans="1:15" x14ac:dyDescent="0.25">
      <c r="A8" s="43">
        <v>7</v>
      </c>
      <c r="B8" s="44">
        <v>40179</v>
      </c>
      <c r="C8" s="44">
        <v>2958465</v>
      </c>
      <c r="D8" t="s">
        <v>174</v>
      </c>
      <c r="E8" s="43" t="s">
        <v>2777</v>
      </c>
      <c r="F8" s="43" t="s">
        <v>2794</v>
      </c>
      <c r="H8" s="52" t="s">
        <v>4632</v>
      </c>
      <c r="I8" s="43" t="s">
        <v>4571</v>
      </c>
      <c r="J8" s="43">
        <v>0</v>
      </c>
      <c r="K8" s="47">
        <v>41974</v>
      </c>
    </row>
    <row r="9" spans="1:15" x14ac:dyDescent="0.25">
      <c r="A9" s="43">
        <v>8</v>
      </c>
      <c r="B9" s="44">
        <v>40179</v>
      </c>
      <c r="C9" s="44">
        <v>2958465</v>
      </c>
      <c r="D9" t="s">
        <v>433</v>
      </c>
      <c r="E9" s="43" t="s">
        <v>2777</v>
      </c>
      <c r="F9" s="43" t="s">
        <v>2794</v>
      </c>
      <c r="H9" s="52" t="s">
        <v>4632</v>
      </c>
      <c r="I9" s="43" t="s">
        <v>2787</v>
      </c>
      <c r="J9" s="43">
        <v>0</v>
      </c>
      <c r="K9" s="47">
        <v>41974</v>
      </c>
    </row>
    <row r="10" spans="1:15" x14ac:dyDescent="0.25">
      <c r="A10" s="43">
        <v>9</v>
      </c>
      <c r="B10" s="44">
        <v>40179</v>
      </c>
      <c r="C10" s="44">
        <v>2958465</v>
      </c>
      <c r="D10" t="s">
        <v>687</v>
      </c>
      <c r="E10" s="43" t="s">
        <v>2777</v>
      </c>
      <c r="F10" s="43" t="s">
        <v>2794</v>
      </c>
      <c r="H10" s="52" t="s">
        <v>4632</v>
      </c>
      <c r="I10" s="43" t="s">
        <v>2787</v>
      </c>
      <c r="J10" s="43">
        <v>0</v>
      </c>
    </row>
    <row r="11" spans="1:15" x14ac:dyDescent="0.25">
      <c r="A11" s="43">
        <v>10</v>
      </c>
      <c r="B11" s="44">
        <v>40179</v>
      </c>
      <c r="C11" s="44">
        <v>2958465</v>
      </c>
      <c r="D11" t="s">
        <v>282</v>
      </c>
      <c r="E11" s="43" t="s">
        <v>2777</v>
      </c>
      <c r="F11" s="43" t="s">
        <v>2794</v>
      </c>
      <c r="H11" s="52" t="s">
        <v>4635</v>
      </c>
      <c r="I11" s="43" t="s">
        <v>2795</v>
      </c>
      <c r="J11" s="43">
        <v>0</v>
      </c>
    </row>
    <row r="12" spans="1:15" x14ac:dyDescent="0.25">
      <c r="A12" s="43">
        <v>11</v>
      </c>
      <c r="B12" s="44">
        <v>40179</v>
      </c>
      <c r="C12" s="44">
        <v>2958465</v>
      </c>
      <c r="D12" t="s">
        <v>172</v>
      </c>
      <c r="E12" s="43" t="s">
        <v>2777</v>
      </c>
      <c r="F12" s="43" t="s">
        <v>2794</v>
      </c>
      <c r="H12" s="52" t="s">
        <v>4635</v>
      </c>
      <c r="I12" s="43" t="s">
        <v>4571</v>
      </c>
      <c r="J12" s="43">
        <v>0</v>
      </c>
    </row>
    <row r="13" spans="1:15" x14ac:dyDescent="0.25">
      <c r="A13" s="43">
        <v>12</v>
      </c>
      <c r="B13" s="44">
        <v>40179</v>
      </c>
      <c r="C13" s="44">
        <v>2958465</v>
      </c>
      <c r="D13" t="s">
        <v>894</v>
      </c>
      <c r="E13" s="43" t="s">
        <v>2777</v>
      </c>
      <c r="F13" s="43" t="s">
        <v>2794</v>
      </c>
      <c r="H13" s="52" t="s">
        <v>4635</v>
      </c>
      <c r="I13" s="43" t="s">
        <v>4571</v>
      </c>
      <c r="J13" s="43">
        <v>0</v>
      </c>
      <c r="K13" s="47">
        <v>41974</v>
      </c>
    </row>
    <row r="14" spans="1:15" x14ac:dyDescent="0.25">
      <c r="A14" s="43">
        <v>13</v>
      </c>
      <c r="B14" s="44">
        <v>40179</v>
      </c>
      <c r="C14" s="44">
        <v>2958465</v>
      </c>
      <c r="D14" t="s">
        <v>867</v>
      </c>
      <c r="E14" s="43" t="s">
        <v>2777</v>
      </c>
      <c r="F14" s="43" t="s">
        <v>2794</v>
      </c>
      <c r="H14" s="52" t="s">
        <v>4635</v>
      </c>
      <c r="I14" s="43" t="s">
        <v>4571</v>
      </c>
      <c r="J14" s="43">
        <v>0</v>
      </c>
    </row>
    <row r="15" spans="1:15" x14ac:dyDescent="0.25">
      <c r="A15" s="43">
        <v>14</v>
      </c>
      <c r="B15" s="44">
        <v>40179</v>
      </c>
      <c r="C15" s="44">
        <v>2958465</v>
      </c>
      <c r="D15" t="s">
        <v>355</v>
      </c>
      <c r="E15" s="43" t="s">
        <v>2777</v>
      </c>
      <c r="F15" s="43" t="s">
        <v>2794</v>
      </c>
      <c r="H15" s="52" t="s">
        <v>4633</v>
      </c>
      <c r="I15" s="43" t="s">
        <v>2795</v>
      </c>
      <c r="J15" s="43">
        <v>0</v>
      </c>
    </row>
    <row r="16" spans="1:15" x14ac:dyDescent="0.25">
      <c r="A16" s="43">
        <v>15</v>
      </c>
      <c r="B16" s="44">
        <v>40179</v>
      </c>
      <c r="C16" s="44">
        <v>2958465</v>
      </c>
      <c r="D16" t="s">
        <v>843</v>
      </c>
      <c r="E16" s="43" t="s">
        <v>2777</v>
      </c>
      <c r="F16" s="43" t="s">
        <v>2794</v>
      </c>
      <c r="H16" s="52" t="s">
        <v>4633</v>
      </c>
      <c r="I16" s="43" t="s">
        <v>4571</v>
      </c>
      <c r="J16" s="43">
        <v>0</v>
      </c>
    </row>
    <row r="17" spans="1:11" x14ac:dyDescent="0.25">
      <c r="A17" s="43">
        <v>16</v>
      </c>
      <c r="B17" s="44">
        <v>40179</v>
      </c>
      <c r="C17" s="44">
        <v>2958465</v>
      </c>
      <c r="D17" t="s">
        <v>843</v>
      </c>
      <c r="E17" s="43" t="s">
        <v>2777</v>
      </c>
      <c r="F17" s="43" t="s">
        <v>2794</v>
      </c>
      <c r="H17" s="52" t="s">
        <v>4633</v>
      </c>
      <c r="I17" s="43" t="s">
        <v>2787</v>
      </c>
      <c r="J17" s="43">
        <v>0</v>
      </c>
    </row>
    <row r="18" spans="1:11" x14ac:dyDescent="0.25">
      <c r="A18" s="43">
        <v>17</v>
      </c>
      <c r="B18" s="44">
        <v>40179</v>
      </c>
      <c r="C18" s="44">
        <v>2958465</v>
      </c>
      <c r="D18" t="s">
        <v>280</v>
      </c>
      <c r="E18" s="43" t="s">
        <v>2777</v>
      </c>
      <c r="F18" s="43" t="s">
        <v>2794</v>
      </c>
      <c r="H18" s="52" t="s">
        <v>4633</v>
      </c>
      <c r="I18" s="43" t="s">
        <v>4569</v>
      </c>
      <c r="J18" s="43">
        <v>0</v>
      </c>
    </row>
    <row r="19" spans="1:11" x14ac:dyDescent="0.25">
      <c r="A19" s="43">
        <v>18</v>
      </c>
      <c r="B19" s="44">
        <v>40179</v>
      </c>
      <c r="C19" s="44">
        <v>2958465</v>
      </c>
      <c r="D19" t="s">
        <v>841</v>
      </c>
      <c r="E19" s="43" t="s">
        <v>2777</v>
      </c>
      <c r="F19" s="43" t="s">
        <v>2794</v>
      </c>
      <c r="H19" s="52" t="s">
        <v>4634</v>
      </c>
      <c r="I19" s="43" t="s">
        <v>2795</v>
      </c>
      <c r="J19" s="43">
        <v>0</v>
      </c>
    </row>
    <row r="20" spans="1:11" x14ac:dyDescent="0.25">
      <c r="A20" s="43">
        <v>19</v>
      </c>
      <c r="B20" s="44">
        <v>40179</v>
      </c>
      <c r="C20" s="44">
        <v>2958465</v>
      </c>
      <c r="D20" t="s">
        <v>841</v>
      </c>
      <c r="E20" s="43" t="s">
        <v>2777</v>
      </c>
      <c r="F20" s="43" t="s">
        <v>2794</v>
      </c>
      <c r="H20" s="52" t="s">
        <v>4635</v>
      </c>
      <c r="I20" s="43" t="s">
        <v>4571</v>
      </c>
      <c r="J20" s="43">
        <v>0</v>
      </c>
    </row>
    <row r="21" spans="1:11" x14ac:dyDescent="0.25">
      <c r="A21" s="43">
        <v>20</v>
      </c>
      <c r="B21" s="44">
        <v>40179</v>
      </c>
      <c r="C21" s="44">
        <v>2958465</v>
      </c>
      <c r="D21" t="s">
        <v>141</v>
      </c>
      <c r="E21" s="43" t="s">
        <v>2777</v>
      </c>
      <c r="F21" s="43" t="s">
        <v>2794</v>
      </c>
      <c r="H21" s="52" t="s">
        <v>4634</v>
      </c>
      <c r="I21" s="43" t="s">
        <v>2787</v>
      </c>
      <c r="J21" s="43">
        <v>0</v>
      </c>
    </row>
    <row r="22" spans="1:11" x14ac:dyDescent="0.25">
      <c r="A22" s="43">
        <v>21</v>
      </c>
      <c r="B22" s="44">
        <v>40179</v>
      </c>
      <c r="C22" s="44">
        <v>2958465</v>
      </c>
      <c r="D22" t="s">
        <v>725</v>
      </c>
      <c r="E22" s="43" t="s">
        <v>2777</v>
      </c>
      <c r="F22" s="43" t="s">
        <v>2794</v>
      </c>
      <c r="H22" s="52"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2"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2" t="s">
        <v>4632</v>
      </c>
      <c r="I31" s="43" t="s">
        <v>2795</v>
      </c>
      <c r="J31" s="43">
        <v>0</v>
      </c>
      <c r="K31" s="47"/>
    </row>
    <row r="32" spans="1:11" x14ac:dyDescent="0.25">
      <c r="A32" s="43">
        <v>41</v>
      </c>
      <c r="B32" s="44">
        <v>40179</v>
      </c>
      <c r="C32" s="44">
        <v>2958465</v>
      </c>
      <c r="D32" s="73" t="s">
        <v>851</v>
      </c>
      <c r="E32" s="43" t="s">
        <v>2777</v>
      </c>
      <c r="F32" s="78" t="s">
        <v>4572</v>
      </c>
      <c r="H32" s="52" t="s">
        <v>4632</v>
      </c>
      <c r="I32" s="78" t="s">
        <v>2787</v>
      </c>
      <c r="J32" s="43">
        <v>0</v>
      </c>
      <c r="K32" s="47"/>
    </row>
    <row r="33" spans="1:11" x14ac:dyDescent="0.25">
      <c r="A33" s="43">
        <v>51</v>
      </c>
      <c r="B33" s="44">
        <v>40179</v>
      </c>
      <c r="C33" s="44">
        <v>2958465</v>
      </c>
      <c r="D33" s="73" t="s">
        <v>851</v>
      </c>
      <c r="E33" s="43" t="s">
        <v>2777</v>
      </c>
      <c r="F33" s="78" t="s">
        <v>4572</v>
      </c>
      <c r="H33" s="52" t="s">
        <v>4632</v>
      </c>
      <c r="I33" s="78"/>
      <c r="K33" s="47"/>
    </row>
    <row r="34" spans="1:11" x14ac:dyDescent="0.25">
      <c r="A34" s="43">
        <v>52</v>
      </c>
      <c r="B34" s="44">
        <v>40179</v>
      </c>
      <c r="C34" s="44">
        <v>2958465</v>
      </c>
      <c r="D34" s="73" t="s">
        <v>851</v>
      </c>
      <c r="E34" s="43" t="s">
        <v>2777</v>
      </c>
      <c r="F34" s="78" t="s">
        <v>4572</v>
      </c>
      <c r="H34" s="52" t="s">
        <v>4632</v>
      </c>
      <c r="I34" s="78"/>
      <c r="K34" s="47"/>
    </row>
    <row r="35" spans="1:11" x14ac:dyDescent="0.25">
      <c r="A35" s="43">
        <v>53</v>
      </c>
      <c r="B35" s="44">
        <v>40179</v>
      </c>
      <c r="C35" s="44">
        <v>2958465</v>
      </c>
      <c r="D35" s="73" t="s">
        <v>851</v>
      </c>
      <c r="E35" s="43" t="s">
        <v>2777</v>
      </c>
      <c r="F35" s="78" t="s">
        <v>4572</v>
      </c>
      <c r="H35" s="52" t="s">
        <v>4632</v>
      </c>
      <c r="I35" s="78"/>
      <c r="K35" s="47"/>
    </row>
    <row r="36" spans="1:11" x14ac:dyDescent="0.25">
      <c r="A36" s="43">
        <v>54</v>
      </c>
      <c r="B36" s="44">
        <v>40179</v>
      </c>
      <c r="C36" s="44">
        <v>2958465</v>
      </c>
      <c r="D36" s="73" t="s">
        <v>851</v>
      </c>
      <c r="E36" s="43" t="s">
        <v>2777</v>
      </c>
      <c r="F36" s="80" t="s">
        <v>2794</v>
      </c>
      <c r="H36" s="52" t="s">
        <v>4632</v>
      </c>
      <c r="I36" s="78"/>
      <c r="K36" s="47"/>
    </row>
    <row r="37" spans="1:11" x14ac:dyDescent="0.25">
      <c r="A37" s="43">
        <v>55</v>
      </c>
      <c r="B37" s="44">
        <v>40179</v>
      </c>
      <c r="C37" s="44">
        <v>2958465</v>
      </c>
      <c r="D37" s="73" t="s">
        <v>851</v>
      </c>
      <c r="E37" s="43" t="s">
        <v>2777</v>
      </c>
      <c r="F37" s="80" t="s">
        <v>2794</v>
      </c>
      <c r="H37" s="52" t="s">
        <v>4632</v>
      </c>
      <c r="I37" s="78"/>
      <c r="K37" s="47"/>
    </row>
    <row r="38" spans="1:11" x14ac:dyDescent="0.25">
      <c r="A38" s="43">
        <v>56</v>
      </c>
      <c r="B38" s="44">
        <v>40179</v>
      </c>
      <c r="C38" s="44">
        <v>2958465</v>
      </c>
      <c r="D38" s="73" t="s">
        <v>851</v>
      </c>
      <c r="E38" s="43" t="s">
        <v>2777</v>
      </c>
      <c r="F38" s="78" t="s">
        <v>4572</v>
      </c>
      <c r="H38" s="80" t="s">
        <v>4633</v>
      </c>
      <c r="I38" s="78"/>
      <c r="J38" s="43">
        <v>0</v>
      </c>
      <c r="K38" s="47"/>
    </row>
    <row r="39" spans="1:11" x14ac:dyDescent="0.25">
      <c r="A39" s="43">
        <v>57</v>
      </c>
      <c r="B39" s="44">
        <v>40179</v>
      </c>
      <c r="C39" s="44">
        <v>2958465</v>
      </c>
      <c r="D39" s="73" t="s">
        <v>851</v>
      </c>
      <c r="E39" s="43" t="s">
        <v>2777</v>
      </c>
      <c r="F39" s="78" t="s">
        <v>4572</v>
      </c>
      <c r="H39" s="80" t="s">
        <v>4633</v>
      </c>
      <c r="I39" s="78"/>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2" t="s">
        <v>4632</v>
      </c>
      <c r="I41" s="43" t="s">
        <v>2795</v>
      </c>
      <c r="J41" s="43">
        <v>0</v>
      </c>
    </row>
    <row r="42" spans="1:11" x14ac:dyDescent="0.25">
      <c r="A42" s="43">
        <v>2001</v>
      </c>
      <c r="B42" s="44">
        <v>40179</v>
      </c>
      <c r="C42" s="44">
        <v>2958465</v>
      </c>
      <c r="D42" t="s">
        <v>727</v>
      </c>
      <c r="E42" s="43" t="s">
        <v>2777</v>
      </c>
      <c r="F42" s="43" t="s">
        <v>2794</v>
      </c>
      <c r="H42" s="52"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7">
        <v>4000</v>
      </c>
      <c r="B44" s="68">
        <v>34943</v>
      </c>
      <c r="C44" s="68">
        <v>2958465</v>
      </c>
      <c r="D44" s="67" t="s">
        <v>4638</v>
      </c>
      <c r="E44" s="67" t="s">
        <v>2777</v>
      </c>
      <c r="F44" s="67" t="s">
        <v>4572</v>
      </c>
      <c r="G44" s="66"/>
      <c r="H44" s="66"/>
      <c r="I44" s="66"/>
      <c r="J44" s="66"/>
      <c r="K44" s="66"/>
    </row>
    <row r="45" spans="1:11" x14ac:dyDescent="0.25">
      <c r="D45"/>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6" sqref="E6"/>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74">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4">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4">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4">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workbookViewId="0">
      <selection activeCell="Q8" sqref="Q8"/>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2" t="s">
        <v>4631</v>
      </c>
      <c r="J1" s="78" t="s">
        <v>4653</v>
      </c>
      <c r="K1" s="52" t="s">
        <v>4636</v>
      </c>
      <c r="L1" s="43" t="s">
        <v>4601</v>
      </c>
      <c r="M1" s="52" t="s">
        <v>4602</v>
      </c>
      <c r="N1" s="49" t="s">
        <v>4579</v>
      </c>
      <c r="O1" s="43" t="s">
        <v>2800</v>
      </c>
      <c r="P1" s="43" t="s">
        <v>2801</v>
      </c>
      <c r="Q1" s="43" t="s">
        <v>2807</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80"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40</v>
      </c>
      <c r="E20" s="52" t="s">
        <v>908</v>
      </c>
      <c r="F20" s="43">
        <v>2</v>
      </c>
      <c r="G20" s="43">
        <v>48</v>
      </c>
      <c r="H20" s="43">
        <v>100</v>
      </c>
      <c r="I20" s="43">
        <v>90</v>
      </c>
      <c r="L20" s="43">
        <v>75150</v>
      </c>
      <c r="M20" s="43">
        <v>100</v>
      </c>
      <c r="N20" s="43">
        <v>200</v>
      </c>
      <c r="O20" s="43">
        <v>2</v>
      </c>
      <c r="P20" s="43">
        <v>0.1</v>
      </c>
      <c r="Q20" s="43">
        <v>9.19</v>
      </c>
    </row>
    <row r="21" spans="1:17" x14ac:dyDescent="0.25">
      <c r="A21" s="43">
        <v>20</v>
      </c>
      <c r="B21" s="47">
        <v>42276</v>
      </c>
      <c r="C21" s="43">
        <v>201501</v>
      </c>
      <c r="D21" s="43">
        <v>41</v>
      </c>
      <c r="E21" s="78" t="s">
        <v>910</v>
      </c>
      <c r="F21" s="43">
        <v>2</v>
      </c>
      <c r="G21" s="43">
        <v>48</v>
      </c>
      <c r="H21" s="43">
        <v>100</v>
      </c>
      <c r="I21" s="43">
        <v>90</v>
      </c>
      <c r="L21" s="43">
        <v>75150</v>
      </c>
      <c r="M21" s="43">
        <v>100</v>
      </c>
      <c r="N21" s="43">
        <v>200</v>
      </c>
      <c r="O21" s="43">
        <v>2</v>
      </c>
      <c r="P21" s="43">
        <v>0.1</v>
      </c>
      <c r="Q21" s="43">
        <v>9.1999999999999993</v>
      </c>
    </row>
    <row r="22" spans="1:17" x14ac:dyDescent="0.25">
      <c r="A22" s="43">
        <v>21</v>
      </c>
      <c r="B22" s="47">
        <v>42276</v>
      </c>
      <c r="C22" s="43">
        <v>201501</v>
      </c>
      <c r="D22" s="43">
        <v>2000</v>
      </c>
      <c r="E22" s="52" t="s">
        <v>908</v>
      </c>
      <c r="F22" s="43">
        <v>2</v>
      </c>
      <c r="G22" s="43">
        <v>740</v>
      </c>
      <c r="H22" s="43">
        <v>20</v>
      </c>
      <c r="I22" s="43">
        <v>18</v>
      </c>
      <c r="L22" s="43">
        <v>75150</v>
      </c>
      <c r="M22" s="43">
        <v>100</v>
      </c>
      <c r="N22" s="43">
        <v>221.123456</v>
      </c>
      <c r="O22" s="43">
        <v>2.1234549999999999</v>
      </c>
      <c r="P22" s="43">
        <v>0.123455</v>
      </c>
      <c r="Q22" s="43">
        <v>9.2100000000000009</v>
      </c>
    </row>
    <row r="23" spans="1:17" x14ac:dyDescent="0.25">
      <c r="A23" s="43">
        <v>22</v>
      </c>
      <c r="B23" s="47">
        <v>42276</v>
      </c>
      <c r="C23" s="43">
        <v>201501</v>
      </c>
      <c r="D23" s="43">
        <v>2001</v>
      </c>
      <c r="E23" s="52" t="s">
        <v>908</v>
      </c>
      <c r="F23" s="43">
        <v>2</v>
      </c>
      <c r="G23" s="43">
        <v>740</v>
      </c>
      <c r="H23" s="43">
        <v>100</v>
      </c>
      <c r="I23" s="43">
        <v>90</v>
      </c>
      <c r="L23" s="43">
        <v>75150</v>
      </c>
      <c r="M23" s="43">
        <v>100</v>
      </c>
      <c r="N23" s="43">
        <v>221.123456</v>
      </c>
      <c r="O23" s="43">
        <v>2.1234549999999999</v>
      </c>
      <c r="P23" s="43">
        <v>0.123455</v>
      </c>
      <c r="Q23" s="43">
        <v>9.2200000000000006</v>
      </c>
    </row>
    <row r="24" spans="1:17" x14ac:dyDescent="0.25">
      <c r="A24" s="43">
        <v>23</v>
      </c>
      <c r="B24" s="47">
        <v>42276</v>
      </c>
      <c r="C24" s="43">
        <v>201501</v>
      </c>
      <c r="D24" s="43">
        <v>51</v>
      </c>
      <c r="E24" s="80" t="s">
        <v>910</v>
      </c>
      <c r="F24" s="43">
        <v>2</v>
      </c>
      <c r="G24" s="43">
        <v>740</v>
      </c>
      <c r="H24" s="43">
        <v>20</v>
      </c>
      <c r="I24" s="43">
        <v>15</v>
      </c>
      <c r="J24" s="43">
        <v>65</v>
      </c>
      <c r="K24" s="43">
        <v>123</v>
      </c>
      <c r="L24" s="43">
        <v>75150</v>
      </c>
      <c r="M24" s="43">
        <v>10</v>
      </c>
      <c r="N24" s="43">
        <v>221.123456</v>
      </c>
      <c r="O24" s="43">
        <v>0</v>
      </c>
      <c r="P24" s="43">
        <v>0</v>
      </c>
      <c r="Q24" s="43">
        <v>9.23</v>
      </c>
    </row>
    <row r="25" spans="1:17" x14ac:dyDescent="0.25">
      <c r="A25" s="43">
        <v>24</v>
      </c>
      <c r="B25" s="47">
        <v>42276</v>
      </c>
      <c r="C25" s="43">
        <v>201501</v>
      </c>
      <c r="D25" s="43">
        <v>52</v>
      </c>
      <c r="E25" s="80" t="s">
        <v>910</v>
      </c>
      <c r="F25" s="43">
        <v>2</v>
      </c>
      <c r="G25" s="43">
        <v>740</v>
      </c>
      <c r="H25" s="43">
        <v>50</v>
      </c>
      <c r="I25" s="43">
        <v>15</v>
      </c>
      <c r="J25" s="43">
        <v>65</v>
      </c>
      <c r="K25" s="43">
        <v>123</v>
      </c>
      <c r="L25" s="43">
        <v>75150</v>
      </c>
      <c r="M25" s="43">
        <v>10</v>
      </c>
      <c r="N25" s="43">
        <v>221.123456</v>
      </c>
      <c r="O25" s="43">
        <v>0</v>
      </c>
      <c r="P25" s="43">
        <v>0</v>
      </c>
      <c r="Q25" s="43">
        <v>9.24</v>
      </c>
    </row>
    <row r="26" spans="1:17" x14ac:dyDescent="0.25">
      <c r="A26" s="43">
        <v>25</v>
      </c>
      <c r="B26" s="47">
        <v>42276</v>
      </c>
      <c r="C26" s="43">
        <v>201501</v>
      </c>
      <c r="D26" s="43">
        <v>53</v>
      </c>
      <c r="E26" s="80" t="s">
        <v>910</v>
      </c>
      <c r="F26" s="43">
        <v>2</v>
      </c>
      <c r="G26" s="43">
        <v>740</v>
      </c>
      <c r="H26" s="43">
        <v>150</v>
      </c>
      <c r="I26" s="43">
        <v>15</v>
      </c>
      <c r="J26" s="43">
        <v>65</v>
      </c>
      <c r="K26" s="43">
        <v>123</v>
      </c>
      <c r="L26" s="43">
        <v>75150</v>
      </c>
      <c r="M26" s="43">
        <v>10</v>
      </c>
      <c r="N26" s="43">
        <v>221.123456</v>
      </c>
      <c r="O26" s="43">
        <v>0</v>
      </c>
      <c r="P26" s="43">
        <v>0</v>
      </c>
      <c r="Q26" s="43">
        <v>9.25</v>
      </c>
    </row>
    <row r="27" spans="1:17" x14ac:dyDescent="0.25">
      <c r="A27" s="43">
        <v>26</v>
      </c>
      <c r="B27" s="47">
        <v>42276</v>
      </c>
      <c r="C27" s="43">
        <v>201501</v>
      </c>
      <c r="D27" s="43">
        <v>54</v>
      </c>
      <c r="E27" s="80" t="s">
        <v>910</v>
      </c>
      <c r="F27" s="43">
        <v>2</v>
      </c>
      <c r="G27" s="43">
        <v>740</v>
      </c>
      <c r="H27" s="43">
        <v>50</v>
      </c>
      <c r="I27" s="43">
        <v>15</v>
      </c>
      <c r="J27" s="43">
        <v>65</v>
      </c>
      <c r="K27" s="43">
        <v>123</v>
      </c>
      <c r="L27" s="43">
        <v>75150</v>
      </c>
      <c r="M27" s="43">
        <v>10</v>
      </c>
      <c r="N27" s="43">
        <v>221.123456</v>
      </c>
      <c r="O27" s="43">
        <v>0</v>
      </c>
      <c r="P27" s="43">
        <v>0</v>
      </c>
      <c r="Q27" s="43">
        <v>9.26</v>
      </c>
    </row>
    <row r="28" spans="1:17" x14ac:dyDescent="0.25">
      <c r="A28" s="43">
        <v>27</v>
      </c>
      <c r="B28" s="47">
        <v>42276</v>
      </c>
      <c r="C28" s="43">
        <v>201501</v>
      </c>
      <c r="D28" s="43">
        <v>55</v>
      </c>
      <c r="E28" s="80" t="s">
        <v>910</v>
      </c>
      <c r="F28" s="43">
        <v>2</v>
      </c>
      <c r="G28" s="43">
        <v>740</v>
      </c>
      <c r="H28" s="43">
        <v>100</v>
      </c>
      <c r="I28" s="43">
        <v>15</v>
      </c>
      <c r="J28" s="43">
        <v>65</v>
      </c>
      <c r="K28" s="43">
        <v>123</v>
      </c>
      <c r="L28" s="43">
        <v>75150</v>
      </c>
      <c r="M28" s="43">
        <v>10</v>
      </c>
      <c r="N28" s="43">
        <v>221.123456</v>
      </c>
      <c r="O28" s="43">
        <v>0</v>
      </c>
      <c r="P28" s="43">
        <v>0</v>
      </c>
      <c r="Q28" s="43">
        <v>9.27</v>
      </c>
    </row>
    <row r="29" spans="1:17" x14ac:dyDescent="0.25">
      <c r="A29" s="43">
        <v>28</v>
      </c>
      <c r="B29" s="47">
        <v>42276</v>
      </c>
      <c r="C29" s="43">
        <v>201501</v>
      </c>
      <c r="D29" s="43">
        <v>56</v>
      </c>
      <c r="E29" s="80" t="s">
        <v>910</v>
      </c>
      <c r="F29" s="43">
        <v>2</v>
      </c>
      <c r="G29" s="43">
        <v>740</v>
      </c>
      <c r="H29" s="43">
        <v>50</v>
      </c>
      <c r="I29" s="43">
        <v>15</v>
      </c>
      <c r="J29" s="43">
        <v>65</v>
      </c>
      <c r="K29" s="43">
        <v>123</v>
      </c>
      <c r="L29" s="43">
        <v>75150</v>
      </c>
      <c r="M29" s="43">
        <v>10</v>
      </c>
      <c r="N29" s="43">
        <v>221.123456</v>
      </c>
      <c r="O29" s="43">
        <v>0</v>
      </c>
      <c r="P29" s="43">
        <v>0</v>
      </c>
      <c r="Q29" s="43">
        <v>9.2799999999999994</v>
      </c>
    </row>
    <row r="30" spans="1:17" x14ac:dyDescent="0.25">
      <c r="A30" s="43">
        <v>29</v>
      </c>
      <c r="B30" s="47">
        <v>42276</v>
      </c>
      <c r="C30" s="43">
        <v>201501</v>
      </c>
      <c r="D30" s="43">
        <v>57</v>
      </c>
      <c r="E30" s="80" t="s">
        <v>910</v>
      </c>
      <c r="F30" s="43">
        <v>2</v>
      </c>
      <c r="G30" s="43">
        <v>740</v>
      </c>
      <c r="H30" s="43">
        <v>200</v>
      </c>
      <c r="I30" s="43">
        <v>15</v>
      </c>
      <c r="J30" s="43">
        <v>65</v>
      </c>
      <c r="K30" s="43">
        <v>123</v>
      </c>
      <c r="L30" s="43">
        <v>75150</v>
      </c>
      <c r="M30" s="43">
        <v>10</v>
      </c>
      <c r="N30" s="43">
        <v>221.123456</v>
      </c>
      <c r="O30" s="43">
        <v>0</v>
      </c>
      <c r="P30" s="43">
        <v>0</v>
      </c>
      <c r="Q30" s="43">
        <v>9.2899999999999991</v>
      </c>
    </row>
    <row r="31" spans="1:17" x14ac:dyDescent="0.25">
      <c r="A31" s="43">
        <v>30</v>
      </c>
      <c r="B31" s="47">
        <v>42276</v>
      </c>
      <c r="C31" s="43">
        <v>201502</v>
      </c>
      <c r="D31" s="43">
        <v>2</v>
      </c>
      <c r="E31" s="52" t="s">
        <v>908</v>
      </c>
      <c r="F31" s="43">
        <v>3</v>
      </c>
      <c r="G31" s="43">
        <v>740</v>
      </c>
      <c r="H31" s="43">
        <v>100</v>
      </c>
      <c r="I31" s="43">
        <v>90</v>
      </c>
      <c r="L31" s="43">
        <v>70695</v>
      </c>
      <c r="M31" s="43">
        <v>100</v>
      </c>
      <c r="N31" s="43">
        <v>221.123456</v>
      </c>
      <c r="O31" s="43">
        <v>2.1234549999999999</v>
      </c>
      <c r="P31" s="43">
        <v>0.123455</v>
      </c>
      <c r="Q31" s="43">
        <v>9.3000000000000007</v>
      </c>
    </row>
    <row r="32" spans="1:17" x14ac:dyDescent="0.25">
      <c r="A32" s="43">
        <v>31</v>
      </c>
      <c r="B32" s="47">
        <v>42276</v>
      </c>
      <c r="C32" s="43">
        <v>201503</v>
      </c>
      <c r="D32" s="43">
        <v>2</v>
      </c>
      <c r="E32" s="52" t="s">
        <v>908</v>
      </c>
      <c r="F32" s="43">
        <v>1</v>
      </c>
      <c r="G32" s="43">
        <v>48</v>
      </c>
      <c r="H32" s="43">
        <v>100</v>
      </c>
      <c r="I32" s="43">
        <v>90</v>
      </c>
      <c r="L32" s="43">
        <v>70695</v>
      </c>
      <c r="M32" s="43">
        <v>100</v>
      </c>
      <c r="N32" s="43">
        <v>221.123456</v>
      </c>
      <c r="O32" s="43">
        <v>2.1234549999999999</v>
      </c>
      <c r="P32" s="43">
        <v>0.123455</v>
      </c>
      <c r="Q32" s="43">
        <v>9.31</v>
      </c>
    </row>
    <row r="33" spans="1:17" x14ac:dyDescent="0.25">
      <c r="A33" s="43">
        <v>32</v>
      </c>
      <c r="B33" s="47">
        <v>42276</v>
      </c>
      <c r="C33" s="43">
        <v>201503</v>
      </c>
      <c r="D33" s="43">
        <v>3</v>
      </c>
      <c r="E33" s="52" t="s">
        <v>908</v>
      </c>
      <c r="F33" s="43">
        <v>4</v>
      </c>
      <c r="G33" s="43">
        <v>740</v>
      </c>
      <c r="H33" s="43">
        <v>100</v>
      </c>
      <c r="I33" s="43">
        <v>90</v>
      </c>
      <c r="L33" s="43">
        <v>70695</v>
      </c>
      <c r="M33" s="43">
        <v>100</v>
      </c>
      <c r="N33" s="43">
        <v>221.123456</v>
      </c>
      <c r="O33" s="43">
        <v>2.1234549999999999</v>
      </c>
      <c r="P33" s="43">
        <v>0.123455</v>
      </c>
      <c r="Q33" s="43">
        <v>9.3199999999999896</v>
      </c>
    </row>
    <row r="34" spans="1:17" x14ac:dyDescent="0.25">
      <c r="A34" s="43">
        <v>33</v>
      </c>
      <c r="B34" s="47">
        <v>42276</v>
      </c>
      <c r="C34" s="43">
        <v>201503</v>
      </c>
      <c r="D34" s="43">
        <v>6</v>
      </c>
      <c r="E34" s="52" t="s">
        <v>908</v>
      </c>
      <c r="F34" s="43">
        <v>3</v>
      </c>
      <c r="G34" s="43">
        <v>48</v>
      </c>
      <c r="H34" s="43">
        <v>10</v>
      </c>
      <c r="I34" s="43">
        <v>9</v>
      </c>
      <c r="L34" s="43">
        <v>70695</v>
      </c>
      <c r="M34" s="43">
        <v>100</v>
      </c>
      <c r="N34" s="43">
        <v>221.123456</v>
      </c>
      <c r="O34" s="43">
        <v>2.1234549999999999</v>
      </c>
      <c r="P34" s="43">
        <v>0.123455</v>
      </c>
      <c r="Q34" s="43">
        <v>9.3299999999999894</v>
      </c>
    </row>
    <row r="35" spans="1:17" x14ac:dyDescent="0.25">
      <c r="A35" s="43">
        <v>34</v>
      </c>
      <c r="B35" s="47">
        <v>42276</v>
      </c>
      <c r="C35" s="43">
        <v>201503</v>
      </c>
      <c r="D35" s="43">
        <v>6</v>
      </c>
      <c r="E35" s="52" t="s">
        <v>908</v>
      </c>
      <c r="F35" s="43">
        <v>4</v>
      </c>
      <c r="G35" s="43">
        <v>48</v>
      </c>
      <c r="H35" s="43">
        <v>100</v>
      </c>
      <c r="I35" s="43">
        <v>90</v>
      </c>
      <c r="L35" s="43">
        <v>70695</v>
      </c>
      <c r="M35" s="43">
        <v>100</v>
      </c>
      <c r="N35" s="43">
        <v>221.123456</v>
      </c>
      <c r="O35" s="43">
        <v>2.1234549999999999</v>
      </c>
      <c r="P35" s="43">
        <v>0.123455</v>
      </c>
      <c r="Q35" s="43">
        <v>9.3399999999999892</v>
      </c>
    </row>
    <row r="36" spans="1:17" x14ac:dyDescent="0.25">
      <c r="A36" s="43">
        <v>35</v>
      </c>
      <c r="B36" s="47">
        <v>42276</v>
      </c>
      <c r="C36" s="43">
        <v>201503</v>
      </c>
      <c r="D36" s="43">
        <v>7</v>
      </c>
      <c r="E36" s="52" t="s">
        <v>908</v>
      </c>
      <c r="F36" s="43">
        <v>3</v>
      </c>
      <c r="G36" s="43">
        <v>48</v>
      </c>
      <c r="H36" s="43">
        <v>100</v>
      </c>
      <c r="I36" s="43">
        <v>90</v>
      </c>
      <c r="L36" s="43">
        <v>70695</v>
      </c>
      <c r="M36" s="43">
        <v>100</v>
      </c>
      <c r="N36" s="43">
        <v>221.123456</v>
      </c>
      <c r="O36" s="43">
        <v>2.1234549999999999</v>
      </c>
      <c r="P36" s="43">
        <v>0.123455</v>
      </c>
      <c r="Q36" s="43">
        <v>9.3499999999999908</v>
      </c>
    </row>
    <row r="37" spans="1:17" x14ac:dyDescent="0.25">
      <c r="A37" s="43">
        <v>36</v>
      </c>
      <c r="B37" s="47">
        <v>42276</v>
      </c>
      <c r="C37" s="43">
        <v>201503</v>
      </c>
      <c r="D37" s="43">
        <v>8</v>
      </c>
      <c r="E37" s="52" t="s">
        <v>908</v>
      </c>
      <c r="F37" s="43">
        <v>3</v>
      </c>
      <c r="G37" s="43">
        <v>48</v>
      </c>
      <c r="H37" s="43">
        <v>100</v>
      </c>
      <c r="I37" s="43">
        <v>90</v>
      </c>
      <c r="L37" s="43">
        <v>70695</v>
      </c>
      <c r="M37" s="43">
        <v>100</v>
      </c>
      <c r="N37" s="43">
        <v>221.123456</v>
      </c>
      <c r="O37" s="43">
        <v>2.1234549999999999</v>
      </c>
      <c r="P37" s="43">
        <v>0.123455</v>
      </c>
      <c r="Q37" s="43">
        <v>9.3599999999999905</v>
      </c>
    </row>
    <row r="38" spans="1:17" x14ac:dyDescent="0.25">
      <c r="A38" s="43">
        <v>37</v>
      </c>
      <c r="B38" s="47">
        <v>42276</v>
      </c>
      <c r="C38" s="43">
        <v>201504</v>
      </c>
      <c r="D38" s="43">
        <v>1</v>
      </c>
      <c r="E38" s="43" t="s">
        <v>4572</v>
      </c>
      <c r="F38" s="43">
        <v>2</v>
      </c>
      <c r="G38" s="43">
        <v>740</v>
      </c>
      <c r="H38" s="43">
        <v>100</v>
      </c>
      <c r="I38" s="43">
        <v>90</v>
      </c>
      <c r="L38" s="43">
        <v>72838</v>
      </c>
      <c r="M38" s="43">
        <v>100</v>
      </c>
      <c r="N38" s="43">
        <v>221.123456</v>
      </c>
      <c r="O38" s="43">
        <v>2.1234549999999999</v>
      </c>
      <c r="P38" s="43">
        <v>0.123455</v>
      </c>
      <c r="Q38" s="43">
        <v>9.3699999999999903</v>
      </c>
    </row>
    <row r="39" spans="1:17" x14ac:dyDescent="0.25">
      <c r="A39" s="43">
        <v>38</v>
      </c>
      <c r="B39" s="47">
        <v>42276</v>
      </c>
      <c r="C39" s="43">
        <v>201504</v>
      </c>
      <c r="D39" s="43">
        <v>1</v>
      </c>
      <c r="E39" s="52" t="s">
        <v>908</v>
      </c>
      <c r="F39" s="43">
        <v>1</v>
      </c>
      <c r="G39" s="43">
        <v>740</v>
      </c>
      <c r="H39" s="43">
        <v>100</v>
      </c>
      <c r="I39" s="43">
        <v>90</v>
      </c>
      <c r="L39" s="43">
        <v>72838</v>
      </c>
      <c r="M39" s="43">
        <v>100</v>
      </c>
      <c r="N39" s="43">
        <v>221.123456</v>
      </c>
      <c r="O39" s="43">
        <v>2.1234549999999999</v>
      </c>
      <c r="P39" s="43">
        <v>0.123455</v>
      </c>
      <c r="Q39" s="43">
        <v>9.3799999999999901</v>
      </c>
    </row>
    <row r="40" spans="1:17" x14ac:dyDescent="0.25">
      <c r="A40" s="43">
        <v>39</v>
      </c>
      <c r="B40" s="47">
        <v>42276</v>
      </c>
      <c r="C40" s="43">
        <v>201504</v>
      </c>
      <c r="D40" s="43">
        <v>2</v>
      </c>
      <c r="E40" s="43" t="s">
        <v>4577</v>
      </c>
      <c r="F40" s="43">
        <v>6</v>
      </c>
      <c r="G40" s="43">
        <v>740</v>
      </c>
      <c r="H40" s="43">
        <v>100</v>
      </c>
      <c r="I40" s="43">
        <v>90</v>
      </c>
      <c r="L40" s="43">
        <v>70695</v>
      </c>
      <c r="M40" s="43">
        <v>100</v>
      </c>
      <c r="N40" s="43">
        <v>221.123456</v>
      </c>
      <c r="O40" s="43">
        <v>2.1234549999999999</v>
      </c>
      <c r="P40" s="43">
        <v>0.123455</v>
      </c>
      <c r="Q40" s="43">
        <v>9.3899999999999899</v>
      </c>
    </row>
    <row r="41" spans="1:17" x14ac:dyDescent="0.25">
      <c r="A41" s="43">
        <v>40</v>
      </c>
      <c r="B41" s="47">
        <v>42276</v>
      </c>
      <c r="C41" s="43">
        <v>201504</v>
      </c>
      <c r="D41" s="43">
        <v>3</v>
      </c>
      <c r="E41" s="43" t="s">
        <v>4576</v>
      </c>
      <c r="F41" s="43">
        <v>7</v>
      </c>
      <c r="G41" s="43">
        <v>740</v>
      </c>
      <c r="H41" s="43">
        <v>100</v>
      </c>
      <c r="I41" s="43">
        <v>90</v>
      </c>
      <c r="L41" s="43">
        <v>70695</v>
      </c>
      <c r="M41" s="43">
        <v>100</v>
      </c>
      <c r="N41" s="43">
        <v>221.123456</v>
      </c>
      <c r="O41" s="43">
        <v>2.1234549999999999</v>
      </c>
      <c r="P41" s="43">
        <v>0.123455</v>
      </c>
      <c r="Q41" s="43">
        <v>9.3999999999999897</v>
      </c>
    </row>
    <row r="42" spans="1:17" x14ac:dyDescent="0.25">
      <c r="A42" s="43">
        <v>41</v>
      </c>
      <c r="B42" s="47">
        <v>42276</v>
      </c>
      <c r="C42" s="43">
        <v>201504</v>
      </c>
      <c r="D42" s="43">
        <v>4</v>
      </c>
      <c r="E42" s="52" t="s">
        <v>908</v>
      </c>
      <c r="F42" s="43">
        <v>3</v>
      </c>
      <c r="G42" s="43">
        <v>740</v>
      </c>
      <c r="H42" s="43">
        <v>100</v>
      </c>
      <c r="I42" s="43">
        <v>90</v>
      </c>
      <c r="L42" s="43">
        <v>75150</v>
      </c>
      <c r="M42" s="43">
        <v>100</v>
      </c>
      <c r="N42" s="43">
        <v>221.123456</v>
      </c>
      <c r="O42" s="43">
        <v>2.1234549999999999</v>
      </c>
      <c r="P42" s="43">
        <v>0.123455</v>
      </c>
      <c r="Q42" s="43">
        <v>9.4099999999999895</v>
      </c>
    </row>
    <row r="43" spans="1:17" x14ac:dyDescent="0.25">
      <c r="A43" s="43">
        <v>42</v>
      </c>
      <c r="B43" s="47">
        <v>42276</v>
      </c>
      <c r="C43" s="43">
        <v>201504</v>
      </c>
      <c r="D43" s="43">
        <v>4</v>
      </c>
      <c r="E43" s="52" t="s">
        <v>908</v>
      </c>
      <c r="F43" s="43">
        <v>1</v>
      </c>
      <c r="G43" s="43">
        <v>740</v>
      </c>
      <c r="H43" s="43">
        <v>100</v>
      </c>
      <c r="I43" s="43">
        <v>90</v>
      </c>
      <c r="L43" s="43">
        <v>78938</v>
      </c>
      <c r="M43" s="43">
        <v>100</v>
      </c>
      <c r="N43" s="43">
        <v>221.123456</v>
      </c>
      <c r="O43" s="43">
        <v>2.1234549999999999</v>
      </c>
      <c r="P43" s="43">
        <v>0.123455</v>
      </c>
      <c r="Q43" s="43">
        <v>9.4199999999999893</v>
      </c>
    </row>
    <row r="44" spans="1:17" x14ac:dyDescent="0.25">
      <c r="A44" s="43">
        <v>43</v>
      </c>
      <c r="B44" s="47">
        <v>42276</v>
      </c>
      <c r="C44" s="43">
        <v>201504</v>
      </c>
      <c r="D44" s="43">
        <v>6</v>
      </c>
      <c r="E44" s="52" t="s">
        <v>908</v>
      </c>
      <c r="F44" s="43">
        <v>2</v>
      </c>
      <c r="G44" s="43">
        <v>48</v>
      </c>
      <c r="H44" s="43">
        <v>200</v>
      </c>
      <c r="I44" s="43">
        <v>180</v>
      </c>
      <c r="L44" s="43">
        <v>70695</v>
      </c>
      <c r="M44" s="43">
        <v>100</v>
      </c>
      <c r="N44" s="43">
        <v>221.123456</v>
      </c>
      <c r="O44" s="43">
        <v>2.1234549999999999</v>
      </c>
      <c r="P44" s="43">
        <v>0.123455</v>
      </c>
      <c r="Q44" s="43">
        <v>9.4299999999999908</v>
      </c>
    </row>
    <row r="45" spans="1:17" x14ac:dyDescent="0.25">
      <c r="A45" s="43">
        <v>44</v>
      </c>
      <c r="B45" s="47">
        <v>42276</v>
      </c>
      <c r="C45" s="43">
        <v>201504</v>
      </c>
      <c r="D45" s="43">
        <v>7</v>
      </c>
      <c r="E45" s="52" t="s">
        <v>908</v>
      </c>
      <c r="F45" s="43">
        <v>1</v>
      </c>
      <c r="G45" s="43">
        <v>48</v>
      </c>
      <c r="H45" s="43">
        <v>200</v>
      </c>
      <c r="I45" s="43">
        <v>180</v>
      </c>
      <c r="L45" s="43">
        <v>70695</v>
      </c>
      <c r="M45" s="43">
        <v>100</v>
      </c>
      <c r="N45" s="43">
        <v>221.123456</v>
      </c>
      <c r="O45" s="43">
        <v>2.1234549999999999</v>
      </c>
      <c r="P45" s="43">
        <v>0.123455</v>
      </c>
      <c r="Q45" s="43">
        <v>9.4399999999999906</v>
      </c>
    </row>
    <row r="46" spans="1:17" x14ac:dyDescent="0.25">
      <c r="A46" s="43">
        <v>45</v>
      </c>
      <c r="B46" s="47">
        <v>42276</v>
      </c>
      <c r="C46" s="43">
        <v>201504</v>
      </c>
      <c r="D46" s="43">
        <v>8</v>
      </c>
      <c r="E46" s="52" t="s">
        <v>908</v>
      </c>
      <c r="F46" s="43">
        <v>2</v>
      </c>
      <c r="G46" s="43">
        <v>48</v>
      </c>
      <c r="H46" s="43">
        <v>200</v>
      </c>
      <c r="I46" s="43">
        <v>180</v>
      </c>
      <c r="L46" s="43">
        <v>70695</v>
      </c>
      <c r="M46" s="43">
        <v>100</v>
      </c>
      <c r="N46" s="43">
        <v>221.123456</v>
      </c>
      <c r="O46" s="43">
        <v>2.1234549999999999</v>
      </c>
      <c r="P46" s="43">
        <v>0.123455</v>
      </c>
      <c r="Q46" s="43">
        <v>9.4499999999999904</v>
      </c>
    </row>
    <row r="47" spans="1:17" x14ac:dyDescent="0.25">
      <c r="A47" s="43">
        <v>46</v>
      </c>
      <c r="B47" s="47">
        <v>42276</v>
      </c>
      <c r="C47" s="43">
        <v>201504</v>
      </c>
      <c r="D47" s="43">
        <v>9</v>
      </c>
      <c r="E47" s="52" t="s">
        <v>908</v>
      </c>
      <c r="F47" s="43">
        <v>4</v>
      </c>
      <c r="G47" s="43">
        <v>48</v>
      </c>
      <c r="H47" s="43">
        <v>100</v>
      </c>
      <c r="I47" s="43">
        <v>90</v>
      </c>
      <c r="L47" s="43">
        <v>70695</v>
      </c>
      <c r="M47" s="43">
        <v>100</v>
      </c>
      <c r="N47" s="43">
        <v>221.123456</v>
      </c>
      <c r="O47" s="43">
        <v>2.1234549999999999</v>
      </c>
      <c r="P47" s="43">
        <v>0.123455</v>
      </c>
      <c r="Q47" s="43">
        <v>9.4599999999999902</v>
      </c>
    </row>
    <row r="48" spans="1:17" x14ac:dyDescent="0.25">
      <c r="A48" s="43">
        <v>47</v>
      </c>
      <c r="B48" s="47">
        <v>42276</v>
      </c>
      <c r="C48" s="43">
        <v>201504</v>
      </c>
      <c r="D48" s="43">
        <v>9</v>
      </c>
      <c r="E48" s="52" t="s">
        <v>908</v>
      </c>
      <c r="F48" s="43">
        <v>3</v>
      </c>
      <c r="G48" s="43">
        <v>48</v>
      </c>
      <c r="H48" s="43">
        <v>200</v>
      </c>
      <c r="I48" s="43">
        <v>180</v>
      </c>
      <c r="L48" s="43">
        <v>70695</v>
      </c>
      <c r="M48" s="43">
        <v>100</v>
      </c>
      <c r="N48" s="43">
        <v>221.123456</v>
      </c>
      <c r="O48" s="43">
        <v>2.1234549999999999</v>
      </c>
      <c r="P48" s="43">
        <v>0.123455</v>
      </c>
      <c r="Q48" s="43">
        <v>9.46999999999999</v>
      </c>
    </row>
    <row r="49" spans="1:17" x14ac:dyDescent="0.25">
      <c r="A49" s="43">
        <v>48</v>
      </c>
      <c r="B49" s="47">
        <v>42276</v>
      </c>
      <c r="C49" s="43">
        <v>201504</v>
      </c>
      <c r="D49" s="43">
        <v>10</v>
      </c>
      <c r="E49" s="52" t="s">
        <v>908</v>
      </c>
      <c r="F49" s="43">
        <v>6</v>
      </c>
      <c r="G49" s="43">
        <v>48</v>
      </c>
      <c r="H49" s="43">
        <v>100</v>
      </c>
      <c r="I49" s="43">
        <v>90</v>
      </c>
      <c r="J49" s="43">
        <v>10</v>
      </c>
      <c r="L49" s="43">
        <v>70695</v>
      </c>
      <c r="M49" s="43">
        <v>100</v>
      </c>
      <c r="N49" s="43">
        <v>221.123456</v>
      </c>
      <c r="O49" s="43">
        <v>2.1234549999999999</v>
      </c>
      <c r="P49" s="43">
        <v>0.123455</v>
      </c>
      <c r="Q49" s="43">
        <v>9.4799999999999898</v>
      </c>
    </row>
    <row r="50" spans="1:17" x14ac:dyDescent="0.25">
      <c r="A50" s="43">
        <v>49</v>
      </c>
      <c r="B50" s="47">
        <v>42276</v>
      </c>
      <c r="C50" s="43">
        <v>201504</v>
      </c>
      <c r="D50" s="43">
        <v>10</v>
      </c>
      <c r="E50" s="52" t="s">
        <v>908</v>
      </c>
      <c r="F50" s="43">
        <v>7</v>
      </c>
      <c r="G50" s="43">
        <v>48</v>
      </c>
      <c r="H50" s="43">
        <v>100</v>
      </c>
      <c r="I50" s="43">
        <v>90</v>
      </c>
      <c r="J50" s="43">
        <v>10</v>
      </c>
      <c r="L50" s="43">
        <v>70695</v>
      </c>
      <c r="M50" s="43">
        <v>100</v>
      </c>
      <c r="N50" s="43">
        <v>221.123456</v>
      </c>
      <c r="O50" s="43">
        <v>2.1234549999999999</v>
      </c>
      <c r="P50" s="43">
        <v>0.123455</v>
      </c>
      <c r="Q50" s="43">
        <v>9.4899999999999896</v>
      </c>
    </row>
    <row r="51" spans="1:17" x14ac:dyDescent="0.25">
      <c r="A51" s="43">
        <v>50</v>
      </c>
      <c r="B51" s="47">
        <v>42276</v>
      </c>
      <c r="C51" s="43">
        <v>201504</v>
      </c>
      <c r="D51" s="43">
        <v>11</v>
      </c>
      <c r="E51" s="52" t="s">
        <v>908</v>
      </c>
      <c r="F51" s="43">
        <v>8</v>
      </c>
      <c r="G51" s="43">
        <v>48</v>
      </c>
      <c r="H51" s="43">
        <v>100</v>
      </c>
      <c r="I51" s="43">
        <v>90</v>
      </c>
      <c r="J51" s="43">
        <v>10</v>
      </c>
      <c r="L51" s="43">
        <v>70695</v>
      </c>
      <c r="M51" s="43">
        <v>100</v>
      </c>
      <c r="N51" s="43">
        <v>221.123456</v>
      </c>
      <c r="O51" s="43">
        <v>2.1234549999999999</v>
      </c>
      <c r="P51" s="43">
        <v>0.123455</v>
      </c>
      <c r="Q51" s="43">
        <v>9.4999999999999893</v>
      </c>
    </row>
    <row r="52" spans="1:17" x14ac:dyDescent="0.25">
      <c r="A52" s="43">
        <v>51</v>
      </c>
      <c r="B52" s="47">
        <v>42276</v>
      </c>
      <c r="C52" s="43">
        <v>201504</v>
      </c>
      <c r="D52" s="43">
        <v>12</v>
      </c>
      <c r="E52" s="52" t="s">
        <v>908</v>
      </c>
      <c r="F52" s="43">
        <v>11</v>
      </c>
      <c r="G52" s="43">
        <v>48</v>
      </c>
      <c r="H52" s="43">
        <v>100</v>
      </c>
      <c r="I52" s="43">
        <v>90</v>
      </c>
      <c r="J52" s="43">
        <v>10</v>
      </c>
      <c r="L52" s="43">
        <v>70695</v>
      </c>
      <c r="M52" s="43">
        <v>100</v>
      </c>
      <c r="N52" s="43">
        <v>221.123456</v>
      </c>
      <c r="O52" s="43">
        <v>2.1234549999999999</v>
      </c>
      <c r="P52" s="43">
        <v>0.123455</v>
      </c>
      <c r="Q52" s="43">
        <v>9.5099999999999891</v>
      </c>
    </row>
    <row r="53" spans="1:17" x14ac:dyDescent="0.25">
      <c r="A53" s="43">
        <v>52</v>
      </c>
      <c r="B53" s="47">
        <v>42276</v>
      </c>
      <c r="C53" s="43">
        <v>201504</v>
      </c>
      <c r="D53" s="43">
        <v>13</v>
      </c>
      <c r="E53" s="52" t="s">
        <v>908</v>
      </c>
      <c r="F53" s="43">
        <v>12</v>
      </c>
      <c r="G53" s="43">
        <v>48</v>
      </c>
      <c r="H53" s="43">
        <v>100</v>
      </c>
      <c r="I53" s="43">
        <v>90</v>
      </c>
      <c r="J53" s="43">
        <v>10</v>
      </c>
      <c r="L53" s="43">
        <v>75150</v>
      </c>
      <c r="M53" s="43">
        <v>100</v>
      </c>
      <c r="N53" s="43">
        <v>221.123456</v>
      </c>
      <c r="O53" s="43">
        <v>2.1234549999999999</v>
      </c>
      <c r="P53" s="43">
        <v>0.123455</v>
      </c>
      <c r="Q53" s="43">
        <v>9.5199999999999907</v>
      </c>
    </row>
    <row r="54" spans="1:17" x14ac:dyDescent="0.25">
      <c r="A54" s="43">
        <v>53</v>
      </c>
      <c r="B54" s="47">
        <v>42276</v>
      </c>
      <c r="C54" s="43">
        <v>201504</v>
      </c>
      <c r="D54" s="43">
        <v>14</v>
      </c>
      <c r="E54" s="52" t="s">
        <v>908</v>
      </c>
      <c r="F54" s="43">
        <v>1</v>
      </c>
      <c r="G54" s="43">
        <v>48</v>
      </c>
      <c r="H54" s="43">
        <v>100</v>
      </c>
      <c r="I54" s="43">
        <v>90</v>
      </c>
      <c r="J54" s="43">
        <v>10</v>
      </c>
      <c r="L54" s="43">
        <v>70695</v>
      </c>
      <c r="M54" s="43">
        <v>100</v>
      </c>
      <c r="N54" s="43">
        <v>221.123456</v>
      </c>
      <c r="O54" s="43">
        <v>2.1234549999999999</v>
      </c>
      <c r="P54" s="43">
        <v>0.123455</v>
      </c>
      <c r="Q54" s="43">
        <v>9.5299999999999905</v>
      </c>
    </row>
    <row r="55" spans="1:17" x14ac:dyDescent="0.25">
      <c r="A55" s="43">
        <v>54</v>
      </c>
      <c r="B55" s="47">
        <v>42276</v>
      </c>
      <c r="C55" s="43">
        <v>201504</v>
      </c>
      <c r="D55" s="43">
        <v>15</v>
      </c>
      <c r="E55" s="52" t="s">
        <v>908</v>
      </c>
      <c r="F55" s="43">
        <v>1</v>
      </c>
      <c r="G55" s="43">
        <v>48</v>
      </c>
      <c r="H55" s="43">
        <v>100</v>
      </c>
      <c r="I55" s="43">
        <v>90</v>
      </c>
      <c r="L55" s="43">
        <v>75150</v>
      </c>
      <c r="M55" s="43">
        <v>100</v>
      </c>
      <c r="N55" s="43">
        <v>221.123456</v>
      </c>
      <c r="O55" s="43">
        <v>2.1234549999999999</v>
      </c>
      <c r="P55" s="43">
        <v>0.123455</v>
      </c>
      <c r="Q55" s="43">
        <v>9.5399999999999903</v>
      </c>
    </row>
    <row r="56" spans="1:17" x14ac:dyDescent="0.25">
      <c r="A56" s="43">
        <v>55</v>
      </c>
      <c r="B56" s="47">
        <v>42276</v>
      </c>
      <c r="C56" s="43">
        <v>201504</v>
      </c>
      <c r="D56" s="43">
        <v>16</v>
      </c>
      <c r="E56" s="52" t="s">
        <v>908</v>
      </c>
      <c r="F56" s="43">
        <v>3</v>
      </c>
      <c r="G56" s="43">
        <v>48</v>
      </c>
      <c r="H56" s="43">
        <v>100</v>
      </c>
      <c r="I56" s="43">
        <v>90</v>
      </c>
      <c r="L56" s="43">
        <v>75150</v>
      </c>
      <c r="M56" s="43">
        <v>100</v>
      </c>
      <c r="N56" s="43">
        <v>221.123456</v>
      </c>
      <c r="O56" s="43">
        <v>2.1234549999999999</v>
      </c>
      <c r="P56" s="43">
        <v>0.123455</v>
      </c>
      <c r="Q56" s="43">
        <v>9.5499999999999901</v>
      </c>
    </row>
    <row r="57" spans="1:17" x14ac:dyDescent="0.25">
      <c r="A57" s="43">
        <v>56</v>
      </c>
      <c r="B57" s="47">
        <v>42276</v>
      </c>
      <c r="C57" s="43">
        <v>201504</v>
      </c>
      <c r="D57" s="43">
        <v>17</v>
      </c>
      <c r="E57" s="52" t="s">
        <v>908</v>
      </c>
      <c r="F57" s="43">
        <v>4</v>
      </c>
      <c r="G57" s="43">
        <v>48</v>
      </c>
      <c r="H57" s="43">
        <v>100</v>
      </c>
      <c r="I57" s="43">
        <v>90</v>
      </c>
      <c r="L57" s="43">
        <v>70695</v>
      </c>
      <c r="M57" s="43">
        <v>100</v>
      </c>
      <c r="N57" s="43">
        <v>221.123456</v>
      </c>
      <c r="O57" s="43">
        <v>2.1234549999999999</v>
      </c>
      <c r="P57" s="43">
        <v>0.123455</v>
      </c>
      <c r="Q57" s="43">
        <v>9.5599999999999898</v>
      </c>
    </row>
    <row r="58" spans="1:17" x14ac:dyDescent="0.25">
      <c r="A58" s="43">
        <v>57</v>
      </c>
      <c r="B58" s="47">
        <v>42276</v>
      </c>
      <c r="C58" s="43">
        <v>201504</v>
      </c>
      <c r="D58" s="43">
        <v>18</v>
      </c>
      <c r="E58" s="52" t="s">
        <v>908</v>
      </c>
      <c r="F58" s="43">
        <v>5</v>
      </c>
      <c r="G58" s="43">
        <v>740</v>
      </c>
      <c r="H58" s="43">
        <v>100</v>
      </c>
      <c r="I58" s="43">
        <v>90</v>
      </c>
      <c r="L58" s="43">
        <v>72838</v>
      </c>
      <c r="M58" s="43">
        <v>100</v>
      </c>
      <c r="N58" s="43">
        <v>221.123456</v>
      </c>
      <c r="O58" s="43">
        <v>2.1234549999999999</v>
      </c>
      <c r="P58" s="43">
        <v>0.123455</v>
      </c>
      <c r="Q58" s="43">
        <v>9.5699999999999896</v>
      </c>
    </row>
    <row r="59" spans="1:17" x14ac:dyDescent="0.25">
      <c r="A59" s="43">
        <v>58</v>
      </c>
      <c r="B59" s="47">
        <v>42276</v>
      </c>
      <c r="C59" s="43">
        <v>201504</v>
      </c>
      <c r="D59" s="43">
        <v>19</v>
      </c>
      <c r="E59" s="52" t="s">
        <v>908</v>
      </c>
      <c r="F59" s="43">
        <v>6</v>
      </c>
      <c r="G59" s="43">
        <v>740</v>
      </c>
      <c r="H59" s="43">
        <v>100</v>
      </c>
      <c r="I59" s="43">
        <v>90</v>
      </c>
      <c r="K59" s="43">
        <v>1000</v>
      </c>
      <c r="L59" s="43">
        <v>75150</v>
      </c>
      <c r="M59" s="43">
        <v>100</v>
      </c>
      <c r="N59" s="43">
        <v>221.123456</v>
      </c>
      <c r="O59" s="43">
        <v>2.1234549999999999</v>
      </c>
      <c r="P59" s="43">
        <v>0.123455</v>
      </c>
      <c r="Q59" s="43">
        <v>9.5799999999999894</v>
      </c>
    </row>
    <row r="60" spans="1:17" x14ac:dyDescent="0.25">
      <c r="A60" s="43">
        <v>59</v>
      </c>
      <c r="B60" s="47">
        <v>42276</v>
      </c>
      <c r="C60" s="43">
        <v>201504</v>
      </c>
      <c r="D60" s="43">
        <v>20</v>
      </c>
      <c r="E60" s="52" t="s">
        <v>908</v>
      </c>
      <c r="F60" s="43">
        <v>2</v>
      </c>
      <c r="G60" s="43">
        <v>48</v>
      </c>
      <c r="H60" s="43">
        <v>100</v>
      </c>
      <c r="I60" s="43">
        <v>90</v>
      </c>
      <c r="L60" s="43">
        <v>70695</v>
      </c>
      <c r="M60" s="43">
        <v>100</v>
      </c>
      <c r="N60" s="43">
        <v>221.123456</v>
      </c>
      <c r="O60" s="43">
        <v>2.1234549999999999</v>
      </c>
      <c r="P60" s="43">
        <v>0.123455</v>
      </c>
      <c r="Q60" s="43">
        <v>9.5899999999999892</v>
      </c>
    </row>
    <row r="61" spans="1:17" x14ac:dyDescent="0.25">
      <c r="A61" s="43">
        <v>60</v>
      </c>
      <c r="B61" s="47">
        <v>42276</v>
      </c>
      <c r="C61" s="43">
        <v>201504</v>
      </c>
      <c r="D61" s="43">
        <v>21</v>
      </c>
      <c r="E61" s="52" t="s">
        <v>908</v>
      </c>
      <c r="F61" s="43">
        <v>3</v>
      </c>
      <c r="G61" s="43">
        <v>48</v>
      </c>
      <c r="H61" s="43">
        <v>100</v>
      </c>
      <c r="I61" s="43">
        <v>90</v>
      </c>
      <c r="L61" s="43">
        <v>75150</v>
      </c>
      <c r="M61" s="43">
        <v>100</v>
      </c>
      <c r="N61" s="43">
        <v>221.123456</v>
      </c>
      <c r="O61" s="43">
        <v>2.1234549999999999</v>
      </c>
      <c r="P61" s="43">
        <v>0.123455</v>
      </c>
      <c r="Q61" s="43">
        <v>9.5999999999999908</v>
      </c>
    </row>
    <row r="62" spans="1:17" x14ac:dyDescent="0.25">
      <c r="A62" s="43">
        <v>61</v>
      </c>
      <c r="B62" s="47">
        <v>42276</v>
      </c>
      <c r="C62" s="43">
        <v>201504</v>
      </c>
      <c r="D62" s="43">
        <v>22</v>
      </c>
      <c r="E62" s="52" t="s">
        <v>908</v>
      </c>
      <c r="F62" s="43">
        <v>4</v>
      </c>
      <c r="G62" s="43">
        <v>48</v>
      </c>
      <c r="H62" s="43">
        <v>100</v>
      </c>
      <c r="I62" s="43">
        <v>90</v>
      </c>
      <c r="L62" s="43">
        <v>75150</v>
      </c>
      <c r="M62" s="43">
        <v>100</v>
      </c>
      <c r="N62" s="43">
        <v>221.123456</v>
      </c>
      <c r="O62" s="43">
        <v>2.1234549999999999</v>
      </c>
      <c r="P62" s="43">
        <v>0.123455</v>
      </c>
      <c r="Q62" s="43">
        <v>9.6099999999999905</v>
      </c>
    </row>
    <row r="63" spans="1:17" x14ac:dyDescent="0.25">
      <c r="A63" s="43">
        <v>62</v>
      </c>
      <c r="B63" s="47">
        <v>42276</v>
      </c>
      <c r="C63" s="43">
        <v>201504</v>
      </c>
      <c r="D63" s="43">
        <v>23</v>
      </c>
      <c r="E63" s="52" t="s">
        <v>908</v>
      </c>
      <c r="F63" s="43">
        <v>5</v>
      </c>
      <c r="G63" s="43">
        <v>48</v>
      </c>
      <c r="H63" s="43">
        <v>100</v>
      </c>
      <c r="I63" s="43">
        <v>90</v>
      </c>
      <c r="L63" s="43">
        <v>70695</v>
      </c>
      <c r="M63" s="43">
        <v>100</v>
      </c>
      <c r="N63" s="43">
        <v>221.123456</v>
      </c>
      <c r="O63" s="43">
        <v>2.1234549999999999</v>
      </c>
      <c r="P63" s="43">
        <v>0.123455</v>
      </c>
      <c r="Q63" s="43">
        <v>9.6199999999999903</v>
      </c>
    </row>
    <row r="64" spans="1:17" x14ac:dyDescent="0.25">
      <c r="A64" s="43">
        <v>63</v>
      </c>
      <c r="B64" s="47">
        <v>42276</v>
      </c>
      <c r="C64" s="43">
        <v>201504</v>
      </c>
      <c r="D64" s="43">
        <v>24</v>
      </c>
      <c r="E64" s="52" t="s">
        <v>908</v>
      </c>
      <c r="F64" s="43">
        <v>6</v>
      </c>
      <c r="G64" s="43">
        <v>48</v>
      </c>
      <c r="H64" s="43">
        <v>100</v>
      </c>
      <c r="I64" s="43">
        <v>90</v>
      </c>
      <c r="L64" s="43">
        <v>70695</v>
      </c>
      <c r="M64" s="43">
        <v>100</v>
      </c>
      <c r="N64" s="43">
        <v>221.123456</v>
      </c>
      <c r="O64" s="43">
        <v>2.1234549999999999</v>
      </c>
      <c r="P64" s="43">
        <v>0.123455</v>
      </c>
      <c r="Q64" s="43">
        <v>9.6299999999999901</v>
      </c>
    </row>
    <row r="65" spans="1:17" x14ac:dyDescent="0.25">
      <c r="A65" s="43">
        <v>64</v>
      </c>
      <c r="B65" s="47">
        <v>42276</v>
      </c>
      <c r="C65" s="43">
        <v>201504</v>
      </c>
      <c r="D65" s="43">
        <v>25</v>
      </c>
      <c r="E65" s="52" t="s">
        <v>908</v>
      </c>
      <c r="F65" s="43">
        <v>2</v>
      </c>
      <c r="G65" s="43">
        <v>48</v>
      </c>
      <c r="H65" s="43">
        <v>100</v>
      </c>
      <c r="I65" s="43">
        <v>90</v>
      </c>
      <c r="L65" s="43">
        <v>75150</v>
      </c>
      <c r="M65" s="43">
        <v>100</v>
      </c>
      <c r="N65" s="43">
        <v>221.123456</v>
      </c>
      <c r="O65" s="43">
        <v>2.1234549999999999</v>
      </c>
      <c r="P65" s="43">
        <v>0.123455</v>
      </c>
      <c r="Q65" s="43">
        <v>9.6399999999999899</v>
      </c>
    </row>
    <row r="66" spans="1:17" x14ac:dyDescent="0.25">
      <c r="A66" s="43">
        <v>65</v>
      </c>
      <c r="B66" s="75">
        <v>42807</v>
      </c>
      <c r="C66" s="74">
        <v>201609</v>
      </c>
      <c r="D66" s="76">
        <v>4000</v>
      </c>
      <c r="E66" s="74" t="s">
        <v>910</v>
      </c>
      <c r="F66" s="74">
        <v>1</v>
      </c>
      <c r="G66" s="74">
        <v>720</v>
      </c>
      <c r="H66" s="74">
        <v>73.400000000000006</v>
      </c>
      <c r="I66" s="74">
        <v>0.43</v>
      </c>
      <c r="J66" s="74"/>
      <c r="K66" s="74"/>
      <c r="L66" s="43">
        <v>72838</v>
      </c>
      <c r="M66" s="74">
        <v>0.43</v>
      </c>
      <c r="N66" s="74">
        <v>86.372091999999995</v>
      </c>
      <c r="O66" s="74">
        <v>0</v>
      </c>
      <c r="P66" s="74">
        <v>0</v>
      </c>
      <c r="Q66"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4637</v>
      </c>
    </row>
    <row r="2" spans="1:4" x14ac:dyDescent="0.25">
      <c r="A2">
        <v>1</v>
      </c>
      <c r="B2" t="s">
        <v>4642</v>
      </c>
      <c r="C2">
        <v>0</v>
      </c>
      <c r="D2">
        <v>12</v>
      </c>
    </row>
    <row r="3" spans="1:4" x14ac:dyDescent="0.25">
      <c r="A3">
        <v>2</v>
      </c>
      <c r="B3" t="s">
        <v>4643</v>
      </c>
      <c r="C3" s="73">
        <v>201504</v>
      </c>
      <c r="D3">
        <v>24</v>
      </c>
    </row>
    <row r="4" spans="1:4" x14ac:dyDescent="0.25">
      <c r="A4" s="73">
        <v>3</v>
      </c>
      <c r="B4" t="s">
        <v>4646</v>
      </c>
      <c r="C4">
        <v>201501</v>
      </c>
      <c r="D4">
        <v>150</v>
      </c>
    </row>
    <row r="5" spans="1:4" x14ac:dyDescent="0.25">
      <c r="A5" s="73">
        <v>4</v>
      </c>
      <c r="B5" t="s">
        <v>4647</v>
      </c>
      <c r="C5" s="73">
        <v>201501</v>
      </c>
      <c r="D5">
        <v>160</v>
      </c>
    </row>
    <row r="6" spans="1:4" x14ac:dyDescent="0.25">
      <c r="A6" s="73">
        <v>5</v>
      </c>
      <c r="B6" t="s">
        <v>4648</v>
      </c>
      <c r="C6" s="73">
        <v>201501</v>
      </c>
      <c r="D6">
        <v>155</v>
      </c>
    </row>
    <row r="7" spans="1:4" x14ac:dyDescent="0.25">
      <c r="A7" s="73">
        <v>6</v>
      </c>
      <c r="B7" s="73" t="s">
        <v>4646</v>
      </c>
      <c r="C7" s="73">
        <v>201504</v>
      </c>
      <c r="D7" s="73">
        <v>250</v>
      </c>
    </row>
    <row r="8" spans="1:4" x14ac:dyDescent="0.25">
      <c r="A8" s="73">
        <v>7</v>
      </c>
      <c r="B8" s="73" t="s">
        <v>4647</v>
      </c>
      <c r="C8" s="73">
        <v>201504</v>
      </c>
      <c r="D8" s="73">
        <v>260</v>
      </c>
    </row>
    <row r="9" spans="1:4" x14ac:dyDescent="0.25">
      <c r="A9" s="73">
        <v>8</v>
      </c>
      <c r="B9" s="73" t="s">
        <v>4648</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2810</v>
      </c>
      <c r="C1" s="53" t="s">
        <v>2470</v>
      </c>
      <c r="D1" s="53" t="s">
        <v>4630</v>
      </c>
      <c r="E1" s="53" t="s">
        <v>4629</v>
      </c>
      <c r="F1" s="53" t="s">
        <v>4628</v>
      </c>
      <c r="G1" s="53" t="s">
        <v>4627</v>
      </c>
      <c r="H1" s="53" t="s">
        <v>4626</v>
      </c>
      <c r="I1" s="53" t="s">
        <v>4625</v>
      </c>
      <c r="J1" s="53" t="s">
        <v>4624</v>
      </c>
      <c r="K1" s="53" t="s">
        <v>4623</v>
      </c>
      <c r="L1" s="53" t="s">
        <v>4622</v>
      </c>
      <c r="M1" s="53" t="s">
        <v>4621</v>
      </c>
      <c r="N1" s="53" t="s">
        <v>4620</v>
      </c>
      <c r="O1" s="53" t="s">
        <v>4619</v>
      </c>
      <c r="P1" s="53" t="s">
        <v>4618</v>
      </c>
    </row>
    <row r="2" spans="1:16" x14ac:dyDescent="0.25">
      <c r="A2" s="53">
        <v>1</v>
      </c>
      <c r="B2" s="53" t="s">
        <v>2842</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2843</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2844</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4578</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2846</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2847</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2848</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2849</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2850</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2851</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2840</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2841</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2842</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2843</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2844</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2845</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2846</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2847</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2848</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2849</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2850</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2851</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2840</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2841</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2842</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2843</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2844</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2845</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2846</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2847</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2848</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2849</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2850</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2851</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2840</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2841</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2842</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tabSelected="1" workbookViewId="0">
      <selection activeCell="E16" sqref="E16"/>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4600</v>
      </c>
      <c r="C1" s="83" t="s">
        <v>4663</v>
      </c>
      <c r="D1" s="83" t="s">
        <v>4596</v>
      </c>
      <c r="E1" s="83" t="s">
        <v>4597</v>
      </c>
    </row>
    <row r="2" spans="1:5" s="83" customFormat="1" ht="12.75" customHeight="1" x14ac:dyDescent="0.25">
      <c r="A2" s="83">
        <v>1</v>
      </c>
      <c r="B2" s="83" t="s">
        <v>4710</v>
      </c>
      <c r="C2" s="83">
        <v>0</v>
      </c>
      <c r="D2" s="83" t="s">
        <v>4711</v>
      </c>
      <c r="E2" s="86" t="s">
        <v>4769</v>
      </c>
    </row>
    <row r="3" spans="1:5" s="73" customFormat="1" ht="12.75" customHeight="1" x14ac:dyDescent="0.25">
      <c r="A3" s="83">
        <v>2</v>
      </c>
      <c r="B3" s="83" t="s">
        <v>4675</v>
      </c>
      <c r="C3" s="83">
        <v>10</v>
      </c>
      <c r="D3" s="85" t="s">
        <v>4676</v>
      </c>
      <c r="E3" s="86" t="s">
        <v>4709</v>
      </c>
    </row>
    <row r="4" spans="1:5" s="73" customFormat="1" ht="12.75" customHeight="1" x14ac:dyDescent="0.25">
      <c r="A4" s="83">
        <v>3</v>
      </c>
      <c r="B4" s="83" t="s">
        <v>4675</v>
      </c>
      <c r="C4" s="83">
        <v>20</v>
      </c>
      <c r="D4" s="85" t="s">
        <v>4677</v>
      </c>
      <c r="E4" s="86" t="s">
        <v>4757</v>
      </c>
    </row>
    <row r="5" spans="1:5" s="83" customFormat="1" ht="12.75" customHeight="1" x14ac:dyDescent="0.25">
      <c r="A5" s="83">
        <v>4</v>
      </c>
      <c r="B5" s="83" t="s">
        <v>4675</v>
      </c>
      <c r="C5" s="83">
        <v>30</v>
      </c>
      <c r="D5" s="85" t="s">
        <v>4758</v>
      </c>
      <c r="E5" s="86"/>
    </row>
    <row r="6" spans="1:5" s="83" customFormat="1" ht="12.75" customHeight="1" x14ac:dyDescent="0.25">
      <c r="A6" s="83">
        <v>5</v>
      </c>
      <c r="B6" s="83" t="s">
        <v>4675</v>
      </c>
      <c r="C6" s="83">
        <v>40</v>
      </c>
      <c r="D6" s="85" t="s">
        <v>4755</v>
      </c>
      <c r="E6" s="86"/>
    </row>
    <row r="7" spans="1:5" s="83" customFormat="1" ht="12.75" customHeight="1" x14ac:dyDescent="0.25">
      <c r="A7" s="83">
        <v>6</v>
      </c>
      <c r="B7" s="83" t="s">
        <v>4675</v>
      </c>
      <c r="C7" s="83">
        <v>50</v>
      </c>
      <c r="D7" s="85" t="s">
        <v>4756</v>
      </c>
      <c r="E7" s="86"/>
    </row>
    <row r="8" spans="1:5" s="73" customFormat="1" ht="12.75" customHeight="1" x14ac:dyDescent="0.25">
      <c r="A8" s="83">
        <v>7</v>
      </c>
      <c r="B8" s="83" t="s">
        <v>4674</v>
      </c>
      <c r="C8" s="83">
        <v>10</v>
      </c>
      <c r="D8" s="83" t="s">
        <v>2768</v>
      </c>
      <c r="E8" s="86" t="s">
        <v>4744</v>
      </c>
    </row>
    <row r="9" spans="1:5" s="73" customFormat="1" ht="12.75" customHeight="1" x14ac:dyDescent="0.25">
      <c r="A9" s="83">
        <v>8</v>
      </c>
      <c r="B9" s="83" t="s">
        <v>4674</v>
      </c>
      <c r="C9" s="83">
        <v>20</v>
      </c>
      <c r="D9" s="84" t="s">
        <v>1</v>
      </c>
      <c r="E9" s="86" t="s">
        <v>4726</v>
      </c>
    </row>
    <row r="10" spans="1:5" s="73" customFormat="1" ht="12.75" customHeight="1" x14ac:dyDescent="0.25">
      <c r="A10" s="83">
        <v>9</v>
      </c>
      <c r="B10" s="83" t="s">
        <v>4674</v>
      </c>
      <c r="C10" s="83">
        <v>30</v>
      </c>
      <c r="D10" s="84" t="s">
        <v>2</v>
      </c>
      <c r="E10" s="86" t="s">
        <v>4723</v>
      </c>
    </row>
    <row r="11" spans="1:5" s="73" customFormat="1" ht="12.75" customHeight="1" x14ac:dyDescent="0.25">
      <c r="A11" s="83">
        <v>10</v>
      </c>
      <c r="B11" s="83" t="s">
        <v>4674</v>
      </c>
      <c r="C11" s="83">
        <v>40</v>
      </c>
      <c r="D11" s="85" t="s">
        <v>4680</v>
      </c>
      <c r="E11" s="86" t="s">
        <v>4699</v>
      </c>
    </row>
    <row r="12" spans="1:5" s="73" customFormat="1" ht="12.75" customHeight="1" x14ac:dyDescent="0.25">
      <c r="A12" s="83">
        <v>11</v>
      </c>
      <c r="B12" s="83" t="s">
        <v>4674</v>
      </c>
      <c r="C12" s="83">
        <v>50</v>
      </c>
      <c r="D12" s="85" t="s">
        <v>4664</v>
      </c>
      <c r="E12" s="86" t="s">
        <v>4681</v>
      </c>
    </row>
    <row r="13" spans="1:5" s="83" customFormat="1" ht="12.75" customHeight="1" x14ac:dyDescent="0.25">
      <c r="A13" s="83">
        <v>12</v>
      </c>
      <c r="B13" s="83" t="s">
        <v>4674</v>
      </c>
      <c r="C13" s="83">
        <v>60</v>
      </c>
      <c r="D13" s="85" t="s">
        <v>2772</v>
      </c>
      <c r="E13" s="86" t="s">
        <v>4728</v>
      </c>
    </row>
    <row r="14" spans="1:5" s="73" customFormat="1" ht="12.75" customHeight="1" x14ac:dyDescent="0.25">
      <c r="A14" s="83">
        <v>13</v>
      </c>
      <c r="B14" s="83" t="s">
        <v>4674</v>
      </c>
      <c r="C14" s="83">
        <v>70</v>
      </c>
      <c r="D14" s="85" t="s">
        <v>4695</v>
      </c>
      <c r="E14" s="86" t="s">
        <v>4696</v>
      </c>
    </row>
    <row r="15" spans="1:5" s="73" customFormat="1" ht="12.75" customHeight="1" x14ac:dyDescent="0.25">
      <c r="A15" s="83">
        <v>14</v>
      </c>
      <c r="B15" s="83" t="s">
        <v>4674</v>
      </c>
      <c r="C15" s="83">
        <v>80</v>
      </c>
      <c r="D15" s="85" t="s">
        <v>4688</v>
      </c>
      <c r="E15" s="86" t="s">
        <v>4697</v>
      </c>
    </row>
    <row r="16" spans="1:5" s="83" customFormat="1" ht="12.75" customHeight="1" x14ac:dyDescent="0.25">
      <c r="A16" s="83">
        <v>15</v>
      </c>
      <c r="B16" s="83" t="s">
        <v>4674</v>
      </c>
      <c r="C16" s="83">
        <v>90</v>
      </c>
      <c r="D16" s="85" t="s">
        <v>4772</v>
      </c>
      <c r="E16" s="86" t="s">
        <v>4774</v>
      </c>
    </row>
    <row r="17" spans="1:5" s="73" customFormat="1" ht="12.75" customHeight="1" x14ac:dyDescent="0.25">
      <c r="A17" s="83">
        <v>16</v>
      </c>
      <c r="B17" s="83" t="s">
        <v>4599</v>
      </c>
      <c r="C17" s="83">
        <v>10</v>
      </c>
      <c r="D17" s="83" t="s">
        <v>2768</v>
      </c>
      <c r="E17" s="86" t="s">
        <v>4698</v>
      </c>
    </row>
    <row r="18" spans="1:5" s="73" customFormat="1" ht="12.75" customHeight="1" x14ac:dyDescent="0.25">
      <c r="A18" s="83">
        <v>17</v>
      </c>
      <c r="B18" s="83" t="s">
        <v>4599</v>
      </c>
      <c r="C18" s="83">
        <v>20</v>
      </c>
      <c r="D18" s="84" t="s">
        <v>1</v>
      </c>
      <c r="E18" s="86" t="s">
        <v>4724</v>
      </c>
    </row>
    <row r="19" spans="1:5" s="73" customFormat="1" ht="12.75" customHeight="1" x14ac:dyDescent="0.25">
      <c r="A19" s="83">
        <v>18</v>
      </c>
      <c r="B19" s="83" t="s">
        <v>4599</v>
      </c>
      <c r="C19" s="83">
        <v>30</v>
      </c>
      <c r="D19" s="84" t="s">
        <v>2</v>
      </c>
      <c r="E19" s="86" t="s">
        <v>4725</v>
      </c>
    </row>
    <row r="20" spans="1:5" s="73" customFormat="1" ht="12.75" customHeight="1" x14ac:dyDescent="0.25">
      <c r="A20" s="83">
        <v>19</v>
      </c>
      <c r="B20" s="83" t="s">
        <v>4599</v>
      </c>
      <c r="C20" s="83">
        <v>40</v>
      </c>
      <c r="D20" s="85" t="s">
        <v>2778</v>
      </c>
      <c r="E20" s="86" t="s">
        <v>4678</v>
      </c>
    </row>
    <row r="21" spans="1:5" s="73" customFormat="1" ht="12.75" customHeight="1" x14ac:dyDescent="0.25">
      <c r="A21" s="83">
        <v>20</v>
      </c>
      <c r="B21" s="83" t="s">
        <v>4599</v>
      </c>
      <c r="C21" s="83">
        <v>50</v>
      </c>
      <c r="D21" s="84" t="s">
        <v>2779</v>
      </c>
      <c r="E21" s="86" t="s">
        <v>4679</v>
      </c>
    </row>
    <row r="22" spans="1:5" s="73" customFormat="1" ht="12.75" customHeight="1" x14ac:dyDescent="0.25">
      <c r="A22" s="83">
        <v>21</v>
      </c>
      <c r="B22" s="83" t="s">
        <v>4599</v>
      </c>
      <c r="C22" s="83">
        <v>60</v>
      </c>
      <c r="D22" s="85" t="s">
        <v>2780</v>
      </c>
      <c r="E22" s="86" t="s">
        <v>4707</v>
      </c>
    </row>
    <row r="23" spans="1:5" s="73" customFormat="1" ht="12.75" customHeight="1" x14ac:dyDescent="0.25">
      <c r="A23" s="83">
        <v>22</v>
      </c>
      <c r="B23" s="83" t="s">
        <v>4599</v>
      </c>
      <c r="C23" s="83">
        <v>70</v>
      </c>
      <c r="D23" s="85" t="s">
        <v>4580</v>
      </c>
      <c r="E23" s="86" t="s">
        <v>4708</v>
      </c>
    </row>
    <row r="24" spans="1:5" s="73" customFormat="1" ht="12.75" customHeight="1" x14ac:dyDescent="0.25">
      <c r="A24" s="83">
        <v>23</v>
      </c>
      <c r="B24" s="83" t="s">
        <v>4599</v>
      </c>
      <c r="C24" s="83">
        <v>80</v>
      </c>
      <c r="D24" s="85" t="s">
        <v>4668</v>
      </c>
      <c r="E24" s="86" t="s">
        <v>4682</v>
      </c>
    </row>
    <row r="25" spans="1:5" s="73" customFormat="1" ht="12.75" customHeight="1" x14ac:dyDescent="0.25">
      <c r="A25" s="83">
        <v>24</v>
      </c>
      <c r="B25" s="83" t="s">
        <v>4599</v>
      </c>
      <c r="C25" s="83">
        <v>90</v>
      </c>
      <c r="D25" s="85" t="s">
        <v>4669</v>
      </c>
      <c r="E25" s="86" t="s">
        <v>4683</v>
      </c>
    </row>
    <row r="26" spans="1:5" s="73" customFormat="1" ht="12.75" customHeight="1" x14ac:dyDescent="0.25">
      <c r="A26" s="83">
        <v>25</v>
      </c>
      <c r="B26" s="83" t="s">
        <v>4599</v>
      </c>
      <c r="C26" s="83">
        <v>100</v>
      </c>
      <c r="D26" s="85" t="s">
        <v>4670</v>
      </c>
      <c r="E26" s="86" t="s">
        <v>4684</v>
      </c>
    </row>
    <row r="27" spans="1:5" s="73" customFormat="1" ht="12.75" customHeight="1" x14ac:dyDescent="0.25">
      <c r="A27" s="83">
        <v>26</v>
      </c>
      <c r="B27" s="83" t="s">
        <v>4599</v>
      </c>
      <c r="C27" s="83">
        <v>110</v>
      </c>
      <c r="D27" s="85" t="s">
        <v>4671</v>
      </c>
      <c r="E27" s="86" t="s">
        <v>4692</v>
      </c>
    </row>
    <row r="28" spans="1:5" s="73" customFormat="1" ht="12.75" customHeight="1" x14ac:dyDescent="0.25">
      <c r="A28" s="83">
        <v>27</v>
      </c>
      <c r="B28" s="83" t="s">
        <v>4599</v>
      </c>
      <c r="C28" s="83">
        <v>120</v>
      </c>
      <c r="D28" s="85" t="s">
        <v>4672</v>
      </c>
      <c r="E28" s="86" t="s">
        <v>4693</v>
      </c>
    </row>
    <row r="29" spans="1:5" s="73" customFormat="1" ht="12.75" customHeight="1" x14ac:dyDescent="0.25">
      <c r="A29" s="83">
        <v>28</v>
      </c>
      <c r="B29" s="83" t="s">
        <v>4599</v>
      </c>
      <c r="C29" s="83">
        <v>130</v>
      </c>
      <c r="D29" s="85" t="s">
        <v>4673</v>
      </c>
      <c r="E29" s="86" t="s">
        <v>4694</v>
      </c>
    </row>
    <row r="30" spans="1:5" s="73" customFormat="1" ht="12.75" customHeight="1" x14ac:dyDescent="0.25">
      <c r="A30" s="83">
        <v>29</v>
      </c>
      <c r="B30" s="83" t="s">
        <v>4599</v>
      </c>
      <c r="C30" s="83">
        <v>140</v>
      </c>
      <c r="D30" s="85" t="s">
        <v>4685</v>
      </c>
      <c r="E30" s="86" t="s">
        <v>4705</v>
      </c>
    </row>
    <row r="31" spans="1:5" s="73" customFormat="1" ht="12.75" customHeight="1" x14ac:dyDescent="0.25">
      <c r="A31" s="83">
        <v>30</v>
      </c>
      <c r="B31" s="83" t="s">
        <v>4599</v>
      </c>
      <c r="C31" s="83">
        <v>150</v>
      </c>
      <c r="D31" s="85" t="s">
        <v>4686</v>
      </c>
      <c r="E31" s="86" t="s">
        <v>4704</v>
      </c>
    </row>
    <row r="32" spans="1:5" s="73" customFormat="1" ht="12.75" customHeight="1" x14ac:dyDescent="0.25">
      <c r="A32" s="83">
        <v>31</v>
      </c>
      <c r="B32" s="83" t="s">
        <v>4599</v>
      </c>
      <c r="C32" s="83">
        <v>160</v>
      </c>
      <c r="D32" s="85" t="s">
        <v>4687</v>
      </c>
      <c r="E32" s="86" t="s">
        <v>4703</v>
      </c>
    </row>
    <row r="33" spans="1:5" s="73" customFormat="1" ht="12.75" customHeight="1" x14ac:dyDescent="0.25">
      <c r="A33" s="83">
        <v>32</v>
      </c>
      <c r="B33" s="83" t="s">
        <v>4599</v>
      </c>
      <c r="C33" s="83">
        <v>170</v>
      </c>
      <c r="D33" s="85" t="s">
        <v>4607</v>
      </c>
      <c r="E33" s="86" t="s">
        <v>4700</v>
      </c>
    </row>
    <row r="34" spans="1:5" s="73" customFormat="1" ht="12.75" customHeight="1" x14ac:dyDescent="0.25">
      <c r="A34" s="83">
        <v>33</v>
      </c>
      <c r="B34" s="83" t="s">
        <v>4599</v>
      </c>
      <c r="C34" s="83">
        <v>180</v>
      </c>
      <c r="D34" s="84" t="s">
        <v>2781</v>
      </c>
      <c r="E34" s="86" t="s">
        <v>4701</v>
      </c>
    </row>
    <row r="35" spans="1:5" s="73" customFormat="1" ht="12.75" customHeight="1" x14ac:dyDescent="0.25">
      <c r="A35" s="83">
        <v>34</v>
      </c>
      <c r="B35" s="83" t="s">
        <v>4599</v>
      </c>
      <c r="C35" s="83">
        <v>190</v>
      </c>
      <c r="D35" s="84" t="s">
        <v>2806</v>
      </c>
      <c r="E35" s="86" t="s">
        <v>4760</v>
      </c>
    </row>
    <row r="36" spans="1:5" s="73" customFormat="1" ht="12.75" customHeight="1" x14ac:dyDescent="0.25">
      <c r="A36" s="83">
        <v>35</v>
      </c>
      <c r="B36" s="83" t="s">
        <v>4599</v>
      </c>
      <c r="C36" s="83">
        <v>200</v>
      </c>
      <c r="D36" s="84" t="s">
        <v>2782</v>
      </c>
      <c r="E36" s="86" t="s">
        <v>4706</v>
      </c>
    </row>
    <row r="37" spans="1:5" s="73" customFormat="1" ht="12.75" customHeight="1" x14ac:dyDescent="0.25">
      <c r="A37" s="83">
        <v>36</v>
      </c>
      <c r="B37" s="83" t="s">
        <v>4599</v>
      </c>
      <c r="C37" s="83">
        <v>210</v>
      </c>
      <c r="D37" s="84" t="s">
        <v>2808</v>
      </c>
      <c r="E37" s="86" t="s">
        <v>4702</v>
      </c>
    </row>
    <row r="38" spans="1:5" s="73" customFormat="1" ht="12.75" customHeight="1" x14ac:dyDescent="0.25">
      <c r="A38" s="83">
        <v>37</v>
      </c>
      <c r="B38" s="83" t="s">
        <v>4599</v>
      </c>
      <c r="C38" s="83">
        <v>220</v>
      </c>
      <c r="D38" s="85" t="s">
        <v>2852</v>
      </c>
      <c r="E38" s="86" t="s">
        <v>4689</v>
      </c>
    </row>
    <row r="39" spans="1:5" s="73" customFormat="1" ht="12.75" customHeight="1" x14ac:dyDescent="0.25">
      <c r="A39" s="83">
        <v>38</v>
      </c>
      <c r="B39" s="83" t="s">
        <v>4599</v>
      </c>
      <c r="C39" s="83">
        <v>230</v>
      </c>
      <c r="D39" s="84" t="s">
        <v>2853</v>
      </c>
      <c r="E39" s="86" t="s">
        <v>4701</v>
      </c>
    </row>
    <row r="40" spans="1:5" s="73" customFormat="1" ht="12.75" customHeight="1" x14ac:dyDescent="0.25">
      <c r="A40" s="83">
        <v>39</v>
      </c>
      <c r="B40" s="83" t="s">
        <v>4599</v>
      </c>
      <c r="C40" s="83">
        <v>240</v>
      </c>
      <c r="D40" s="84" t="s">
        <v>4568</v>
      </c>
      <c r="E40" s="86" t="s">
        <v>4690</v>
      </c>
    </row>
    <row r="41" spans="1:5" s="73" customFormat="1" ht="12.75" customHeight="1" x14ac:dyDescent="0.25">
      <c r="A41" s="83">
        <v>40</v>
      </c>
      <c r="B41" s="83" t="s">
        <v>4599</v>
      </c>
      <c r="C41" s="83">
        <v>250</v>
      </c>
      <c r="D41" s="84" t="s">
        <v>2783</v>
      </c>
      <c r="E41" s="86" t="s">
        <v>4691</v>
      </c>
    </row>
    <row r="42" spans="1:5" ht="12.75" customHeight="1" x14ac:dyDescent="0.25">
      <c r="A42" s="83">
        <v>41</v>
      </c>
      <c r="B42" s="83" t="s">
        <v>4598</v>
      </c>
      <c r="C42" s="83">
        <v>10</v>
      </c>
      <c r="D42" s="83" t="s">
        <v>2768</v>
      </c>
      <c r="E42" s="86" t="s">
        <v>4712</v>
      </c>
    </row>
    <row r="43" spans="1:5" ht="12.75" customHeight="1" x14ac:dyDescent="0.25">
      <c r="A43" s="83">
        <v>42</v>
      </c>
      <c r="B43" s="83" t="s">
        <v>4598</v>
      </c>
      <c r="C43" s="83">
        <v>20</v>
      </c>
      <c r="D43" s="83" t="s">
        <v>1</v>
      </c>
      <c r="E43" s="86" t="s">
        <v>4724</v>
      </c>
    </row>
    <row r="44" spans="1:5" ht="12.75" customHeight="1" x14ac:dyDescent="0.25">
      <c r="A44" s="83">
        <v>43</v>
      </c>
      <c r="B44" s="83" t="s">
        <v>4598</v>
      </c>
      <c r="C44" s="83">
        <v>30</v>
      </c>
      <c r="D44" s="83" t="s">
        <v>2</v>
      </c>
      <c r="E44" s="86" t="s">
        <v>4725</v>
      </c>
    </row>
    <row r="45" spans="1:5" ht="12.75" customHeight="1" x14ac:dyDescent="0.25">
      <c r="A45" s="83">
        <v>44</v>
      </c>
      <c r="B45" s="83" t="s">
        <v>4598</v>
      </c>
      <c r="C45" s="83">
        <v>40</v>
      </c>
      <c r="D45" s="83" t="s">
        <v>45</v>
      </c>
      <c r="E45" s="86" t="s">
        <v>4713</v>
      </c>
    </row>
    <row r="46" spans="1:5" ht="12.75" customHeight="1" x14ac:dyDescent="0.25">
      <c r="A46" s="83">
        <v>45</v>
      </c>
      <c r="B46" s="83" t="s">
        <v>4598</v>
      </c>
      <c r="C46" s="83">
        <v>50</v>
      </c>
      <c r="D46" s="83" t="s">
        <v>2772</v>
      </c>
      <c r="E46" s="86" t="s">
        <v>4729</v>
      </c>
    </row>
    <row r="47" spans="1:5" ht="12.75" customHeight="1" x14ac:dyDescent="0.25">
      <c r="A47" s="83">
        <v>46</v>
      </c>
      <c r="B47" s="83" t="s">
        <v>4598</v>
      </c>
      <c r="C47" s="83">
        <v>60</v>
      </c>
      <c r="D47" s="83" t="s">
        <v>2788</v>
      </c>
      <c r="E47" s="86" t="s">
        <v>4714</v>
      </c>
    </row>
    <row r="48" spans="1:5" s="83" customFormat="1" ht="12.75" customHeight="1" x14ac:dyDescent="0.25">
      <c r="A48" s="83">
        <v>47</v>
      </c>
      <c r="B48" s="83" t="s">
        <v>4598</v>
      </c>
      <c r="C48" s="83">
        <v>70</v>
      </c>
      <c r="D48" s="51" t="s">
        <v>4595</v>
      </c>
      <c r="E48" s="86" t="s">
        <v>4715</v>
      </c>
    </row>
    <row r="49" spans="1:5" ht="12.75" customHeight="1" x14ac:dyDescent="0.25">
      <c r="A49" s="83">
        <v>48</v>
      </c>
      <c r="B49" s="83" t="s">
        <v>4598</v>
      </c>
      <c r="C49" s="83">
        <v>80</v>
      </c>
      <c r="D49" s="83" t="s">
        <v>2789</v>
      </c>
      <c r="E49" s="86" t="s">
        <v>4716</v>
      </c>
    </row>
    <row r="50" spans="1:5" ht="12.75" customHeight="1" x14ac:dyDescent="0.25">
      <c r="A50" s="83">
        <v>49</v>
      </c>
      <c r="B50" s="83" t="s">
        <v>4598</v>
      </c>
      <c r="C50" s="83">
        <v>90</v>
      </c>
      <c r="D50" s="83" t="s">
        <v>2790</v>
      </c>
      <c r="E50" s="86" t="s">
        <v>4717</v>
      </c>
    </row>
    <row r="51" spans="1:5" ht="12.75" customHeight="1" x14ac:dyDescent="0.25">
      <c r="A51" s="83">
        <v>50</v>
      </c>
      <c r="B51" s="83" t="s">
        <v>4598</v>
      </c>
      <c r="C51" s="83">
        <v>100</v>
      </c>
      <c r="D51" s="83" t="s">
        <v>2791</v>
      </c>
      <c r="E51" s="86" t="s">
        <v>4718</v>
      </c>
    </row>
    <row r="52" spans="1:5" ht="12.75" customHeight="1" x14ac:dyDescent="0.25">
      <c r="A52" s="83">
        <v>51</v>
      </c>
      <c r="B52" s="83" t="s">
        <v>4598</v>
      </c>
      <c r="C52" s="83">
        <v>110</v>
      </c>
      <c r="D52" s="83" t="s">
        <v>2792</v>
      </c>
      <c r="E52" s="86" t="s">
        <v>4719</v>
      </c>
    </row>
    <row r="53" spans="1:5" ht="12.75" customHeight="1" x14ac:dyDescent="0.25">
      <c r="A53" s="83">
        <v>52</v>
      </c>
      <c r="B53" s="83" t="s">
        <v>4598</v>
      </c>
      <c r="C53" s="83">
        <v>120</v>
      </c>
      <c r="D53" s="83" t="s">
        <v>2793</v>
      </c>
      <c r="E53" s="86" t="s">
        <v>4720</v>
      </c>
    </row>
    <row r="54" spans="1:5" ht="12.75" customHeight="1" x14ac:dyDescent="0.25">
      <c r="A54" s="83">
        <v>53</v>
      </c>
      <c r="B54" s="83" t="s">
        <v>4598</v>
      </c>
      <c r="C54" s="83">
        <v>130</v>
      </c>
      <c r="D54" s="83" t="s">
        <v>2809</v>
      </c>
      <c r="E54" s="86" t="s">
        <v>4720</v>
      </c>
    </row>
    <row r="55" spans="1:5" ht="12.75" customHeight="1" x14ac:dyDescent="0.25">
      <c r="A55" s="83">
        <v>54</v>
      </c>
      <c r="B55" s="83" t="s">
        <v>4598</v>
      </c>
      <c r="C55" s="83">
        <v>140</v>
      </c>
      <c r="D55" s="83" t="s">
        <v>4574</v>
      </c>
      <c r="E55" s="86" t="s">
        <v>4720</v>
      </c>
    </row>
    <row r="56" spans="1:5" ht="12.75" customHeight="1" x14ac:dyDescent="0.25">
      <c r="A56" s="83">
        <v>55</v>
      </c>
      <c r="B56" s="83" t="s">
        <v>4598</v>
      </c>
      <c r="C56" s="83">
        <v>150</v>
      </c>
      <c r="D56" s="83" t="s">
        <v>2783</v>
      </c>
      <c r="E56" s="86" t="s">
        <v>4691</v>
      </c>
    </row>
    <row r="57" spans="1:5" ht="12.75" customHeight="1" x14ac:dyDescent="0.25">
      <c r="A57" s="83">
        <v>56</v>
      </c>
      <c r="B57" s="83" t="s">
        <v>4721</v>
      </c>
      <c r="C57" s="83">
        <v>10</v>
      </c>
      <c r="D57" s="43" t="s">
        <v>2768</v>
      </c>
      <c r="E57" s="83" t="s">
        <v>4722</v>
      </c>
    </row>
    <row r="58" spans="1:5" ht="12.75" customHeight="1" x14ac:dyDescent="0.25">
      <c r="A58" s="83">
        <v>57</v>
      </c>
      <c r="B58" s="83" t="s">
        <v>4721</v>
      </c>
      <c r="C58">
        <v>20</v>
      </c>
      <c r="D58" s="43" t="s">
        <v>1</v>
      </c>
      <c r="E58" s="86" t="s">
        <v>4724</v>
      </c>
    </row>
    <row r="59" spans="1:5" ht="12.75" customHeight="1" x14ac:dyDescent="0.25">
      <c r="A59" s="83">
        <v>58</v>
      </c>
      <c r="B59" s="83" t="s">
        <v>4721</v>
      </c>
      <c r="C59" s="83">
        <v>30</v>
      </c>
      <c r="D59" s="43" t="s">
        <v>2</v>
      </c>
      <c r="E59" s="86" t="s">
        <v>4725</v>
      </c>
    </row>
    <row r="60" spans="1:5" ht="12.75" customHeight="1" x14ac:dyDescent="0.25">
      <c r="A60" s="83">
        <v>59</v>
      </c>
      <c r="B60" s="83" t="s">
        <v>4721</v>
      </c>
      <c r="C60" s="83">
        <v>40</v>
      </c>
      <c r="D60" s="43" t="s">
        <v>2771</v>
      </c>
      <c r="E60" s="86" t="s">
        <v>4727</v>
      </c>
    </row>
    <row r="61" spans="1:5" ht="12.75" customHeight="1" x14ac:dyDescent="0.25">
      <c r="A61" s="83">
        <v>60</v>
      </c>
      <c r="B61" s="83" t="s">
        <v>4721</v>
      </c>
      <c r="C61" s="83">
        <v>50</v>
      </c>
      <c r="D61" s="43" t="s">
        <v>2772</v>
      </c>
      <c r="E61" s="86" t="s">
        <v>4729</v>
      </c>
    </row>
    <row r="62" spans="1:5" ht="12.75" customHeight="1" x14ac:dyDescent="0.25">
      <c r="A62" s="83">
        <v>61</v>
      </c>
      <c r="B62" s="83" t="s">
        <v>4721</v>
      </c>
      <c r="C62" s="83">
        <v>60</v>
      </c>
      <c r="D62" s="43" t="s">
        <v>2773</v>
      </c>
      <c r="E62" s="86" t="s">
        <v>4731</v>
      </c>
    </row>
    <row r="63" spans="1:5" ht="12.75" customHeight="1" x14ac:dyDescent="0.25">
      <c r="A63" s="83">
        <v>62</v>
      </c>
      <c r="B63" s="83" t="s">
        <v>4721</v>
      </c>
      <c r="C63" s="83">
        <v>70</v>
      </c>
      <c r="D63" s="43" t="s">
        <v>2775</v>
      </c>
      <c r="E63" s="86" t="s">
        <v>4730</v>
      </c>
    </row>
    <row r="64" spans="1:5" ht="12.75" customHeight="1" x14ac:dyDescent="0.25">
      <c r="A64" s="83">
        <v>63</v>
      </c>
      <c r="B64" s="83" t="s">
        <v>4721</v>
      </c>
      <c r="C64" s="83">
        <v>80</v>
      </c>
      <c r="D64" s="43" t="s">
        <v>2783</v>
      </c>
      <c r="E64" s="86" t="s">
        <v>4691</v>
      </c>
    </row>
    <row r="65" spans="1:5" ht="12.75" customHeight="1" x14ac:dyDescent="0.25">
      <c r="A65" s="83">
        <v>64</v>
      </c>
      <c r="B65" t="s">
        <v>4732</v>
      </c>
      <c r="C65" s="83">
        <v>10</v>
      </c>
      <c r="D65" s="43" t="s">
        <v>2768</v>
      </c>
      <c r="E65" s="86" t="s">
        <v>4733</v>
      </c>
    </row>
    <row r="66" spans="1:5" ht="12.75" customHeight="1" x14ac:dyDescent="0.25">
      <c r="A66" s="83">
        <v>65</v>
      </c>
      <c r="B66" s="83" t="s">
        <v>4732</v>
      </c>
      <c r="C66" s="83">
        <v>20</v>
      </c>
      <c r="D66" s="43" t="s">
        <v>1</v>
      </c>
      <c r="E66" s="86" t="s">
        <v>4724</v>
      </c>
    </row>
    <row r="67" spans="1:5" ht="12.75" customHeight="1" x14ac:dyDescent="0.25">
      <c r="A67" s="83">
        <v>66</v>
      </c>
      <c r="B67" s="83" t="s">
        <v>4732</v>
      </c>
      <c r="C67" s="83">
        <v>30</v>
      </c>
      <c r="D67" s="43" t="s">
        <v>2</v>
      </c>
      <c r="E67" s="86" t="s">
        <v>4725</v>
      </c>
    </row>
    <row r="68" spans="1:5" ht="12.75" customHeight="1" x14ac:dyDescent="0.25">
      <c r="A68" s="83">
        <v>67</v>
      </c>
      <c r="B68" s="83" t="s">
        <v>4732</v>
      </c>
      <c r="C68" s="83">
        <v>40</v>
      </c>
      <c r="D68" s="43" t="s">
        <v>4575</v>
      </c>
      <c r="E68" s="86" t="s">
        <v>4734</v>
      </c>
    </row>
    <row r="69" spans="1:5" ht="12.75" customHeight="1" x14ac:dyDescent="0.25">
      <c r="A69" s="83">
        <v>68</v>
      </c>
      <c r="B69" s="83" t="s">
        <v>4732</v>
      </c>
      <c r="C69" s="83">
        <v>50</v>
      </c>
      <c r="D69" s="43" t="s">
        <v>2769</v>
      </c>
      <c r="E69" s="86" t="s">
        <v>4735</v>
      </c>
    </row>
    <row r="70" spans="1:5" ht="12.75" customHeight="1" x14ac:dyDescent="0.25">
      <c r="A70" s="83">
        <v>69</v>
      </c>
      <c r="B70" s="83" t="s">
        <v>4732</v>
      </c>
      <c r="C70" s="83">
        <v>60</v>
      </c>
      <c r="D70" s="43" t="s">
        <v>2770</v>
      </c>
      <c r="E70" s="86" t="s">
        <v>4736</v>
      </c>
    </row>
    <row r="71" spans="1:5" ht="12.75" customHeight="1" x14ac:dyDescent="0.25">
      <c r="A71" s="83">
        <v>70</v>
      </c>
      <c r="B71" t="s">
        <v>4737</v>
      </c>
      <c r="C71" s="83">
        <v>10</v>
      </c>
      <c r="D71" s="43" t="s">
        <v>2768</v>
      </c>
      <c r="E71" s="86" t="s">
        <v>4745</v>
      </c>
    </row>
    <row r="72" spans="1:5" ht="12.75" customHeight="1" x14ac:dyDescent="0.25">
      <c r="A72" s="83">
        <v>71</v>
      </c>
      <c r="B72" s="83" t="s">
        <v>4737</v>
      </c>
      <c r="C72" s="83">
        <v>20</v>
      </c>
      <c r="D72" s="43" t="s">
        <v>2796</v>
      </c>
      <c r="E72" s="86" t="s">
        <v>4746</v>
      </c>
    </row>
    <row r="73" spans="1:5" ht="12.75" customHeight="1" x14ac:dyDescent="0.25">
      <c r="A73" s="83">
        <v>72</v>
      </c>
      <c r="B73" s="83" t="s">
        <v>4737</v>
      </c>
      <c r="C73" s="83">
        <v>30</v>
      </c>
      <c r="D73" s="43" t="s">
        <v>2470</v>
      </c>
      <c r="E73" s="86" t="s">
        <v>4747</v>
      </c>
    </row>
    <row r="74" spans="1:5" ht="12.75" customHeight="1" x14ac:dyDescent="0.25">
      <c r="A74" s="83">
        <v>73</v>
      </c>
      <c r="B74" s="83" t="s">
        <v>4737</v>
      </c>
      <c r="C74" s="83">
        <v>40</v>
      </c>
      <c r="D74" s="43" t="s">
        <v>4575</v>
      </c>
      <c r="E74" s="86" t="s">
        <v>4748</v>
      </c>
    </row>
    <row r="75" spans="1:5" ht="12.75" customHeight="1" x14ac:dyDescent="0.25">
      <c r="A75" s="83">
        <v>74</v>
      </c>
      <c r="B75" s="83" t="s">
        <v>4737</v>
      </c>
      <c r="C75" s="83">
        <v>50</v>
      </c>
      <c r="D75" s="43" t="s">
        <v>903</v>
      </c>
      <c r="E75" s="86" t="s">
        <v>4749</v>
      </c>
    </row>
    <row r="76" spans="1:5" ht="12.75" customHeight="1" x14ac:dyDescent="0.25">
      <c r="A76" s="83">
        <v>75</v>
      </c>
      <c r="B76" s="83" t="s">
        <v>4737</v>
      </c>
      <c r="C76" s="83">
        <v>60</v>
      </c>
      <c r="D76" s="43" t="s">
        <v>2797</v>
      </c>
      <c r="E76" s="86" t="s">
        <v>4759</v>
      </c>
    </row>
    <row r="77" spans="1:5" ht="12.75" customHeight="1" x14ac:dyDescent="0.25">
      <c r="A77" s="83">
        <v>76</v>
      </c>
      <c r="B77" s="83" t="s">
        <v>4737</v>
      </c>
      <c r="C77" s="83">
        <v>70</v>
      </c>
      <c r="D77" s="43" t="s">
        <v>2798</v>
      </c>
      <c r="E77" s="86" t="s">
        <v>4750</v>
      </c>
    </row>
    <row r="78" spans="1:5" ht="12.75" customHeight="1" x14ac:dyDescent="0.25">
      <c r="A78" s="83">
        <v>77</v>
      </c>
      <c r="B78" s="83" t="s">
        <v>4737</v>
      </c>
      <c r="C78" s="83">
        <v>80</v>
      </c>
      <c r="D78" s="43" t="s">
        <v>2799</v>
      </c>
      <c r="E78" s="86" t="s">
        <v>4738</v>
      </c>
    </row>
    <row r="79" spans="1:5" ht="12.75" customHeight="1" x14ac:dyDescent="0.25">
      <c r="A79" s="83">
        <v>78</v>
      </c>
      <c r="B79" s="83" t="s">
        <v>4737</v>
      </c>
      <c r="C79" s="83">
        <v>90</v>
      </c>
      <c r="D79" s="52" t="s">
        <v>4631</v>
      </c>
      <c r="E79" s="86" t="s">
        <v>4739</v>
      </c>
    </row>
    <row r="80" spans="1:5" ht="12.75" customHeight="1" x14ac:dyDescent="0.25">
      <c r="A80" s="83">
        <v>79</v>
      </c>
      <c r="B80" s="83" t="s">
        <v>4737</v>
      </c>
      <c r="C80" s="83">
        <v>100</v>
      </c>
      <c r="D80" s="78" t="s">
        <v>4653</v>
      </c>
      <c r="E80" s="86" t="s">
        <v>4740</v>
      </c>
    </row>
    <row r="81" spans="1:5" ht="12.75" customHeight="1" x14ac:dyDescent="0.25">
      <c r="A81" s="83">
        <v>80</v>
      </c>
      <c r="B81" s="83" t="s">
        <v>4737</v>
      </c>
      <c r="C81" s="83">
        <v>110</v>
      </c>
      <c r="D81" s="52" t="s">
        <v>4636</v>
      </c>
      <c r="E81" s="86" t="s">
        <v>4741</v>
      </c>
    </row>
    <row r="82" spans="1:5" ht="12.75" customHeight="1" x14ac:dyDescent="0.25">
      <c r="A82" s="83">
        <v>81</v>
      </c>
      <c r="B82" s="83" t="s">
        <v>4737</v>
      </c>
      <c r="C82" s="83">
        <v>120</v>
      </c>
      <c r="D82" s="52" t="s">
        <v>4601</v>
      </c>
      <c r="E82" s="86" t="s">
        <v>4742</v>
      </c>
    </row>
    <row r="83" spans="1:5" ht="12.75" customHeight="1" x14ac:dyDescent="0.25">
      <c r="A83" s="83">
        <v>82</v>
      </c>
      <c r="B83" s="83" t="s">
        <v>4737</v>
      </c>
      <c r="C83" s="83">
        <v>130</v>
      </c>
      <c r="D83" s="52" t="s">
        <v>4602</v>
      </c>
      <c r="E83" s="86" t="s">
        <v>4743</v>
      </c>
    </row>
    <row r="84" spans="1:5" ht="12.75" customHeight="1" x14ac:dyDescent="0.25">
      <c r="A84" s="83">
        <v>83</v>
      </c>
      <c r="B84" s="83" t="s">
        <v>4737</v>
      </c>
      <c r="C84" s="83">
        <v>140</v>
      </c>
      <c r="D84" s="49" t="s">
        <v>4579</v>
      </c>
      <c r="E84" s="86" t="s">
        <v>4751</v>
      </c>
    </row>
    <row r="85" spans="1:5" ht="12.75" customHeight="1" x14ac:dyDescent="0.25">
      <c r="A85" s="83">
        <v>84</v>
      </c>
      <c r="B85" s="83" t="s">
        <v>4737</v>
      </c>
      <c r="C85" s="83">
        <v>150</v>
      </c>
      <c r="D85" s="43" t="s">
        <v>2800</v>
      </c>
      <c r="E85" s="86" t="s">
        <v>4752</v>
      </c>
    </row>
    <row r="86" spans="1:5" ht="12.75" customHeight="1" x14ac:dyDescent="0.25">
      <c r="A86" s="83">
        <v>85</v>
      </c>
      <c r="B86" s="83" t="s">
        <v>4737</v>
      </c>
      <c r="C86" s="83">
        <v>160</v>
      </c>
      <c r="D86" s="43" t="s">
        <v>2801</v>
      </c>
      <c r="E86" s="86" t="s">
        <v>4753</v>
      </c>
    </row>
    <row r="87" spans="1:5" ht="12.75" customHeight="1" x14ac:dyDescent="0.25">
      <c r="A87" s="83">
        <v>86</v>
      </c>
      <c r="B87" s="83" t="s">
        <v>4737</v>
      </c>
      <c r="C87" s="83">
        <v>170</v>
      </c>
      <c r="D87" s="43" t="s">
        <v>2807</v>
      </c>
      <c r="E87" s="86" t="s">
        <v>4754</v>
      </c>
    </row>
    <row r="88" spans="1:5" ht="12.75" customHeight="1" x14ac:dyDescent="0.25">
      <c r="A88" s="83">
        <v>87</v>
      </c>
      <c r="B88" t="s">
        <v>4761</v>
      </c>
      <c r="C88">
        <v>10</v>
      </c>
      <c r="D88" t="s">
        <v>4762</v>
      </c>
      <c r="E88" s="86" t="s">
        <v>4763</v>
      </c>
    </row>
    <row r="89" spans="1:5" ht="12.75" customHeight="1" x14ac:dyDescent="0.25">
      <c r="A89" s="83">
        <v>88</v>
      </c>
      <c r="B89" s="83" t="s">
        <v>4761</v>
      </c>
      <c r="C89">
        <v>20</v>
      </c>
      <c r="D89" t="s">
        <v>4764</v>
      </c>
      <c r="E89" s="86" t="s">
        <v>4765</v>
      </c>
    </row>
    <row r="90" spans="1:5" ht="12.75" customHeight="1" x14ac:dyDescent="0.25">
      <c r="A90" s="83">
        <v>89</v>
      </c>
      <c r="B90" s="83" t="s">
        <v>4761</v>
      </c>
      <c r="C90">
        <v>30</v>
      </c>
      <c r="D90" t="s">
        <v>4766</v>
      </c>
      <c r="E90" s="86" t="s">
        <v>4770</v>
      </c>
    </row>
    <row r="91" spans="1:5" ht="12.75" customHeight="1" x14ac:dyDescent="0.25">
      <c r="A91" s="83">
        <v>90</v>
      </c>
      <c r="B91" s="83" t="s">
        <v>4761</v>
      </c>
      <c r="C91">
        <v>40</v>
      </c>
      <c r="D91" t="s">
        <v>4768</v>
      </c>
      <c r="E91" s="86" t="s">
        <v>4767</v>
      </c>
    </row>
    <row r="92" spans="1:5" ht="12.75" customHeight="1" x14ac:dyDescent="0.25">
      <c r="A92" s="83">
        <v>91</v>
      </c>
      <c r="B92" s="83" t="s">
        <v>4761</v>
      </c>
      <c r="C92" s="83">
        <v>50</v>
      </c>
      <c r="D92" t="s">
        <v>4584</v>
      </c>
      <c r="E92" s="86" t="s">
        <v>4771</v>
      </c>
    </row>
    <row r="93" spans="1:5" ht="12.75" customHeight="1" x14ac:dyDescent="0.25">
      <c r="A93" s="83">
        <v>92</v>
      </c>
      <c r="B93" s="83" t="s">
        <v>4761</v>
      </c>
      <c r="C93" s="83">
        <v>60</v>
      </c>
      <c r="D93" t="s">
        <v>4772</v>
      </c>
      <c r="E93" s="86" t="s">
        <v>4773</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3" customFormat="1" x14ac:dyDescent="0.25">
      <c r="B19" s="73">
        <v>52</v>
      </c>
      <c r="C19" s="73" t="s">
        <v>4655</v>
      </c>
    </row>
    <row r="20" spans="1:4" s="73" customFormat="1" x14ac:dyDescent="0.25">
      <c r="B20" s="73">
        <v>53</v>
      </c>
      <c r="C20" s="79" t="s">
        <v>4656</v>
      </c>
    </row>
    <row r="21" spans="1:4" s="73" customFormat="1" x14ac:dyDescent="0.25">
      <c r="B21" s="73">
        <v>54</v>
      </c>
      <c r="C21" s="79" t="s">
        <v>4657</v>
      </c>
    </row>
    <row r="22" spans="1:4" s="73" customFormat="1" x14ac:dyDescent="0.25">
      <c r="B22" s="73">
        <v>55</v>
      </c>
      <c r="C22" s="79" t="s">
        <v>4658</v>
      </c>
    </row>
    <row r="23" spans="1:4" x14ac:dyDescent="0.25">
      <c r="B23">
        <v>56</v>
      </c>
      <c r="C23" s="79" t="s">
        <v>4659</v>
      </c>
    </row>
    <row r="24" spans="1:4" s="73" customFormat="1" x14ac:dyDescent="0.25">
      <c r="B24" s="73">
        <v>57</v>
      </c>
      <c r="C24" s="79" t="s">
        <v>4660</v>
      </c>
    </row>
    <row r="25" spans="1:4" x14ac:dyDescent="0.25">
      <c r="C25" s="79">
        <f>1 * 7 *  200</f>
        <v>1400</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2017-04-18T08:19:49Z</dcterms:modified>
  <cp:category/>
  <dc:identifier/>
  <cp:contentStatus/>
  <dc:language/>
  <cp:version/>
</cp:coreProperties>
</file>