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fs\IOGC\RoyaltyModule\"/>
    </mc:Choice>
  </mc:AlternateContent>
  <bookViews>
    <workbookView xWindow="0" yWindow="0" windowWidth="10905" windowHeight="6045" firstSheet="2" activeTab="4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ProducingEntity" sheetId="8" r:id="rId7"/>
    <sheet name="ExternalValues" sheetId="6" r:id="rId8"/>
    <sheet name="ProductClauses" sheetId="7" r:id="rId9"/>
    <sheet name="ECONData" sheetId="10" r:id="rId10"/>
  </sheet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<sst xmlns="http://schemas.openxmlformats.org/spreadsheetml/2006/main" count="332" uniqueCount="150">
  <si>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</si>
  <si>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</si>
  <si>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</si>
  <si>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</si>
  <si>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</si>
  <si>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</si>
  <si>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</si>
  <si>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</si>
  <si>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</si>
  <si>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</si>
  <si>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</si>
  <si>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</si>
  <si>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</si>
  <si>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</si>
  <si>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</si>
  <si>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</si>
  <si>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</si>
  <si>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</si>
  <si>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</si>
  <si>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</si>
  <si>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</si>
  <si>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</si>
  <si>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</si>
  <si>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</si>
  <si>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</si>
  <si>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</si>
  <si>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</si>
  <si>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</si>
  <si>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</si>
  <si>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</si>
  <si>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</si>
  <si>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</si>
  <si>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</si>
  <si>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</si>
  <si>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</si>
  <si>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</si>
  <si>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</si>
  <si>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</si>
  <si>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</si>
  <si>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</si>
  <si>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</si>
  <si>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</si>
  <si>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</si>
  <si>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</si>
  <si>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</si>
  <si>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</si>
  <si>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</si>
  <si>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</si>
  <si>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</si>
  <si>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Descriptor</t>
  </si>
  <si>
    <t>ID</t>
  </si>
  <si>
    <t>Prov</t>
  </si>
  <si>
    <t>FNReserve</t>
  </si>
  <si>
    <t>LeaseNumber</t>
  </si>
  <si>
    <t>LeaseType</t>
  </si>
  <si>
    <t>RoyaltyPayor</t>
  </si>
  <si>
    <t>ProdYear</t>
  </si>
  <si>
    <t>ProdMonth</t>
  </si>
  <si>
    <t>Product</t>
  </si>
  <si>
    <t>ProdVol</t>
  </si>
  <si>
    <t>SalesVol</t>
  </si>
  <si>
    <t>RTPPrice</t>
  </si>
  <si>
    <t>AecoCIndexPrice</t>
  </si>
  <si>
    <t>NGX</t>
  </si>
  <si>
    <t>ProvincialCrownMultiplier</t>
  </si>
  <si>
    <t>Year</t>
  </si>
  <si>
    <t>Rate</t>
  </si>
  <si>
    <t>DedType</t>
  </si>
  <si>
    <t>Value</t>
  </si>
  <si>
    <t>Month</t>
  </si>
  <si>
    <t>0001</t>
  </si>
  <si>
    <t>RightsGranted</t>
  </si>
  <si>
    <t>RoyaltyScheme</t>
  </si>
  <si>
    <t>PEID</t>
  </si>
  <si>
    <t>SK</t>
  </si>
  <si>
    <t>0002</t>
  </si>
  <si>
    <t>0003</t>
  </si>
  <si>
    <t>0004</t>
  </si>
  <si>
    <t>LorraineField</t>
  </si>
  <si>
    <t>LarryField</t>
  </si>
  <si>
    <t>asdf</t>
  </si>
  <si>
    <t>dsg</t>
  </si>
  <si>
    <t>fdh</t>
  </si>
  <si>
    <t>dj</t>
  </si>
  <si>
    <t>gj</t>
  </si>
  <si>
    <t>dgj</t>
  </si>
  <si>
    <t>djh</t>
  </si>
  <si>
    <t>0005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</si>
  <si>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</si>
  <si>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</si>
  <si>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</si>
  <si>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</si>
  <si>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</si>
  <si>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</si>
  <si>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</si>
  <si>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</si>
  <si>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</si>
  <si>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</si>
  <si>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TaxClassification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</si>
  <si>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</si>
  <si>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</si>
  <si>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</si>
  <si>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</si>
  <si>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</si>
  <si>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</si>
  <si>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</si>
  <si>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</si>
  <si>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</si>
  <si>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</si>
  <si>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</si>
  <si>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</si>
  <si>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</si>
  <si>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</si>
  <si>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</si>
  <si>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</si>
  <si>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</si>
  <si>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</si>
  <si>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</si>
  <si>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</si>
  <si>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</si>
  <si>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</si>
  <si>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</si>
  <si>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ProductClassification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</si>
  <si>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</si>
  <si>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</si>
  <si>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</si>
  <si>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</si>
  <si>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</si>
  <si>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</si>
  <si>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</si>
  <si>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</si>
  <si>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</si>
  <si>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</si>
  <si>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</si>
  <si>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</si>
  <si>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</si>
  <si>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</si>
  <si>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</si>
  <si>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</si>
  <si>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</si>
  <si>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</si>
  <si>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</si>
  <si>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WSNEW_X</t>
  </si>
  <si>
    <t>O4T_K</t>
  </si>
  <si>
    <t>O4T_X</t>
  </si>
  <si>
    <t>O3T_K</t>
  </si>
  <si>
    <t>O3T_X</t>
  </si>
  <si>
    <t>ONEW_K</t>
  </si>
  <si>
    <t>ONEW_X</t>
  </si>
  <si>
    <t>bad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</si>
</sst>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ht="14.45" x14ac:dyDescent="0.3">
      <c r="A1" s="1" t="s">
        <v>37</v>
      </c>
    </row>
    <row r="2" spans="1:8" ht="14.45" x14ac:dyDescent="0.3">
      <c r="A2" t="s">
        <v>39</v>
      </c>
    </row>
    <row r="3" spans="1:8" ht="14.45" x14ac:dyDescent="0.3">
      <c r="A3" t="s">
        <v>38</v>
      </c>
    </row>
    <row r="5" spans="1:8" x14ac:dyDescent="0.25">
      <c r="A5">
        <f>365/12</f>
        <v>30.416666666666668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ht="14.45" x14ac:dyDescent="0.3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ht="14.45" x14ac:dyDescent="0.3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ht="14.45" x14ac:dyDescent="0.3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ht="14.45" x14ac:dyDescent="0.3">
      <c r="A12" s="14"/>
      <c r="B12" s="4"/>
      <c r="C12" s="6"/>
      <c r="D12" s="3"/>
      <c r="E12" s="4"/>
      <c r="F12" s="3"/>
      <c r="G12" s="6"/>
      <c r="H12" s="12" t="s">
        <v>28</v>
      </c>
    </row>
    <row r="13" spans="1:8" ht="14.45" x14ac:dyDescent="0.3">
      <c r="A13" s="14"/>
      <c r="B13" s="4"/>
      <c r="C13" s="6"/>
      <c r="D13" s="3"/>
      <c r="E13" s="4"/>
      <c r="F13" s="3"/>
      <c r="G13" s="6"/>
      <c r="H13" s="10" t="s">
        <v>29</v>
      </c>
    </row>
    <row r="14" spans="1:8" ht="14.45" x14ac:dyDescent="0.3">
      <c r="A14" s="14"/>
      <c r="B14" s="4"/>
      <c r="C14" s="6"/>
      <c r="D14" s="3"/>
      <c r="E14" s="4"/>
      <c r="F14" s="3"/>
      <c r="G14" s="6"/>
      <c r="H14" s="10" t="s">
        <v>31</v>
      </c>
    </row>
    <row r="15" spans="1:8" thickBot="1" x14ac:dyDescent="0.35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/>
  </sheetViews>
  <sheetFormatPr defaultRowHeight="15" x14ac:dyDescent="0.25"/>
  <sheetData>
    <row r="1" spans="1:32" x14ac:dyDescent="0.25">
      <c r="A1" t="s">
        <v>106</v>
      </c>
      <c r="B1" t="s">
        <v>69</v>
      </c>
      <c r="C1" t="s">
        <v>65</v>
      </c>
      <c r="D1" t="s">
        <v>107</v>
      </c>
      <c r="E1" t="s">
        <v>105</v>
      </c>
      <c r="F1" t="s">
        <v>108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134</v>
      </c>
      <c r="X1" t="s">
        <v>135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137</v>
      </c>
      <c r="AF1" t="s">
        <v>136</v>
      </c>
    </row>
    <row r="2" spans="1:32" x14ac:dyDescent="0.25">
      <c r="A2" t="s">
        <v>109</v>
      </c>
      <c r="B2">
        <v>9</v>
      </c>
      <c r="C2">
        <v>2015</v>
      </c>
      <c r="D2">
        <v>162</v>
      </c>
      <c r="E2">
        <v>210</v>
      </c>
      <c r="F2">
        <v>276</v>
      </c>
      <c r="G2">
        <v>8.4099999999999994E-2</v>
      </c>
      <c r="H2">
        <v>2.1</v>
      </c>
      <c r="I2">
        <v>20.81</v>
      </c>
      <c r="J2">
        <v>1561</v>
      </c>
      <c r="K2">
        <v>20.46</v>
      </c>
      <c r="L2">
        <v>472</v>
      </c>
      <c r="M2">
        <v>26.48</v>
      </c>
      <c r="N2">
        <v>611</v>
      </c>
      <c r="O2">
        <v>0.1045</v>
      </c>
      <c r="P2">
        <v>2.61</v>
      </c>
      <c r="Q2">
        <v>25.85</v>
      </c>
      <c r="R2">
        <v>1939</v>
      </c>
      <c r="S2">
        <v>31.57</v>
      </c>
      <c r="T2">
        <v>729</v>
      </c>
      <c r="U2">
        <v>38.54</v>
      </c>
      <c r="V2">
        <v>890</v>
      </c>
      <c r="W2">
        <v>0.12089999999999999</v>
      </c>
      <c r="X2">
        <v>3.02</v>
      </c>
      <c r="Y2">
        <v>29.91</v>
      </c>
      <c r="Z2">
        <v>2243</v>
      </c>
      <c r="AA2">
        <v>36.08</v>
      </c>
      <c r="AB2">
        <v>833</v>
      </c>
      <c r="AC2">
        <v>40.79</v>
      </c>
      <c r="AD2">
        <v>941</v>
      </c>
      <c r="AE2">
        <v>52.61</v>
      </c>
      <c r="AF2">
        <v>1214</v>
      </c>
    </row>
    <row r="3" spans="1:32" x14ac:dyDescent="0.25">
      <c r="A3" t="s">
        <v>103</v>
      </c>
      <c r="B3">
        <v>8</v>
      </c>
      <c r="C3">
        <v>2015</v>
      </c>
      <c r="D3">
        <v>198</v>
      </c>
      <c r="E3">
        <v>232</v>
      </c>
      <c r="F3">
        <v>273</v>
      </c>
      <c r="G3">
        <v>0.1003</v>
      </c>
      <c r="H3">
        <v>2.5099999999999998</v>
      </c>
      <c r="I3">
        <v>24.81</v>
      </c>
      <c r="J3">
        <v>1861</v>
      </c>
      <c r="K3">
        <v>22.65</v>
      </c>
      <c r="L3">
        <v>523</v>
      </c>
      <c r="M3">
        <v>27.58</v>
      </c>
      <c r="N3">
        <v>637</v>
      </c>
      <c r="O3">
        <v>0.111</v>
      </c>
      <c r="P3">
        <v>2.77</v>
      </c>
      <c r="Q3">
        <v>27.46</v>
      </c>
      <c r="R3">
        <v>2060</v>
      </c>
      <c r="S3">
        <v>32.89</v>
      </c>
      <c r="T3">
        <v>759</v>
      </c>
      <c r="U3">
        <v>39.200000000000003</v>
      </c>
      <c r="V3">
        <v>905</v>
      </c>
      <c r="W3">
        <v>0.1203</v>
      </c>
      <c r="X3">
        <v>3.01</v>
      </c>
      <c r="Y3">
        <v>29.77</v>
      </c>
      <c r="Z3">
        <v>2233</v>
      </c>
      <c r="AA3">
        <v>35.979999999999997</v>
      </c>
      <c r="AB3">
        <v>830</v>
      </c>
      <c r="AC3">
        <v>40.74</v>
      </c>
      <c r="AD3">
        <v>940</v>
      </c>
      <c r="AE3">
        <v>52.55</v>
      </c>
      <c r="AF3">
        <v>1213</v>
      </c>
    </row>
    <row r="4" spans="1:32" x14ac:dyDescent="0.25">
      <c r="A4" t="s">
        <v>110</v>
      </c>
      <c r="B4">
        <v>7</v>
      </c>
      <c r="C4">
        <v>2015</v>
      </c>
      <c r="D4">
        <v>317</v>
      </c>
      <c r="E4">
        <v>339</v>
      </c>
      <c r="F4">
        <v>365</v>
      </c>
      <c r="G4">
        <v>0.12759999999999999</v>
      </c>
      <c r="H4">
        <v>3.19</v>
      </c>
      <c r="I4">
        <v>31.59</v>
      </c>
      <c r="J4">
        <v>2369</v>
      </c>
      <c r="K4">
        <v>26.35</v>
      </c>
      <c r="L4">
        <v>608</v>
      </c>
      <c r="M4">
        <v>29.42</v>
      </c>
      <c r="N4">
        <v>679</v>
      </c>
      <c r="O4">
        <v>0.13059999999999999</v>
      </c>
      <c r="P4">
        <v>3.26</v>
      </c>
      <c r="Q4">
        <v>32.32</v>
      </c>
      <c r="R4">
        <v>2424</v>
      </c>
      <c r="S4">
        <v>36.869999999999997</v>
      </c>
      <c r="T4">
        <v>851</v>
      </c>
      <c r="U4">
        <v>41.19</v>
      </c>
      <c r="V4">
        <v>951</v>
      </c>
      <c r="W4">
        <v>0.1336</v>
      </c>
      <c r="X4">
        <v>3.34</v>
      </c>
      <c r="Y4">
        <v>33.07</v>
      </c>
      <c r="Z4">
        <v>2480</v>
      </c>
      <c r="AA4">
        <v>38.380000000000003</v>
      </c>
      <c r="AB4">
        <v>886</v>
      </c>
      <c r="AC4">
        <v>41.94</v>
      </c>
      <c r="AD4">
        <v>968</v>
      </c>
      <c r="AE4">
        <v>54.05</v>
      </c>
      <c r="AF4">
        <v>1247</v>
      </c>
    </row>
    <row r="5" spans="1:32" x14ac:dyDescent="0.25">
      <c r="A5" t="s">
        <v>111</v>
      </c>
      <c r="B5">
        <v>6</v>
      </c>
      <c r="C5">
        <v>2015</v>
      </c>
      <c r="D5">
        <v>356</v>
      </c>
      <c r="E5">
        <v>384</v>
      </c>
      <c r="F5">
        <v>413</v>
      </c>
      <c r="G5">
        <v>0.1326</v>
      </c>
      <c r="H5">
        <v>3.32</v>
      </c>
      <c r="I5">
        <v>32.82</v>
      </c>
      <c r="J5">
        <v>2462</v>
      </c>
      <c r="K5">
        <v>27.02</v>
      </c>
      <c r="L5">
        <v>624</v>
      </c>
      <c r="M5">
        <v>29.76</v>
      </c>
      <c r="N5">
        <v>687</v>
      </c>
      <c r="O5">
        <v>0.1356</v>
      </c>
      <c r="P5">
        <v>3.39</v>
      </c>
      <c r="Q5">
        <v>33.549999999999997</v>
      </c>
      <c r="R5">
        <v>2516</v>
      </c>
      <c r="S5">
        <v>37.880000000000003</v>
      </c>
      <c r="T5">
        <v>874</v>
      </c>
      <c r="U5">
        <v>41.69</v>
      </c>
      <c r="V5">
        <v>962</v>
      </c>
      <c r="W5">
        <v>0.13819999999999999</v>
      </c>
      <c r="X5">
        <v>3.45</v>
      </c>
      <c r="Y5">
        <v>34.200000000000003</v>
      </c>
      <c r="Z5">
        <v>2565</v>
      </c>
      <c r="AA5">
        <v>39.200000000000003</v>
      </c>
      <c r="AB5">
        <v>905</v>
      </c>
      <c r="AC5">
        <v>42.35</v>
      </c>
      <c r="AD5">
        <v>977</v>
      </c>
      <c r="AE5">
        <v>54.57</v>
      </c>
      <c r="AF5">
        <v>1259</v>
      </c>
    </row>
    <row r="6" spans="1:32" x14ac:dyDescent="0.25">
      <c r="A6" t="s">
        <v>112</v>
      </c>
      <c r="B6">
        <v>5</v>
      </c>
      <c r="C6">
        <v>2015</v>
      </c>
      <c r="D6">
        <v>305</v>
      </c>
      <c r="E6">
        <v>348</v>
      </c>
      <c r="F6">
        <v>382</v>
      </c>
      <c r="G6">
        <v>0.1258</v>
      </c>
      <c r="H6">
        <v>3.15</v>
      </c>
      <c r="I6">
        <v>31.14</v>
      </c>
      <c r="J6">
        <v>2336</v>
      </c>
      <c r="K6">
        <v>26.11</v>
      </c>
      <c r="L6">
        <v>603</v>
      </c>
      <c r="M6">
        <v>29.3</v>
      </c>
      <c r="N6">
        <v>676</v>
      </c>
      <c r="O6">
        <v>0.13170000000000001</v>
      </c>
      <c r="P6">
        <v>3.29</v>
      </c>
      <c r="Q6">
        <v>32.590000000000003</v>
      </c>
      <c r="R6">
        <v>2444</v>
      </c>
      <c r="S6">
        <v>37.090000000000003</v>
      </c>
      <c r="T6">
        <v>856</v>
      </c>
      <c r="U6">
        <v>41.3</v>
      </c>
      <c r="V6">
        <v>953</v>
      </c>
      <c r="W6">
        <v>0.13539999999999999</v>
      </c>
      <c r="X6">
        <v>3.38</v>
      </c>
      <c r="Y6">
        <v>33.5</v>
      </c>
      <c r="Z6">
        <v>2513</v>
      </c>
      <c r="AA6">
        <v>38.69</v>
      </c>
      <c r="AB6">
        <v>893</v>
      </c>
      <c r="AC6">
        <v>42.1</v>
      </c>
      <c r="AD6">
        <v>972</v>
      </c>
      <c r="AE6">
        <v>54.25</v>
      </c>
      <c r="AF6">
        <v>1252</v>
      </c>
    </row>
    <row r="7" spans="1:32" x14ac:dyDescent="0.25">
      <c r="A7" t="s">
        <v>113</v>
      </c>
      <c r="B7">
        <v>4</v>
      </c>
      <c r="C7">
        <v>2015</v>
      </c>
      <c r="D7">
        <v>250</v>
      </c>
      <c r="E7">
        <v>297</v>
      </c>
      <c r="F7">
        <v>338</v>
      </c>
      <c r="G7">
        <v>0.1154</v>
      </c>
      <c r="H7">
        <v>2.89</v>
      </c>
      <c r="I7">
        <v>28.57</v>
      </c>
      <c r="J7">
        <v>2143</v>
      </c>
      <c r="K7">
        <v>24.7</v>
      </c>
      <c r="L7">
        <v>570</v>
      </c>
      <c r="M7">
        <v>28.6</v>
      </c>
      <c r="N7">
        <v>660</v>
      </c>
      <c r="O7">
        <v>0.1246</v>
      </c>
      <c r="P7">
        <v>3.11</v>
      </c>
      <c r="Q7">
        <v>30.83</v>
      </c>
      <c r="R7">
        <v>2312</v>
      </c>
      <c r="S7">
        <v>35.65</v>
      </c>
      <c r="T7">
        <v>823</v>
      </c>
      <c r="U7">
        <v>40.58</v>
      </c>
      <c r="V7">
        <v>937</v>
      </c>
      <c r="W7">
        <v>0.13039999999999999</v>
      </c>
      <c r="X7">
        <v>3.26</v>
      </c>
      <c r="Y7">
        <v>32.28</v>
      </c>
      <c r="Z7">
        <v>2421</v>
      </c>
      <c r="AA7">
        <v>37.81</v>
      </c>
      <c r="AB7">
        <v>873</v>
      </c>
      <c r="AC7">
        <v>41.65</v>
      </c>
      <c r="AD7">
        <v>961</v>
      </c>
      <c r="AE7">
        <v>53.69</v>
      </c>
      <c r="AF7">
        <v>1239</v>
      </c>
    </row>
    <row r="8" spans="1:32" x14ac:dyDescent="0.25">
      <c r="A8" t="s">
        <v>114</v>
      </c>
      <c r="B8">
        <v>3</v>
      </c>
      <c r="C8">
        <v>2015</v>
      </c>
      <c r="D8">
        <v>221</v>
      </c>
      <c r="E8">
        <v>262</v>
      </c>
      <c r="F8">
        <v>292</v>
      </c>
      <c r="G8">
        <v>0.10780000000000001</v>
      </c>
      <c r="H8">
        <v>2.7</v>
      </c>
      <c r="I8">
        <v>26.69</v>
      </c>
      <c r="J8">
        <v>2002</v>
      </c>
      <c r="K8">
        <v>23.68</v>
      </c>
      <c r="L8">
        <v>547</v>
      </c>
      <c r="M8">
        <v>28.09</v>
      </c>
      <c r="N8">
        <v>648</v>
      </c>
      <c r="O8">
        <v>0.1181</v>
      </c>
      <c r="P8">
        <v>2.95</v>
      </c>
      <c r="Q8">
        <v>29.22</v>
      </c>
      <c r="R8">
        <v>2192</v>
      </c>
      <c r="S8">
        <v>34.340000000000003</v>
      </c>
      <c r="T8">
        <v>793</v>
      </c>
      <c r="U8">
        <v>39.92</v>
      </c>
      <c r="V8">
        <v>921</v>
      </c>
      <c r="W8">
        <v>0.1237</v>
      </c>
      <c r="X8">
        <v>3.09</v>
      </c>
      <c r="Y8">
        <v>30.62</v>
      </c>
      <c r="Z8">
        <v>2297</v>
      </c>
      <c r="AA8">
        <v>36.6</v>
      </c>
      <c r="AB8">
        <v>845</v>
      </c>
      <c r="AC8">
        <v>41.05</v>
      </c>
      <c r="AD8">
        <v>947</v>
      </c>
      <c r="AE8">
        <v>52.93</v>
      </c>
      <c r="AF8">
        <v>1222</v>
      </c>
    </row>
    <row r="9" spans="1:32" x14ac:dyDescent="0.25">
      <c r="A9" t="s">
        <v>115</v>
      </c>
      <c r="B9">
        <v>2</v>
      </c>
      <c r="C9">
        <v>2015</v>
      </c>
      <c r="D9">
        <v>239</v>
      </c>
      <c r="E9">
        <v>276</v>
      </c>
      <c r="F9">
        <v>302</v>
      </c>
      <c r="G9">
        <v>0.1128</v>
      </c>
      <c r="H9">
        <v>2.82</v>
      </c>
      <c r="I9">
        <v>27.91</v>
      </c>
      <c r="J9">
        <v>2093</v>
      </c>
      <c r="K9">
        <v>24.34</v>
      </c>
      <c r="L9">
        <v>562</v>
      </c>
      <c r="M9">
        <v>28.42</v>
      </c>
      <c r="N9">
        <v>656</v>
      </c>
      <c r="O9">
        <v>0.12089999999999999</v>
      </c>
      <c r="P9">
        <v>3.02</v>
      </c>
      <c r="Q9">
        <v>29.91</v>
      </c>
      <c r="R9">
        <v>2243</v>
      </c>
      <c r="S9">
        <v>34.9</v>
      </c>
      <c r="T9">
        <v>805</v>
      </c>
      <c r="U9">
        <v>40.200000000000003</v>
      </c>
      <c r="V9">
        <v>928</v>
      </c>
      <c r="W9">
        <v>0.12540000000000001</v>
      </c>
      <c r="X9">
        <v>3.13</v>
      </c>
      <c r="Y9">
        <v>31.03</v>
      </c>
      <c r="Z9">
        <v>2327</v>
      </c>
      <c r="AA9">
        <v>36.89</v>
      </c>
      <c r="AB9">
        <v>851</v>
      </c>
      <c r="AC9">
        <v>41.2</v>
      </c>
      <c r="AD9">
        <v>951</v>
      </c>
      <c r="AE9">
        <v>53.12</v>
      </c>
      <c r="AF9">
        <v>1226</v>
      </c>
    </row>
    <row r="10" spans="1:32" x14ac:dyDescent="0.25">
      <c r="A10" t="s">
        <v>116</v>
      </c>
      <c r="B10">
        <v>1</v>
      </c>
      <c r="C10">
        <v>2015</v>
      </c>
      <c r="D10">
        <v>181</v>
      </c>
      <c r="E10">
        <v>223</v>
      </c>
      <c r="F10">
        <v>262</v>
      </c>
      <c r="G10">
        <v>9.3399999999999997E-2</v>
      </c>
      <c r="H10">
        <v>2.34</v>
      </c>
      <c r="I10">
        <v>23.12</v>
      </c>
      <c r="J10">
        <v>1734</v>
      </c>
      <c r="K10">
        <v>21.73</v>
      </c>
      <c r="L10">
        <v>502</v>
      </c>
      <c r="M10">
        <v>27.11</v>
      </c>
      <c r="N10">
        <v>626</v>
      </c>
      <c r="O10">
        <v>0.1085</v>
      </c>
      <c r="P10">
        <v>2.71</v>
      </c>
      <c r="Q10">
        <v>26.84</v>
      </c>
      <c r="R10">
        <v>2013</v>
      </c>
      <c r="S10">
        <v>32.380000000000003</v>
      </c>
      <c r="T10">
        <v>747</v>
      </c>
      <c r="U10">
        <v>38.94</v>
      </c>
      <c r="V10">
        <v>899</v>
      </c>
      <c r="W10">
        <v>0.1181</v>
      </c>
      <c r="X10">
        <v>2.95</v>
      </c>
      <c r="Y10">
        <v>29.22</v>
      </c>
      <c r="Z10">
        <v>2192</v>
      </c>
      <c r="AA10">
        <v>35.58</v>
      </c>
      <c r="AB10">
        <v>821</v>
      </c>
      <c r="AC10">
        <v>40.54</v>
      </c>
      <c r="AD10">
        <v>936</v>
      </c>
      <c r="AE10">
        <v>52.3</v>
      </c>
      <c r="AF10">
        <v>1207</v>
      </c>
    </row>
    <row r="11" spans="1:32" x14ac:dyDescent="0.25">
      <c r="A11" t="s">
        <v>117</v>
      </c>
      <c r="B11">
        <v>12</v>
      </c>
      <c r="C11">
        <v>2014</v>
      </c>
      <c r="D11">
        <v>268</v>
      </c>
      <c r="E11">
        <v>306</v>
      </c>
      <c r="F11">
        <v>322</v>
      </c>
      <c r="G11">
        <v>0.1193</v>
      </c>
      <c r="H11">
        <v>2.98</v>
      </c>
      <c r="I11">
        <v>29.53</v>
      </c>
      <c r="J11">
        <v>2215</v>
      </c>
      <c r="K11">
        <v>25.22</v>
      </c>
      <c r="L11">
        <v>582</v>
      </c>
      <c r="M11">
        <v>28.86</v>
      </c>
      <c r="N11">
        <v>666</v>
      </c>
      <c r="O11">
        <v>0.126</v>
      </c>
      <c r="P11">
        <v>3.15</v>
      </c>
      <c r="Q11">
        <v>31.18</v>
      </c>
      <c r="R11">
        <v>2339</v>
      </c>
      <c r="S11">
        <v>35.94</v>
      </c>
      <c r="T11">
        <v>829</v>
      </c>
      <c r="U11">
        <v>40.72</v>
      </c>
      <c r="V11">
        <v>940</v>
      </c>
      <c r="W11">
        <v>0.1283</v>
      </c>
      <c r="X11">
        <v>3.21</v>
      </c>
      <c r="Y11">
        <v>31.76</v>
      </c>
      <c r="Z11">
        <v>2382</v>
      </c>
      <c r="AA11">
        <v>37.43</v>
      </c>
      <c r="AB11">
        <v>864</v>
      </c>
      <c r="AC11">
        <v>41.46</v>
      </c>
      <c r="AD11">
        <v>957</v>
      </c>
      <c r="AE11">
        <v>53.45</v>
      </c>
      <c r="AF11">
        <v>1234</v>
      </c>
    </row>
    <row r="12" spans="1:32" x14ac:dyDescent="0.25">
      <c r="A12" t="s">
        <v>118</v>
      </c>
      <c r="B12">
        <v>11</v>
      </c>
      <c r="C12">
        <v>2014</v>
      </c>
      <c r="D12">
        <v>404</v>
      </c>
      <c r="E12">
        <v>440</v>
      </c>
      <c r="F12">
        <v>464</v>
      </c>
      <c r="G12">
        <v>0.13739999999999999</v>
      </c>
      <c r="H12">
        <v>3.44</v>
      </c>
      <c r="I12">
        <v>34.01</v>
      </c>
      <c r="J12">
        <v>2551</v>
      </c>
      <c r="K12">
        <v>27.67</v>
      </c>
      <c r="L12">
        <v>639</v>
      </c>
      <c r="M12">
        <v>30.09</v>
      </c>
      <c r="N12">
        <v>694</v>
      </c>
      <c r="O12">
        <v>0.14030000000000001</v>
      </c>
      <c r="P12">
        <v>3.51</v>
      </c>
      <c r="Q12">
        <v>34.729999999999997</v>
      </c>
      <c r="R12">
        <v>2605</v>
      </c>
      <c r="S12">
        <v>38.85</v>
      </c>
      <c r="T12">
        <v>897</v>
      </c>
      <c r="U12">
        <v>42.18</v>
      </c>
      <c r="V12">
        <v>974</v>
      </c>
      <c r="W12">
        <v>0.14199999999999999</v>
      </c>
      <c r="X12">
        <v>3.55</v>
      </c>
      <c r="Y12">
        <v>35.15</v>
      </c>
      <c r="Z12">
        <v>2636</v>
      </c>
      <c r="AA12">
        <v>39.9</v>
      </c>
      <c r="AB12">
        <v>921</v>
      </c>
      <c r="AC12">
        <v>42.7</v>
      </c>
      <c r="AD12">
        <v>986</v>
      </c>
      <c r="AE12">
        <v>55</v>
      </c>
      <c r="AF12">
        <v>1269</v>
      </c>
    </row>
    <row r="13" spans="1:32" x14ac:dyDescent="0.25">
      <c r="A13" t="s">
        <v>119</v>
      </c>
      <c r="B13">
        <v>10</v>
      </c>
      <c r="C13">
        <v>2014</v>
      </c>
      <c r="D13">
        <v>452</v>
      </c>
      <c r="E13">
        <v>490</v>
      </c>
      <c r="F13">
        <v>524</v>
      </c>
      <c r="G13">
        <v>0.14119999999999999</v>
      </c>
      <c r="H13">
        <v>3.53</v>
      </c>
      <c r="I13">
        <v>34.950000000000003</v>
      </c>
      <c r="J13">
        <v>2621</v>
      </c>
      <c r="K13">
        <v>28.19</v>
      </c>
      <c r="L13">
        <v>651</v>
      </c>
      <c r="M13">
        <v>30.34</v>
      </c>
      <c r="N13">
        <v>700</v>
      </c>
      <c r="O13">
        <v>0.14369999999999999</v>
      </c>
      <c r="P13">
        <v>3.59</v>
      </c>
      <c r="Q13">
        <v>35.56</v>
      </c>
      <c r="R13">
        <v>2667</v>
      </c>
      <c r="S13">
        <v>39.53</v>
      </c>
      <c r="T13">
        <v>912</v>
      </c>
      <c r="U13">
        <v>42.52</v>
      </c>
      <c r="V13">
        <v>981</v>
      </c>
      <c r="W13">
        <v>0.14560000000000001</v>
      </c>
      <c r="X13">
        <v>3.64</v>
      </c>
      <c r="Y13">
        <v>36.04</v>
      </c>
      <c r="Z13">
        <v>2703</v>
      </c>
      <c r="AA13">
        <v>40.54</v>
      </c>
      <c r="AB13">
        <v>936</v>
      </c>
      <c r="AC13">
        <v>43.02</v>
      </c>
      <c r="AD13">
        <v>993</v>
      </c>
      <c r="AE13">
        <v>55.4</v>
      </c>
      <c r="AF13">
        <v>1279</v>
      </c>
    </row>
    <row r="14" spans="1:32" x14ac:dyDescent="0.25">
      <c r="A14" t="s">
        <v>109</v>
      </c>
      <c r="B14">
        <v>9</v>
      </c>
      <c r="C14">
        <v>2014</v>
      </c>
      <c r="D14">
        <v>469</v>
      </c>
      <c r="E14">
        <v>504</v>
      </c>
      <c r="F14">
        <v>547</v>
      </c>
      <c r="G14">
        <v>0.1424</v>
      </c>
      <c r="H14">
        <v>3.56</v>
      </c>
      <c r="I14">
        <v>35.24</v>
      </c>
      <c r="J14">
        <v>2643</v>
      </c>
      <c r="K14">
        <v>28.34</v>
      </c>
      <c r="L14">
        <v>654</v>
      </c>
      <c r="M14">
        <v>30.42</v>
      </c>
      <c r="N14">
        <v>702</v>
      </c>
      <c r="O14">
        <v>0.14449999999999999</v>
      </c>
      <c r="P14">
        <v>3.61</v>
      </c>
      <c r="Q14">
        <v>35.76</v>
      </c>
      <c r="R14">
        <v>2682</v>
      </c>
      <c r="S14">
        <v>39.700000000000003</v>
      </c>
      <c r="T14">
        <v>916</v>
      </c>
      <c r="U14">
        <v>42.6</v>
      </c>
      <c r="V14">
        <v>983</v>
      </c>
      <c r="W14">
        <v>0.14680000000000001</v>
      </c>
      <c r="X14">
        <v>3.67</v>
      </c>
      <c r="Y14">
        <v>36.32</v>
      </c>
      <c r="Z14">
        <v>2724</v>
      </c>
      <c r="AA14">
        <v>40.75</v>
      </c>
      <c r="AB14">
        <v>941</v>
      </c>
      <c r="AC14">
        <v>43.12</v>
      </c>
      <c r="AD14">
        <v>995</v>
      </c>
      <c r="AE14">
        <v>55.53</v>
      </c>
      <c r="AF14">
        <v>1282</v>
      </c>
    </row>
    <row r="15" spans="1:32" x14ac:dyDescent="0.25">
      <c r="A15" t="s">
        <v>103</v>
      </c>
      <c r="B15">
        <v>8</v>
      </c>
      <c r="C15">
        <v>2014</v>
      </c>
      <c r="D15">
        <v>458</v>
      </c>
      <c r="E15">
        <v>494</v>
      </c>
      <c r="F15">
        <v>553</v>
      </c>
      <c r="G15">
        <v>0.1416</v>
      </c>
      <c r="H15">
        <v>3.54</v>
      </c>
      <c r="I15">
        <v>35.049999999999997</v>
      </c>
      <c r="J15">
        <v>2629</v>
      </c>
      <c r="K15">
        <v>28.24</v>
      </c>
      <c r="L15">
        <v>652</v>
      </c>
      <c r="M15">
        <v>30.37</v>
      </c>
      <c r="N15">
        <v>701</v>
      </c>
      <c r="O15">
        <v>0.1439</v>
      </c>
      <c r="P15">
        <v>3.6</v>
      </c>
      <c r="Q15">
        <v>35.619999999999997</v>
      </c>
      <c r="R15">
        <v>2672</v>
      </c>
      <c r="S15">
        <v>39.58</v>
      </c>
      <c r="T15">
        <v>914</v>
      </c>
      <c r="U15">
        <v>42.54</v>
      </c>
      <c r="V15">
        <v>982</v>
      </c>
      <c r="W15">
        <v>0.14699999999999999</v>
      </c>
      <c r="X15">
        <v>3.68</v>
      </c>
      <c r="Y15">
        <v>36.39</v>
      </c>
      <c r="Z15">
        <v>2729</v>
      </c>
      <c r="AA15">
        <v>40.799999999999997</v>
      </c>
      <c r="AB15">
        <v>942</v>
      </c>
      <c r="AC15">
        <v>43.15</v>
      </c>
      <c r="AD15">
        <v>996</v>
      </c>
      <c r="AE15">
        <v>55.56</v>
      </c>
      <c r="AF15">
        <v>1282</v>
      </c>
    </row>
    <row r="16" spans="1:32" x14ac:dyDescent="0.25">
      <c r="A16" t="s">
        <v>110</v>
      </c>
      <c r="B16">
        <v>7</v>
      </c>
      <c r="C16">
        <v>2014</v>
      </c>
      <c r="D16">
        <v>512</v>
      </c>
      <c r="E16">
        <v>544</v>
      </c>
      <c r="F16">
        <v>598</v>
      </c>
      <c r="G16">
        <v>0.14499999999999999</v>
      </c>
      <c r="H16">
        <v>3.62</v>
      </c>
      <c r="I16">
        <v>35.880000000000003</v>
      </c>
      <c r="J16">
        <v>2691</v>
      </c>
      <c r="K16">
        <v>28.69</v>
      </c>
      <c r="L16">
        <v>662</v>
      </c>
      <c r="M16">
        <v>30.6</v>
      </c>
      <c r="N16">
        <v>706</v>
      </c>
      <c r="O16">
        <v>0.14660000000000001</v>
      </c>
      <c r="P16">
        <v>3.67</v>
      </c>
      <c r="Q16">
        <v>36.29</v>
      </c>
      <c r="R16">
        <v>2722</v>
      </c>
      <c r="S16">
        <v>40.119999999999997</v>
      </c>
      <c r="T16">
        <v>926</v>
      </c>
      <c r="U16">
        <v>42.81</v>
      </c>
      <c r="V16">
        <v>988</v>
      </c>
      <c r="W16">
        <v>0.14899999999999999</v>
      </c>
      <c r="X16">
        <v>3.73</v>
      </c>
      <c r="Y16">
        <v>36.880000000000003</v>
      </c>
      <c r="Z16">
        <v>2766</v>
      </c>
      <c r="AA16">
        <v>41.15</v>
      </c>
      <c r="AB16">
        <v>950</v>
      </c>
      <c r="AC16">
        <v>43.33</v>
      </c>
      <c r="AD16">
        <v>1000</v>
      </c>
      <c r="AE16">
        <v>55.78</v>
      </c>
      <c r="AF16">
        <v>1287</v>
      </c>
    </row>
    <row r="17" spans="1:32" x14ac:dyDescent="0.25">
      <c r="A17" t="s">
        <v>111</v>
      </c>
      <c r="B17">
        <v>6</v>
      </c>
      <c r="C17">
        <v>2014</v>
      </c>
      <c r="D17">
        <v>535</v>
      </c>
      <c r="E17">
        <v>574</v>
      </c>
      <c r="F17">
        <v>635</v>
      </c>
      <c r="G17">
        <v>0.1462</v>
      </c>
      <c r="H17">
        <v>3.65</v>
      </c>
      <c r="I17">
        <v>36.18</v>
      </c>
      <c r="J17">
        <v>2714</v>
      </c>
      <c r="K17">
        <v>28.86</v>
      </c>
      <c r="L17">
        <v>666</v>
      </c>
      <c r="M17">
        <v>30.68</v>
      </c>
      <c r="N17">
        <v>708</v>
      </c>
      <c r="O17">
        <v>0.14799999999999999</v>
      </c>
      <c r="P17">
        <v>3.7</v>
      </c>
      <c r="Q17">
        <v>36.630000000000003</v>
      </c>
      <c r="R17">
        <v>2747</v>
      </c>
      <c r="S17">
        <v>40.4</v>
      </c>
      <c r="T17">
        <v>932</v>
      </c>
      <c r="U17">
        <v>42.95</v>
      </c>
      <c r="V17">
        <v>991</v>
      </c>
      <c r="W17">
        <v>0.15040000000000001</v>
      </c>
      <c r="X17">
        <v>3.76</v>
      </c>
      <c r="Y17">
        <v>37.229999999999997</v>
      </c>
      <c r="Z17">
        <v>2792</v>
      </c>
      <c r="AA17">
        <v>41.41</v>
      </c>
      <c r="AB17">
        <v>956</v>
      </c>
      <c r="AC17">
        <v>43.45</v>
      </c>
      <c r="AD17">
        <v>1003</v>
      </c>
      <c r="AE17">
        <v>55.94</v>
      </c>
      <c r="AF17">
        <v>1291</v>
      </c>
    </row>
    <row r="18" spans="1:32" x14ac:dyDescent="0.25">
      <c r="A18" t="s">
        <v>112</v>
      </c>
      <c r="B18">
        <v>5</v>
      </c>
      <c r="C18">
        <v>2014</v>
      </c>
      <c r="D18">
        <v>503</v>
      </c>
      <c r="E18">
        <v>554</v>
      </c>
      <c r="F18">
        <v>625</v>
      </c>
      <c r="G18">
        <v>0.14449999999999999</v>
      </c>
      <c r="H18">
        <v>3.61</v>
      </c>
      <c r="I18">
        <v>35.75</v>
      </c>
      <c r="J18">
        <v>2681</v>
      </c>
      <c r="K18">
        <v>28.62</v>
      </c>
      <c r="L18">
        <v>661</v>
      </c>
      <c r="M18">
        <v>30.56</v>
      </c>
      <c r="N18">
        <v>705</v>
      </c>
      <c r="O18">
        <v>0.14710000000000001</v>
      </c>
      <c r="P18">
        <v>3.68</v>
      </c>
      <c r="Q18">
        <v>36.4</v>
      </c>
      <c r="R18">
        <v>2730</v>
      </c>
      <c r="S18">
        <v>40.22</v>
      </c>
      <c r="T18">
        <v>928</v>
      </c>
      <c r="U18">
        <v>42.86</v>
      </c>
      <c r="V18">
        <v>989</v>
      </c>
      <c r="W18">
        <v>0.15010000000000001</v>
      </c>
      <c r="X18">
        <v>3.75</v>
      </c>
      <c r="Y18">
        <v>37.14</v>
      </c>
      <c r="Z18">
        <v>2786</v>
      </c>
      <c r="AA18">
        <v>41.34</v>
      </c>
      <c r="AB18">
        <v>954</v>
      </c>
      <c r="AC18">
        <v>43.42</v>
      </c>
      <c r="AD18">
        <v>1002</v>
      </c>
      <c r="AE18">
        <v>55.9</v>
      </c>
      <c r="AF18">
        <v>1290</v>
      </c>
    </row>
    <row r="19" spans="1:32" x14ac:dyDescent="0.25">
      <c r="A19" t="s">
        <v>120</v>
      </c>
      <c r="B19">
        <v>4</v>
      </c>
      <c r="C19">
        <v>2014</v>
      </c>
      <c r="D19">
        <v>481</v>
      </c>
      <c r="E19">
        <v>538</v>
      </c>
      <c r="F19">
        <v>597</v>
      </c>
      <c r="G19">
        <v>0.14319999999999999</v>
      </c>
      <c r="H19">
        <v>3.58</v>
      </c>
      <c r="I19">
        <v>35.43</v>
      </c>
      <c r="J19">
        <v>2657</v>
      </c>
      <c r="K19">
        <v>28.45</v>
      </c>
      <c r="L19">
        <v>657</v>
      </c>
      <c r="M19">
        <v>30.47</v>
      </c>
      <c r="N19">
        <v>703</v>
      </c>
      <c r="O19">
        <v>0.14630000000000001</v>
      </c>
      <c r="P19">
        <v>3.66</v>
      </c>
      <c r="Q19">
        <v>36.21</v>
      </c>
      <c r="R19">
        <v>2716</v>
      </c>
      <c r="S19">
        <v>40.06</v>
      </c>
      <c r="T19">
        <v>925</v>
      </c>
      <c r="U19">
        <v>42.78</v>
      </c>
      <c r="V19">
        <v>987</v>
      </c>
      <c r="W19">
        <v>0.14899999999999999</v>
      </c>
      <c r="X19">
        <v>3.72</v>
      </c>
      <c r="Y19">
        <v>36.869999999999997</v>
      </c>
      <c r="Z19">
        <v>2765</v>
      </c>
      <c r="AA19">
        <v>41.14</v>
      </c>
      <c r="AB19">
        <v>950</v>
      </c>
      <c r="AC19">
        <v>43.32</v>
      </c>
      <c r="AD19">
        <v>1000</v>
      </c>
      <c r="AE19">
        <v>55.78</v>
      </c>
      <c r="AF19">
        <v>1287</v>
      </c>
    </row>
    <row r="20" spans="1:32" x14ac:dyDescent="0.25">
      <c r="A20" t="s">
        <v>114</v>
      </c>
      <c r="B20">
        <v>3</v>
      </c>
      <c r="C20">
        <v>2014</v>
      </c>
      <c r="D20">
        <v>484</v>
      </c>
      <c r="E20">
        <v>545</v>
      </c>
      <c r="F20">
        <v>608</v>
      </c>
      <c r="G20">
        <v>0.14330000000000001</v>
      </c>
      <c r="H20">
        <v>3.58</v>
      </c>
      <c r="I20">
        <v>35.47</v>
      </c>
      <c r="J20">
        <v>2660</v>
      </c>
      <c r="K20">
        <v>28.47</v>
      </c>
      <c r="L20">
        <v>657</v>
      </c>
      <c r="M20">
        <v>30.49</v>
      </c>
      <c r="N20">
        <v>704</v>
      </c>
      <c r="O20">
        <v>0.1467</v>
      </c>
      <c r="P20">
        <v>3.67</v>
      </c>
      <c r="Q20">
        <v>36.299999999999997</v>
      </c>
      <c r="R20">
        <v>2723</v>
      </c>
      <c r="S20">
        <v>40.130000000000003</v>
      </c>
      <c r="T20">
        <v>926</v>
      </c>
      <c r="U20">
        <v>42.82</v>
      </c>
      <c r="V20">
        <v>988</v>
      </c>
      <c r="W20">
        <v>0.14940000000000001</v>
      </c>
      <c r="X20">
        <v>3.74</v>
      </c>
      <c r="Y20">
        <v>36.979999999999997</v>
      </c>
      <c r="Z20">
        <v>2774</v>
      </c>
      <c r="AA20">
        <v>41.22</v>
      </c>
      <c r="AB20">
        <v>951</v>
      </c>
      <c r="AC20">
        <v>43.36</v>
      </c>
      <c r="AD20">
        <v>1001</v>
      </c>
      <c r="AE20">
        <v>55.83</v>
      </c>
      <c r="AF20">
        <v>1289</v>
      </c>
    </row>
    <row r="21" spans="1:32" x14ac:dyDescent="0.25">
      <c r="A21" t="s">
        <v>115</v>
      </c>
      <c r="B21">
        <v>2</v>
      </c>
      <c r="C21">
        <v>2014</v>
      </c>
      <c r="D21">
        <v>495</v>
      </c>
      <c r="E21">
        <v>559</v>
      </c>
      <c r="F21">
        <v>627</v>
      </c>
      <c r="G21">
        <v>0.14399999999999999</v>
      </c>
      <c r="H21">
        <v>3.6</v>
      </c>
      <c r="I21">
        <v>35.64</v>
      </c>
      <c r="J21">
        <v>2673</v>
      </c>
      <c r="K21">
        <v>28.56</v>
      </c>
      <c r="L21">
        <v>659</v>
      </c>
      <c r="M21">
        <v>30.53</v>
      </c>
      <c r="N21">
        <v>705</v>
      </c>
      <c r="O21">
        <v>0.14729999999999999</v>
      </c>
      <c r="P21">
        <v>3.68</v>
      </c>
      <c r="Q21">
        <v>36.46</v>
      </c>
      <c r="R21">
        <v>2735</v>
      </c>
      <c r="S21">
        <v>40.270000000000003</v>
      </c>
      <c r="T21">
        <v>929</v>
      </c>
      <c r="U21">
        <v>42.88</v>
      </c>
      <c r="V21">
        <v>990</v>
      </c>
      <c r="W21">
        <v>0.15010000000000001</v>
      </c>
      <c r="X21">
        <v>3.75</v>
      </c>
      <c r="Y21">
        <v>37.15</v>
      </c>
      <c r="Z21">
        <v>2786</v>
      </c>
      <c r="AA21">
        <v>41.35</v>
      </c>
      <c r="AB21">
        <v>954</v>
      </c>
      <c r="AC21">
        <v>43.43</v>
      </c>
      <c r="AD21">
        <v>1002</v>
      </c>
      <c r="AE21">
        <v>55.91</v>
      </c>
      <c r="AF21">
        <v>1290</v>
      </c>
    </row>
    <row r="22" spans="1:32" x14ac:dyDescent="0.25">
      <c r="A22" t="s">
        <v>116</v>
      </c>
      <c r="B22">
        <v>1</v>
      </c>
      <c r="C22">
        <v>2014</v>
      </c>
      <c r="D22">
        <v>369</v>
      </c>
      <c r="E22">
        <v>446</v>
      </c>
      <c r="F22">
        <v>522</v>
      </c>
      <c r="G22">
        <v>0.13400000000000001</v>
      </c>
      <c r="H22">
        <v>3.35</v>
      </c>
      <c r="I22">
        <v>33.17</v>
      </c>
      <c r="J22">
        <v>2488</v>
      </c>
      <c r="K22">
        <v>27.22</v>
      </c>
      <c r="L22">
        <v>628</v>
      </c>
      <c r="M22">
        <v>29.86</v>
      </c>
      <c r="N22">
        <v>689</v>
      </c>
      <c r="O22">
        <v>0.14080000000000001</v>
      </c>
      <c r="P22">
        <v>3.52</v>
      </c>
      <c r="Q22">
        <v>34.840000000000003</v>
      </c>
      <c r="R22">
        <v>2613</v>
      </c>
      <c r="S22">
        <v>38.94</v>
      </c>
      <c r="T22">
        <v>899</v>
      </c>
      <c r="U22">
        <v>42.22</v>
      </c>
      <c r="V22">
        <v>974</v>
      </c>
      <c r="W22">
        <v>0.14549999999999999</v>
      </c>
      <c r="X22">
        <v>3.64</v>
      </c>
      <c r="Y22">
        <v>36.01</v>
      </c>
      <c r="Z22">
        <v>2701</v>
      </c>
      <c r="AA22">
        <v>40.520000000000003</v>
      </c>
      <c r="AB22">
        <v>935</v>
      </c>
      <c r="AC22">
        <v>43.01</v>
      </c>
      <c r="AD22">
        <v>993</v>
      </c>
      <c r="AE22">
        <v>55.39</v>
      </c>
      <c r="AF22">
        <v>1278</v>
      </c>
    </row>
    <row r="23" spans="1:32" x14ac:dyDescent="0.25">
      <c r="A23" t="s">
        <v>117</v>
      </c>
      <c r="B23">
        <v>12</v>
      </c>
      <c r="C23">
        <v>2013</v>
      </c>
      <c r="D23">
        <v>303</v>
      </c>
      <c r="E23">
        <v>388</v>
      </c>
      <c r="F23">
        <v>477</v>
      </c>
      <c r="G23">
        <v>0.1255</v>
      </c>
      <c r="H23">
        <v>3.14</v>
      </c>
      <c r="I23">
        <v>31.06</v>
      </c>
      <c r="J23">
        <v>2330</v>
      </c>
      <c r="K23">
        <v>26.06</v>
      </c>
      <c r="L23">
        <v>601</v>
      </c>
      <c r="M23">
        <v>29.28</v>
      </c>
      <c r="N23">
        <v>676</v>
      </c>
      <c r="O23">
        <v>0.13600000000000001</v>
      </c>
      <c r="P23">
        <v>3.4</v>
      </c>
      <c r="Q23">
        <v>33.65</v>
      </c>
      <c r="R23">
        <v>2524</v>
      </c>
      <c r="S23">
        <v>37.96</v>
      </c>
      <c r="T23">
        <v>876</v>
      </c>
      <c r="U23">
        <v>41.73</v>
      </c>
      <c r="V23">
        <v>963</v>
      </c>
      <c r="W23">
        <v>0.1429</v>
      </c>
      <c r="X23">
        <v>3.57</v>
      </c>
      <c r="Y23">
        <v>35.36</v>
      </c>
      <c r="Z23">
        <v>2652</v>
      </c>
      <c r="AA23">
        <v>40.049999999999997</v>
      </c>
      <c r="AB23">
        <v>924</v>
      </c>
      <c r="AC23">
        <v>42.77</v>
      </c>
      <c r="AD23">
        <v>987</v>
      </c>
      <c r="AE23">
        <v>55.09</v>
      </c>
      <c r="AF23">
        <v>1271</v>
      </c>
    </row>
    <row r="24" spans="1:32" x14ac:dyDescent="0.25">
      <c r="A24" t="s">
        <v>118</v>
      </c>
      <c r="B24">
        <v>11</v>
      </c>
      <c r="C24">
        <v>2013</v>
      </c>
      <c r="D24">
        <v>345</v>
      </c>
      <c r="E24">
        <v>405</v>
      </c>
      <c r="F24">
        <v>475</v>
      </c>
      <c r="G24">
        <v>0.1313</v>
      </c>
      <c r="H24">
        <v>3.28</v>
      </c>
      <c r="I24">
        <v>32.5</v>
      </c>
      <c r="J24">
        <v>2438</v>
      </c>
      <c r="K24">
        <v>26.85</v>
      </c>
      <c r="L24">
        <v>620</v>
      </c>
      <c r="M24">
        <v>29.67</v>
      </c>
      <c r="N24">
        <v>685</v>
      </c>
      <c r="O24">
        <v>0.13750000000000001</v>
      </c>
      <c r="P24">
        <v>3.44</v>
      </c>
      <c r="Q24">
        <v>34.03</v>
      </c>
      <c r="R24">
        <v>2552</v>
      </c>
      <c r="S24">
        <v>38.28</v>
      </c>
      <c r="T24">
        <v>884</v>
      </c>
      <c r="U24">
        <v>41.89</v>
      </c>
      <c r="V24">
        <v>967</v>
      </c>
      <c r="W24">
        <v>0.14280000000000001</v>
      </c>
      <c r="X24">
        <v>3.57</v>
      </c>
      <c r="Y24">
        <v>35.33</v>
      </c>
      <c r="Z24">
        <v>2650</v>
      </c>
      <c r="AA24">
        <v>40.03</v>
      </c>
      <c r="AB24">
        <v>924</v>
      </c>
      <c r="AC24">
        <v>42.76</v>
      </c>
      <c r="AD24">
        <v>987</v>
      </c>
      <c r="AE24">
        <v>55.08</v>
      </c>
      <c r="AF24">
        <v>1271</v>
      </c>
    </row>
    <row r="25" spans="1:32" x14ac:dyDescent="0.25">
      <c r="A25" t="s">
        <v>119</v>
      </c>
      <c r="B25">
        <v>10</v>
      </c>
      <c r="C25">
        <v>2013</v>
      </c>
      <c r="D25">
        <v>424</v>
      </c>
      <c r="E25">
        <v>474</v>
      </c>
      <c r="F25">
        <v>548</v>
      </c>
      <c r="G25">
        <v>0.1391</v>
      </c>
      <c r="H25">
        <v>3.48</v>
      </c>
      <c r="I25">
        <v>34.43</v>
      </c>
      <c r="J25">
        <v>2582</v>
      </c>
      <c r="K25">
        <v>27.9</v>
      </c>
      <c r="L25">
        <v>644</v>
      </c>
      <c r="M25">
        <v>30.2</v>
      </c>
      <c r="N25">
        <v>697</v>
      </c>
      <c r="O25">
        <v>0.14269999999999999</v>
      </c>
      <c r="P25">
        <v>3.57</v>
      </c>
      <c r="Q25">
        <v>35.32</v>
      </c>
      <c r="R25">
        <v>2649</v>
      </c>
      <c r="S25">
        <v>39.33</v>
      </c>
      <c r="T25">
        <v>908</v>
      </c>
      <c r="U25">
        <v>42.41</v>
      </c>
      <c r="V25">
        <v>979</v>
      </c>
      <c r="W25">
        <v>0.14680000000000001</v>
      </c>
      <c r="X25">
        <v>3.67</v>
      </c>
      <c r="Y25">
        <v>36.33</v>
      </c>
      <c r="Z25">
        <v>2725</v>
      </c>
      <c r="AA25">
        <v>40.76</v>
      </c>
      <c r="AB25">
        <v>941</v>
      </c>
      <c r="AC25">
        <v>43.13</v>
      </c>
      <c r="AD25">
        <v>995</v>
      </c>
      <c r="AE25">
        <v>55.53</v>
      </c>
      <c r="AF25">
        <v>1282</v>
      </c>
    </row>
    <row r="26" spans="1:32" x14ac:dyDescent="0.25">
      <c r="A26" t="s">
        <v>109</v>
      </c>
      <c r="B26">
        <v>9</v>
      </c>
      <c r="C26">
        <v>2013</v>
      </c>
      <c r="D26">
        <v>493</v>
      </c>
      <c r="E26">
        <v>532</v>
      </c>
      <c r="F26">
        <v>605</v>
      </c>
      <c r="G26">
        <v>0.1439</v>
      </c>
      <c r="H26">
        <v>3.6</v>
      </c>
      <c r="I26">
        <v>35.61</v>
      </c>
      <c r="J26">
        <v>2671</v>
      </c>
      <c r="K26">
        <v>28.54</v>
      </c>
      <c r="L26">
        <v>659</v>
      </c>
      <c r="M26">
        <v>30.52</v>
      </c>
      <c r="N26">
        <v>704</v>
      </c>
      <c r="O26">
        <v>0.14599999999999999</v>
      </c>
      <c r="P26">
        <v>3.65</v>
      </c>
      <c r="Q26">
        <v>36.14</v>
      </c>
      <c r="R26">
        <v>2711</v>
      </c>
      <c r="S26">
        <v>40</v>
      </c>
      <c r="T26">
        <v>923</v>
      </c>
      <c r="U26">
        <v>42.75</v>
      </c>
      <c r="V26">
        <v>987</v>
      </c>
      <c r="W26">
        <v>0.14929999999999999</v>
      </c>
      <c r="X26">
        <v>3.73</v>
      </c>
      <c r="Y26">
        <v>36.950000000000003</v>
      </c>
      <c r="Z26">
        <v>2771</v>
      </c>
      <c r="AA26">
        <v>41.2</v>
      </c>
      <c r="AB26">
        <v>951</v>
      </c>
      <c r="AC26">
        <v>43.35</v>
      </c>
      <c r="AD26">
        <v>1001</v>
      </c>
      <c r="AE26">
        <v>55.81</v>
      </c>
      <c r="AF26">
        <v>1288</v>
      </c>
    </row>
    <row r="27" spans="1:32" x14ac:dyDescent="0.25">
      <c r="A27" t="s">
        <v>103</v>
      </c>
      <c r="B27">
        <v>8</v>
      </c>
      <c r="C27">
        <v>2013</v>
      </c>
      <c r="D27">
        <v>556</v>
      </c>
      <c r="E27">
        <v>582</v>
      </c>
      <c r="F27">
        <v>630</v>
      </c>
      <c r="G27">
        <v>0.1472</v>
      </c>
      <c r="H27">
        <v>3.68</v>
      </c>
      <c r="I27">
        <v>36.43</v>
      </c>
      <c r="J27">
        <v>2732</v>
      </c>
      <c r="K27">
        <v>28.99</v>
      </c>
      <c r="L27">
        <v>669</v>
      </c>
      <c r="M27">
        <v>30.75</v>
      </c>
      <c r="N27">
        <v>710</v>
      </c>
      <c r="O27">
        <v>0.14829999999999999</v>
      </c>
      <c r="P27">
        <v>3.71</v>
      </c>
      <c r="Q27">
        <v>36.71</v>
      </c>
      <c r="R27">
        <v>2753</v>
      </c>
      <c r="S27">
        <v>40.47</v>
      </c>
      <c r="T27">
        <v>934</v>
      </c>
      <c r="U27">
        <v>42.99</v>
      </c>
      <c r="V27">
        <v>992</v>
      </c>
      <c r="W27">
        <v>0.1502</v>
      </c>
      <c r="X27">
        <v>3.76</v>
      </c>
      <c r="Y27">
        <v>37.18</v>
      </c>
      <c r="Z27">
        <v>2789</v>
      </c>
      <c r="AA27">
        <v>41.37</v>
      </c>
      <c r="AB27">
        <v>955</v>
      </c>
      <c r="AC27">
        <v>43.44</v>
      </c>
      <c r="AD27">
        <v>1003</v>
      </c>
      <c r="AE27">
        <v>55.92</v>
      </c>
      <c r="AF27">
        <v>1291</v>
      </c>
    </row>
    <row r="28" spans="1:32" x14ac:dyDescent="0.25">
      <c r="A28" t="s">
        <v>110</v>
      </c>
      <c r="B28">
        <v>7</v>
      </c>
      <c r="C28">
        <v>2013</v>
      </c>
      <c r="D28">
        <v>548</v>
      </c>
      <c r="E28">
        <v>577</v>
      </c>
      <c r="F28">
        <v>632</v>
      </c>
      <c r="G28">
        <v>0.14680000000000001</v>
      </c>
      <c r="H28">
        <v>3.67</v>
      </c>
      <c r="I28">
        <v>36.33</v>
      </c>
      <c r="J28">
        <v>2725</v>
      </c>
      <c r="K28">
        <v>28.94</v>
      </c>
      <c r="L28">
        <v>668</v>
      </c>
      <c r="M28">
        <v>30.72</v>
      </c>
      <c r="N28">
        <v>709</v>
      </c>
      <c r="O28">
        <v>0.14810000000000001</v>
      </c>
      <c r="P28">
        <v>3.7</v>
      </c>
      <c r="Q28">
        <v>36.659999999999997</v>
      </c>
      <c r="R28">
        <v>2750</v>
      </c>
      <c r="S28">
        <v>40.43</v>
      </c>
      <c r="T28">
        <v>933</v>
      </c>
      <c r="U28">
        <v>42.97</v>
      </c>
      <c r="V28">
        <v>992</v>
      </c>
      <c r="W28">
        <v>0.15029999999999999</v>
      </c>
      <c r="X28">
        <v>3.76</v>
      </c>
      <c r="Y28">
        <v>37.200000000000003</v>
      </c>
      <c r="Z28">
        <v>2790</v>
      </c>
      <c r="AA28">
        <v>41.39</v>
      </c>
      <c r="AB28">
        <v>955</v>
      </c>
      <c r="AC28">
        <v>43.44</v>
      </c>
      <c r="AD28">
        <v>1003</v>
      </c>
      <c r="AE28">
        <v>55.93</v>
      </c>
      <c r="AF28">
        <v>1291</v>
      </c>
    </row>
    <row r="29" spans="1:32" x14ac:dyDescent="0.25">
      <c r="A29" t="s">
        <v>111</v>
      </c>
      <c r="B29">
        <v>6</v>
      </c>
      <c r="C29">
        <v>2013</v>
      </c>
      <c r="D29">
        <v>431</v>
      </c>
      <c r="E29">
        <v>473</v>
      </c>
      <c r="F29">
        <v>545</v>
      </c>
      <c r="G29">
        <v>0.1396</v>
      </c>
      <c r="H29">
        <v>3.49</v>
      </c>
      <c r="I29">
        <v>34.56</v>
      </c>
      <c r="J29">
        <v>2592</v>
      </c>
      <c r="K29">
        <v>27.98</v>
      </c>
      <c r="L29">
        <v>646</v>
      </c>
      <c r="M29">
        <v>30.24</v>
      </c>
      <c r="N29">
        <v>698</v>
      </c>
      <c r="O29">
        <v>0.1426</v>
      </c>
      <c r="P29">
        <v>3.57</v>
      </c>
      <c r="Q29">
        <v>35.299999999999997</v>
      </c>
      <c r="R29">
        <v>2648</v>
      </c>
      <c r="S29">
        <v>39.32</v>
      </c>
      <c r="T29">
        <v>908</v>
      </c>
      <c r="U29">
        <v>42.41</v>
      </c>
      <c r="V29">
        <v>979</v>
      </c>
      <c r="W29">
        <v>0.1467</v>
      </c>
      <c r="X29">
        <v>3.67</v>
      </c>
      <c r="Y29">
        <v>36.299999999999997</v>
      </c>
      <c r="Z29">
        <v>2723</v>
      </c>
      <c r="AA29">
        <v>40.729999999999997</v>
      </c>
      <c r="AB29">
        <v>940</v>
      </c>
      <c r="AC29">
        <v>43.11</v>
      </c>
      <c r="AD29">
        <v>995</v>
      </c>
      <c r="AE29">
        <v>55.52</v>
      </c>
      <c r="AF29">
        <v>1281</v>
      </c>
    </row>
    <row r="30" spans="1:32" x14ac:dyDescent="0.25">
      <c r="A30" t="s">
        <v>112</v>
      </c>
      <c r="B30">
        <v>5</v>
      </c>
      <c r="C30">
        <v>2013</v>
      </c>
      <c r="D30">
        <v>455</v>
      </c>
      <c r="E30">
        <v>398</v>
      </c>
      <c r="F30">
        <v>538</v>
      </c>
      <c r="G30">
        <v>0.1414</v>
      </c>
      <c r="H30">
        <v>3.54</v>
      </c>
      <c r="I30">
        <v>35</v>
      </c>
      <c r="J30">
        <v>2625</v>
      </c>
      <c r="K30">
        <v>28.21</v>
      </c>
      <c r="L30">
        <v>651</v>
      </c>
      <c r="M30">
        <v>30.36</v>
      </c>
      <c r="N30">
        <v>701</v>
      </c>
      <c r="O30">
        <v>0.13689999999999999</v>
      </c>
      <c r="P30">
        <v>3.42</v>
      </c>
      <c r="Q30">
        <v>33.880000000000003</v>
      </c>
      <c r="R30">
        <v>2541</v>
      </c>
      <c r="S30">
        <v>38.15</v>
      </c>
      <c r="T30">
        <v>881</v>
      </c>
      <c r="U30">
        <v>41.83</v>
      </c>
      <c r="V30">
        <v>965</v>
      </c>
      <c r="W30">
        <v>0.14630000000000001</v>
      </c>
      <c r="X30">
        <v>3.66</v>
      </c>
      <c r="Y30">
        <v>36.21</v>
      </c>
      <c r="Z30">
        <v>2716</v>
      </c>
      <c r="AA30">
        <v>40.67</v>
      </c>
      <c r="AB30">
        <v>939</v>
      </c>
      <c r="AC30">
        <v>43.08</v>
      </c>
      <c r="AD30">
        <v>994</v>
      </c>
      <c r="AE30">
        <v>55.48</v>
      </c>
      <c r="AF30">
        <v>1280</v>
      </c>
    </row>
    <row r="31" spans="1:32" x14ac:dyDescent="0.25">
      <c r="A31" t="s">
        <v>113</v>
      </c>
      <c r="B31">
        <v>4</v>
      </c>
      <c r="C31">
        <v>2013</v>
      </c>
      <c r="D31">
        <v>351</v>
      </c>
      <c r="E31">
        <v>422</v>
      </c>
      <c r="F31">
        <v>510</v>
      </c>
      <c r="G31">
        <v>0.1321</v>
      </c>
      <c r="H31">
        <v>3.3</v>
      </c>
      <c r="I31">
        <v>32.68</v>
      </c>
      <c r="J31">
        <v>2451</v>
      </c>
      <c r="K31">
        <v>26.94</v>
      </c>
      <c r="L31">
        <v>622</v>
      </c>
      <c r="M31">
        <v>29.72</v>
      </c>
      <c r="N31">
        <v>686</v>
      </c>
      <c r="O31">
        <v>0.13900000000000001</v>
      </c>
      <c r="P31">
        <v>3.47</v>
      </c>
      <c r="Q31">
        <v>34.39</v>
      </c>
      <c r="R31">
        <v>2579</v>
      </c>
      <c r="S31">
        <v>38.57</v>
      </c>
      <c r="T31">
        <v>890</v>
      </c>
      <c r="U31">
        <v>42.03</v>
      </c>
      <c r="V31">
        <v>970</v>
      </c>
      <c r="W31">
        <v>0.1449</v>
      </c>
      <c r="X31">
        <v>3.62</v>
      </c>
      <c r="Y31">
        <v>35.85</v>
      </c>
      <c r="Z31">
        <v>2689</v>
      </c>
      <c r="AA31">
        <v>40.4</v>
      </c>
      <c r="AB31">
        <v>932</v>
      </c>
      <c r="AC31">
        <v>42.95</v>
      </c>
      <c r="AD31">
        <v>991</v>
      </c>
      <c r="AE31">
        <v>55.31</v>
      </c>
      <c r="AF31">
        <v>1277</v>
      </c>
    </row>
    <row r="32" spans="1:32" x14ac:dyDescent="0.25">
      <c r="A32" t="s">
        <v>114</v>
      </c>
      <c r="B32">
        <v>3</v>
      </c>
      <c r="C32">
        <v>2013</v>
      </c>
      <c r="D32">
        <v>331</v>
      </c>
      <c r="E32">
        <v>410</v>
      </c>
      <c r="F32">
        <v>498</v>
      </c>
      <c r="G32">
        <v>0.1295</v>
      </c>
      <c r="H32">
        <v>3.24</v>
      </c>
      <c r="I32">
        <v>32.06</v>
      </c>
      <c r="J32">
        <v>2405</v>
      </c>
      <c r="K32">
        <v>26.61</v>
      </c>
      <c r="L32">
        <v>614</v>
      </c>
      <c r="M32">
        <v>29.55</v>
      </c>
      <c r="N32">
        <v>682</v>
      </c>
      <c r="O32">
        <v>0.13800000000000001</v>
      </c>
      <c r="P32">
        <v>3.45</v>
      </c>
      <c r="Q32">
        <v>34.14</v>
      </c>
      <c r="R32">
        <v>2561</v>
      </c>
      <c r="S32">
        <v>38.369999999999997</v>
      </c>
      <c r="T32">
        <v>886</v>
      </c>
      <c r="U32">
        <v>41.93</v>
      </c>
      <c r="V32">
        <v>968</v>
      </c>
      <c r="W32">
        <v>0.14419999999999999</v>
      </c>
      <c r="X32">
        <v>3.6</v>
      </c>
      <c r="Y32">
        <v>35.68</v>
      </c>
      <c r="Z32">
        <v>2676</v>
      </c>
      <c r="AA32">
        <v>40.28</v>
      </c>
      <c r="AB32">
        <v>930</v>
      </c>
      <c r="AC32">
        <v>42.89</v>
      </c>
      <c r="AD32">
        <v>990</v>
      </c>
      <c r="AE32">
        <v>55.24</v>
      </c>
      <c r="AF32">
        <v>1275</v>
      </c>
    </row>
    <row r="33" spans="1:32" x14ac:dyDescent="0.25">
      <c r="A33" t="s">
        <v>115</v>
      </c>
      <c r="B33">
        <v>2</v>
      </c>
      <c r="C33">
        <v>2013</v>
      </c>
      <c r="D33">
        <v>254</v>
      </c>
      <c r="E33">
        <v>351</v>
      </c>
      <c r="F33">
        <v>484</v>
      </c>
      <c r="G33">
        <v>0.1163</v>
      </c>
      <c r="H33">
        <v>2.91</v>
      </c>
      <c r="I33">
        <v>28.79</v>
      </c>
      <c r="J33">
        <v>2159</v>
      </c>
      <c r="K33">
        <v>24.82</v>
      </c>
      <c r="L33">
        <v>573</v>
      </c>
      <c r="M33">
        <v>28.66</v>
      </c>
      <c r="N33">
        <v>661</v>
      </c>
      <c r="O33">
        <v>0.1321</v>
      </c>
      <c r="P33">
        <v>3.3</v>
      </c>
      <c r="Q33">
        <v>32.68</v>
      </c>
      <c r="R33">
        <v>2451</v>
      </c>
      <c r="S33">
        <v>37.17</v>
      </c>
      <c r="T33">
        <v>858</v>
      </c>
      <c r="U33">
        <v>41.33</v>
      </c>
      <c r="V33">
        <v>954</v>
      </c>
      <c r="W33">
        <v>0.14330000000000001</v>
      </c>
      <c r="X33">
        <v>3.58</v>
      </c>
      <c r="Y33">
        <v>35.47</v>
      </c>
      <c r="Z33">
        <v>2660</v>
      </c>
      <c r="AA33">
        <v>40.130000000000003</v>
      </c>
      <c r="AB33">
        <v>926</v>
      </c>
      <c r="AC33">
        <v>42.81</v>
      </c>
      <c r="AD33">
        <v>988</v>
      </c>
      <c r="AE33">
        <v>55.14</v>
      </c>
      <c r="AF33">
        <v>1273</v>
      </c>
    </row>
    <row r="34" spans="1:32" x14ac:dyDescent="0.25">
      <c r="A34" t="s">
        <v>116</v>
      </c>
      <c r="B34">
        <v>1</v>
      </c>
      <c r="C34">
        <v>2013</v>
      </c>
      <c r="D34">
        <v>279</v>
      </c>
      <c r="E34">
        <v>368</v>
      </c>
      <c r="F34">
        <v>492</v>
      </c>
      <c r="G34">
        <v>0.12139999999999999</v>
      </c>
      <c r="H34">
        <v>3.04</v>
      </c>
      <c r="I34">
        <v>30.05</v>
      </c>
      <c r="J34">
        <v>2254</v>
      </c>
      <c r="K34">
        <v>25.51</v>
      </c>
      <c r="L34">
        <v>589</v>
      </c>
      <c r="M34">
        <v>29.01</v>
      </c>
      <c r="N34">
        <v>670</v>
      </c>
      <c r="O34">
        <v>0.13400000000000001</v>
      </c>
      <c r="P34">
        <v>3.35</v>
      </c>
      <c r="Q34">
        <v>33.15</v>
      </c>
      <c r="R34">
        <v>2486</v>
      </c>
      <c r="S34">
        <v>37.549999999999997</v>
      </c>
      <c r="T34">
        <v>867</v>
      </c>
      <c r="U34">
        <v>41.53</v>
      </c>
      <c r="V34">
        <v>959</v>
      </c>
      <c r="W34">
        <v>0.14380000000000001</v>
      </c>
      <c r="X34">
        <v>3.59</v>
      </c>
      <c r="Y34">
        <v>35.590000000000003</v>
      </c>
      <c r="Z34">
        <v>2669</v>
      </c>
      <c r="AA34">
        <v>40.22</v>
      </c>
      <c r="AB34">
        <v>928</v>
      </c>
      <c r="AC34">
        <v>42.86</v>
      </c>
      <c r="AD34">
        <v>989</v>
      </c>
      <c r="AE34">
        <v>55.2</v>
      </c>
      <c r="AF34">
        <v>1274</v>
      </c>
    </row>
    <row r="35" spans="1:32" x14ac:dyDescent="0.25">
      <c r="A35" t="s">
        <v>117</v>
      </c>
      <c r="B35">
        <v>12</v>
      </c>
      <c r="C35">
        <v>2012</v>
      </c>
      <c r="D35">
        <v>259</v>
      </c>
      <c r="E35">
        <v>340</v>
      </c>
      <c r="F35">
        <v>413</v>
      </c>
      <c r="G35">
        <v>0.1174</v>
      </c>
      <c r="H35">
        <v>2.94</v>
      </c>
      <c r="I35">
        <v>29.06</v>
      </c>
      <c r="J35">
        <v>2180</v>
      </c>
      <c r="K35">
        <v>24.97</v>
      </c>
      <c r="L35">
        <v>576</v>
      </c>
      <c r="M35">
        <v>28.74</v>
      </c>
      <c r="N35">
        <v>663</v>
      </c>
      <c r="O35">
        <v>0.13070000000000001</v>
      </c>
      <c r="P35">
        <v>3.27</v>
      </c>
      <c r="Q35">
        <v>32.35</v>
      </c>
      <c r="R35">
        <v>2426</v>
      </c>
      <c r="S35">
        <v>36.9</v>
      </c>
      <c r="T35">
        <v>852</v>
      </c>
      <c r="U35">
        <v>41.2</v>
      </c>
      <c r="V35">
        <v>951</v>
      </c>
      <c r="W35">
        <v>0.13819999999999999</v>
      </c>
      <c r="X35">
        <v>3.45</v>
      </c>
      <c r="Y35">
        <v>34.200000000000003</v>
      </c>
      <c r="Z35">
        <v>2565</v>
      </c>
      <c r="AA35">
        <v>39.200000000000003</v>
      </c>
      <c r="AB35">
        <v>905</v>
      </c>
      <c r="AC35">
        <v>42.35</v>
      </c>
      <c r="AD35">
        <v>977</v>
      </c>
      <c r="AE35">
        <v>54.57</v>
      </c>
      <c r="AF35">
        <v>1259</v>
      </c>
    </row>
    <row r="36" spans="1:32" x14ac:dyDescent="0.25">
      <c r="A36" t="s">
        <v>118</v>
      </c>
      <c r="B36">
        <v>11</v>
      </c>
      <c r="C36">
        <v>2012</v>
      </c>
      <c r="D36">
        <v>397</v>
      </c>
      <c r="E36">
        <v>435</v>
      </c>
      <c r="F36">
        <v>495</v>
      </c>
      <c r="G36">
        <v>0.1368</v>
      </c>
      <c r="H36">
        <v>3.42</v>
      </c>
      <c r="I36">
        <v>33.86</v>
      </c>
      <c r="J36">
        <v>2540</v>
      </c>
      <c r="K36">
        <v>27.59</v>
      </c>
      <c r="L36">
        <v>637</v>
      </c>
      <c r="M36">
        <v>30.04</v>
      </c>
      <c r="N36">
        <v>693</v>
      </c>
      <c r="O36">
        <v>0.14000000000000001</v>
      </c>
      <c r="P36">
        <v>3.5</v>
      </c>
      <c r="Q36">
        <v>34.64</v>
      </c>
      <c r="R36">
        <v>2598</v>
      </c>
      <c r="S36">
        <v>38.78</v>
      </c>
      <c r="T36">
        <v>895</v>
      </c>
      <c r="U36">
        <v>42.14</v>
      </c>
      <c r="V36">
        <v>973</v>
      </c>
      <c r="W36">
        <v>0.14399999999999999</v>
      </c>
      <c r="X36">
        <v>3.6</v>
      </c>
      <c r="Y36">
        <v>35.64</v>
      </c>
      <c r="Z36">
        <v>2673</v>
      </c>
      <c r="AA36">
        <v>40.25</v>
      </c>
      <c r="AB36">
        <v>929</v>
      </c>
      <c r="AC36">
        <v>42.87</v>
      </c>
      <c r="AD36">
        <v>989</v>
      </c>
      <c r="AE36">
        <v>55.22</v>
      </c>
      <c r="AF36">
        <v>1274</v>
      </c>
    </row>
    <row r="37" spans="1:32" x14ac:dyDescent="0.25">
      <c r="A37" t="s">
        <v>119</v>
      </c>
      <c r="B37">
        <v>10</v>
      </c>
      <c r="C37">
        <v>2012</v>
      </c>
      <c r="D37">
        <v>444</v>
      </c>
      <c r="E37">
        <v>476</v>
      </c>
      <c r="F37">
        <v>532</v>
      </c>
      <c r="G37">
        <v>0.14069999999999999</v>
      </c>
      <c r="H37">
        <v>3.52</v>
      </c>
      <c r="I37">
        <v>34.81</v>
      </c>
      <c r="J37">
        <v>2611</v>
      </c>
      <c r="K37">
        <v>28.11</v>
      </c>
      <c r="L37">
        <v>649</v>
      </c>
      <c r="M37">
        <v>30.3</v>
      </c>
      <c r="N37">
        <v>699</v>
      </c>
      <c r="O37">
        <v>0.14280000000000001</v>
      </c>
      <c r="P37">
        <v>3.57</v>
      </c>
      <c r="Q37">
        <v>35.35</v>
      </c>
      <c r="R37">
        <v>2651</v>
      </c>
      <c r="S37">
        <v>39.36</v>
      </c>
      <c r="T37">
        <v>908</v>
      </c>
      <c r="U37">
        <v>42.43</v>
      </c>
      <c r="V37">
        <v>979</v>
      </c>
      <c r="W37">
        <v>0.14599999999999999</v>
      </c>
      <c r="X37">
        <v>3.65</v>
      </c>
      <c r="Y37">
        <v>36.14</v>
      </c>
      <c r="Z37">
        <v>2711</v>
      </c>
      <c r="AA37">
        <v>40.61</v>
      </c>
      <c r="AB37">
        <v>937</v>
      </c>
      <c r="AC37">
        <v>43.06</v>
      </c>
      <c r="AD37">
        <v>994</v>
      </c>
      <c r="AE37">
        <v>55.45</v>
      </c>
      <c r="AF37">
        <v>1280</v>
      </c>
    </row>
    <row r="38" spans="1:32" x14ac:dyDescent="0.25">
      <c r="A38" t="s">
        <v>109</v>
      </c>
      <c r="B38">
        <v>9</v>
      </c>
      <c r="C38">
        <v>2012</v>
      </c>
      <c r="D38">
        <v>425</v>
      </c>
      <c r="E38">
        <v>461</v>
      </c>
      <c r="F38">
        <v>523</v>
      </c>
      <c r="G38">
        <v>0.13919999999999999</v>
      </c>
      <c r="H38">
        <v>3.48</v>
      </c>
      <c r="I38">
        <v>34.450000000000003</v>
      </c>
      <c r="J38">
        <v>2584</v>
      </c>
      <c r="K38">
        <v>27.91</v>
      </c>
      <c r="L38">
        <v>644</v>
      </c>
      <c r="M38">
        <v>30.21</v>
      </c>
      <c r="N38">
        <v>697</v>
      </c>
      <c r="O38">
        <v>0.14180000000000001</v>
      </c>
      <c r="P38">
        <v>3.55</v>
      </c>
      <c r="Q38">
        <v>35.1</v>
      </c>
      <c r="R38">
        <v>2633</v>
      </c>
      <c r="S38">
        <v>39.159999999999997</v>
      </c>
      <c r="T38">
        <v>904</v>
      </c>
      <c r="U38">
        <v>42.33</v>
      </c>
      <c r="V38">
        <v>977</v>
      </c>
      <c r="W38">
        <v>0.14549999999999999</v>
      </c>
      <c r="X38">
        <v>3.64</v>
      </c>
      <c r="Y38">
        <v>36.020000000000003</v>
      </c>
      <c r="Z38">
        <v>2702</v>
      </c>
      <c r="AA38">
        <v>40.53</v>
      </c>
      <c r="AB38">
        <v>935</v>
      </c>
      <c r="AC38">
        <v>43.01</v>
      </c>
      <c r="AD38">
        <v>993</v>
      </c>
      <c r="AE38">
        <v>55.39</v>
      </c>
      <c r="AF38">
        <v>1278</v>
      </c>
    </row>
    <row r="39" spans="1:32" x14ac:dyDescent="0.25">
      <c r="A39" t="s">
        <v>103</v>
      </c>
      <c r="B39">
        <v>8</v>
      </c>
      <c r="C39">
        <v>2012</v>
      </c>
      <c r="D39">
        <v>365</v>
      </c>
      <c r="E39">
        <v>411</v>
      </c>
      <c r="F39">
        <v>480</v>
      </c>
      <c r="G39">
        <v>0.1336</v>
      </c>
      <c r="H39">
        <v>3.34</v>
      </c>
      <c r="I39">
        <v>33.07</v>
      </c>
      <c r="J39">
        <v>2480</v>
      </c>
      <c r="K39">
        <v>27.16</v>
      </c>
      <c r="L39">
        <v>627</v>
      </c>
      <c r="M39">
        <v>29.83</v>
      </c>
      <c r="N39">
        <v>688</v>
      </c>
      <c r="O39">
        <v>0.13800000000000001</v>
      </c>
      <c r="P39">
        <v>3.45</v>
      </c>
      <c r="Q39">
        <v>34.159999999999997</v>
      </c>
      <c r="R39">
        <v>2562</v>
      </c>
      <c r="S39">
        <v>38.380000000000003</v>
      </c>
      <c r="T39">
        <v>886</v>
      </c>
      <c r="U39">
        <v>41.94</v>
      </c>
      <c r="V39">
        <v>968</v>
      </c>
      <c r="W39">
        <v>0.1431</v>
      </c>
      <c r="X39">
        <v>3.58</v>
      </c>
      <c r="Y39">
        <v>35.409999999999997</v>
      </c>
      <c r="Z39">
        <v>2656</v>
      </c>
      <c r="AA39">
        <v>40.08</v>
      </c>
      <c r="AB39">
        <v>925</v>
      </c>
      <c r="AC39">
        <v>42.79</v>
      </c>
      <c r="AD39">
        <v>988</v>
      </c>
      <c r="AE39">
        <v>55.11</v>
      </c>
      <c r="AF39">
        <v>1272</v>
      </c>
    </row>
    <row r="40" spans="1:32" x14ac:dyDescent="0.25">
      <c r="A40" t="s">
        <v>110</v>
      </c>
      <c r="B40">
        <v>7</v>
      </c>
      <c r="C40">
        <v>2012</v>
      </c>
      <c r="D40">
        <v>346</v>
      </c>
      <c r="E40">
        <v>391</v>
      </c>
      <c r="F40">
        <v>444</v>
      </c>
      <c r="G40">
        <v>0.13139999999999999</v>
      </c>
      <c r="H40">
        <v>3.29</v>
      </c>
      <c r="I40">
        <v>32.53</v>
      </c>
      <c r="J40">
        <v>2440</v>
      </c>
      <c r="K40">
        <v>26.86</v>
      </c>
      <c r="L40">
        <v>620</v>
      </c>
      <c r="M40">
        <v>29.68</v>
      </c>
      <c r="N40">
        <v>685</v>
      </c>
      <c r="O40">
        <v>0.1363</v>
      </c>
      <c r="P40">
        <v>3.41</v>
      </c>
      <c r="Q40">
        <v>33.72</v>
      </c>
      <c r="R40">
        <v>2529</v>
      </c>
      <c r="S40">
        <v>38.020000000000003</v>
      </c>
      <c r="T40">
        <v>878</v>
      </c>
      <c r="U40">
        <v>41.76</v>
      </c>
      <c r="V40">
        <v>964</v>
      </c>
      <c r="W40">
        <v>0.14069999999999999</v>
      </c>
      <c r="X40">
        <v>3.52</v>
      </c>
      <c r="Y40">
        <v>34.81</v>
      </c>
      <c r="Z40">
        <v>2611</v>
      </c>
      <c r="AA40">
        <v>39.64</v>
      </c>
      <c r="AB40">
        <v>915</v>
      </c>
      <c r="AC40">
        <v>42.57</v>
      </c>
      <c r="AD40">
        <v>983</v>
      </c>
      <c r="AE40">
        <v>54.84</v>
      </c>
      <c r="AF40">
        <v>1266</v>
      </c>
    </row>
    <row r="41" spans="1:32" x14ac:dyDescent="0.25">
      <c r="A41" t="s">
        <v>111</v>
      </c>
      <c r="B41">
        <v>6</v>
      </c>
      <c r="C41">
        <v>2012</v>
      </c>
      <c r="D41">
        <v>366</v>
      </c>
      <c r="E41">
        <v>411</v>
      </c>
      <c r="F41">
        <v>468</v>
      </c>
      <c r="G41">
        <v>0.13370000000000001</v>
      </c>
      <c r="H41">
        <v>3.34</v>
      </c>
      <c r="I41">
        <v>33.090000000000003</v>
      </c>
      <c r="J41">
        <v>2482</v>
      </c>
      <c r="K41">
        <v>27.17</v>
      </c>
      <c r="L41">
        <v>627</v>
      </c>
      <c r="M41">
        <v>29.84</v>
      </c>
      <c r="N41">
        <v>689</v>
      </c>
      <c r="O41">
        <v>0.13800000000000001</v>
      </c>
      <c r="P41">
        <v>3.45</v>
      </c>
      <c r="Q41">
        <v>34.159999999999997</v>
      </c>
      <c r="R41">
        <v>2562</v>
      </c>
      <c r="S41">
        <v>38.380000000000003</v>
      </c>
      <c r="T41">
        <v>886</v>
      </c>
      <c r="U41">
        <v>41.94</v>
      </c>
      <c r="V41">
        <v>968</v>
      </c>
      <c r="W41">
        <v>0.14230000000000001</v>
      </c>
      <c r="X41">
        <v>3.56</v>
      </c>
      <c r="Y41">
        <v>35.22</v>
      </c>
      <c r="Z41">
        <v>2642</v>
      </c>
      <c r="AA41">
        <v>39.94</v>
      </c>
      <c r="AB41">
        <v>922</v>
      </c>
      <c r="AC41">
        <v>42.72</v>
      </c>
      <c r="AD41">
        <v>986</v>
      </c>
      <c r="AE41">
        <v>55.03</v>
      </c>
      <c r="AF41">
        <v>1270</v>
      </c>
    </row>
    <row r="42" spans="1:32" x14ac:dyDescent="0.25">
      <c r="A42" t="s">
        <v>112</v>
      </c>
      <c r="B42">
        <v>5</v>
      </c>
      <c r="C42">
        <v>2012</v>
      </c>
      <c r="D42">
        <v>398</v>
      </c>
      <c r="E42">
        <v>459</v>
      </c>
      <c r="F42">
        <v>504</v>
      </c>
      <c r="G42">
        <v>0.13689999999999999</v>
      </c>
      <c r="H42">
        <v>3.42</v>
      </c>
      <c r="I42">
        <v>33.880000000000003</v>
      </c>
      <c r="J42">
        <v>2541</v>
      </c>
      <c r="K42">
        <v>27.6</v>
      </c>
      <c r="L42">
        <v>637</v>
      </c>
      <c r="M42">
        <v>30.05</v>
      </c>
      <c r="N42">
        <v>694</v>
      </c>
      <c r="O42">
        <v>0.14169999999999999</v>
      </c>
      <c r="P42">
        <v>3.54</v>
      </c>
      <c r="Q42">
        <v>35.07</v>
      </c>
      <c r="R42">
        <v>2630</v>
      </c>
      <c r="S42">
        <v>39.130000000000003</v>
      </c>
      <c r="T42">
        <v>903</v>
      </c>
      <c r="U42">
        <v>42.31</v>
      </c>
      <c r="V42">
        <v>977</v>
      </c>
      <c r="W42">
        <v>0.14449999999999999</v>
      </c>
      <c r="X42">
        <v>3.61</v>
      </c>
      <c r="Y42">
        <v>35.76</v>
      </c>
      <c r="Z42">
        <v>2682</v>
      </c>
      <c r="AA42">
        <v>40.340000000000003</v>
      </c>
      <c r="AB42">
        <v>931</v>
      </c>
      <c r="AC42">
        <v>42.92</v>
      </c>
      <c r="AD42">
        <v>991</v>
      </c>
      <c r="AE42">
        <v>55.28</v>
      </c>
      <c r="AF42">
        <v>1276</v>
      </c>
    </row>
    <row r="43" spans="1:32" x14ac:dyDescent="0.25">
      <c r="A43" t="s">
        <v>113</v>
      </c>
      <c r="B43">
        <v>4</v>
      </c>
      <c r="C43">
        <v>2012</v>
      </c>
      <c r="D43">
        <v>336</v>
      </c>
      <c r="E43">
        <v>418</v>
      </c>
      <c r="F43">
        <v>467</v>
      </c>
      <c r="G43">
        <v>0.13020000000000001</v>
      </c>
      <c r="H43">
        <v>3.25</v>
      </c>
      <c r="I43">
        <v>32.22</v>
      </c>
      <c r="J43">
        <v>2417</v>
      </c>
      <c r="K43">
        <v>26.7</v>
      </c>
      <c r="L43">
        <v>616</v>
      </c>
      <c r="M43">
        <v>29.6</v>
      </c>
      <c r="N43">
        <v>683</v>
      </c>
      <c r="O43">
        <v>0.1386</v>
      </c>
      <c r="P43">
        <v>3.47</v>
      </c>
      <c r="Q43">
        <v>34.31</v>
      </c>
      <c r="R43">
        <v>2573</v>
      </c>
      <c r="S43">
        <v>38.5</v>
      </c>
      <c r="T43">
        <v>889</v>
      </c>
      <c r="U43">
        <v>42</v>
      </c>
      <c r="V43">
        <v>969</v>
      </c>
      <c r="W43">
        <v>0.14219999999999999</v>
      </c>
      <c r="X43">
        <v>3.56</v>
      </c>
      <c r="Y43">
        <v>35.200000000000003</v>
      </c>
      <c r="Z43">
        <v>2640</v>
      </c>
      <c r="AA43">
        <v>39.93</v>
      </c>
      <c r="AB43">
        <v>922</v>
      </c>
      <c r="AC43">
        <v>42.72</v>
      </c>
      <c r="AD43">
        <v>986</v>
      </c>
      <c r="AE43">
        <v>55.02</v>
      </c>
      <c r="AF43">
        <v>1270</v>
      </c>
    </row>
    <row r="44" spans="1:32" x14ac:dyDescent="0.25">
      <c r="A44" t="s">
        <v>114</v>
      </c>
      <c r="B44">
        <v>3</v>
      </c>
      <c r="C44">
        <v>2012</v>
      </c>
      <c r="D44">
        <v>369</v>
      </c>
      <c r="E44">
        <v>454</v>
      </c>
      <c r="F44">
        <v>487</v>
      </c>
      <c r="G44">
        <v>0.13400000000000001</v>
      </c>
      <c r="H44">
        <v>3.35</v>
      </c>
      <c r="I44">
        <v>33.17</v>
      </c>
      <c r="J44">
        <v>2488</v>
      </c>
      <c r="K44">
        <v>27.22</v>
      </c>
      <c r="L44">
        <v>628</v>
      </c>
      <c r="M44">
        <v>29.86</v>
      </c>
      <c r="N44">
        <v>689</v>
      </c>
      <c r="O44">
        <v>0.14130000000000001</v>
      </c>
      <c r="P44">
        <v>3.53</v>
      </c>
      <c r="Q44">
        <v>34.979999999999997</v>
      </c>
      <c r="R44">
        <v>2624</v>
      </c>
      <c r="S44">
        <v>39.06</v>
      </c>
      <c r="T44">
        <v>902</v>
      </c>
      <c r="U44">
        <v>42.28</v>
      </c>
      <c r="V44">
        <v>976</v>
      </c>
      <c r="W44">
        <v>0.14349999999999999</v>
      </c>
      <c r="X44">
        <v>3.59</v>
      </c>
      <c r="Y44">
        <v>35.520000000000003</v>
      </c>
      <c r="Z44">
        <v>2664</v>
      </c>
      <c r="AA44">
        <v>40.159999999999997</v>
      </c>
      <c r="AB44">
        <v>927</v>
      </c>
      <c r="AC44">
        <v>42.83</v>
      </c>
      <c r="AD44">
        <v>989</v>
      </c>
      <c r="AE44">
        <v>55.16</v>
      </c>
      <c r="AF44">
        <v>1273</v>
      </c>
    </row>
    <row r="45" spans="1:32" x14ac:dyDescent="0.25">
      <c r="A45" t="s">
        <v>115</v>
      </c>
      <c r="B45">
        <v>2</v>
      </c>
      <c r="C45">
        <v>2012</v>
      </c>
      <c r="D45">
        <v>442</v>
      </c>
      <c r="E45">
        <v>507</v>
      </c>
      <c r="F45">
        <v>555</v>
      </c>
      <c r="G45">
        <v>0.14050000000000001</v>
      </c>
      <c r="H45">
        <v>3.51</v>
      </c>
      <c r="I45">
        <v>34.770000000000003</v>
      </c>
      <c r="J45">
        <v>2608</v>
      </c>
      <c r="K45">
        <v>28.09</v>
      </c>
      <c r="L45">
        <v>648</v>
      </c>
      <c r="M45">
        <v>30.29</v>
      </c>
      <c r="N45">
        <v>699</v>
      </c>
      <c r="O45">
        <v>0.1447</v>
      </c>
      <c r="P45">
        <v>3.62</v>
      </c>
      <c r="Q45">
        <v>35.81</v>
      </c>
      <c r="R45">
        <v>2686</v>
      </c>
      <c r="S45">
        <v>39.729999999999997</v>
      </c>
      <c r="T45">
        <v>917</v>
      </c>
      <c r="U45">
        <v>42.62</v>
      </c>
      <c r="V45">
        <v>984</v>
      </c>
      <c r="W45">
        <v>0.1472</v>
      </c>
      <c r="X45">
        <v>3.68</v>
      </c>
      <c r="Y45">
        <v>36.42</v>
      </c>
      <c r="Z45">
        <v>2732</v>
      </c>
      <c r="AA45">
        <v>40.82</v>
      </c>
      <c r="AB45">
        <v>942</v>
      </c>
      <c r="AC45">
        <v>43.16</v>
      </c>
      <c r="AD45">
        <v>996</v>
      </c>
      <c r="AE45">
        <v>55.57</v>
      </c>
      <c r="AF45">
        <v>1283</v>
      </c>
    </row>
    <row r="46" spans="1:32" x14ac:dyDescent="0.25">
      <c r="A46" t="s">
        <v>116</v>
      </c>
      <c r="B46">
        <v>1</v>
      </c>
      <c r="C46">
        <v>2012</v>
      </c>
      <c r="D46">
        <v>487</v>
      </c>
      <c r="E46">
        <v>537</v>
      </c>
      <c r="F46">
        <v>581</v>
      </c>
      <c r="G46">
        <v>0.14349999999999999</v>
      </c>
      <c r="H46">
        <v>3.59</v>
      </c>
      <c r="I46">
        <v>35.520000000000003</v>
      </c>
      <c r="J46">
        <v>2664</v>
      </c>
      <c r="K46">
        <v>28.5</v>
      </c>
      <c r="L46">
        <v>658</v>
      </c>
      <c r="M46">
        <v>30.5</v>
      </c>
      <c r="N46">
        <v>704</v>
      </c>
      <c r="O46">
        <v>0.14630000000000001</v>
      </c>
      <c r="P46">
        <v>3.66</v>
      </c>
      <c r="Q46">
        <v>36.200000000000003</v>
      </c>
      <c r="R46">
        <v>2715</v>
      </c>
      <c r="S46">
        <v>40.049999999999997</v>
      </c>
      <c r="T46">
        <v>924</v>
      </c>
      <c r="U46">
        <v>42.78</v>
      </c>
      <c r="V46">
        <v>987</v>
      </c>
      <c r="W46">
        <v>0.14829999999999999</v>
      </c>
      <c r="X46">
        <v>3.71</v>
      </c>
      <c r="Y46">
        <v>36.700000000000003</v>
      </c>
      <c r="Z46">
        <v>2753</v>
      </c>
      <c r="AA46">
        <v>41.02</v>
      </c>
      <c r="AB46">
        <v>947</v>
      </c>
      <c r="AC46">
        <v>43.26</v>
      </c>
      <c r="AD46">
        <v>998</v>
      </c>
      <c r="AE46">
        <v>55.7</v>
      </c>
      <c r="AF46">
        <v>1286</v>
      </c>
    </row>
    <row r="47" spans="1:32" x14ac:dyDescent="0.25">
      <c r="A47" t="s">
        <v>117</v>
      </c>
      <c r="B47">
        <v>12</v>
      </c>
      <c r="C47">
        <v>2011</v>
      </c>
      <c r="D47">
        <v>510</v>
      </c>
      <c r="E47">
        <v>544</v>
      </c>
      <c r="F47">
        <v>587</v>
      </c>
      <c r="G47">
        <v>0.1449</v>
      </c>
      <c r="H47">
        <v>3.62</v>
      </c>
      <c r="I47">
        <v>35.85</v>
      </c>
      <c r="J47">
        <v>2689</v>
      </c>
      <c r="K47">
        <v>28.68</v>
      </c>
      <c r="L47">
        <v>662</v>
      </c>
      <c r="M47">
        <v>30.59</v>
      </c>
      <c r="N47">
        <v>706</v>
      </c>
      <c r="O47">
        <v>0.14660000000000001</v>
      </c>
      <c r="P47">
        <v>3.67</v>
      </c>
      <c r="Q47">
        <v>36.29</v>
      </c>
      <c r="R47">
        <v>2722</v>
      </c>
      <c r="S47">
        <v>40.119999999999997</v>
      </c>
      <c r="T47">
        <v>926</v>
      </c>
      <c r="U47">
        <v>42.81</v>
      </c>
      <c r="V47">
        <v>988</v>
      </c>
      <c r="W47">
        <v>0.14860000000000001</v>
      </c>
      <c r="X47">
        <v>3.71</v>
      </c>
      <c r="Y47">
        <v>36.770000000000003</v>
      </c>
      <c r="Z47">
        <v>2758</v>
      </c>
      <c r="AA47">
        <v>41.07</v>
      </c>
      <c r="AB47">
        <v>948</v>
      </c>
      <c r="AC47">
        <v>43.29</v>
      </c>
      <c r="AD47">
        <v>999</v>
      </c>
      <c r="AE47">
        <v>55.73</v>
      </c>
      <c r="AF47">
        <v>1286</v>
      </c>
    </row>
    <row r="48" spans="1:32" x14ac:dyDescent="0.25">
      <c r="A48" t="s">
        <v>118</v>
      </c>
      <c r="B48">
        <v>11</v>
      </c>
      <c r="C48">
        <v>2011</v>
      </c>
      <c r="D48">
        <v>508</v>
      </c>
      <c r="E48">
        <v>546</v>
      </c>
      <c r="F48">
        <v>590</v>
      </c>
      <c r="G48">
        <v>0.1447</v>
      </c>
      <c r="H48">
        <v>3.62</v>
      </c>
      <c r="I48">
        <v>35.82</v>
      </c>
      <c r="J48">
        <v>2687</v>
      </c>
      <c r="K48">
        <v>28.66</v>
      </c>
      <c r="L48">
        <v>661</v>
      </c>
      <c r="M48">
        <v>30.58</v>
      </c>
      <c r="N48">
        <v>706</v>
      </c>
      <c r="O48">
        <v>0.1467</v>
      </c>
      <c r="P48">
        <v>3.67</v>
      </c>
      <c r="Q48">
        <v>36.31</v>
      </c>
      <c r="R48">
        <v>2723</v>
      </c>
      <c r="S48">
        <v>40.14</v>
      </c>
      <c r="T48">
        <v>926</v>
      </c>
      <c r="U48">
        <v>42.82</v>
      </c>
      <c r="V48">
        <v>988</v>
      </c>
      <c r="W48">
        <v>0.1487</v>
      </c>
      <c r="X48">
        <v>3.72</v>
      </c>
      <c r="Y48">
        <v>36.799999999999997</v>
      </c>
      <c r="Z48">
        <v>2760</v>
      </c>
      <c r="AA48">
        <v>41.09</v>
      </c>
      <c r="AB48">
        <v>948</v>
      </c>
      <c r="AC48">
        <v>43.3</v>
      </c>
      <c r="AD48">
        <v>999</v>
      </c>
      <c r="AE48">
        <v>55.75</v>
      </c>
      <c r="AF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4" x14ac:dyDescent="0.25">
      <c r="A1" t="s">
        <v>71</v>
      </c>
      <c r="B1" t="s">
        <v>49</v>
      </c>
      <c r="C1" t="s">
        <v>9</v>
      </c>
      <c r="D1" t="s">
        <v>49</v>
      </c>
    </row>
    <row r="2" spans="1:4" x14ac:dyDescent="0.25">
      <c r="A2" t="s">
        <v>43</v>
      </c>
      <c r="C2" t="s">
        <v>45</v>
      </c>
    </row>
    <row r="3" spans="1:4" x14ac:dyDescent="0.25">
      <c r="A3" t="s">
        <v>44</v>
      </c>
      <c r="C3" t="s">
        <v>46</v>
      </c>
    </row>
    <row r="4" spans="1:4" x14ac:dyDescent="0.25">
      <c r="A4" t="s">
        <v>48</v>
      </c>
      <c r="C4" t="s">
        <v>47</v>
      </c>
    </row>
    <row r="5" spans="1:4" x14ac:dyDescent="0.25">
      <c r="C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/>
  </sheetViews>
  <sheetFormatPr defaultRowHeight="15" x14ac:dyDescent="0.25"/>
  <cols>
    <col min="2" max="2" width="12" customWidth="1"/>
    <col min="3" max="3" width="13.85546875" bestFit="1" customWidth="1"/>
    <col min="4" max="4" width="14.140625" bestFit="1" customWidth="1"/>
    <col min="5" max="5" width="15.140625" bestFit="1" customWidth="1"/>
    <col min="6" max="6" width="24.7109375" bestFit="1" customWidth="1"/>
  </cols>
  <sheetData>
    <row r="1" spans="1:6" x14ac:dyDescent="0.25">
      <c r="A1" t="s">
        <v>50</v>
      </c>
      <c r="B1" t="s">
        <v>54</v>
      </c>
      <c r="C1" t="s">
        <v>53</v>
      </c>
      <c r="D1" t="s">
        <v>71</v>
      </c>
      <c r="E1" t="s">
        <v>72</v>
      </c>
      <c r="F1" t="s">
        <v>64</v>
      </c>
    </row>
    <row r="2" spans="1:6" x14ac:dyDescent="0.25">
      <c r="A2">
        <v>1</v>
      </c>
      <c r="B2" t="s">
        <v>2</v>
      </c>
      <c r="C2" s="16" t="s">
        <v>70</v>
      </c>
      <c r="D2" t="s">
        <v>44</v>
      </c>
      <c r="E2" t="s">
        <v>46</v>
      </c>
      <c r="F2">
        <v>0</v>
      </c>
    </row>
    <row r="3" spans="1:6" x14ac:dyDescent="0.25">
      <c r="A3">
        <v>2</v>
      </c>
      <c r="B3" t="s">
        <v>2</v>
      </c>
      <c r="C3" s="16" t="s">
        <v>75</v>
      </c>
      <c r="D3" t="s">
        <v>44</v>
      </c>
      <c r="E3" t="s">
        <v>46</v>
      </c>
      <c r="F3">
        <v>0</v>
      </c>
    </row>
    <row r="4" spans="1:6" x14ac:dyDescent="0.25">
      <c r="A4">
        <v>3</v>
      </c>
      <c r="B4" t="s">
        <v>2</v>
      </c>
      <c r="C4" s="16" t="s">
        <v>76</v>
      </c>
      <c r="D4" t="s">
        <v>44</v>
      </c>
      <c r="E4" t="s">
        <v>46</v>
      </c>
      <c r="F4">
        <v>0</v>
      </c>
    </row>
    <row r="5" spans="1:6" x14ac:dyDescent="0.25">
      <c r="A5">
        <v>4</v>
      </c>
      <c r="B5" t="s">
        <v>2</v>
      </c>
      <c r="C5" s="16" t="s">
        <v>77</v>
      </c>
      <c r="D5" t="s">
        <v>44</v>
      </c>
      <c r="E5" t="s">
        <v>46</v>
      </c>
      <c r="F5">
        <v>0</v>
      </c>
    </row>
    <row r="6" spans="1:6" x14ac:dyDescent="0.25">
      <c r="A6">
        <v>5</v>
      </c>
      <c r="B6" t="s">
        <v>2</v>
      </c>
      <c r="C6" s="16" t="s">
        <v>87</v>
      </c>
      <c r="D6" t="s">
        <v>44</v>
      </c>
      <c r="E6" t="s">
        <v>46</v>
      </c>
      <c r="F6">
        <v>0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5" bestFit="1" customWidth="1"/>
    <col min="4" max="4" width="11" bestFit="1" customWidth="1"/>
    <col min="5" max="5" width="12.5703125" bestFit="1" customWidth="1"/>
  </cols>
  <sheetData>
    <row r="1" spans="1:5" x14ac:dyDescent="0.25">
      <c r="A1" t="s">
        <v>54</v>
      </c>
      <c r="B1" t="s">
        <v>53</v>
      </c>
      <c r="C1" t="s">
        <v>51</v>
      </c>
      <c r="D1" t="s">
        <v>52</v>
      </c>
      <c r="E1" t="s">
        <v>55</v>
      </c>
    </row>
    <row r="2" spans="1:5" x14ac:dyDescent="0.25">
      <c r="A2" t="s">
        <v>2</v>
      </c>
      <c r="B2" s="16" t="s">
        <v>70</v>
      </c>
      <c r="C2" t="s">
        <v>74</v>
      </c>
      <c r="D2">
        <v>123</v>
      </c>
      <c r="E2">
        <v>2345</v>
      </c>
    </row>
    <row r="3" spans="1:5" x14ac:dyDescent="0.25">
      <c r="A3" t="s">
        <v>2</v>
      </c>
      <c r="B3" s="16" t="s">
        <v>75</v>
      </c>
      <c r="C3" t="s">
        <v>74</v>
      </c>
      <c r="D3">
        <v>123</v>
      </c>
      <c r="E3">
        <v>2345</v>
      </c>
    </row>
    <row r="4" spans="1:5" x14ac:dyDescent="0.25">
      <c r="A4" t="s">
        <v>2</v>
      </c>
      <c r="B4" s="16" t="s">
        <v>76</v>
      </c>
      <c r="C4" t="s">
        <v>74</v>
      </c>
      <c r="D4">
        <v>123</v>
      </c>
      <c r="E4">
        <v>2345</v>
      </c>
    </row>
    <row r="5" spans="1:5" x14ac:dyDescent="0.25">
      <c r="A5" t="s">
        <v>2</v>
      </c>
      <c r="B5" s="16" t="s">
        <v>77</v>
      </c>
      <c r="C5" t="s">
        <v>95</v>
      </c>
      <c r="D5">
        <v>123</v>
      </c>
      <c r="E5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7" sqref="C7"/>
    </sheetView>
  </sheetViews>
  <sheetFormatPr defaultRowHeight="15" x14ac:dyDescent="0.25"/>
  <cols>
    <col min="3" max="3" width="15.85546875" bestFit="1" customWidth="1"/>
  </cols>
  <sheetData>
    <row r="1" spans="1:4" x14ac:dyDescent="0.25">
      <c r="A1" t="s">
        <v>96</v>
      </c>
      <c r="B1" t="s">
        <v>97</v>
      </c>
      <c r="C1" t="s">
        <v>98</v>
      </c>
      <c r="D1" t="s">
        <v>122</v>
      </c>
    </row>
    <row r="2" spans="1:4" x14ac:dyDescent="0.25">
      <c r="A2">
        <v>1</v>
      </c>
      <c r="B2" t="s">
        <v>88</v>
      </c>
      <c r="C2" t="s">
        <v>99</v>
      </c>
      <c r="D2" t="s">
        <v>104</v>
      </c>
    </row>
    <row r="3" spans="1:4" x14ac:dyDescent="0.25">
      <c r="A3">
        <v>2</v>
      </c>
      <c r="B3" t="s">
        <v>88</v>
      </c>
      <c r="C3" t="s">
        <v>100</v>
      </c>
      <c r="D3" t="s">
        <v>121</v>
      </c>
    </row>
    <row r="4" spans="1:4" x14ac:dyDescent="0.25">
      <c r="A4">
        <v>3</v>
      </c>
      <c r="B4" t="s">
        <v>88</v>
      </c>
      <c r="C4" t="s">
        <v>101</v>
      </c>
      <c r="D4" t="s">
        <v>48</v>
      </c>
    </row>
    <row r="5" spans="1:4" x14ac:dyDescent="0.25">
      <c r="A5">
        <v>4</v>
      </c>
      <c r="B5" t="s">
        <v>88</v>
      </c>
      <c r="C5" t="s">
        <v>102</v>
      </c>
      <c r="D5" t="s">
        <v>48</v>
      </c>
    </row>
    <row r="6" spans="1:4" x14ac:dyDescent="0.25">
      <c r="A6">
        <v>5</v>
      </c>
      <c r="B6" t="s">
        <v>92</v>
      </c>
    </row>
    <row r="7" spans="1:4" x14ac:dyDescent="0.25">
      <c r="A7">
        <v>6</v>
      </c>
      <c r="B7" t="s">
        <v>88</v>
      </c>
      <c r="C7" t="s">
        <v>101</v>
      </c>
      <c r="D7" t="s">
        <v>104</v>
      </c>
    </row>
    <row r="8" spans="1:4" x14ac:dyDescent="0.25">
      <c r="A8">
        <v>7</v>
      </c>
      <c r="B8" t="s">
        <v>88</v>
      </c>
      <c r="C8" t="s">
        <v>101</v>
      </c>
      <c r="D8" t="s">
        <v>121</v>
      </c>
    </row>
    <row r="9" spans="1:4" x14ac:dyDescent="0.25">
      <c r="A9">
        <v>8</v>
      </c>
      <c r="B9" t="s">
        <v>88</v>
      </c>
      <c r="C9" t="s">
        <v>101</v>
      </c>
      <c r="D9" t="s">
        <v>48</v>
      </c>
    </row>
    <row r="10" spans="1:4" x14ac:dyDescent="0.25">
      <c r="A10">
        <v>9</v>
      </c>
      <c r="B10" t="s">
        <v>88</v>
      </c>
      <c r="C10" t="s">
        <v>101</v>
      </c>
      <c r="D10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H14" sqref="H14"/>
    </sheetView>
  </sheetViews>
  <sheetFormatPr defaultRowHeight="15" x14ac:dyDescent="0.25"/>
  <cols>
    <col min="1" max="1" width="9" bestFit="1" customWidth="1"/>
    <col min="2" max="2" width="11" bestFit="1" customWidth="1"/>
    <col min="3" max="5" width="11" customWidth="1"/>
    <col min="6" max="6" width="6.85546875" customWidth="1"/>
    <col min="7" max="7" width="7.85546875" bestFit="1" customWidth="1"/>
  </cols>
  <sheetData>
    <row r="1" spans="1:12" x14ac:dyDescent="0.25">
      <c r="A1" t="s">
        <v>56</v>
      </c>
      <c r="B1" t="s">
        <v>57</v>
      </c>
      <c r="C1" t="s">
        <v>54</v>
      </c>
      <c r="D1" t="s">
        <v>53</v>
      </c>
      <c r="E1" t="s">
        <v>96</v>
      </c>
      <c r="F1" t="s">
        <v>73</v>
      </c>
      <c r="G1" t="s">
        <v>58</v>
      </c>
      <c r="H1" t="s">
        <v>59</v>
      </c>
      <c r="I1" t="s">
        <v>60</v>
      </c>
      <c r="J1" t="s">
        <v>61</v>
      </c>
      <c r="K1" t="s">
        <v>78</v>
      </c>
      <c r="L1" t="s">
        <v>79</v>
      </c>
    </row>
    <row r="2" spans="1:12" x14ac:dyDescent="0.25">
      <c r="A2">
        <v>2015</v>
      </c>
      <c r="B2">
        <v>1</v>
      </c>
      <c r="C2" t="s">
        <v>2</v>
      </c>
      <c r="D2" s="16" t="s">
        <v>70</v>
      </c>
      <c r="E2" s="16">
        <v>1</v>
      </c>
      <c r="F2">
        <v>1</v>
      </c>
      <c r="G2" t="s">
        <v>88</v>
      </c>
      <c r="H2">
        <v>100</v>
      </c>
      <c r="I2">
        <v>100</v>
      </c>
      <c r="J2">
        <v>100</v>
      </c>
      <c r="K2" t="s">
        <v>80</v>
      </c>
      <c r="L2" t="s">
        <v>80</v>
      </c>
    </row>
    <row r="3" spans="1:12" x14ac:dyDescent="0.25">
      <c r="A3">
        <v>2015</v>
      </c>
      <c r="B3">
        <v>2</v>
      </c>
      <c r="C3" t="s">
        <v>2</v>
      </c>
      <c r="D3" s="16" t="s">
        <v>75</v>
      </c>
      <c r="E3" s="16">
        <v>2</v>
      </c>
      <c r="F3">
        <v>1</v>
      </c>
      <c r="G3" t="s">
        <v>88</v>
      </c>
      <c r="H3">
        <v>100</v>
      </c>
      <c r="I3">
        <v>100</v>
      </c>
      <c r="J3">
        <v>100</v>
      </c>
      <c r="K3" t="s">
        <v>81</v>
      </c>
      <c r="L3" t="s">
        <v>83</v>
      </c>
    </row>
    <row r="4" spans="1:12" x14ac:dyDescent="0.25">
      <c r="A4">
        <v>2015</v>
      </c>
      <c r="B4">
        <v>3</v>
      </c>
      <c r="C4" t="s">
        <v>2</v>
      </c>
      <c r="D4" s="16" t="s">
        <v>76</v>
      </c>
      <c r="E4" s="16">
        <v>3</v>
      </c>
      <c r="F4">
        <v>1</v>
      </c>
      <c r="G4" t="s">
        <v>88</v>
      </c>
      <c r="H4">
        <v>100</v>
      </c>
      <c r="I4">
        <v>100</v>
      </c>
      <c r="J4">
        <v>100</v>
      </c>
      <c r="K4" t="s">
        <v>84</v>
      </c>
      <c r="L4" t="s">
        <v>82</v>
      </c>
    </row>
    <row r="5" spans="1:12" x14ac:dyDescent="0.25">
      <c r="A5">
        <v>2015</v>
      </c>
      <c r="B5">
        <v>4</v>
      </c>
      <c r="C5" t="s">
        <v>2</v>
      </c>
      <c r="D5" s="16" t="s">
        <v>77</v>
      </c>
      <c r="E5" s="16">
        <v>4</v>
      </c>
      <c r="F5">
        <v>1</v>
      </c>
      <c r="G5" t="s">
        <v>88</v>
      </c>
      <c r="H5">
        <v>100</v>
      </c>
      <c r="I5">
        <v>100</v>
      </c>
      <c r="J5">
        <v>100</v>
      </c>
      <c r="K5" t="s">
        <v>85</v>
      </c>
      <c r="L5" t="s">
        <v>86</v>
      </c>
    </row>
    <row r="6" spans="1:12" x14ac:dyDescent="0.25">
      <c r="A6">
        <v>2015</v>
      </c>
      <c r="B6">
        <v>4</v>
      </c>
      <c r="C6" t="s">
        <v>2</v>
      </c>
      <c r="D6" s="16" t="s">
        <v>77</v>
      </c>
      <c r="E6" s="16">
        <v>1</v>
      </c>
      <c r="F6">
        <v>1</v>
      </c>
      <c r="G6" t="s">
        <v>92</v>
      </c>
      <c r="H6">
        <v>100</v>
      </c>
      <c r="I6">
        <v>100</v>
      </c>
      <c r="J6">
        <v>100</v>
      </c>
      <c r="K6" t="s">
        <v>85</v>
      </c>
      <c r="L6" t="s">
        <v>86</v>
      </c>
    </row>
    <row r="7" spans="1:12" x14ac:dyDescent="0.25">
      <c r="A7">
        <v>2015</v>
      </c>
      <c r="B7">
        <v>4</v>
      </c>
      <c r="C7" t="s">
        <v>2</v>
      </c>
      <c r="D7" s="16" t="s">
        <v>77</v>
      </c>
      <c r="E7" s="16">
        <v>2</v>
      </c>
      <c r="F7">
        <v>1</v>
      </c>
      <c r="G7" t="s">
        <v>93</v>
      </c>
      <c r="H7">
        <v>100</v>
      </c>
      <c r="I7">
        <v>100</v>
      </c>
      <c r="J7">
        <v>100</v>
      </c>
      <c r="K7" t="s">
        <v>85</v>
      </c>
      <c r="L7" t="s">
        <v>86</v>
      </c>
    </row>
    <row r="8" spans="1:12" x14ac:dyDescent="0.25">
      <c r="A8">
        <v>2015</v>
      </c>
      <c r="B8">
        <v>4</v>
      </c>
      <c r="C8" t="s">
        <v>2</v>
      </c>
      <c r="D8" s="16" t="s">
        <v>77</v>
      </c>
      <c r="E8" s="16">
        <v>3</v>
      </c>
      <c r="F8">
        <v>1</v>
      </c>
      <c r="G8" t="s">
        <v>94</v>
      </c>
      <c r="H8">
        <v>100</v>
      </c>
      <c r="I8">
        <v>100</v>
      </c>
      <c r="J8">
        <v>100</v>
      </c>
      <c r="K8" t="s">
        <v>85</v>
      </c>
      <c r="L8" t="s">
        <v>86</v>
      </c>
    </row>
    <row r="9" spans="1:12" x14ac:dyDescent="0.25">
      <c r="A9">
        <v>2015</v>
      </c>
      <c r="B9">
        <v>4</v>
      </c>
      <c r="C9" t="s">
        <v>2</v>
      </c>
      <c r="D9" s="16" t="s">
        <v>77</v>
      </c>
      <c r="E9" s="16">
        <v>4</v>
      </c>
      <c r="F9">
        <v>1</v>
      </c>
      <c r="G9" t="s">
        <v>88</v>
      </c>
      <c r="H9">
        <v>100</v>
      </c>
      <c r="I9">
        <v>100</v>
      </c>
      <c r="J9">
        <v>100</v>
      </c>
      <c r="K9" t="s">
        <v>85</v>
      </c>
      <c r="L9" t="s">
        <v>86</v>
      </c>
    </row>
    <row r="10" spans="1:12" x14ac:dyDescent="0.25">
      <c r="A10">
        <v>2015</v>
      </c>
      <c r="B10">
        <v>4</v>
      </c>
      <c r="C10" t="s">
        <v>2</v>
      </c>
      <c r="D10" s="16" t="s">
        <v>77</v>
      </c>
      <c r="E10" s="16">
        <v>1</v>
      </c>
      <c r="F10">
        <v>1</v>
      </c>
      <c r="G10" t="s">
        <v>88</v>
      </c>
      <c r="H10">
        <v>100</v>
      </c>
      <c r="I10">
        <v>100</v>
      </c>
      <c r="J10">
        <v>100</v>
      </c>
      <c r="K10" t="s">
        <v>85</v>
      </c>
      <c r="L10" t="s">
        <v>86</v>
      </c>
    </row>
    <row r="11" spans="1:12" x14ac:dyDescent="0.25">
      <c r="A11">
        <v>2015</v>
      </c>
      <c r="B11">
        <v>4</v>
      </c>
      <c r="C11" t="s">
        <v>2</v>
      </c>
      <c r="D11" s="16" t="s">
        <v>77</v>
      </c>
      <c r="E11" s="16">
        <v>2</v>
      </c>
      <c r="F11">
        <v>1</v>
      </c>
      <c r="G11" t="s">
        <v>88</v>
      </c>
      <c r="H11">
        <v>100</v>
      </c>
      <c r="I11">
        <v>100</v>
      </c>
      <c r="J11">
        <v>100</v>
      </c>
      <c r="K11" t="s">
        <v>85</v>
      </c>
      <c r="L11" t="s">
        <v>86</v>
      </c>
    </row>
    <row r="12" spans="1:12" x14ac:dyDescent="0.25">
      <c r="A12">
        <v>2015</v>
      </c>
      <c r="B12">
        <v>3</v>
      </c>
      <c r="C12" t="s">
        <v>2</v>
      </c>
      <c r="D12" s="16" t="s">
        <v>76</v>
      </c>
      <c r="E12" s="16">
        <v>6</v>
      </c>
      <c r="F12">
        <v>1</v>
      </c>
      <c r="G12" t="s">
        <v>88</v>
      </c>
      <c r="H12">
        <v>10</v>
      </c>
      <c r="I12">
        <v>100</v>
      </c>
      <c r="J12">
        <v>100</v>
      </c>
      <c r="K12" t="s">
        <v>84</v>
      </c>
      <c r="L12" t="s">
        <v>82</v>
      </c>
    </row>
    <row r="13" spans="1:12" x14ac:dyDescent="0.25">
      <c r="A13">
        <v>2015</v>
      </c>
      <c r="B13">
        <v>3</v>
      </c>
      <c r="C13" t="s">
        <v>2</v>
      </c>
      <c r="D13" s="16" t="s">
        <v>76</v>
      </c>
      <c r="E13" s="16">
        <v>6</v>
      </c>
      <c r="F13">
        <v>1</v>
      </c>
      <c r="G13" t="s">
        <v>88</v>
      </c>
      <c r="H13">
        <v>100</v>
      </c>
      <c r="I13">
        <v>100</v>
      </c>
      <c r="J13">
        <v>100</v>
      </c>
      <c r="K13" t="s">
        <v>84</v>
      </c>
      <c r="L13" t="s">
        <v>82</v>
      </c>
    </row>
    <row r="14" spans="1:12" x14ac:dyDescent="0.25">
      <c r="A14">
        <v>2015</v>
      </c>
      <c r="B14">
        <v>3</v>
      </c>
      <c r="C14" t="s">
        <v>2</v>
      </c>
      <c r="D14" s="16" t="s">
        <v>76</v>
      </c>
      <c r="E14" s="16">
        <v>7</v>
      </c>
      <c r="F14">
        <v>1</v>
      </c>
      <c r="G14" t="s">
        <v>88</v>
      </c>
      <c r="H14">
        <v>100</v>
      </c>
      <c r="I14">
        <v>100</v>
      </c>
      <c r="J14">
        <v>100</v>
      </c>
      <c r="K14" t="s">
        <v>84</v>
      </c>
      <c r="L14" t="s">
        <v>82</v>
      </c>
    </row>
    <row r="15" spans="1:12" x14ac:dyDescent="0.25">
      <c r="A15">
        <v>2015</v>
      </c>
      <c r="B15">
        <v>3</v>
      </c>
      <c r="C15" t="s">
        <v>2</v>
      </c>
      <c r="D15" s="16" t="s">
        <v>76</v>
      </c>
      <c r="E15" s="16">
        <v>8</v>
      </c>
      <c r="F15">
        <v>1</v>
      </c>
      <c r="G15" t="s">
        <v>88</v>
      </c>
      <c r="H15">
        <v>100</v>
      </c>
      <c r="I15">
        <v>100</v>
      </c>
      <c r="J15">
        <v>100</v>
      </c>
      <c r="K15" t="s">
        <v>84</v>
      </c>
      <c r="L15" t="s">
        <v>82</v>
      </c>
    </row>
    <row r="16" spans="1:12" x14ac:dyDescent="0.25">
      <c r="A16">
        <v>2015</v>
      </c>
      <c r="B16">
        <v>3</v>
      </c>
      <c r="C16" t="s">
        <v>2</v>
      </c>
      <c r="D16" s="16" t="s">
        <v>76</v>
      </c>
      <c r="E16" s="16">
        <v>9</v>
      </c>
      <c r="F16">
        <v>1</v>
      </c>
      <c r="G16" t="s">
        <v>88</v>
      </c>
      <c r="H16">
        <v>100</v>
      </c>
      <c r="I16">
        <v>100</v>
      </c>
      <c r="J16">
        <v>100</v>
      </c>
      <c r="K16" t="s">
        <v>84</v>
      </c>
      <c r="L16" t="s">
        <v>82</v>
      </c>
    </row>
    <row r="17" spans="1:12" x14ac:dyDescent="0.25">
      <c r="A17">
        <v>2015</v>
      </c>
      <c r="B17">
        <v>4</v>
      </c>
      <c r="C17" t="s">
        <v>2</v>
      </c>
      <c r="D17" s="16" t="s">
        <v>76</v>
      </c>
      <c r="E17" s="16">
        <v>6</v>
      </c>
      <c r="F17">
        <v>1</v>
      </c>
      <c r="G17" t="s">
        <v>88</v>
      </c>
      <c r="H17">
        <v>200</v>
      </c>
      <c r="I17">
        <v>100</v>
      </c>
      <c r="J17">
        <v>100</v>
      </c>
      <c r="K17" t="s">
        <v>84</v>
      </c>
      <c r="L17" t="s">
        <v>82</v>
      </c>
    </row>
    <row r="18" spans="1:12" x14ac:dyDescent="0.25">
      <c r="A18">
        <v>2015</v>
      </c>
      <c r="B18">
        <v>4</v>
      </c>
      <c r="C18" t="s">
        <v>2</v>
      </c>
      <c r="D18" s="16" t="s">
        <v>76</v>
      </c>
      <c r="E18" s="16">
        <v>7</v>
      </c>
      <c r="F18">
        <v>1</v>
      </c>
      <c r="G18" t="s">
        <v>88</v>
      </c>
      <c r="H18">
        <v>200</v>
      </c>
      <c r="I18">
        <v>100</v>
      </c>
      <c r="J18">
        <v>100</v>
      </c>
      <c r="K18" t="s">
        <v>84</v>
      </c>
      <c r="L18" t="s">
        <v>82</v>
      </c>
    </row>
    <row r="19" spans="1:12" x14ac:dyDescent="0.25">
      <c r="A19">
        <v>2015</v>
      </c>
      <c r="B19">
        <v>4</v>
      </c>
      <c r="C19" t="s">
        <v>2</v>
      </c>
      <c r="D19" s="16" t="s">
        <v>76</v>
      </c>
      <c r="E19" s="16">
        <v>8</v>
      </c>
      <c r="F19">
        <v>1</v>
      </c>
      <c r="G19" t="s">
        <v>88</v>
      </c>
      <c r="H19">
        <v>200</v>
      </c>
      <c r="I19">
        <v>100</v>
      </c>
      <c r="J19">
        <v>100</v>
      </c>
      <c r="K19" t="s">
        <v>84</v>
      </c>
      <c r="L19" t="s">
        <v>82</v>
      </c>
    </row>
    <row r="20" spans="1:12" x14ac:dyDescent="0.25">
      <c r="A20">
        <v>2015</v>
      </c>
      <c r="B20">
        <v>4</v>
      </c>
      <c r="C20" t="s">
        <v>2</v>
      </c>
      <c r="D20" s="16" t="s">
        <v>76</v>
      </c>
      <c r="E20" s="16">
        <v>9</v>
      </c>
      <c r="F20">
        <v>1</v>
      </c>
      <c r="G20" t="s">
        <v>88</v>
      </c>
      <c r="H20">
        <v>200</v>
      </c>
      <c r="I20">
        <v>100</v>
      </c>
      <c r="J20">
        <v>100</v>
      </c>
      <c r="K20" t="s">
        <v>84</v>
      </c>
      <c r="L20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defaultRowHeight="15" x14ac:dyDescent="0.25"/>
  <cols>
    <col min="1" max="1" width="10.28515625" bestFit="1" customWidth="1"/>
    <col min="2" max="2" width="23.5703125" bestFit="1" customWidth="1"/>
    <col min="3" max="3" width="13.7109375" bestFit="1" customWidth="1"/>
    <col min="4" max="4" width="5" bestFit="1" customWidth="1"/>
  </cols>
  <sheetData>
    <row r="1" spans="1:3" x14ac:dyDescent="0.25">
      <c r="A1" t="s">
        <v>73</v>
      </c>
      <c r="B1" t="s">
        <v>89</v>
      </c>
      <c r="C1" t="s">
        <v>90</v>
      </c>
    </row>
    <row r="2" spans="1:3" x14ac:dyDescent="0.25">
      <c r="A2">
        <v>1</v>
      </c>
      <c r="B2" t="s">
        <v>91</v>
      </c>
      <c r="C2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62</v>
      </c>
      <c r="B1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54</v>
      </c>
      <c r="B1" t="s">
        <v>53</v>
      </c>
      <c r="C1" t="s">
        <v>58</v>
      </c>
      <c r="D1" t="s">
        <v>67</v>
      </c>
      <c r="E1" t="s">
        <v>65</v>
      </c>
      <c r="F1" t="s">
        <v>69</v>
      </c>
      <c r="G1" t="s">
        <v>66</v>
      </c>
      <c r="H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2015-11-01T22:27:51Z</dcterms:modified>
</cp:coreProperties>
</file>