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l_r_siecker_student_tue_nl/Documents/01. TUe/Y5Q2/2AMU10 - Foundations of AI/Assignment/competitive_sudoku/"/>
    </mc:Choice>
  </mc:AlternateContent>
  <xr:revisionPtr revIDLastSave="234" documentId="8_{B75CF5C4-D227-496F-BE23-DD2A5D90190D}" xr6:coauthVersionLast="47" xr6:coauthVersionMax="47" xr10:uidLastSave="{8A364A46-7384-4ABB-9ED5-D344C9640BDB}"/>
  <bookViews>
    <workbookView xWindow="-24135" yWindow="1170" windowWidth="24270" windowHeight="13050" xr2:uid="{9CEB0AC8-B233-4C8C-ACDA-B80637F7EE0D}"/>
  </bookViews>
  <sheets>
    <sheet name="final_results_A3_2" sheetId="3" r:id="rId1"/>
    <sheet name="final_results_A3" sheetId="2" r:id="rId2"/>
    <sheet name="final_results_A3_3" sheetId="4" r:id="rId3"/>
    <sheet name="final_results_A3_3 (2)" sheetId="5" r:id="rId4"/>
    <sheet name="final_results_A3_4" sheetId="6" r:id="rId5"/>
    <sheet name="Sheet1" sheetId="1" r:id="rId6"/>
  </sheets>
  <definedNames>
    <definedName name="ExternalData_1" localSheetId="1" hidden="1">final_results_A3!$A$1:$E$42</definedName>
    <definedName name="ExternalData_1" localSheetId="2" hidden="1">final_results_A3_3!$A$1:$E$81</definedName>
    <definedName name="ExternalData_1" localSheetId="3" hidden="1">'final_results_A3_3 (2)'!$A$1:$E$251</definedName>
    <definedName name="ExternalData_1" localSheetId="4" hidden="1">final_results_A3_4!$A$1:$E$82</definedName>
    <definedName name="ExternalData_2" localSheetId="0" hidden="1">final_results_A3_2!$A$1:$E$802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" i="3" l="1"/>
  <c r="O1" i="3"/>
  <c r="P1" i="3"/>
  <c r="M1" i="3"/>
  <c r="J1" i="3"/>
  <c r="K1" i="3"/>
  <c r="L1" i="3"/>
  <c r="I1" i="3"/>
  <c r="F112" i="3"/>
  <c r="F113" i="3"/>
  <c r="F114" i="3"/>
  <c r="F115" i="3"/>
  <c r="F116" i="3"/>
  <c r="F117" i="3"/>
  <c r="F118" i="3"/>
  <c r="F119" i="3"/>
  <c r="F120" i="3"/>
  <c r="F121" i="3"/>
  <c r="F232" i="3"/>
  <c r="F233" i="3"/>
  <c r="F234" i="3"/>
  <c r="F235" i="3"/>
  <c r="F236" i="3"/>
  <c r="F237" i="3"/>
  <c r="F238" i="3"/>
  <c r="F239" i="3"/>
  <c r="F240" i="3"/>
  <c r="F241" i="3"/>
  <c r="F342" i="3"/>
  <c r="F343" i="3"/>
  <c r="F344" i="3"/>
  <c r="F345" i="3"/>
  <c r="F346" i="3"/>
  <c r="F347" i="3"/>
  <c r="F348" i="3"/>
  <c r="F349" i="3"/>
  <c r="F350" i="3"/>
  <c r="F351" i="3"/>
  <c r="F452" i="3"/>
  <c r="F453" i="3"/>
  <c r="F454" i="3"/>
  <c r="F455" i="3"/>
  <c r="F456" i="3"/>
  <c r="F457" i="3"/>
  <c r="F458" i="3"/>
  <c r="F459" i="3"/>
  <c r="F460" i="3"/>
  <c r="F461" i="3"/>
  <c r="F562" i="3"/>
  <c r="F563" i="3"/>
  <c r="F564" i="3"/>
  <c r="F565" i="3"/>
  <c r="F566" i="3"/>
  <c r="F567" i="3"/>
  <c r="F568" i="3"/>
  <c r="F569" i="3"/>
  <c r="F570" i="3"/>
  <c r="F571" i="3"/>
  <c r="F672" i="3"/>
  <c r="F673" i="3"/>
  <c r="F674" i="3"/>
  <c r="F675" i="3"/>
  <c r="F676" i="3"/>
  <c r="F677" i="3"/>
  <c r="F678" i="3"/>
  <c r="F679" i="3"/>
  <c r="F680" i="3"/>
  <c r="F681" i="3"/>
  <c r="F732" i="3"/>
  <c r="F733" i="3"/>
  <c r="F734" i="3"/>
  <c r="F735" i="3"/>
  <c r="F736" i="3"/>
  <c r="F737" i="3"/>
  <c r="F738" i="3"/>
  <c r="F739" i="3"/>
  <c r="F740" i="3"/>
  <c r="F741" i="3"/>
  <c r="F792" i="3"/>
  <c r="F793" i="3"/>
  <c r="F794" i="3"/>
  <c r="F795" i="3"/>
  <c r="F796" i="3"/>
  <c r="F797" i="3"/>
  <c r="F798" i="3"/>
  <c r="F799" i="3"/>
  <c r="F800" i="3"/>
  <c r="F801" i="3"/>
  <c r="F802" i="3"/>
  <c r="F22" i="3"/>
  <c r="F23" i="3"/>
  <c r="F24" i="3"/>
  <c r="F25" i="3"/>
  <c r="F26" i="3"/>
  <c r="F27" i="3"/>
  <c r="F28" i="3"/>
  <c r="F29" i="3"/>
  <c r="F30" i="3"/>
  <c r="F31" i="3"/>
  <c r="F142" i="3"/>
  <c r="F143" i="3"/>
  <c r="F144" i="3"/>
  <c r="F145" i="3"/>
  <c r="F146" i="3"/>
  <c r="F147" i="3"/>
  <c r="F148" i="3"/>
  <c r="F149" i="3"/>
  <c r="F150" i="3"/>
  <c r="F151" i="3"/>
  <c r="F262" i="3"/>
  <c r="F263" i="3"/>
  <c r="F264" i="3"/>
  <c r="F265" i="3"/>
  <c r="F266" i="3"/>
  <c r="F267" i="3"/>
  <c r="F268" i="3"/>
  <c r="F269" i="3"/>
  <c r="F270" i="3"/>
  <c r="F271" i="3"/>
  <c r="F372" i="3"/>
  <c r="F373" i="3"/>
  <c r="F374" i="3"/>
  <c r="F375" i="3"/>
  <c r="F376" i="3"/>
  <c r="F377" i="3"/>
  <c r="F378" i="3"/>
  <c r="F379" i="3"/>
  <c r="F380" i="3"/>
  <c r="F381" i="3"/>
  <c r="F482" i="3"/>
  <c r="F483" i="3"/>
  <c r="F484" i="3"/>
  <c r="F485" i="3"/>
  <c r="F486" i="3"/>
  <c r="F487" i="3"/>
  <c r="F488" i="3"/>
  <c r="F489" i="3"/>
  <c r="F490" i="3"/>
  <c r="F491" i="3"/>
  <c r="F592" i="3"/>
  <c r="F593" i="3"/>
  <c r="F594" i="3"/>
  <c r="F595" i="3"/>
  <c r="F596" i="3"/>
  <c r="F597" i="3"/>
  <c r="F598" i="3"/>
  <c r="F599" i="3"/>
  <c r="F600" i="3"/>
  <c r="F601" i="3"/>
  <c r="F682" i="3"/>
  <c r="F683" i="3"/>
  <c r="F684" i="3"/>
  <c r="F685" i="3"/>
  <c r="F686" i="3"/>
  <c r="F687" i="3"/>
  <c r="F688" i="3"/>
  <c r="F689" i="3"/>
  <c r="F690" i="3"/>
  <c r="F691" i="3"/>
  <c r="F742" i="3"/>
  <c r="F743" i="3"/>
  <c r="F744" i="3"/>
  <c r="F745" i="3"/>
  <c r="F746" i="3"/>
  <c r="F747" i="3"/>
  <c r="F748" i="3"/>
  <c r="F749" i="3"/>
  <c r="F750" i="3"/>
  <c r="F751" i="3"/>
  <c r="F52" i="3"/>
  <c r="F53" i="3"/>
  <c r="F54" i="3"/>
  <c r="F55" i="3"/>
  <c r="F56" i="3"/>
  <c r="F57" i="3"/>
  <c r="F58" i="3"/>
  <c r="F59" i="3"/>
  <c r="F60" i="3"/>
  <c r="F61" i="3"/>
  <c r="F172" i="3"/>
  <c r="F173" i="3"/>
  <c r="F174" i="3"/>
  <c r="F175" i="3"/>
  <c r="F176" i="3"/>
  <c r="F177" i="3"/>
  <c r="F178" i="3"/>
  <c r="F179" i="3"/>
  <c r="F180" i="3"/>
  <c r="F181" i="3"/>
  <c r="F292" i="3"/>
  <c r="F293" i="3"/>
  <c r="F294" i="3"/>
  <c r="F295" i="3"/>
  <c r="F296" i="3"/>
  <c r="F297" i="3"/>
  <c r="F298" i="3"/>
  <c r="F299" i="3"/>
  <c r="F300" i="3"/>
  <c r="F301" i="3"/>
  <c r="F402" i="3"/>
  <c r="F403" i="3"/>
  <c r="F404" i="3"/>
  <c r="F405" i="3"/>
  <c r="F406" i="3"/>
  <c r="F407" i="3"/>
  <c r="F408" i="3"/>
  <c r="F409" i="3"/>
  <c r="F410" i="3"/>
  <c r="F411" i="3"/>
  <c r="F512" i="3"/>
  <c r="F513" i="3"/>
  <c r="F514" i="3"/>
  <c r="F515" i="3"/>
  <c r="F516" i="3"/>
  <c r="F517" i="3"/>
  <c r="F518" i="3"/>
  <c r="F519" i="3"/>
  <c r="F520" i="3"/>
  <c r="F521" i="3"/>
  <c r="F622" i="3"/>
  <c r="F623" i="3"/>
  <c r="F624" i="3"/>
  <c r="F625" i="3"/>
  <c r="F626" i="3"/>
  <c r="F627" i="3"/>
  <c r="F628" i="3"/>
  <c r="F629" i="3"/>
  <c r="F630" i="3"/>
  <c r="F631" i="3"/>
  <c r="F692" i="3"/>
  <c r="F693" i="3"/>
  <c r="F694" i="3"/>
  <c r="F695" i="3"/>
  <c r="F696" i="3"/>
  <c r="F697" i="3"/>
  <c r="F698" i="3"/>
  <c r="F699" i="3"/>
  <c r="F700" i="3"/>
  <c r="F701" i="3"/>
  <c r="F752" i="3"/>
  <c r="F753" i="3"/>
  <c r="F754" i="3"/>
  <c r="F755" i="3"/>
  <c r="F756" i="3"/>
  <c r="F757" i="3"/>
  <c r="F758" i="3"/>
  <c r="F759" i="3"/>
  <c r="F760" i="3"/>
  <c r="F761" i="3"/>
  <c r="F82" i="3"/>
  <c r="F83" i="3"/>
  <c r="F84" i="3"/>
  <c r="F85" i="3"/>
  <c r="F86" i="3"/>
  <c r="F87" i="3"/>
  <c r="F88" i="3"/>
  <c r="F89" i="3"/>
  <c r="F90" i="3"/>
  <c r="F91" i="3"/>
  <c r="F202" i="3"/>
  <c r="F203" i="3"/>
  <c r="F204" i="3"/>
  <c r="F205" i="3"/>
  <c r="F206" i="3"/>
  <c r="F207" i="3"/>
  <c r="F208" i="3"/>
  <c r="F209" i="3"/>
  <c r="F210" i="3"/>
  <c r="F211" i="3"/>
  <c r="F322" i="3"/>
  <c r="F323" i="3"/>
  <c r="F324" i="3"/>
  <c r="F325" i="3"/>
  <c r="F326" i="3"/>
  <c r="F327" i="3"/>
  <c r="F328" i="3"/>
  <c r="F329" i="3"/>
  <c r="F330" i="3"/>
  <c r="F331" i="3"/>
  <c r="F432" i="3"/>
  <c r="F433" i="3"/>
  <c r="F434" i="3"/>
  <c r="F435" i="3"/>
  <c r="F436" i="3"/>
  <c r="F437" i="3"/>
  <c r="F438" i="3"/>
  <c r="F439" i="3"/>
  <c r="F440" i="3"/>
  <c r="F441" i="3"/>
  <c r="F542" i="3"/>
  <c r="F543" i="3"/>
  <c r="F544" i="3"/>
  <c r="F545" i="3"/>
  <c r="F546" i="3"/>
  <c r="F547" i="3"/>
  <c r="F548" i="3"/>
  <c r="F549" i="3"/>
  <c r="F550" i="3"/>
  <c r="F551" i="3"/>
  <c r="F652" i="3"/>
  <c r="F653" i="3"/>
  <c r="F654" i="3"/>
  <c r="F655" i="3"/>
  <c r="F656" i="3"/>
  <c r="F657" i="3"/>
  <c r="F658" i="3"/>
  <c r="F659" i="3"/>
  <c r="F660" i="3"/>
  <c r="F661" i="3"/>
  <c r="F702" i="3"/>
  <c r="F703" i="3"/>
  <c r="F704" i="3"/>
  <c r="F705" i="3"/>
  <c r="F706" i="3"/>
  <c r="F707" i="3"/>
  <c r="F708" i="3"/>
  <c r="F709" i="3"/>
  <c r="F710" i="3"/>
  <c r="F711" i="3"/>
  <c r="F762" i="3"/>
  <c r="F763" i="3"/>
  <c r="F764" i="3"/>
  <c r="F765" i="3"/>
  <c r="F766" i="3"/>
  <c r="F767" i="3"/>
  <c r="F768" i="3"/>
  <c r="F769" i="3"/>
  <c r="F770" i="3"/>
  <c r="F771" i="3"/>
  <c r="F92" i="3"/>
  <c r="F93" i="3"/>
  <c r="F94" i="3"/>
  <c r="F95" i="3"/>
  <c r="F96" i="3"/>
  <c r="F97" i="3"/>
  <c r="F98" i="3"/>
  <c r="F99" i="3"/>
  <c r="F100" i="3"/>
  <c r="F101" i="3"/>
  <c r="F212" i="3"/>
  <c r="F213" i="3"/>
  <c r="F214" i="3"/>
  <c r="F215" i="3"/>
  <c r="F216" i="3"/>
  <c r="F217" i="3"/>
  <c r="F218" i="3"/>
  <c r="F219" i="3"/>
  <c r="F220" i="3"/>
  <c r="F221" i="3"/>
  <c r="F332" i="3"/>
  <c r="F333" i="3"/>
  <c r="F334" i="3"/>
  <c r="F335" i="3"/>
  <c r="F336" i="3"/>
  <c r="F337" i="3"/>
  <c r="F338" i="3"/>
  <c r="F339" i="3"/>
  <c r="F340" i="3"/>
  <c r="F341" i="3"/>
  <c r="F442" i="3"/>
  <c r="F443" i="3"/>
  <c r="F444" i="3"/>
  <c r="F445" i="3"/>
  <c r="F446" i="3"/>
  <c r="F447" i="3"/>
  <c r="F448" i="3"/>
  <c r="F449" i="3"/>
  <c r="F450" i="3"/>
  <c r="F451" i="3"/>
  <c r="F552" i="3"/>
  <c r="F553" i="3"/>
  <c r="F554" i="3"/>
  <c r="F555" i="3"/>
  <c r="F556" i="3"/>
  <c r="F557" i="3"/>
  <c r="F558" i="3"/>
  <c r="F559" i="3"/>
  <c r="F560" i="3"/>
  <c r="F561" i="3"/>
  <c r="F662" i="3"/>
  <c r="F663" i="3"/>
  <c r="F664" i="3"/>
  <c r="F665" i="3"/>
  <c r="F666" i="3"/>
  <c r="F667" i="3"/>
  <c r="F668" i="3"/>
  <c r="F669" i="3"/>
  <c r="F670" i="3"/>
  <c r="F671" i="3"/>
  <c r="F102" i="3"/>
  <c r="F103" i="3"/>
  <c r="F104" i="3"/>
  <c r="F105" i="3"/>
  <c r="F106" i="3"/>
  <c r="F107" i="3"/>
  <c r="F108" i="3"/>
  <c r="F109" i="3"/>
  <c r="F110" i="3"/>
  <c r="F111" i="3"/>
  <c r="F222" i="3"/>
  <c r="F223" i="3"/>
  <c r="F224" i="3"/>
  <c r="F225" i="3"/>
  <c r="F226" i="3"/>
  <c r="F227" i="3"/>
  <c r="F228" i="3"/>
  <c r="F229" i="3"/>
  <c r="F230" i="3"/>
  <c r="F231" i="3"/>
  <c r="F2" i="3"/>
  <c r="F3" i="3"/>
  <c r="F4" i="3"/>
  <c r="F5" i="3"/>
  <c r="F6" i="3"/>
  <c r="F7" i="3"/>
  <c r="F8" i="3"/>
  <c r="F9" i="3"/>
  <c r="F10" i="3"/>
  <c r="F11" i="3"/>
  <c r="F32" i="3"/>
  <c r="F33" i="3"/>
  <c r="F34" i="3"/>
  <c r="F35" i="3"/>
  <c r="F36" i="3"/>
  <c r="F37" i="3"/>
  <c r="F38" i="3"/>
  <c r="F39" i="3"/>
  <c r="F40" i="3"/>
  <c r="F41" i="3"/>
  <c r="F62" i="3"/>
  <c r="F63" i="3"/>
  <c r="F64" i="3"/>
  <c r="F65" i="3"/>
  <c r="F66" i="3"/>
  <c r="F67" i="3"/>
  <c r="F68" i="3"/>
  <c r="F69" i="3"/>
  <c r="F70" i="3"/>
  <c r="F71" i="3"/>
  <c r="F12" i="3"/>
  <c r="F13" i="3"/>
  <c r="F14" i="3"/>
  <c r="F15" i="3"/>
  <c r="F16" i="3"/>
  <c r="F17" i="3"/>
  <c r="F18" i="3"/>
  <c r="F19" i="3"/>
  <c r="F20" i="3"/>
  <c r="F21" i="3"/>
  <c r="F42" i="3"/>
  <c r="F43" i="3"/>
  <c r="F44" i="3"/>
  <c r="F45" i="3"/>
  <c r="F46" i="3"/>
  <c r="F47" i="3"/>
  <c r="F48" i="3"/>
  <c r="F49" i="3"/>
  <c r="F50" i="3"/>
  <c r="F51" i="3"/>
  <c r="F72" i="3"/>
  <c r="F73" i="3"/>
  <c r="F74" i="3"/>
  <c r="F75" i="3"/>
  <c r="F76" i="3"/>
  <c r="F77" i="3"/>
  <c r="F78" i="3"/>
  <c r="F79" i="3"/>
  <c r="F80" i="3"/>
  <c r="F81" i="3"/>
  <c r="F122" i="3"/>
  <c r="F123" i="3"/>
  <c r="F124" i="3"/>
  <c r="F125" i="3"/>
  <c r="F126" i="3"/>
  <c r="F127" i="3"/>
  <c r="F128" i="3"/>
  <c r="F129" i="3"/>
  <c r="F130" i="3"/>
  <c r="F131" i="3"/>
  <c r="F152" i="3"/>
  <c r="F153" i="3"/>
  <c r="F154" i="3"/>
  <c r="F155" i="3"/>
  <c r="F156" i="3"/>
  <c r="F157" i="3"/>
  <c r="F158" i="3"/>
  <c r="F159" i="3"/>
  <c r="F160" i="3"/>
  <c r="F161" i="3"/>
  <c r="F182" i="3"/>
  <c r="F183" i="3"/>
  <c r="F184" i="3"/>
  <c r="F185" i="3"/>
  <c r="F186" i="3"/>
  <c r="F187" i="3"/>
  <c r="F188" i="3"/>
  <c r="F189" i="3"/>
  <c r="F190" i="3"/>
  <c r="F191" i="3"/>
  <c r="F132" i="3"/>
  <c r="F133" i="3"/>
  <c r="F134" i="3"/>
  <c r="F135" i="3"/>
  <c r="F136" i="3"/>
  <c r="F137" i="3"/>
  <c r="F138" i="3"/>
  <c r="F139" i="3"/>
  <c r="F140" i="3"/>
  <c r="F141" i="3"/>
  <c r="F162" i="3"/>
  <c r="F163" i="3"/>
  <c r="F164" i="3"/>
  <c r="F165" i="3"/>
  <c r="F166" i="3"/>
  <c r="F167" i="3"/>
  <c r="F168" i="3"/>
  <c r="F169" i="3"/>
  <c r="F170" i="3"/>
  <c r="F171" i="3"/>
  <c r="F192" i="3"/>
  <c r="F193" i="3"/>
  <c r="F194" i="3"/>
  <c r="F195" i="3"/>
  <c r="F196" i="3"/>
  <c r="F197" i="3"/>
  <c r="F198" i="3"/>
  <c r="F199" i="3"/>
  <c r="F200" i="3"/>
  <c r="F201" i="3"/>
  <c r="F242" i="3"/>
  <c r="F243" i="3"/>
  <c r="F244" i="3"/>
  <c r="F245" i="3"/>
  <c r="F246" i="3"/>
  <c r="F247" i="3"/>
  <c r="F248" i="3"/>
  <c r="F249" i="3"/>
  <c r="F250" i="3"/>
  <c r="F251" i="3"/>
  <c r="F272" i="3"/>
  <c r="F273" i="3"/>
  <c r="F274" i="3"/>
  <c r="F275" i="3"/>
  <c r="F276" i="3"/>
  <c r="F277" i="3"/>
  <c r="F278" i="3"/>
  <c r="F279" i="3"/>
  <c r="F280" i="3"/>
  <c r="F281" i="3"/>
  <c r="F302" i="3"/>
  <c r="F303" i="3"/>
  <c r="F304" i="3"/>
  <c r="F305" i="3"/>
  <c r="F306" i="3"/>
  <c r="F307" i="3"/>
  <c r="F308" i="3"/>
  <c r="F309" i="3"/>
  <c r="F310" i="3"/>
  <c r="F311" i="3"/>
  <c r="F252" i="3"/>
  <c r="F253" i="3"/>
  <c r="F254" i="3"/>
  <c r="F255" i="3"/>
  <c r="F256" i="3"/>
  <c r="F257" i="3"/>
  <c r="F258" i="3"/>
  <c r="F259" i="3"/>
  <c r="F260" i="3"/>
  <c r="F261" i="3"/>
  <c r="F282" i="3"/>
  <c r="F283" i="3"/>
  <c r="F284" i="3"/>
  <c r="F285" i="3"/>
  <c r="F286" i="3"/>
  <c r="F287" i="3"/>
  <c r="F288" i="3"/>
  <c r="F289" i="3"/>
  <c r="F290" i="3"/>
  <c r="F291" i="3"/>
  <c r="F312" i="3"/>
  <c r="F313" i="3"/>
  <c r="F314" i="3"/>
  <c r="F315" i="3"/>
  <c r="F316" i="3"/>
  <c r="F317" i="3"/>
  <c r="F318" i="3"/>
  <c r="F319" i="3"/>
  <c r="F320" i="3"/>
  <c r="F321" i="3"/>
  <c r="F352" i="3"/>
  <c r="F353" i="3"/>
  <c r="F354" i="3"/>
  <c r="F355" i="3"/>
  <c r="F356" i="3"/>
  <c r="F357" i="3"/>
  <c r="F358" i="3"/>
  <c r="F359" i="3"/>
  <c r="F360" i="3"/>
  <c r="F361" i="3"/>
  <c r="F382" i="3"/>
  <c r="F383" i="3"/>
  <c r="F384" i="3"/>
  <c r="F385" i="3"/>
  <c r="F386" i="3"/>
  <c r="F387" i="3"/>
  <c r="F388" i="3"/>
  <c r="F389" i="3"/>
  <c r="F390" i="3"/>
  <c r="F391" i="3"/>
  <c r="F412" i="3"/>
  <c r="F413" i="3"/>
  <c r="F414" i="3"/>
  <c r="F415" i="3"/>
  <c r="F416" i="3"/>
  <c r="F417" i="3"/>
  <c r="F418" i="3"/>
  <c r="F419" i="3"/>
  <c r="F420" i="3"/>
  <c r="F421" i="3"/>
  <c r="F362" i="3"/>
  <c r="F363" i="3"/>
  <c r="F364" i="3"/>
  <c r="F365" i="3"/>
  <c r="F366" i="3"/>
  <c r="F367" i="3"/>
  <c r="F368" i="3"/>
  <c r="F369" i="3"/>
  <c r="F370" i="3"/>
  <c r="F371" i="3"/>
  <c r="F392" i="3"/>
  <c r="F393" i="3"/>
  <c r="F394" i="3"/>
  <c r="F395" i="3"/>
  <c r="F396" i="3"/>
  <c r="F397" i="3"/>
  <c r="F398" i="3"/>
  <c r="F399" i="3"/>
  <c r="F400" i="3"/>
  <c r="F401" i="3"/>
  <c r="F422" i="3"/>
  <c r="F423" i="3"/>
  <c r="F424" i="3"/>
  <c r="F425" i="3"/>
  <c r="F426" i="3"/>
  <c r="F427" i="3"/>
  <c r="F428" i="3"/>
  <c r="F429" i="3"/>
  <c r="F430" i="3"/>
  <c r="F431" i="3"/>
  <c r="F462" i="3"/>
  <c r="F463" i="3"/>
  <c r="F464" i="3"/>
  <c r="F465" i="3"/>
  <c r="F466" i="3"/>
  <c r="F467" i="3"/>
  <c r="F468" i="3"/>
  <c r="F469" i="3"/>
  <c r="F470" i="3"/>
  <c r="F471" i="3"/>
  <c r="F492" i="3"/>
  <c r="F493" i="3"/>
  <c r="F494" i="3"/>
  <c r="F495" i="3"/>
  <c r="F496" i="3"/>
  <c r="F497" i="3"/>
  <c r="F498" i="3"/>
  <c r="F499" i="3"/>
  <c r="F500" i="3"/>
  <c r="F501" i="3"/>
  <c r="F522" i="3"/>
  <c r="F523" i="3"/>
  <c r="F524" i="3"/>
  <c r="F525" i="3"/>
  <c r="F526" i="3"/>
  <c r="F527" i="3"/>
  <c r="F528" i="3"/>
  <c r="F529" i="3"/>
  <c r="F530" i="3"/>
  <c r="F531" i="3"/>
  <c r="F472" i="3"/>
  <c r="F473" i="3"/>
  <c r="F474" i="3"/>
  <c r="F475" i="3"/>
  <c r="F476" i="3"/>
  <c r="F477" i="3"/>
  <c r="F478" i="3"/>
  <c r="F479" i="3"/>
  <c r="F480" i="3"/>
  <c r="F481" i="3"/>
  <c r="F502" i="3"/>
  <c r="F503" i="3"/>
  <c r="F504" i="3"/>
  <c r="F505" i="3"/>
  <c r="F506" i="3"/>
  <c r="F507" i="3"/>
  <c r="F508" i="3"/>
  <c r="F509" i="3"/>
  <c r="F510" i="3"/>
  <c r="F511" i="3"/>
  <c r="F532" i="3"/>
  <c r="F533" i="3"/>
  <c r="F534" i="3"/>
  <c r="F535" i="3"/>
  <c r="F536" i="3"/>
  <c r="F537" i="3"/>
  <c r="F538" i="3"/>
  <c r="F539" i="3"/>
  <c r="F540" i="3"/>
  <c r="F541" i="3"/>
  <c r="F572" i="3"/>
  <c r="F573" i="3"/>
  <c r="F574" i="3"/>
  <c r="F575" i="3"/>
  <c r="F576" i="3"/>
  <c r="F577" i="3"/>
  <c r="F578" i="3"/>
  <c r="F579" i="3"/>
  <c r="F580" i="3"/>
  <c r="F581" i="3"/>
  <c r="F602" i="3"/>
  <c r="F603" i="3"/>
  <c r="F604" i="3"/>
  <c r="F605" i="3"/>
  <c r="F606" i="3"/>
  <c r="F607" i="3"/>
  <c r="F608" i="3"/>
  <c r="F609" i="3"/>
  <c r="F610" i="3"/>
  <c r="F611" i="3"/>
  <c r="F632" i="3"/>
  <c r="F633" i="3"/>
  <c r="F634" i="3"/>
  <c r="F635" i="3"/>
  <c r="F636" i="3"/>
  <c r="F637" i="3"/>
  <c r="F638" i="3"/>
  <c r="F639" i="3"/>
  <c r="F640" i="3"/>
  <c r="F641" i="3"/>
  <c r="F582" i="3"/>
  <c r="F583" i="3"/>
  <c r="F584" i="3"/>
  <c r="F585" i="3"/>
  <c r="F586" i="3"/>
  <c r="F587" i="3"/>
  <c r="F588" i="3"/>
  <c r="F589" i="3"/>
  <c r="F590" i="3"/>
  <c r="F591" i="3"/>
  <c r="F612" i="3"/>
  <c r="F613" i="3"/>
  <c r="F614" i="3"/>
  <c r="F615" i="3"/>
  <c r="F616" i="3"/>
  <c r="F617" i="3"/>
  <c r="F618" i="3"/>
  <c r="F619" i="3"/>
  <c r="F620" i="3"/>
  <c r="F621" i="3"/>
  <c r="F642" i="3"/>
  <c r="F643" i="3"/>
  <c r="F644" i="3"/>
  <c r="F645" i="3"/>
  <c r="F646" i="3"/>
  <c r="F647" i="3"/>
  <c r="F648" i="3"/>
  <c r="F649" i="3"/>
  <c r="F650" i="3"/>
  <c r="F65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G3" i="3" a="1"/>
  <c r="I30" i="3" s="1"/>
  <c r="P32" i="3" l="1"/>
  <c r="N32" i="3"/>
  <c r="K34" i="3"/>
  <c r="L33" i="3"/>
  <c r="M32" i="3"/>
  <c r="N31" i="3"/>
  <c r="O30" i="3"/>
  <c r="N34" i="3"/>
  <c r="O31" i="3"/>
  <c r="J34" i="3"/>
  <c r="K33" i="3"/>
  <c r="L32" i="3"/>
  <c r="M31" i="3"/>
  <c r="N30" i="3"/>
  <c r="R31" i="3"/>
  <c r="M33" i="3"/>
  <c r="P30" i="3"/>
  <c r="R34" i="3"/>
  <c r="I34" i="3"/>
  <c r="J33" i="3"/>
  <c r="K32" i="3"/>
  <c r="L31" i="3"/>
  <c r="M30" i="3"/>
  <c r="O33" i="3"/>
  <c r="L34" i="3"/>
  <c r="P34" i="3"/>
  <c r="R33" i="3"/>
  <c r="I33" i="3"/>
  <c r="J32" i="3"/>
  <c r="K31" i="3"/>
  <c r="L30" i="3"/>
  <c r="I31" i="3"/>
  <c r="O34" i="3"/>
  <c r="P33" i="3"/>
  <c r="R32" i="3"/>
  <c r="I32" i="3"/>
  <c r="J31" i="3"/>
  <c r="K30" i="3"/>
  <c r="J30" i="3"/>
  <c r="M34" i="3"/>
  <c r="N33" i="3"/>
  <c r="O32" i="3"/>
  <c r="P31" i="3"/>
  <c r="R30" i="3"/>
  <c r="R10" i="3"/>
  <c r="R18" i="3"/>
  <c r="R26" i="3"/>
  <c r="O4" i="3"/>
  <c r="O6" i="3"/>
  <c r="O8" i="3"/>
  <c r="O10" i="3"/>
  <c r="O12" i="3"/>
  <c r="O14" i="3"/>
  <c r="O16" i="3"/>
  <c r="O18" i="3"/>
  <c r="O20" i="3"/>
  <c r="O22" i="3"/>
  <c r="O24" i="3"/>
  <c r="O26" i="3"/>
  <c r="O28" i="3"/>
  <c r="K5" i="3"/>
  <c r="K7" i="3"/>
  <c r="K9" i="3"/>
  <c r="K11" i="3"/>
  <c r="K13" i="3"/>
  <c r="K15" i="3"/>
  <c r="K17" i="3"/>
  <c r="K19" i="3"/>
  <c r="K21" i="3"/>
  <c r="K23" i="3"/>
  <c r="K25" i="3"/>
  <c r="K27" i="3"/>
  <c r="K29" i="3"/>
  <c r="R5" i="3"/>
  <c r="N11" i="3"/>
  <c r="N27" i="3"/>
  <c r="J14" i="3"/>
  <c r="J26" i="3"/>
  <c r="R11" i="3"/>
  <c r="R19" i="3"/>
  <c r="R27" i="3"/>
  <c r="P4" i="3"/>
  <c r="P6" i="3"/>
  <c r="P8" i="3"/>
  <c r="P10" i="3"/>
  <c r="P12" i="3"/>
  <c r="P14" i="3"/>
  <c r="P16" i="3"/>
  <c r="P18" i="3"/>
  <c r="P20" i="3"/>
  <c r="P22" i="3"/>
  <c r="P24" i="3"/>
  <c r="P26" i="3"/>
  <c r="P28" i="3"/>
  <c r="L5" i="3"/>
  <c r="L7" i="3"/>
  <c r="L9" i="3"/>
  <c r="L11" i="3"/>
  <c r="L13" i="3"/>
  <c r="L15" i="3"/>
  <c r="L17" i="3"/>
  <c r="L19" i="3"/>
  <c r="L21" i="3"/>
  <c r="L23" i="3"/>
  <c r="L25" i="3"/>
  <c r="L27" i="3"/>
  <c r="L29" i="3"/>
  <c r="R13" i="3"/>
  <c r="N9" i="3"/>
  <c r="N15" i="3"/>
  <c r="N25" i="3"/>
  <c r="J4" i="3"/>
  <c r="J10" i="3"/>
  <c r="J18" i="3"/>
  <c r="J24" i="3"/>
  <c r="R4" i="3"/>
  <c r="R12" i="3"/>
  <c r="R20" i="3"/>
  <c r="R28" i="3"/>
  <c r="M5" i="3"/>
  <c r="M7" i="3"/>
  <c r="M9" i="3"/>
  <c r="M11" i="3"/>
  <c r="M13" i="3"/>
  <c r="M15" i="3"/>
  <c r="M17" i="3"/>
  <c r="M19" i="3"/>
  <c r="M21" i="3"/>
  <c r="M23" i="3"/>
  <c r="M25" i="3"/>
  <c r="M27" i="3"/>
  <c r="M29" i="3"/>
  <c r="I4" i="3"/>
  <c r="I6" i="3"/>
  <c r="I8" i="3"/>
  <c r="I10" i="3"/>
  <c r="I12" i="3"/>
  <c r="I14" i="3"/>
  <c r="I16" i="3"/>
  <c r="I18" i="3"/>
  <c r="I20" i="3"/>
  <c r="I22" i="3"/>
  <c r="I24" i="3"/>
  <c r="I26" i="3"/>
  <c r="I28" i="3"/>
  <c r="R21" i="3"/>
  <c r="N7" i="3"/>
  <c r="N13" i="3"/>
  <c r="N23" i="3"/>
  <c r="N29" i="3"/>
  <c r="J8" i="3"/>
  <c r="J16" i="3"/>
  <c r="J22" i="3"/>
  <c r="J28" i="3"/>
  <c r="R6" i="3"/>
  <c r="R14" i="3"/>
  <c r="R22" i="3"/>
  <c r="O5" i="3"/>
  <c r="O7" i="3"/>
  <c r="O9" i="3"/>
  <c r="O11" i="3"/>
  <c r="O13" i="3"/>
  <c r="O15" i="3"/>
  <c r="O17" i="3"/>
  <c r="O19" i="3"/>
  <c r="O21" i="3"/>
  <c r="O23" i="3"/>
  <c r="O25" i="3"/>
  <c r="O27" i="3"/>
  <c r="O29" i="3"/>
  <c r="K4" i="3"/>
  <c r="K6" i="3"/>
  <c r="K8" i="3"/>
  <c r="K10" i="3"/>
  <c r="K12" i="3"/>
  <c r="K14" i="3"/>
  <c r="K16" i="3"/>
  <c r="K18" i="3"/>
  <c r="K20" i="3"/>
  <c r="K22" i="3"/>
  <c r="K24" i="3"/>
  <c r="K26" i="3"/>
  <c r="K28" i="3"/>
  <c r="J12" i="3"/>
  <c r="N17" i="3"/>
  <c r="J29" i="3"/>
  <c r="J27" i="3"/>
  <c r="J25" i="3"/>
  <c r="J23" i="3"/>
  <c r="J21" i="3"/>
  <c r="J19" i="3"/>
  <c r="J17" i="3"/>
  <c r="J15" i="3"/>
  <c r="J13" i="3"/>
  <c r="J11" i="3"/>
  <c r="J9" i="3"/>
  <c r="J7" i="3"/>
  <c r="J5" i="3"/>
  <c r="N28" i="3"/>
  <c r="N26" i="3"/>
  <c r="N24" i="3"/>
  <c r="N22" i="3"/>
  <c r="N20" i="3"/>
  <c r="N18" i="3"/>
  <c r="N16" i="3"/>
  <c r="N14" i="3"/>
  <c r="N12" i="3"/>
  <c r="N10" i="3"/>
  <c r="N8" i="3"/>
  <c r="N6" i="3"/>
  <c r="N4" i="3"/>
  <c r="R25" i="3"/>
  <c r="R17" i="3"/>
  <c r="R9" i="3"/>
  <c r="N21" i="3"/>
  <c r="N5" i="3"/>
  <c r="I29" i="3"/>
  <c r="I27" i="3"/>
  <c r="I25" i="3"/>
  <c r="I23" i="3"/>
  <c r="I21" i="3"/>
  <c r="I19" i="3"/>
  <c r="I17" i="3"/>
  <c r="I15" i="3"/>
  <c r="I13" i="3"/>
  <c r="I11" i="3"/>
  <c r="I9" i="3"/>
  <c r="I7" i="3"/>
  <c r="I5" i="3"/>
  <c r="M28" i="3"/>
  <c r="M26" i="3"/>
  <c r="M24" i="3"/>
  <c r="M22" i="3"/>
  <c r="M20" i="3"/>
  <c r="M18" i="3"/>
  <c r="M16" i="3"/>
  <c r="M14" i="3"/>
  <c r="M12" i="3"/>
  <c r="M10" i="3"/>
  <c r="M8" i="3"/>
  <c r="M6" i="3"/>
  <c r="M4" i="3"/>
  <c r="R24" i="3"/>
  <c r="R16" i="3"/>
  <c r="R8" i="3"/>
  <c r="J20" i="3"/>
  <c r="J6" i="3"/>
  <c r="N19" i="3"/>
  <c r="R29" i="3"/>
  <c r="L28" i="3"/>
  <c r="L26" i="3"/>
  <c r="L24" i="3"/>
  <c r="L22" i="3"/>
  <c r="L20" i="3"/>
  <c r="L18" i="3"/>
  <c r="L16" i="3"/>
  <c r="L14" i="3"/>
  <c r="L12" i="3"/>
  <c r="L10" i="3"/>
  <c r="L8" i="3"/>
  <c r="L6" i="3"/>
  <c r="L4" i="3"/>
  <c r="P29" i="3"/>
  <c r="P27" i="3"/>
  <c r="P25" i="3"/>
  <c r="P23" i="3"/>
  <c r="P21" i="3"/>
  <c r="P19" i="3"/>
  <c r="P17" i="3"/>
  <c r="P15" i="3"/>
  <c r="P13" i="3"/>
  <c r="P11" i="3"/>
  <c r="P9" i="3"/>
  <c r="P7" i="3"/>
  <c r="P5" i="3"/>
  <c r="R23" i="3"/>
  <c r="R15" i="3"/>
  <c r="R7" i="3"/>
  <c r="G3" i="3"/>
  <c r="P3" i="3" s="1"/>
  <c r="O3" i="3" l="1"/>
  <c r="N3" i="3"/>
  <c r="L3" i="3"/>
  <c r="R3" i="3"/>
  <c r="M3" i="3"/>
  <c r="K3" i="3"/>
  <c r="J3" i="3"/>
  <c r="I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DB4952-E3F9-4FBC-A734-04737096FDEC}" keepAlive="1" name="Query - final_results_A3" description="Connection to the 'final_results_A3' query in the workbook." type="5" refreshedVersion="8" background="1" saveData="1">
    <dbPr connection="Provider=Microsoft.Mashup.OleDb.1;Data Source=$Workbook$;Location=final_results_A3;Extended Properties=&quot;&quot;" command="SELECT * FROM [final_results_A3]"/>
  </connection>
  <connection id="2" xr16:uid="{C7E46E37-ADD2-4A18-A1A8-218B5ADA4EF5}" keepAlive="1" name="Query - final_results_A3_2" description="Connection to the 'final_results_A3_2' query in the workbook." type="5" refreshedVersion="8" background="1" saveData="1">
    <dbPr connection="Provider=Microsoft.Mashup.OleDb.1;Data Source=$Workbook$;Location=final_results_A3_2;Extended Properties=&quot;&quot;" command="SELECT * FROM [final_results_A3_2]"/>
  </connection>
  <connection id="3" xr16:uid="{5969396F-A69E-481E-AE14-6D2C625CB8DA}" keepAlive="1" name="Query - final_results_A3_3" description="Connection to the 'final_results_A3_3' query in the workbook." type="5" refreshedVersion="8" background="1" saveData="1">
    <dbPr connection="Provider=Microsoft.Mashup.OleDb.1;Data Source=$Workbook$;Location=final_results_A3_3;Extended Properties=&quot;&quot;" command="SELECT * FROM [final_results_A3_3]"/>
  </connection>
  <connection id="4" xr16:uid="{40B2CDE7-57B6-4D28-93CE-13DC5834498C}" keepAlive="1" name="Query - final_results_A3_3 (2)" description="Connection to the 'final_results_A3_3 (2)' query in the workbook." type="5" refreshedVersion="8" background="1" saveData="1">
    <dbPr connection="Provider=Microsoft.Mashup.OleDb.1;Data Source=$Workbook$;Location=&quot;final_results_A3_3 (2)&quot;;Extended Properties=&quot;&quot;" command="SELECT * FROM [final_results_A3_3 (2)]"/>
  </connection>
  <connection id="5" xr16:uid="{59D931A9-1B5F-4AF7-9BE0-41117FADB689}" keepAlive="1" name="Query - final_results_A3_4" description="Connection to the 'final_results_A3_4' query in the workbook." type="5" refreshedVersion="8" background="1" saveData="1">
    <dbPr connection="Provider=Microsoft.Mashup.OleDb.1;Data Source=$Workbook$;Location=final_results_A3_4;Extended Properties=&quot;&quot;" command="SELECT * FROM [final_results_A3_4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<sst xmlns="http://schemas.openxmlformats.org/spreadsheetml/2006/main" count="5489" uniqueCount="43">
  <si>
    <t>Column1</t>
  </si>
  <si>
    <t>Column2</t>
  </si>
  <si>
    <t>Column3</t>
  </si>
  <si>
    <t>Column4</t>
  </si>
  <si>
    <t>Column5</t>
  </si>
  <si>
    <t>('team40_A3_MCTS'</t>
  </si>
  <si>
    <t xml:space="preserve"> 'team40_A1'</t>
  </si>
  <si>
    <t xml:space="preserve"> '5'</t>
  </si>
  <si>
    <t xml:space="preserve"> 'random-3x4.txt'</t>
  </si>
  <si>
    <t xml:space="preserve"> 'Player 2 wins the game.')</t>
  </si>
  <si>
    <t>('team40_A1'</t>
  </si>
  <si>
    <t xml:space="preserve"> 'team40_A3_MCTS'</t>
  </si>
  <si>
    <t xml:space="preserve"> 'Player 1 wins the game.')</t>
  </si>
  <si>
    <t xml:space="preserve"> 'random-4x4.txt'</t>
  </si>
  <si>
    <t xml:space="preserve"> 'No move was supplied. Player 2 wins the game.')</t>
  </si>
  <si>
    <t xml:space="preserve"> 'The game ends in a draw.')</t>
  </si>
  <si>
    <t xml:space="preserve"> 'No move was supplied. Player 1 wins the game.')</t>
  </si>
  <si>
    <t xml:space="preserve"> 'greedy_player'</t>
  </si>
  <si>
    <t>('greedy_player'</t>
  </si>
  <si>
    <t/>
  </si>
  <si>
    <t xml:space="preserve"> '0.1'</t>
  </si>
  <si>
    <t xml:space="preserve"> 'easy-2x2.txt'</t>
  </si>
  <si>
    <t xml:space="preserve"> 'easy-3x3.txt'</t>
  </si>
  <si>
    <t xml:space="preserve"> 'empty-3x3.txt'</t>
  </si>
  <si>
    <t xml:space="preserve"> 'hard-3x3.txt'</t>
  </si>
  <si>
    <t xml:space="preserve"> 'random-2x3.txt'</t>
  </si>
  <si>
    <t xml:space="preserve"> 'random-3x3.txt'</t>
  </si>
  <si>
    <t xml:space="preserve"> '0.5'</t>
  </si>
  <si>
    <t xml:space="preserve"> '1'</t>
  </si>
  <si>
    <t>greedy_player</t>
  </si>
  <si>
    <t xml:space="preserve"> greedy_player</t>
  </si>
  <si>
    <t>team40_A1</t>
  </si>
  <si>
    <t>team40_A3_MCTS</t>
  </si>
  <si>
    <t>Player 2 wins the game.</t>
  </si>
  <si>
    <t>team40_A2</t>
  </si>
  <si>
    <t>team40_A3</t>
  </si>
  <si>
    <t xml:space="preserve"> team40_A1</t>
  </si>
  <si>
    <t xml:space="preserve"> team40_A3_MCTS</t>
  </si>
  <si>
    <t>Player 1 wins the game.</t>
  </si>
  <si>
    <t>Column6</t>
  </si>
  <si>
    <t xml:space="preserve"> Player 2 wins the game.</t>
  </si>
  <si>
    <t xml:space="preserve"> Player 1 wins the game.</t>
  </si>
  <si>
    <t xml:space="preserve"> team40_A2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</si>
</sst>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26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Easy-2x2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final_results_A3_2!$I$1</c:f>
              <c:strCache>
                <c:ptCount val="1"/>
                <c:pt idx="0">
                  <c:v>greedy_player vs. team40_A3_MCTS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final_results_A3_2!$G$3:$G$6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final_results_A3_2!$I$3:$I$34</c15:sqref>
                  </c15:fullRef>
                </c:ext>
              </c:extLst>
              <c:f>final_results_A3_2!$I$3:$I$6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69-4FCE-B4E8-032BD1913F24}"/>
            </c:ext>
          </c:extLst>
        </c:ser>
        <c:ser>
          <c:idx val="1"/>
          <c:order val="1"/>
          <c:tx>
            <c:strRef>
              <c:f>final_results_A3_2!$J$1</c:f>
              <c:strCache>
                <c:ptCount val="1"/>
                <c:pt idx="0">
                  <c:v>team40_A1 vs. team40_A3_MCTS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final_results_A3_2!$G$3:$G$6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final_results_A3_2!$J$3:$J$34</c15:sqref>
                  </c15:fullRef>
                </c:ext>
              </c:extLst>
              <c:f>final_results_A3_2!$J$3:$J$6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69-4FCE-B4E8-032BD1913F24}"/>
            </c:ext>
          </c:extLst>
        </c:ser>
        <c:ser>
          <c:idx val="2"/>
          <c:order val="2"/>
          <c:tx>
            <c:strRef>
              <c:f>final_results_A3_2!$K$1</c:f>
              <c:strCache>
                <c:ptCount val="1"/>
                <c:pt idx="0">
                  <c:v>team40_A2 vs. team40_A3_MCTS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final_results_A3_2!$G$3:$G$6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final_results_A3_2!$K$3:$K$34</c15:sqref>
                  </c15:fullRef>
                </c:ext>
              </c:extLst>
              <c:f>final_results_A3_2!$K$3:$K$6</c:f>
              <c:numCache>
                <c:formatCode>General</c:formatCode>
                <c:ptCount val="4"/>
                <c:pt idx="0">
                  <c:v>5</c:v>
                </c:pt>
                <c:pt idx="1">
                  <c:v>7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69-4FCE-B4E8-032BD1913F24}"/>
            </c:ext>
          </c:extLst>
        </c:ser>
        <c:ser>
          <c:idx val="4"/>
          <c:order val="4"/>
          <c:tx>
            <c:strRef>
              <c:f>final_results_A3_2!$M$1</c:f>
              <c:strCache>
                <c:ptCount val="1"/>
                <c:pt idx="0">
                  <c:v>team40_A3_MCTS vs. greedy_player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final_results_A3_2!$G$3:$G$6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final_results_A3_2!$M$3:$M$34</c15:sqref>
                  </c15:fullRef>
                </c:ext>
              </c:extLst>
              <c:f>final_results_A3_2!$M$3:$M$6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669-4FCE-B4E8-032BD1913F24}"/>
            </c:ext>
          </c:extLst>
        </c:ser>
        <c:ser>
          <c:idx val="5"/>
          <c:order val="5"/>
          <c:tx>
            <c:strRef>
              <c:f>final_results_A3_2!$N$1</c:f>
              <c:strCache>
                <c:ptCount val="1"/>
                <c:pt idx="0">
                  <c:v>team40_A3_MCTS vs. team40_A1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final_results_A3_2!$G$3:$G$6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final_results_A3_2!$N$3:$N$34</c15:sqref>
                  </c15:fullRef>
                </c:ext>
              </c:extLst>
              <c:f>final_results_A3_2!$N$3:$N$6</c:f>
              <c:numCache>
                <c:formatCode>General</c:formatCode>
                <c:ptCount val="4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669-4FCE-B4E8-032BD1913F24}"/>
            </c:ext>
          </c:extLst>
        </c:ser>
        <c:ser>
          <c:idx val="6"/>
          <c:order val="6"/>
          <c:tx>
            <c:strRef>
              <c:f>final_results_A3_2!$O$1</c:f>
              <c:strCache>
                <c:ptCount val="1"/>
                <c:pt idx="0">
                  <c:v>team40_A3_MCTS vs. team40_A2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final_results_A3_2!$G$3:$G$6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final_results_A3_2!$O$3:$O$34</c15:sqref>
                  </c15:fullRef>
                </c:ext>
              </c:extLst>
              <c:f>final_results_A3_2!$O$3:$O$6</c:f>
              <c:numCache>
                <c:formatCode>General</c:formatCode>
                <c:ptCount val="4"/>
                <c:pt idx="0">
                  <c:v>5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669-4FCE-B4E8-032BD1913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6223024"/>
        <c:axId val="1436223856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final_results_A3_2!$L$1</c15:sqref>
                        </c15:formulaRef>
                      </c:ext>
                    </c:extLst>
                    <c:strCache>
                      <c:ptCount val="1"/>
                      <c:pt idx="0">
                        <c:v>team40_A3 vs. team40_A3_MCTS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final_results_A3_2!$G$3:$H$34</c15:sqref>
                        </c15:fullRef>
                        <c15:levelRef>
                          <c15:sqref>final_results_A3_2!$G$3:$G$34</c15:sqref>
                        </c15:levelRef>
                        <c15:formulaRef>
                          <c15:sqref>final_results_A3_2!$G$3:$G$6</c15:sqref>
                        </c15:formulaRef>
                      </c:ext>
                    </c:extLst>
                    <c:strCache>
                      <c:ptCount val="4"/>
                      <c:pt idx="0">
                        <c:v>0,1</c:v>
                      </c:pt>
                      <c:pt idx="1">
                        <c:v>0,5</c:v>
                      </c:pt>
                      <c:pt idx="2">
                        <c:v>1</c:v>
                      </c:pt>
                      <c:pt idx="3">
                        <c:v>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final_results_A3_2!$L$3:$L$34</c15:sqref>
                        </c15:fullRef>
                        <c15:formulaRef>
                          <c15:sqref>final_results_A3_2!$L$3:$L$6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669-4FCE-B4E8-032BD1913F2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final_results_A3_2!$P$1</c15:sqref>
                        </c15:formulaRef>
                      </c:ext>
                    </c:extLst>
                    <c:strCache>
                      <c:ptCount val="1"/>
                      <c:pt idx="0">
                        <c:v>team40_A3_MCTS vs. team40_A3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final_results_A3_2!$G$3:$H$34</c15:sqref>
                        </c15:fullRef>
                        <c15:levelRef>
                          <c15:sqref>final_results_A3_2!$G$3:$G$34</c15:sqref>
                        </c15:levelRef>
                        <c15:formulaRef>
                          <c15:sqref>final_results_A3_2!$G$3:$G$6</c15:sqref>
                        </c15:formulaRef>
                      </c:ext>
                    </c:extLst>
                    <c:strCache>
                      <c:ptCount val="4"/>
                      <c:pt idx="0">
                        <c:v>0,1</c:v>
                      </c:pt>
                      <c:pt idx="1">
                        <c:v>0,5</c:v>
                      </c:pt>
                      <c:pt idx="2">
                        <c:v>1</c:v>
                      </c:pt>
                      <c:pt idx="3">
                        <c:v>5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final_results_A3_2!$P$3:$P$34</c15:sqref>
                        </c15:fullRef>
                        <c15:formulaRef>
                          <c15:sqref>final_results_A3_2!$P$3:$P$6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A669-4FCE-B4E8-032BD1913F24}"/>
                  </c:ext>
                </c:extLst>
              </c15:ser>
            </c15:filteredLineSeries>
          </c:ext>
        </c:extLst>
      </c:lineChart>
      <c:catAx>
        <c:axId val="1436223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per move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36223856"/>
        <c:crosses val="autoZero"/>
        <c:auto val="1"/>
        <c:lblAlgn val="ctr"/>
        <c:lblOffset val="100"/>
        <c:noMultiLvlLbl val="0"/>
      </c:catAx>
      <c:valAx>
        <c:axId val="143622385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wins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36223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Easy-3x3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final_results_A3_2!$I$1</c:f>
              <c:strCache>
                <c:ptCount val="1"/>
                <c:pt idx="0">
                  <c:v>greedy_player vs. team40_A3_MCTS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final_results_A3_2!$G$7:$G$10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final_results_A3_2!$I$3:$I$34</c15:sqref>
                  </c15:fullRef>
                </c:ext>
              </c:extLst>
              <c:f>final_results_A3_2!$I$7:$I$10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10</c:v>
                </c:pt>
                <c:pt idx="3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E2-4123-BA45-FEC241B5BBF5}"/>
            </c:ext>
          </c:extLst>
        </c:ser>
        <c:ser>
          <c:idx val="1"/>
          <c:order val="1"/>
          <c:tx>
            <c:strRef>
              <c:f>final_results_A3_2!$J$1</c:f>
              <c:strCache>
                <c:ptCount val="1"/>
                <c:pt idx="0">
                  <c:v>team40_A1 vs. team40_A3_MCTS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final_results_A3_2!$G$7:$G$10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final_results_A3_2!$J$3:$J$34</c15:sqref>
                  </c15:fullRef>
                </c:ext>
              </c:extLst>
              <c:f>final_results_A3_2!$J$7:$J$10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8</c:v>
                </c:pt>
                <c:pt idx="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E2-4123-BA45-FEC241B5BBF5}"/>
            </c:ext>
          </c:extLst>
        </c:ser>
        <c:ser>
          <c:idx val="2"/>
          <c:order val="2"/>
          <c:tx>
            <c:strRef>
              <c:f>final_results_A3_2!$K$1</c:f>
              <c:strCache>
                <c:ptCount val="1"/>
                <c:pt idx="0">
                  <c:v>team40_A2 vs. team40_A3_MCTS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final_results_A3_2!$G$7:$G$10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final_results_A3_2!$K$3:$K$34</c15:sqref>
                  </c15:fullRef>
                </c:ext>
              </c:extLst>
              <c:f>final_results_A3_2!$K$7:$K$10</c:f>
              <c:numCache>
                <c:formatCode>General</c:formatCode>
                <c:ptCount val="4"/>
                <c:pt idx="0">
                  <c:v>5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E2-4123-BA45-FEC241B5BBF5}"/>
            </c:ext>
          </c:extLst>
        </c:ser>
        <c:ser>
          <c:idx val="4"/>
          <c:order val="4"/>
          <c:tx>
            <c:strRef>
              <c:f>final_results_A3_2!$M$1</c:f>
              <c:strCache>
                <c:ptCount val="1"/>
                <c:pt idx="0">
                  <c:v>team40_A3_MCTS vs. greedy_player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final_results_A3_2!$G$7:$G$10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final_results_A3_2!$M$3:$M$34</c15:sqref>
                  </c15:fullRef>
                </c:ext>
              </c:extLst>
              <c:f>final_results_A3_2!$M$7:$M$10</c:f>
              <c:numCache>
                <c:formatCode>General</c:formatCode>
                <c:ptCount val="4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E2-4123-BA45-FEC241B5BBF5}"/>
            </c:ext>
          </c:extLst>
        </c:ser>
        <c:ser>
          <c:idx val="5"/>
          <c:order val="5"/>
          <c:tx>
            <c:strRef>
              <c:f>final_results_A3_2!$N$1</c:f>
              <c:strCache>
                <c:ptCount val="1"/>
                <c:pt idx="0">
                  <c:v>team40_A3_MCTS vs. team40_A1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final_results_A3_2!$G$7:$G$10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final_results_A3_2!$N$3:$N$34</c15:sqref>
                  </c15:fullRef>
                </c:ext>
              </c:extLst>
              <c:f>final_results_A3_2!$N$7:$N$10</c:f>
              <c:numCache>
                <c:formatCode>General</c:formatCode>
                <c:ptCount val="4"/>
                <c:pt idx="0">
                  <c:v>5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E2-4123-BA45-FEC241B5BBF5}"/>
            </c:ext>
          </c:extLst>
        </c:ser>
        <c:ser>
          <c:idx val="6"/>
          <c:order val="6"/>
          <c:tx>
            <c:strRef>
              <c:f>final_results_A3_2!$O$1</c:f>
              <c:strCache>
                <c:ptCount val="1"/>
                <c:pt idx="0">
                  <c:v>team40_A3_MCTS vs. team40_A2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final_results_A3_2!$G$7:$G$10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final_results_A3_2!$O$3:$O$34</c15:sqref>
                  </c15:fullRef>
                </c:ext>
              </c:extLst>
              <c:f>final_results_A3_2!$O$7:$O$10</c:f>
              <c:numCache>
                <c:formatCode>General</c:formatCode>
                <c:ptCount val="4"/>
                <c:pt idx="0">
                  <c:v>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E2-4123-BA45-FEC241B5B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6223024"/>
        <c:axId val="1436223856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final_results_A3_2!$L$1</c15:sqref>
                        </c15:formulaRef>
                      </c:ext>
                    </c:extLst>
                    <c:strCache>
                      <c:ptCount val="1"/>
                      <c:pt idx="0">
                        <c:v>team40_A3 vs. team40_A3_MCTS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final_results_A3_2!$G$3:$H$34</c15:sqref>
                        </c15:fullRef>
                        <c15:levelRef>
                          <c15:sqref>final_results_A3_2!$G$3:$G$34</c15:sqref>
                        </c15:levelRef>
                        <c15:formulaRef>
                          <c15:sqref>final_results_A3_2!$G$7:$G$10</c15:sqref>
                        </c15:formulaRef>
                      </c:ext>
                    </c:extLst>
                    <c:strCache>
                      <c:ptCount val="4"/>
                      <c:pt idx="0">
                        <c:v>0,1</c:v>
                      </c:pt>
                      <c:pt idx="1">
                        <c:v>0,5</c:v>
                      </c:pt>
                      <c:pt idx="2">
                        <c:v>1</c:v>
                      </c:pt>
                      <c:pt idx="3">
                        <c:v>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final_results_A3_2!$L$3:$L$34</c15:sqref>
                        </c15:fullRef>
                        <c15:formulaRef>
                          <c15:sqref>final_results_A3_2!$L$7:$L$10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48E2-4123-BA45-FEC241B5BBF5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final_results_A3_2!$P$1</c15:sqref>
                        </c15:formulaRef>
                      </c:ext>
                    </c:extLst>
                    <c:strCache>
                      <c:ptCount val="1"/>
                      <c:pt idx="0">
                        <c:v>team40_A3_MCTS vs. team40_A3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final_results_A3_2!$G$3:$H$34</c15:sqref>
                        </c15:fullRef>
                        <c15:levelRef>
                          <c15:sqref>final_results_A3_2!$G$3:$G$34</c15:sqref>
                        </c15:levelRef>
                        <c15:formulaRef>
                          <c15:sqref>final_results_A3_2!$G$7:$G$10</c15:sqref>
                        </c15:formulaRef>
                      </c:ext>
                    </c:extLst>
                    <c:strCache>
                      <c:ptCount val="4"/>
                      <c:pt idx="0">
                        <c:v>0,1</c:v>
                      </c:pt>
                      <c:pt idx="1">
                        <c:v>0,5</c:v>
                      </c:pt>
                      <c:pt idx="2">
                        <c:v>1</c:v>
                      </c:pt>
                      <c:pt idx="3">
                        <c:v>5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final_results_A3_2!$P$3:$P$34</c15:sqref>
                        </c15:fullRef>
                        <c15:formulaRef>
                          <c15:sqref>final_results_A3_2!$P$7:$P$10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48E2-4123-BA45-FEC241B5BBF5}"/>
                  </c:ext>
                </c:extLst>
              </c15:ser>
            </c15:filteredLineSeries>
          </c:ext>
        </c:extLst>
      </c:lineChart>
      <c:catAx>
        <c:axId val="1436223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per move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36223856"/>
        <c:crosses val="autoZero"/>
        <c:auto val="1"/>
        <c:lblAlgn val="ctr"/>
        <c:lblOffset val="100"/>
        <c:noMultiLvlLbl val="0"/>
      </c:catAx>
      <c:valAx>
        <c:axId val="143622385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wins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36223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Empty-3x3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final_results_A3_2!$I$1</c:f>
              <c:strCache>
                <c:ptCount val="1"/>
                <c:pt idx="0">
                  <c:v>greedy_player vs. team40_A3_MCTS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final_results_A3_2!$G$11:$G$14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final_results_A3_2!$I$3:$I$34</c15:sqref>
                  </c15:fullRef>
                </c:ext>
              </c:extLst>
              <c:f>final_results_A3_2!$I$11:$I$14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FD-4538-81EB-1EADBA889588}"/>
            </c:ext>
          </c:extLst>
        </c:ser>
        <c:ser>
          <c:idx val="1"/>
          <c:order val="1"/>
          <c:tx>
            <c:strRef>
              <c:f>final_results_A3_2!$J$1</c:f>
              <c:strCache>
                <c:ptCount val="1"/>
                <c:pt idx="0">
                  <c:v>team40_A1 vs. team40_A3_MCTS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final_results_A3_2!$G$11:$G$14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final_results_A3_2!$J$3:$J$34</c15:sqref>
                  </c15:fullRef>
                </c:ext>
              </c:extLst>
              <c:f>final_results_A3_2!$J$11:$J$14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10</c:v>
                </c:pt>
                <c:pt idx="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FD-4538-81EB-1EADBA889588}"/>
            </c:ext>
          </c:extLst>
        </c:ser>
        <c:ser>
          <c:idx val="2"/>
          <c:order val="2"/>
          <c:tx>
            <c:strRef>
              <c:f>final_results_A3_2!$K$1</c:f>
              <c:strCache>
                <c:ptCount val="1"/>
                <c:pt idx="0">
                  <c:v>team40_A2 vs. team40_A3_MCTS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final_results_A3_2!$G$11:$G$14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final_results_A3_2!$K$3:$K$34</c15:sqref>
                  </c15:fullRef>
                </c:ext>
              </c:extLst>
              <c:f>final_results_A3_2!$K$11:$K$14</c:f>
              <c:numCache>
                <c:formatCode>General</c:formatCode>
                <c:ptCount val="4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FD-4538-81EB-1EADBA889588}"/>
            </c:ext>
          </c:extLst>
        </c:ser>
        <c:ser>
          <c:idx val="4"/>
          <c:order val="4"/>
          <c:tx>
            <c:strRef>
              <c:f>final_results_A3_2!$M$1</c:f>
              <c:strCache>
                <c:ptCount val="1"/>
                <c:pt idx="0">
                  <c:v>team40_A3_MCTS vs. greedy_player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final_results_A3_2!$G$11:$G$14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final_results_A3_2!$M$3:$M$34</c15:sqref>
                  </c15:fullRef>
                </c:ext>
              </c:extLst>
              <c:f>final_results_A3_2!$M$11:$M$14</c:f>
              <c:numCache>
                <c:formatCode>General</c:formatCode>
                <c:ptCount val="4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FFD-4538-81EB-1EADBA889588}"/>
            </c:ext>
          </c:extLst>
        </c:ser>
        <c:ser>
          <c:idx val="5"/>
          <c:order val="5"/>
          <c:tx>
            <c:strRef>
              <c:f>final_results_A3_2!$N$1</c:f>
              <c:strCache>
                <c:ptCount val="1"/>
                <c:pt idx="0">
                  <c:v>team40_A3_MCTS vs. team40_A1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final_results_A3_2!$G$11:$G$14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final_results_A3_2!$N$3:$N$34</c15:sqref>
                  </c15:fullRef>
                </c:ext>
              </c:extLst>
              <c:f>final_results_A3_2!$N$11:$N$14</c:f>
              <c:numCache>
                <c:formatCode>General</c:formatCode>
                <c:ptCount val="4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FFD-4538-81EB-1EADBA889588}"/>
            </c:ext>
          </c:extLst>
        </c:ser>
        <c:ser>
          <c:idx val="6"/>
          <c:order val="6"/>
          <c:tx>
            <c:strRef>
              <c:f>final_results_A3_2!$O$1</c:f>
              <c:strCache>
                <c:ptCount val="1"/>
                <c:pt idx="0">
                  <c:v>team40_A3_MCTS vs. team40_A2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final_results_A3_2!$G$11:$G$14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final_results_A3_2!$O$3:$O$34</c15:sqref>
                  </c15:fullRef>
                </c:ext>
              </c:extLst>
              <c:f>final_results_A3_2!$O$11:$O$14</c:f>
              <c:numCache>
                <c:formatCode>General</c:formatCode>
                <c:ptCount val="4"/>
                <c:pt idx="0">
                  <c:v>5</c:v>
                </c:pt>
                <c:pt idx="1">
                  <c:v>2</c:v>
                </c:pt>
                <c:pt idx="2">
                  <c:v>0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FFD-4538-81EB-1EADBA889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6223024"/>
        <c:axId val="1436223856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final_results_A3_2!$L$1</c15:sqref>
                        </c15:formulaRef>
                      </c:ext>
                    </c:extLst>
                    <c:strCache>
                      <c:ptCount val="1"/>
                      <c:pt idx="0">
                        <c:v>team40_A3 vs. team40_A3_MCTS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final_results_A3_2!$G$3:$H$34</c15:sqref>
                        </c15:fullRef>
                        <c15:levelRef>
                          <c15:sqref>final_results_A3_2!$G$3:$G$34</c15:sqref>
                        </c15:levelRef>
                        <c15:formulaRef>
                          <c15:sqref>final_results_A3_2!$G$11:$G$14</c15:sqref>
                        </c15:formulaRef>
                      </c:ext>
                    </c:extLst>
                    <c:strCache>
                      <c:ptCount val="4"/>
                      <c:pt idx="0">
                        <c:v>0,1</c:v>
                      </c:pt>
                      <c:pt idx="1">
                        <c:v>0,5</c:v>
                      </c:pt>
                      <c:pt idx="2">
                        <c:v>1</c:v>
                      </c:pt>
                      <c:pt idx="3">
                        <c:v>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final_results_A3_2!$L$3:$L$34</c15:sqref>
                        </c15:fullRef>
                        <c15:formulaRef>
                          <c15:sqref>final_results_A3_2!$L$11:$L$14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FFD-4538-81EB-1EADBA88958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final_results_A3_2!$P$1</c15:sqref>
                        </c15:formulaRef>
                      </c:ext>
                    </c:extLst>
                    <c:strCache>
                      <c:ptCount val="1"/>
                      <c:pt idx="0">
                        <c:v>team40_A3_MCTS vs. team40_A3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final_results_A3_2!$G$3:$H$34</c15:sqref>
                        </c15:fullRef>
                        <c15:levelRef>
                          <c15:sqref>final_results_A3_2!$G$3:$G$34</c15:sqref>
                        </c15:levelRef>
                        <c15:formulaRef>
                          <c15:sqref>final_results_A3_2!$G$11:$G$14</c15:sqref>
                        </c15:formulaRef>
                      </c:ext>
                    </c:extLst>
                    <c:strCache>
                      <c:ptCount val="4"/>
                      <c:pt idx="0">
                        <c:v>0,1</c:v>
                      </c:pt>
                      <c:pt idx="1">
                        <c:v>0,5</c:v>
                      </c:pt>
                      <c:pt idx="2">
                        <c:v>1</c:v>
                      </c:pt>
                      <c:pt idx="3">
                        <c:v>5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final_results_A3_2!$P$3:$P$34</c15:sqref>
                        </c15:fullRef>
                        <c15:formulaRef>
                          <c15:sqref>final_results_A3_2!$P$11:$P$14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FFFD-4538-81EB-1EADBA889588}"/>
                  </c:ext>
                </c:extLst>
              </c15:ser>
            </c15:filteredLineSeries>
          </c:ext>
        </c:extLst>
      </c:lineChart>
      <c:catAx>
        <c:axId val="1436223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per move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36223856"/>
        <c:crosses val="autoZero"/>
        <c:auto val="1"/>
        <c:lblAlgn val="ctr"/>
        <c:lblOffset val="100"/>
        <c:noMultiLvlLbl val="0"/>
      </c:catAx>
      <c:valAx>
        <c:axId val="143622385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wins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36223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Hard-3x3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final_results_A3_2!$I$1</c:f>
              <c:strCache>
                <c:ptCount val="1"/>
                <c:pt idx="0">
                  <c:v>greedy_player vs. team40_A3_MCTS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final_results_A3_2!$G$15:$G$18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final_results_A3_2!$I$3:$I$34</c15:sqref>
                  </c15:fullRef>
                </c:ext>
              </c:extLst>
              <c:f>final_results_A3_2!$I$15:$I$18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8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A5-4A58-A380-47CD6153F6C3}"/>
            </c:ext>
          </c:extLst>
        </c:ser>
        <c:ser>
          <c:idx val="1"/>
          <c:order val="1"/>
          <c:tx>
            <c:strRef>
              <c:f>final_results_A3_2!$J$1</c:f>
              <c:strCache>
                <c:ptCount val="1"/>
                <c:pt idx="0">
                  <c:v>team40_A1 vs. team40_A3_MCTS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final_results_A3_2!$G$15:$G$18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final_results_A3_2!$J$3:$J$34</c15:sqref>
                  </c15:fullRef>
                </c:ext>
              </c:extLst>
              <c:f>final_results_A3_2!$J$15:$J$18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9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A5-4A58-A380-47CD6153F6C3}"/>
            </c:ext>
          </c:extLst>
        </c:ser>
        <c:ser>
          <c:idx val="2"/>
          <c:order val="2"/>
          <c:tx>
            <c:strRef>
              <c:f>final_results_A3_2!$K$1</c:f>
              <c:strCache>
                <c:ptCount val="1"/>
                <c:pt idx="0">
                  <c:v>team40_A2 vs. team40_A3_MCTS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final_results_A3_2!$G$15:$G$18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final_results_A3_2!$K$3:$K$34</c15:sqref>
                  </c15:fullRef>
                </c:ext>
              </c:extLst>
              <c:f>final_results_A3_2!$K$15:$K$18</c:f>
              <c:numCache>
                <c:formatCode>General</c:formatCode>
                <c:ptCount val="4"/>
                <c:pt idx="0">
                  <c:v>5</c:v>
                </c:pt>
                <c:pt idx="1">
                  <c:v>9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A5-4A58-A380-47CD6153F6C3}"/>
            </c:ext>
          </c:extLst>
        </c:ser>
        <c:ser>
          <c:idx val="4"/>
          <c:order val="4"/>
          <c:tx>
            <c:strRef>
              <c:f>final_results_A3_2!$M$1</c:f>
              <c:strCache>
                <c:ptCount val="1"/>
                <c:pt idx="0">
                  <c:v>team40_A3_MCTS vs. greedy_player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final_results_A3_2!$G$15:$G$18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final_results_A3_2!$M$3:$M$34</c15:sqref>
                  </c15:fullRef>
                </c:ext>
              </c:extLst>
              <c:f>final_results_A3_2!$M$15:$M$18</c:f>
              <c:numCache>
                <c:formatCode>General</c:formatCode>
                <c:ptCount val="4"/>
                <c:pt idx="0">
                  <c:v>5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7A5-4A58-A380-47CD6153F6C3}"/>
            </c:ext>
          </c:extLst>
        </c:ser>
        <c:ser>
          <c:idx val="5"/>
          <c:order val="5"/>
          <c:tx>
            <c:strRef>
              <c:f>final_results_A3_2!$N$1</c:f>
              <c:strCache>
                <c:ptCount val="1"/>
                <c:pt idx="0">
                  <c:v>team40_A3_MCTS vs. team40_A1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final_results_A3_2!$G$15:$G$18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final_results_A3_2!$N$3:$N$34</c15:sqref>
                  </c15:fullRef>
                </c:ext>
              </c:extLst>
              <c:f>final_results_A3_2!$N$15:$N$18</c:f>
              <c:numCache>
                <c:formatCode>General</c:formatCode>
                <c:ptCount val="4"/>
                <c:pt idx="0">
                  <c:v>5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7A5-4A58-A380-47CD6153F6C3}"/>
            </c:ext>
          </c:extLst>
        </c:ser>
        <c:ser>
          <c:idx val="6"/>
          <c:order val="6"/>
          <c:tx>
            <c:strRef>
              <c:f>final_results_A3_2!$O$1</c:f>
              <c:strCache>
                <c:ptCount val="1"/>
                <c:pt idx="0">
                  <c:v>team40_A3_MCTS vs. team40_A2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final_results_A3_2!$G$15:$G$18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final_results_A3_2!$O$3:$O$34</c15:sqref>
                  </c15:fullRef>
                </c:ext>
              </c:extLst>
              <c:f>final_results_A3_2!$O$15:$O$18</c:f>
              <c:numCache>
                <c:formatCode>General</c:formatCode>
                <c:ptCount val="4"/>
                <c:pt idx="0">
                  <c:v>5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7A5-4A58-A380-47CD6153F6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6223024"/>
        <c:axId val="1436223856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final_results_A3_2!$L$1</c15:sqref>
                        </c15:formulaRef>
                      </c:ext>
                    </c:extLst>
                    <c:strCache>
                      <c:ptCount val="1"/>
                      <c:pt idx="0">
                        <c:v>team40_A3 vs. team40_A3_MCTS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final_results_A3_2!$G$3:$H$34</c15:sqref>
                        </c15:fullRef>
                        <c15:levelRef>
                          <c15:sqref>final_results_A3_2!$G$3:$G$34</c15:sqref>
                        </c15:levelRef>
                        <c15:formulaRef>
                          <c15:sqref>final_results_A3_2!$G$15:$G$18</c15:sqref>
                        </c15:formulaRef>
                      </c:ext>
                    </c:extLst>
                    <c:strCache>
                      <c:ptCount val="4"/>
                      <c:pt idx="0">
                        <c:v>0,1</c:v>
                      </c:pt>
                      <c:pt idx="1">
                        <c:v>0,5</c:v>
                      </c:pt>
                      <c:pt idx="2">
                        <c:v>1</c:v>
                      </c:pt>
                      <c:pt idx="3">
                        <c:v>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final_results_A3_2!$L$3:$L$34</c15:sqref>
                        </c15:fullRef>
                        <c15:formulaRef>
                          <c15:sqref>final_results_A3_2!$L$15:$L$18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37A5-4A58-A380-47CD6153F6C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final_results_A3_2!$P$1</c15:sqref>
                        </c15:formulaRef>
                      </c:ext>
                    </c:extLst>
                    <c:strCache>
                      <c:ptCount val="1"/>
                      <c:pt idx="0">
                        <c:v>team40_A3_MCTS vs. team40_A3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final_results_A3_2!$G$3:$H$34</c15:sqref>
                        </c15:fullRef>
                        <c15:levelRef>
                          <c15:sqref>final_results_A3_2!$G$3:$G$34</c15:sqref>
                        </c15:levelRef>
                        <c15:formulaRef>
                          <c15:sqref>final_results_A3_2!$G$15:$G$18</c15:sqref>
                        </c15:formulaRef>
                      </c:ext>
                    </c:extLst>
                    <c:strCache>
                      <c:ptCount val="4"/>
                      <c:pt idx="0">
                        <c:v>0,1</c:v>
                      </c:pt>
                      <c:pt idx="1">
                        <c:v>0,5</c:v>
                      </c:pt>
                      <c:pt idx="2">
                        <c:v>1</c:v>
                      </c:pt>
                      <c:pt idx="3">
                        <c:v>5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final_results_A3_2!$P$3:$P$34</c15:sqref>
                        </c15:fullRef>
                        <c15:formulaRef>
                          <c15:sqref>final_results_A3_2!$P$15:$P$18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37A5-4A58-A380-47CD6153F6C3}"/>
                  </c:ext>
                </c:extLst>
              </c15:ser>
            </c15:filteredLineSeries>
          </c:ext>
        </c:extLst>
      </c:lineChart>
      <c:catAx>
        <c:axId val="1436223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per move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36223856"/>
        <c:crosses val="autoZero"/>
        <c:auto val="1"/>
        <c:lblAlgn val="ctr"/>
        <c:lblOffset val="100"/>
        <c:noMultiLvlLbl val="0"/>
      </c:catAx>
      <c:valAx>
        <c:axId val="143622385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wins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36223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Random-2x3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final_results_A3_2!$I$1</c:f>
              <c:strCache>
                <c:ptCount val="1"/>
                <c:pt idx="0">
                  <c:v>greedy_player vs. team40_A3_MCTS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final_results_A3_2!$G$19:$G$22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final_results_A3_2!$I$3:$I$34</c15:sqref>
                  </c15:fullRef>
                </c:ext>
              </c:extLst>
              <c:f>final_results_A3_2!$I$19:$I$22</c:f>
              <c:numCache>
                <c:formatCode>General</c:formatCode>
                <c:ptCount val="4"/>
                <c:pt idx="0">
                  <c:v>5</c:v>
                </c:pt>
                <c:pt idx="1">
                  <c:v>7</c:v>
                </c:pt>
                <c:pt idx="2">
                  <c:v>5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AE-453C-9CD0-0EABD8726270}"/>
            </c:ext>
          </c:extLst>
        </c:ser>
        <c:ser>
          <c:idx val="1"/>
          <c:order val="1"/>
          <c:tx>
            <c:strRef>
              <c:f>final_results_A3_2!$J$1</c:f>
              <c:strCache>
                <c:ptCount val="1"/>
                <c:pt idx="0">
                  <c:v>team40_A1 vs. team40_A3_MCTS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final_results_A3_2!$G$19:$G$22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final_results_A3_2!$J$3:$J$34</c15:sqref>
                  </c15:fullRef>
                </c:ext>
              </c:extLst>
              <c:f>final_results_A3_2!$J$19:$J$22</c:f>
              <c:numCache>
                <c:formatCode>General</c:formatCode>
                <c:ptCount val="4"/>
                <c:pt idx="0">
                  <c:v>5</c:v>
                </c:pt>
                <c:pt idx="1">
                  <c:v>7</c:v>
                </c:pt>
                <c:pt idx="2">
                  <c:v>6</c:v>
                </c:pt>
                <c:pt idx="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AE-453C-9CD0-0EABD8726270}"/>
            </c:ext>
          </c:extLst>
        </c:ser>
        <c:ser>
          <c:idx val="2"/>
          <c:order val="2"/>
          <c:tx>
            <c:strRef>
              <c:f>final_results_A3_2!$K$1</c:f>
              <c:strCache>
                <c:ptCount val="1"/>
                <c:pt idx="0">
                  <c:v>team40_A2 vs. team40_A3_MCTS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final_results_A3_2!$G$19:$G$22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final_results_A3_2!$K$3:$K$34</c15:sqref>
                  </c15:fullRef>
                </c:ext>
              </c:extLst>
              <c:f>final_results_A3_2!$K$19:$K$22</c:f>
              <c:numCache>
                <c:formatCode>General</c:formatCode>
                <c:ptCount val="4"/>
                <c:pt idx="0">
                  <c:v>5</c:v>
                </c:pt>
                <c:pt idx="1">
                  <c:v>6</c:v>
                </c:pt>
                <c:pt idx="2">
                  <c:v>3</c:v>
                </c:pt>
                <c:pt idx="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AE-453C-9CD0-0EABD8726270}"/>
            </c:ext>
          </c:extLst>
        </c:ser>
        <c:ser>
          <c:idx val="4"/>
          <c:order val="4"/>
          <c:tx>
            <c:strRef>
              <c:f>final_results_A3_2!$M$1</c:f>
              <c:strCache>
                <c:ptCount val="1"/>
                <c:pt idx="0">
                  <c:v>team40_A3_MCTS vs. greedy_player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final_results_A3_2!$G$19:$G$22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final_results_A3_2!$M$3:$M$34</c15:sqref>
                  </c15:fullRef>
                </c:ext>
              </c:extLst>
              <c:f>final_results_A3_2!$M$19:$M$22</c:f>
              <c:numCache>
                <c:formatCode>General</c:formatCode>
                <c:ptCount val="4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AE-453C-9CD0-0EABD8726270}"/>
            </c:ext>
          </c:extLst>
        </c:ser>
        <c:ser>
          <c:idx val="5"/>
          <c:order val="5"/>
          <c:tx>
            <c:strRef>
              <c:f>final_results_A3_2!$N$1</c:f>
              <c:strCache>
                <c:ptCount val="1"/>
                <c:pt idx="0">
                  <c:v>team40_A3_MCTS vs. team40_A1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final_results_A3_2!$G$19:$G$22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final_results_A3_2!$N$3:$N$34</c15:sqref>
                  </c15:fullRef>
                </c:ext>
              </c:extLst>
              <c:f>final_results_A3_2!$N$19:$N$22</c:f>
              <c:numCache>
                <c:formatCode>General</c:formatCode>
                <c:ptCount val="4"/>
                <c:pt idx="0">
                  <c:v>5</c:v>
                </c:pt>
                <c:pt idx="1">
                  <c:v>3</c:v>
                </c:pt>
                <c:pt idx="2">
                  <c:v>4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2AE-453C-9CD0-0EABD8726270}"/>
            </c:ext>
          </c:extLst>
        </c:ser>
        <c:ser>
          <c:idx val="6"/>
          <c:order val="6"/>
          <c:tx>
            <c:strRef>
              <c:f>final_results_A3_2!$O$1</c:f>
              <c:strCache>
                <c:ptCount val="1"/>
                <c:pt idx="0">
                  <c:v>team40_A3_MCTS vs. team40_A2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final_results_A3_2!$G$19:$G$22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final_results_A3_2!$O$3:$O$34</c15:sqref>
                  </c15:fullRef>
                </c:ext>
              </c:extLst>
              <c:f>final_results_A3_2!$O$19:$O$22</c:f>
              <c:numCache>
                <c:formatCode>General</c:formatCode>
                <c:ptCount val="4"/>
                <c:pt idx="0">
                  <c:v>5</c:v>
                </c:pt>
                <c:pt idx="1">
                  <c:v>4</c:v>
                </c:pt>
                <c:pt idx="2">
                  <c:v>7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2AE-453C-9CD0-0EABD8726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6223024"/>
        <c:axId val="1436223856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final_results_A3_2!$L$1</c15:sqref>
                        </c15:formulaRef>
                      </c:ext>
                    </c:extLst>
                    <c:strCache>
                      <c:ptCount val="1"/>
                      <c:pt idx="0">
                        <c:v>team40_A3 vs. team40_A3_MCTS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final_results_A3_2!$G$3:$H$34</c15:sqref>
                        </c15:fullRef>
                        <c15:levelRef>
                          <c15:sqref>final_results_A3_2!$G$3:$G$34</c15:sqref>
                        </c15:levelRef>
                        <c15:formulaRef>
                          <c15:sqref>final_results_A3_2!$G$19:$G$22</c15:sqref>
                        </c15:formulaRef>
                      </c:ext>
                    </c:extLst>
                    <c:strCache>
                      <c:ptCount val="4"/>
                      <c:pt idx="0">
                        <c:v>0,1</c:v>
                      </c:pt>
                      <c:pt idx="1">
                        <c:v>0,5</c:v>
                      </c:pt>
                      <c:pt idx="2">
                        <c:v>1</c:v>
                      </c:pt>
                      <c:pt idx="3">
                        <c:v>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final_results_A3_2!$L$3:$L$34</c15:sqref>
                        </c15:fullRef>
                        <c15:formulaRef>
                          <c15:sqref>final_results_A3_2!$L$19:$L$22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42AE-453C-9CD0-0EABD8726270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final_results_A3_2!$P$1</c15:sqref>
                        </c15:formulaRef>
                      </c:ext>
                    </c:extLst>
                    <c:strCache>
                      <c:ptCount val="1"/>
                      <c:pt idx="0">
                        <c:v>team40_A3_MCTS vs. team40_A3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final_results_A3_2!$G$3:$H$34</c15:sqref>
                        </c15:fullRef>
                        <c15:levelRef>
                          <c15:sqref>final_results_A3_2!$G$3:$G$34</c15:sqref>
                        </c15:levelRef>
                        <c15:formulaRef>
                          <c15:sqref>final_results_A3_2!$G$19:$G$22</c15:sqref>
                        </c15:formulaRef>
                      </c:ext>
                    </c:extLst>
                    <c:strCache>
                      <c:ptCount val="4"/>
                      <c:pt idx="0">
                        <c:v>0,1</c:v>
                      </c:pt>
                      <c:pt idx="1">
                        <c:v>0,5</c:v>
                      </c:pt>
                      <c:pt idx="2">
                        <c:v>1</c:v>
                      </c:pt>
                      <c:pt idx="3">
                        <c:v>5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final_results_A3_2!$P$3:$P$34</c15:sqref>
                        </c15:fullRef>
                        <c15:formulaRef>
                          <c15:sqref>final_results_A3_2!$P$19:$P$22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42AE-453C-9CD0-0EABD8726270}"/>
                  </c:ext>
                </c:extLst>
              </c15:ser>
            </c15:filteredLineSeries>
          </c:ext>
        </c:extLst>
      </c:lineChart>
      <c:catAx>
        <c:axId val="1436223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per move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36223856"/>
        <c:crosses val="autoZero"/>
        <c:auto val="1"/>
        <c:lblAlgn val="ctr"/>
        <c:lblOffset val="100"/>
        <c:noMultiLvlLbl val="0"/>
      </c:catAx>
      <c:valAx>
        <c:axId val="143622385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wins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36223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Random-3x3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final_results_A3_2!$I$1</c:f>
              <c:strCache>
                <c:ptCount val="1"/>
                <c:pt idx="0">
                  <c:v>greedy_player vs. team40_A3_MCTS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final_results_A3_2!$G$23:$G$26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final_results_A3_2!$I$3:$I$34</c15:sqref>
                  </c15:fullRef>
                </c:ext>
              </c:extLst>
              <c:f>final_results_A3_2!$I$23:$I$26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56-4EC3-AD1B-BCF6CD3E8493}"/>
            </c:ext>
          </c:extLst>
        </c:ser>
        <c:ser>
          <c:idx val="1"/>
          <c:order val="1"/>
          <c:tx>
            <c:strRef>
              <c:f>final_results_A3_2!$J$1</c:f>
              <c:strCache>
                <c:ptCount val="1"/>
                <c:pt idx="0">
                  <c:v>team40_A1 vs. team40_A3_MCTS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final_results_A3_2!$G$23:$G$26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final_results_A3_2!$J$3:$J$34</c15:sqref>
                  </c15:fullRef>
                </c:ext>
              </c:extLst>
              <c:f>final_results_A3_2!$J$23:$J$26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7</c:v>
                </c:pt>
                <c:pt idx="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56-4EC3-AD1B-BCF6CD3E8493}"/>
            </c:ext>
          </c:extLst>
        </c:ser>
        <c:ser>
          <c:idx val="2"/>
          <c:order val="2"/>
          <c:tx>
            <c:strRef>
              <c:f>final_results_A3_2!$K$1</c:f>
              <c:strCache>
                <c:ptCount val="1"/>
                <c:pt idx="0">
                  <c:v>team40_A2 vs. team40_A3_MCTS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final_results_A3_2!$G$23:$G$26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final_results_A3_2!$K$3:$K$34</c15:sqref>
                  </c15:fullRef>
                </c:ext>
              </c:extLst>
              <c:f>final_results_A3_2!$K$23:$K$26</c:f>
              <c:numCache>
                <c:formatCode>General</c:formatCode>
                <c:ptCount val="4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56-4EC3-AD1B-BCF6CD3E8493}"/>
            </c:ext>
          </c:extLst>
        </c:ser>
        <c:ser>
          <c:idx val="4"/>
          <c:order val="4"/>
          <c:tx>
            <c:strRef>
              <c:f>final_results_A3_2!$M$1</c:f>
              <c:strCache>
                <c:ptCount val="1"/>
                <c:pt idx="0">
                  <c:v>team40_A3_MCTS vs. greedy_player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final_results_A3_2!$G$23:$G$26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final_results_A3_2!$M$3:$M$34</c15:sqref>
                  </c15:fullRef>
                </c:ext>
              </c:extLst>
              <c:f>final_results_A3_2!$M$23:$M$26</c:f>
              <c:numCache>
                <c:formatCode>General</c:formatCode>
                <c:ptCount val="4"/>
                <c:pt idx="0">
                  <c:v>5</c:v>
                </c:pt>
                <c:pt idx="1">
                  <c:v>0</c:v>
                </c:pt>
                <c:pt idx="2">
                  <c:v>5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56-4EC3-AD1B-BCF6CD3E8493}"/>
            </c:ext>
          </c:extLst>
        </c:ser>
        <c:ser>
          <c:idx val="5"/>
          <c:order val="5"/>
          <c:tx>
            <c:strRef>
              <c:f>final_results_A3_2!$N$1</c:f>
              <c:strCache>
                <c:ptCount val="1"/>
                <c:pt idx="0">
                  <c:v>team40_A3_MCTS vs. team40_A1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final_results_A3_2!$G$23:$G$26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final_results_A3_2!$N$3:$N$34</c15:sqref>
                  </c15:fullRef>
                </c:ext>
              </c:extLst>
              <c:f>final_results_A3_2!$N$23:$N$26</c:f>
              <c:numCache>
                <c:formatCode>General</c:formatCode>
                <c:ptCount val="4"/>
                <c:pt idx="0">
                  <c:v>5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56-4EC3-AD1B-BCF6CD3E8493}"/>
            </c:ext>
          </c:extLst>
        </c:ser>
        <c:ser>
          <c:idx val="6"/>
          <c:order val="6"/>
          <c:tx>
            <c:strRef>
              <c:f>final_results_A3_2!$O$1</c:f>
              <c:strCache>
                <c:ptCount val="1"/>
                <c:pt idx="0">
                  <c:v>team40_A3_MCTS vs. team40_A2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final_results_A3_2!$G$23:$G$26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final_results_A3_2!$O$3:$O$34</c15:sqref>
                  </c15:fullRef>
                </c:ext>
              </c:extLst>
              <c:f>final_results_A3_2!$O$23:$O$26</c:f>
              <c:numCache>
                <c:formatCode>General</c:formatCode>
                <c:ptCount val="4"/>
                <c:pt idx="0">
                  <c:v>5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E56-4EC3-AD1B-BCF6CD3E8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6223024"/>
        <c:axId val="1436223856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final_results_A3_2!$L$1</c15:sqref>
                        </c15:formulaRef>
                      </c:ext>
                    </c:extLst>
                    <c:strCache>
                      <c:ptCount val="1"/>
                      <c:pt idx="0">
                        <c:v>team40_A3 vs. team40_A3_MCTS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final_results_A3_2!$G$3:$H$34</c15:sqref>
                        </c15:fullRef>
                        <c15:levelRef>
                          <c15:sqref>final_results_A3_2!$G$3:$G$34</c15:sqref>
                        </c15:levelRef>
                        <c15:formulaRef>
                          <c15:sqref>final_results_A3_2!$G$23:$G$26</c15:sqref>
                        </c15:formulaRef>
                      </c:ext>
                    </c:extLst>
                    <c:strCache>
                      <c:ptCount val="4"/>
                      <c:pt idx="0">
                        <c:v>0,1</c:v>
                      </c:pt>
                      <c:pt idx="1">
                        <c:v>0,5</c:v>
                      </c:pt>
                      <c:pt idx="2">
                        <c:v>1</c:v>
                      </c:pt>
                      <c:pt idx="3">
                        <c:v>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final_results_A3_2!$L$3:$L$34</c15:sqref>
                        </c15:fullRef>
                        <c15:formulaRef>
                          <c15:sqref>final_results_A3_2!$L$23:$L$26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1E56-4EC3-AD1B-BCF6CD3E849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final_results_A3_2!$P$1</c15:sqref>
                        </c15:formulaRef>
                      </c:ext>
                    </c:extLst>
                    <c:strCache>
                      <c:ptCount val="1"/>
                      <c:pt idx="0">
                        <c:v>team40_A3_MCTS vs. team40_A3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final_results_A3_2!$G$3:$H$34</c15:sqref>
                        </c15:fullRef>
                        <c15:levelRef>
                          <c15:sqref>final_results_A3_2!$G$3:$G$34</c15:sqref>
                        </c15:levelRef>
                        <c15:formulaRef>
                          <c15:sqref>final_results_A3_2!$G$23:$G$26</c15:sqref>
                        </c15:formulaRef>
                      </c:ext>
                    </c:extLst>
                    <c:strCache>
                      <c:ptCount val="4"/>
                      <c:pt idx="0">
                        <c:v>0,1</c:v>
                      </c:pt>
                      <c:pt idx="1">
                        <c:v>0,5</c:v>
                      </c:pt>
                      <c:pt idx="2">
                        <c:v>1</c:v>
                      </c:pt>
                      <c:pt idx="3">
                        <c:v>5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final_results_A3_2!$P$3:$P$34</c15:sqref>
                        </c15:fullRef>
                        <c15:formulaRef>
                          <c15:sqref>final_results_A3_2!$P$23:$P$26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1E56-4EC3-AD1B-BCF6CD3E8493}"/>
                  </c:ext>
                </c:extLst>
              </c15:ser>
            </c15:filteredLineSeries>
          </c:ext>
        </c:extLst>
      </c:lineChart>
      <c:catAx>
        <c:axId val="1436223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per move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36223856"/>
        <c:crosses val="autoZero"/>
        <c:auto val="1"/>
        <c:lblAlgn val="ctr"/>
        <c:lblOffset val="100"/>
        <c:noMultiLvlLbl val="0"/>
      </c:catAx>
      <c:valAx>
        <c:axId val="143622385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wins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36223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Random-3x4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final_results_A3_2!$I$1</c:f>
              <c:strCache>
                <c:ptCount val="1"/>
                <c:pt idx="0">
                  <c:v>greedy_player vs. team40_A3_MCTS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final_results_A3_2!$G$27:$G$30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final_results_A3_2!$I$3:$I$34</c15:sqref>
                  </c15:fullRef>
                </c:ext>
              </c:extLst>
              <c:f>final_results_A3_2!$I$27:$I$30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E6-4FC9-A828-F41470EC9B37}"/>
            </c:ext>
          </c:extLst>
        </c:ser>
        <c:ser>
          <c:idx val="1"/>
          <c:order val="1"/>
          <c:tx>
            <c:strRef>
              <c:f>final_results_A3_2!$J$1</c:f>
              <c:strCache>
                <c:ptCount val="1"/>
                <c:pt idx="0">
                  <c:v>team40_A1 vs. team40_A3_MCTS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final_results_A3_2!$G$27:$G$30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final_results_A3_2!$J$3:$J$34</c15:sqref>
                  </c15:fullRef>
                </c:ext>
              </c:extLst>
              <c:f>final_results_A3_2!$J$27:$J$30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E6-4FC9-A828-F41470EC9B37}"/>
            </c:ext>
          </c:extLst>
        </c:ser>
        <c:ser>
          <c:idx val="2"/>
          <c:order val="2"/>
          <c:tx>
            <c:strRef>
              <c:f>final_results_A3_2!$K$1</c:f>
              <c:strCache>
                <c:ptCount val="1"/>
                <c:pt idx="0">
                  <c:v>team40_A2 vs. team40_A3_MCTS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final_results_A3_2!$G$27:$G$30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final_results_A3_2!$K$3:$K$34</c15:sqref>
                  </c15:fullRef>
                </c:ext>
              </c:extLst>
              <c:f>final_results_A3_2!$K$27:$K$30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10</c:v>
                </c:pt>
                <c:pt idx="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E6-4FC9-A828-F41470EC9B37}"/>
            </c:ext>
          </c:extLst>
        </c:ser>
        <c:ser>
          <c:idx val="4"/>
          <c:order val="4"/>
          <c:tx>
            <c:strRef>
              <c:f>final_results_A3_2!$M$1</c:f>
              <c:strCache>
                <c:ptCount val="1"/>
                <c:pt idx="0">
                  <c:v>team40_A3_MCTS vs. greedy_player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final_results_A3_2!$G$27:$G$30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final_results_A3_2!$M$3:$M$34</c15:sqref>
                  </c15:fullRef>
                </c:ext>
              </c:extLst>
              <c:f>final_results_A3_2!$M$27:$M$30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E6-4FC9-A828-F41470EC9B37}"/>
            </c:ext>
          </c:extLst>
        </c:ser>
        <c:ser>
          <c:idx val="5"/>
          <c:order val="5"/>
          <c:tx>
            <c:strRef>
              <c:f>final_results_A3_2!$N$1</c:f>
              <c:strCache>
                <c:ptCount val="1"/>
                <c:pt idx="0">
                  <c:v>team40_A3_MCTS vs. team40_A1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final_results_A3_2!$G$27:$G$30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final_results_A3_2!$N$3:$N$34</c15:sqref>
                  </c15:fullRef>
                </c:ext>
              </c:extLst>
              <c:f>final_results_A3_2!$N$27:$N$30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0E6-4FC9-A828-F41470EC9B37}"/>
            </c:ext>
          </c:extLst>
        </c:ser>
        <c:ser>
          <c:idx val="6"/>
          <c:order val="6"/>
          <c:tx>
            <c:strRef>
              <c:f>final_results_A3_2!$O$1</c:f>
              <c:strCache>
                <c:ptCount val="1"/>
                <c:pt idx="0">
                  <c:v>team40_A3_MCTS vs. team40_A2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final_results_A3_2!$G$27:$G$30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final_results_A3_2!$O$3:$O$34</c15:sqref>
                  </c15:fullRef>
                </c:ext>
              </c:extLst>
              <c:f>final_results_A3_2!$O$27:$O$30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0E6-4FC9-A828-F41470EC9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6223024"/>
        <c:axId val="1436223856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final_results_A3_2!$L$1</c15:sqref>
                        </c15:formulaRef>
                      </c:ext>
                    </c:extLst>
                    <c:strCache>
                      <c:ptCount val="1"/>
                      <c:pt idx="0">
                        <c:v>team40_A3 vs. team40_A3_MCTS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final_results_A3_2!$G$3:$H$34</c15:sqref>
                        </c15:fullRef>
                        <c15:levelRef>
                          <c15:sqref>final_results_A3_2!$G$3:$G$34</c15:sqref>
                        </c15:levelRef>
                        <c15:formulaRef>
                          <c15:sqref>final_results_A3_2!$G$27:$G$30</c15:sqref>
                        </c15:formulaRef>
                      </c:ext>
                    </c:extLst>
                    <c:strCache>
                      <c:ptCount val="4"/>
                      <c:pt idx="0">
                        <c:v>0,1</c:v>
                      </c:pt>
                      <c:pt idx="1">
                        <c:v>0,5</c:v>
                      </c:pt>
                      <c:pt idx="2">
                        <c:v>1</c:v>
                      </c:pt>
                      <c:pt idx="3">
                        <c:v>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final_results_A3_2!$L$3:$L$34</c15:sqref>
                        </c15:fullRef>
                        <c15:formulaRef>
                          <c15:sqref>final_results_A3_2!$L$27:$L$30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0E6-4FC9-A828-F41470EC9B37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final_results_A3_2!$P$1</c15:sqref>
                        </c15:formulaRef>
                      </c:ext>
                    </c:extLst>
                    <c:strCache>
                      <c:ptCount val="1"/>
                      <c:pt idx="0">
                        <c:v>team40_A3_MCTS vs. team40_A3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final_results_A3_2!$G$3:$H$34</c15:sqref>
                        </c15:fullRef>
                        <c15:levelRef>
                          <c15:sqref>final_results_A3_2!$G$3:$G$34</c15:sqref>
                        </c15:levelRef>
                        <c15:formulaRef>
                          <c15:sqref>final_results_A3_2!$G$27:$G$30</c15:sqref>
                        </c15:formulaRef>
                      </c:ext>
                    </c:extLst>
                    <c:strCache>
                      <c:ptCount val="4"/>
                      <c:pt idx="0">
                        <c:v>0,1</c:v>
                      </c:pt>
                      <c:pt idx="1">
                        <c:v>0,5</c:v>
                      </c:pt>
                      <c:pt idx="2">
                        <c:v>1</c:v>
                      </c:pt>
                      <c:pt idx="3">
                        <c:v>5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final_results_A3_2!$P$3:$P$34</c15:sqref>
                        </c15:fullRef>
                        <c15:formulaRef>
                          <c15:sqref>final_results_A3_2!$P$27:$P$30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20E6-4FC9-A828-F41470EC9B37}"/>
                  </c:ext>
                </c:extLst>
              </c15:ser>
            </c15:filteredLineSeries>
          </c:ext>
        </c:extLst>
      </c:lineChart>
      <c:catAx>
        <c:axId val="1436223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per move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36223856"/>
        <c:crosses val="autoZero"/>
        <c:auto val="1"/>
        <c:lblAlgn val="ctr"/>
        <c:lblOffset val="100"/>
        <c:noMultiLvlLbl val="0"/>
      </c:catAx>
      <c:valAx>
        <c:axId val="143622385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wins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36223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Random-4x4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final_results_A3_2!$I$1</c:f>
              <c:strCache>
                <c:ptCount val="1"/>
                <c:pt idx="0">
                  <c:v>greedy_player vs. team40_A3_MCTS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final_results_A3_2!$G$31:$G$34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final_results_A3_2!$I$3:$I$34</c15:sqref>
                  </c15:fullRef>
                </c:ext>
              </c:extLst>
              <c:f>final_results_A3_2!$I$31:$I$34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D4-4726-BEB5-2F6417C19051}"/>
            </c:ext>
          </c:extLst>
        </c:ser>
        <c:ser>
          <c:idx val="1"/>
          <c:order val="1"/>
          <c:tx>
            <c:strRef>
              <c:f>final_results_A3_2!$J$1</c:f>
              <c:strCache>
                <c:ptCount val="1"/>
                <c:pt idx="0">
                  <c:v>team40_A1 vs. team40_A3_MCTS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final_results_A3_2!$G$31:$G$34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final_results_A3_2!$J$3:$J$34</c15:sqref>
                  </c15:fullRef>
                </c:ext>
              </c:extLst>
              <c:f>final_results_A3_2!$J$31:$J$34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D4-4726-BEB5-2F6417C19051}"/>
            </c:ext>
          </c:extLst>
        </c:ser>
        <c:ser>
          <c:idx val="2"/>
          <c:order val="2"/>
          <c:tx>
            <c:strRef>
              <c:f>final_results_A3_2!$K$1</c:f>
              <c:strCache>
                <c:ptCount val="1"/>
                <c:pt idx="0">
                  <c:v>team40_A2 vs. team40_A3_MCTS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final_results_A3_2!$G$31:$G$34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final_results_A3_2!$K$3:$K$34</c15:sqref>
                  </c15:fullRef>
                </c:ext>
              </c:extLst>
              <c:f>final_results_A3_2!$K$31:$K$34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D4-4726-BEB5-2F6417C19051}"/>
            </c:ext>
          </c:extLst>
        </c:ser>
        <c:ser>
          <c:idx val="4"/>
          <c:order val="4"/>
          <c:tx>
            <c:strRef>
              <c:f>final_results_A3_2!$M$1</c:f>
              <c:strCache>
                <c:ptCount val="1"/>
                <c:pt idx="0">
                  <c:v>team40_A3_MCTS vs. greedy_player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final_results_A3_2!$G$31:$G$34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final_results_A3_2!$M$3:$M$34</c15:sqref>
                  </c15:fullRef>
                </c:ext>
              </c:extLst>
              <c:f>final_results_A3_2!$M$31:$M$34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0D4-4726-BEB5-2F6417C19051}"/>
            </c:ext>
          </c:extLst>
        </c:ser>
        <c:ser>
          <c:idx val="5"/>
          <c:order val="5"/>
          <c:tx>
            <c:strRef>
              <c:f>final_results_A3_2!$N$1</c:f>
              <c:strCache>
                <c:ptCount val="1"/>
                <c:pt idx="0">
                  <c:v>team40_A3_MCTS vs. team40_A1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final_results_A3_2!$G$31:$G$34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final_results_A3_2!$N$3:$N$34</c15:sqref>
                  </c15:fullRef>
                </c:ext>
              </c:extLst>
              <c:f>final_results_A3_2!$N$31:$N$34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0D4-4726-BEB5-2F6417C19051}"/>
            </c:ext>
          </c:extLst>
        </c:ser>
        <c:ser>
          <c:idx val="6"/>
          <c:order val="6"/>
          <c:tx>
            <c:strRef>
              <c:f>final_results_A3_2!$O$1</c:f>
              <c:strCache>
                <c:ptCount val="1"/>
                <c:pt idx="0">
                  <c:v>team40_A3_MCTS vs. team40_A2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final_results_A3_2!$G$31:$G$34</c:f>
              <c:strCache>
                <c:ptCount val="4"/>
                <c:pt idx="0">
                  <c:v>0,1</c:v>
                </c:pt>
                <c:pt idx="1">
                  <c:v>0,5</c:v>
                </c:pt>
                <c:pt idx="2">
                  <c:v>1</c:v>
                </c:pt>
                <c:pt idx="3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final_results_A3_2!$O$3:$O$34</c15:sqref>
                  </c15:fullRef>
                </c:ext>
              </c:extLst>
              <c:f>final_results_A3_2!$O$31:$O$34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0D4-4726-BEB5-2F6417C19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6223024"/>
        <c:axId val="1436223856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final_results_A3_2!$L$1</c15:sqref>
                        </c15:formulaRef>
                      </c:ext>
                    </c:extLst>
                    <c:strCache>
                      <c:ptCount val="1"/>
                      <c:pt idx="0">
                        <c:v>team40_A3 vs. team40_A3_MCTS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final_results_A3_2!$G$3:$H$34</c15:sqref>
                        </c15:fullRef>
                        <c15:levelRef>
                          <c15:sqref>final_results_A3_2!$G$3:$G$34</c15:sqref>
                        </c15:levelRef>
                        <c15:formulaRef>
                          <c15:sqref>final_results_A3_2!$G$31:$G$34</c15:sqref>
                        </c15:formulaRef>
                      </c:ext>
                    </c:extLst>
                    <c:strCache>
                      <c:ptCount val="4"/>
                      <c:pt idx="0">
                        <c:v>0,1</c:v>
                      </c:pt>
                      <c:pt idx="1">
                        <c:v>0,5</c:v>
                      </c:pt>
                      <c:pt idx="2">
                        <c:v>1</c:v>
                      </c:pt>
                      <c:pt idx="3">
                        <c:v>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final_results_A3_2!$L$3:$L$34</c15:sqref>
                        </c15:fullRef>
                        <c15:formulaRef>
                          <c15:sqref>final_results_A3_2!$L$31:$L$34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80D4-4726-BEB5-2F6417C1905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final_results_A3_2!$P$1</c15:sqref>
                        </c15:formulaRef>
                      </c:ext>
                    </c:extLst>
                    <c:strCache>
                      <c:ptCount val="1"/>
                      <c:pt idx="0">
                        <c:v>team40_A3_MCTS vs. team40_A3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final_results_A3_2!$G$3:$H$34</c15:sqref>
                        </c15:fullRef>
                        <c15:levelRef>
                          <c15:sqref>final_results_A3_2!$G$3:$G$34</c15:sqref>
                        </c15:levelRef>
                        <c15:formulaRef>
                          <c15:sqref>final_results_A3_2!$G$31:$G$34</c15:sqref>
                        </c15:formulaRef>
                      </c:ext>
                    </c:extLst>
                    <c:strCache>
                      <c:ptCount val="4"/>
                      <c:pt idx="0">
                        <c:v>0,1</c:v>
                      </c:pt>
                      <c:pt idx="1">
                        <c:v>0,5</c:v>
                      </c:pt>
                      <c:pt idx="2">
                        <c:v>1</c:v>
                      </c:pt>
                      <c:pt idx="3">
                        <c:v>5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final_results_A3_2!$P$3:$P$34</c15:sqref>
                        </c15:fullRef>
                        <c15:formulaRef>
                          <c15:sqref>final_results_A3_2!$P$31:$P$34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80D4-4726-BEB5-2F6417C19051}"/>
                  </c:ext>
                </c:extLst>
              </c15:ser>
            </c15:filteredLineSeries>
          </c:ext>
        </c:extLst>
      </c:lineChart>
      <c:catAx>
        <c:axId val="1436223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per move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36223856"/>
        <c:crosses val="autoZero"/>
        <c:auto val="1"/>
        <c:lblAlgn val="ctr"/>
        <c:lblOffset val="100"/>
        <c:noMultiLvlLbl val="0"/>
      </c:catAx>
      <c:valAx>
        <c:axId val="143622385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wins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36223024"/>
        <c:crosses val="autoZero"/>
        <c:crossBetween val="between"/>
      </c:valAx>
      <c:spPr>
        <a:noFill/>
        <a:ln>
          <a:noFill/>
        </a:ln>
        <a:effectLst>
          <a:outerShdw blurRad="50800" dist="50800" sx="1000" sy="1000" algn="ctr" rotWithShape="0">
            <a:srgbClr val="000000"/>
          </a:outerShd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final_results_A3_2!$I$1</c:f>
              <c:strCache>
                <c:ptCount val="1"/>
                <c:pt idx="0">
                  <c:v>greedy_player vs. team40_A3_MCTS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final_results_A3_2!$G$34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final_results_A3_2!$I$3:$I$34</c15:sqref>
                  </c15:fullRef>
                </c:ext>
              </c:extLst>
              <c:f>final_results_A3_2!$I$34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6D-481D-B9DD-F7CDC91B80A3}"/>
            </c:ext>
          </c:extLst>
        </c:ser>
        <c:ser>
          <c:idx val="1"/>
          <c:order val="1"/>
          <c:tx>
            <c:strRef>
              <c:f>final_results_A3_2!$J$1</c:f>
              <c:strCache>
                <c:ptCount val="1"/>
                <c:pt idx="0">
                  <c:v>team40_A1 vs. team40_A3_MCTS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final_results_A3_2!$G$34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final_results_A3_2!$J$3:$J$34</c15:sqref>
                  </c15:fullRef>
                </c:ext>
              </c:extLst>
              <c:f>final_results_A3_2!$J$34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6D-481D-B9DD-F7CDC91B80A3}"/>
            </c:ext>
          </c:extLst>
        </c:ser>
        <c:ser>
          <c:idx val="2"/>
          <c:order val="2"/>
          <c:tx>
            <c:strRef>
              <c:f>final_results_A3_2!$K$1</c:f>
              <c:strCache>
                <c:ptCount val="1"/>
                <c:pt idx="0">
                  <c:v>team40_A2 vs. team40_A3_MCTS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final_results_A3_2!$G$34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final_results_A3_2!$K$3:$K$34</c15:sqref>
                  </c15:fullRef>
                </c:ext>
              </c:extLst>
              <c:f>final_results_A3_2!$K$34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6D-481D-B9DD-F7CDC91B80A3}"/>
            </c:ext>
          </c:extLst>
        </c:ser>
        <c:ser>
          <c:idx val="4"/>
          <c:order val="4"/>
          <c:tx>
            <c:strRef>
              <c:f>final_results_A3_2!$M$1</c:f>
              <c:strCache>
                <c:ptCount val="1"/>
                <c:pt idx="0">
                  <c:v>team40_A3_MCTS vs. greedy_player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final_results_A3_2!$G$34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final_results_A3_2!$M$3:$M$34</c15:sqref>
                  </c15:fullRef>
                </c:ext>
              </c:extLst>
              <c:f>final_results_A3_2!$M$34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6D-481D-B9DD-F7CDC91B80A3}"/>
            </c:ext>
          </c:extLst>
        </c:ser>
        <c:ser>
          <c:idx val="5"/>
          <c:order val="5"/>
          <c:tx>
            <c:strRef>
              <c:f>final_results_A3_2!$N$1</c:f>
              <c:strCache>
                <c:ptCount val="1"/>
                <c:pt idx="0">
                  <c:v>team40_A3_MCTS vs. team40_A1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final_results_A3_2!$G$34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final_results_A3_2!$N$3:$N$34</c15:sqref>
                  </c15:fullRef>
                </c:ext>
              </c:extLst>
              <c:f>final_results_A3_2!$N$34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6D-481D-B9DD-F7CDC91B80A3}"/>
            </c:ext>
          </c:extLst>
        </c:ser>
        <c:ser>
          <c:idx val="6"/>
          <c:order val="6"/>
          <c:tx>
            <c:strRef>
              <c:f>final_results_A3_2!$O$1</c:f>
              <c:strCache>
                <c:ptCount val="1"/>
                <c:pt idx="0">
                  <c:v>team40_A3_MCTS vs. team40_A2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final_results_A3_2!$G$3:$H$34</c15:sqref>
                  </c15:fullRef>
                  <c15:levelRef>
                    <c15:sqref>final_results_A3_2!$G$3:$G$34</c15:sqref>
                  </c15:levelRef>
                </c:ext>
              </c:extLst>
              <c:f>final_results_A3_2!$G$34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final_results_A3_2!$O$3:$O$34</c15:sqref>
                  </c15:fullRef>
                </c:ext>
              </c:extLst>
              <c:f>final_results_A3_2!$O$34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6D-481D-B9DD-F7CDC91B8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6223024"/>
        <c:axId val="1436223856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final_results_A3_2!$L$1</c15:sqref>
                        </c15:formulaRef>
                      </c:ext>
                    </c:extLst>
                    <c:strCache>
                      <c:ptCount val="1"/>
                      <c:pt idx="0">
                        <c:v>team40_A3 vs. team40_A3_MCTS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final_results_A3_2!$G$3:$H$34</c15:sqref>
                        </c15:fullRef>
                        <c15:levelRef>
                          <c15:sqref>final_results_A3_2!$G$3:$G$34</c15:sqref>
                        </c15:levelRef>
                        <c15:formulaRef>
                          <c15:sqref>final_results_A3_2!$G$34</c15:sqref>
                        </c15:formulaRef>
                      </c:ext>
                    </c:extLst>
                    <c:strCache>
                      <c:ptCount val="1"/>
                      <c:pt idx="0">
                        <c:v>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final_results_A3_2!$L$3:$L$34</c15:sqref>
                        </c15:fullRef>
                        <c15:formulaRef>
                          <c15:sqref>final_results_A3_2!$L$34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306D-481D-B9DD-F7CDC91B80A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final_results_A3_2!$P$1</c15:sqref>
                        </c15:formulaRef>
                      </c:ext>
                    </c:extLst>
                    <c:strCache>
                      <c:ptCount val="1"/>
                      <c:pt idx="0">
                        <c:v>team40_A3_MCTS vs. team40_A3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final_results_A3_2!$G$3:$H$34</c15:sqref>
                        </c15:fullRef>
                        <c15:levelRef>
                          <c15:sqref>final_results_A3_2!$G$3:$G$34</c15:sqref>
                        </c15:levelRef>
                        <c15:formulaRef>
                          <c15:sqref>final_results_A3_2!$G$34</c15:sqref>
                        </c15:formulaRef>
                      </c:ext>
                    </c:extLst>
                    <c:strCache>
                      <c:ptCount val="1"/>
                      <c:pt idx="0">
                        <c:v>5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final_results_A3_2!$P$3:$P$34</c15:sqref>
                        </c15:fullRef>
                        <c15:formulaRef>
                          <c15:sqref>final_results_A3_2!$P$34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306D-481D-B9DD-F7CDC91B80A3}"/>
                  </c:ext>
                </c:extLst>
              </c15:ser>
            </c15:filteredLineSeries>
          </c:ext>
        </c:extLst>
      </c:lineChart>
      <c:catAx>
        <c:axId val="14362230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36223856"/>
        <c:crosses val="autoZero"/>
        <c:auto val="1"/>
        <c:lblAlgn val="ctr"/>
        <c:lblOffset val="100"/>
        <c:noMultiLvlLbl val="0"/>
      </c:catAx>
      <c:valAx>
        <c:axId val="1436223856"/>
        <c:scaling>
          <c:orientation val="minMax"/>
          <c:max val="10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436223024"/>
        <c:crosses val="autoZero"/>
        <c:crossBetween val="between"/>
      </c:valAx>
      <c:spPr>
        <a:noFill/>
        <a:ln w="25400">
          <a:noFill/>
        </a:ln>
        <a:effectLst>
          <a:outerShdw blurRad="50800" dist="50800" sx="1000" sy="1000" algn="ctr" rotWithShape="0">
            <a:srgbClr val="000000"/>
          </a:outerShdw>
        </a:effectLst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205740</xdr:colOff>
      <xdr:row>0</xdr:row>
      <xdr:rowOff>137160</xdr:rowOff>
    </xdr:from>
    <xdr:to>
      <xdr:col>26</xdr:col>
      <xdr:colOff>510540</xdr:colOff>
      <xdr:row>15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CDA4F2-AFA3-A52E-5C40-B99649C9E7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213014</xdr:colOff>
      <xdr:row>15</xdr:row>
      <xdr:rowOff>136739</xdr:rowOff>
    </xdr:from>
    <xdr:to>
      <xdr:col>26</xdr:col>
      <xdr:colOff>517814</xdr:colOff>
      <xdr:row>30</xdr:row>
      <xdr:rowOff>136738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C48B9AD-B2AF-4125-B402-F10FDF9CCF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509641</xdr:colOff>
      <xdr:row>0</xdr:row>
      <xdr:rowOff>136923</xdr:rowOff>
    </xdr:from>
    <xdr:to>
      <xdr:col>34</xdr:col>
      <xdr:colOff>201528</xdr:colOff>
      <xdr:row>15</xdr:row>
      <xdr:rowOff>136923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2011D31-D27F-4949-A432-1CD95D44C1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513522</xdr:colOff>
      <xdr:row>15</xdr:row>
      <xdr:rowOff>133374</xdr:rowOff>
    </xdr:from>
    <xdr:to>
      <xdr:col>34</xdr:col>
      <xdr:colOff>205409</xdr:colOff>
      <xdr:row>30</xdr:row>
      <xdr:rowOff>133374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91D7C96-81B0-45C8-AF73-83AC34073C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205376</xdr:colOff>
      <xdr:row>0</xdr:row>
      <xdr:rowOff>135870</xdr:rowOff>
    </xdr:from>
    <xdr:to>
      <xdr:col>41</xdr:col>
      <xdr:colOff>510176</xdr:colOff>
      <xdr:row>15</xdr:row>
      <xdr:rowOff>135870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CB8294C5-265F-4401-B791-681A2D7A38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206229</xdr:colOff>
      <xdr:row>15</xdr:row>
      <xdr:rowOff>136333</xdr:rowOff>
    </xdr:from>
    <xdr:to>
      <xdr:col>41</xdr:col>
      <xdr:colOff>511029</xdr:colOff>
      <xdr:row>30</xdr:row>
      <xdr:rowOff>136333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6838A31-A2C6-4139-9EBC-64D372B7EA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41</xdr:col>
      <xdr:colOff>513653</xdr:colOff>
      <xdr:row>0</xdr:row>
      <xdr:rowOff>132061</xdr:rowOff>
    </xdr:from>
    <xdr:to>
      <xdr:col>49</xdr:col>
      <xdr:colOff>205539</xdr:colOff>
      <xdr:row>15</xdr:row>
      <xdr:rowOff>132061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D7CD4D9A-ED18-4435-BBE1-8332887FEE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41</xdr:col>
      <xdr:colOff>521084</xdr:colOff>
      <xdr:row>15</xdr:row>
      <xdr:rowOff>132983</xdr:rowOff>
    </xdr:from>
    <xdr:to>
      <xdr:col>49</xdr:col>
      <xdr:colOff>212970</xdr:colOff>
      <xdr:row>30</xdr:row>
      <xdr:rowOff>132983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B51A9CD1-7FA4-4704-B1CF-E419E819B9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212519</xdr:colOff>
      <xdr:row>30</xdr:row>
      <xdr:rowOff>139065</xdr:rowOff>
    </xdr:from>
    <xdr:to>
      <xdr:col>49</xdr:col>
      <xdr:colOff>210502</xdr:colOff>
      <xdr:row>32</xdr:row>
      <xdr:rowOff>142875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78F00B47-0518-4CF5-8EB3-C80710BDB4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4FF7FAF-B6B6-40ED-97F9-EA4DBE36A2AB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F0053B-0310-4F8E-A9DB-A4D7F8BDA7E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B1E3830-BEA4-4ABF-93D3-5D98BE5689C8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8AF9F9B-2AD9-44F1-A46A-CAD33FF2AED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EEE7E8C-8931-4A75-98CD-788CBAF085A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470F60-B1FC-45A2-B4B5-CA341036DFA6}" name="final_results_A3_2" displayName="final_results_A3_2" ref="A1:F802" tableType="queryTable" totalsRowShown="0">
  <autoFilter ref="A1:F802" xr:uid="{F4470F60-B1FC-45A2-B4B5-CA341036DFA6}"/>
  <sortState xmlns:xlrd2="http://schemas.microsoft.com/office/spreadsheetml/2017/richdata2" ref="A2:F802">
    <sortCondition ref="D2:D802"/>
    <sortCondition ref="C2:C802"/>
  </sortState>
  <tableColumns count="6">
    <tableColumn id="1" xr3:uid="{66AAFA2D-E07F-4D62-9536-C82A5A21B99F}" uniqueName="1" name="Column1" queryTableFieldId="1" dataDxfId="20"/>
    <tableColumn id="2" xr3:uid="{1157D31C-1571-41C4-85E1-EA612EEA64C2}" uniqueName="2" name="Column2" queryTableFieldId="2" dataDxfId="2"/>
    <tableColumn id="3" xr3:uid="{DD0179B5-E0FA-47FA-8EBE-7A2901F53679}" uniqueName="3" name="Column3" queryTableFieldId="3" dataDxfId="0"/>
    <tableColumn id="4" xr3:uid="{2B72020B-CA03-43A8-AB27-8E1162FBD975}" uniqueName="4" name="Column4" queryTableFieldId="4" dataDxfId="1"/>
    <tableColumn id="5" xr3:uid="{45B7EE53-8ED9-448D-9B5C-B335D27EDED9}" uniqueName="5" name="Column5" queryTableFieldId="5" dataDxfId="19"/>
    <tableColumn id="6" xr3:uid="{0D5B5581-5225-4825-AEA2-42308EBFE1E0}" uniqueName="6" name="Column6" queryTableFieldId="6" dataDxfId="18">
      <calculatedColumnFormula>IF($E2 = "Player 1 wins the game.",final_results_A3_2[[#This Row],[Column1]],final_results_A3_2[[#This Row],[Column2]])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39DA72-84F3-451D-9424-C4BA554765C5}" name="final_results_A3" displayName="final_results_A3" ref="A1:E42" tableType="queryTable" totalsRowShown="0">
  <autoFilter ref="A1:E42" xr:uid="{4639DA72-84F3-451D-9424-C4BA554765C5}"/>
  <tableColumns count="5">
    <tableColumn id="1" xr3:uid="{8CE07F3A-A2DF-4690-9805-F0D225B70B01}" uniqueName="1" name="Column1" queryTableFieldId="1" dataDxfId="25"/>
    <tableColumn id="2" xr3:uid="{8ECDB1AF-5C25-403A-AC8D-68DDAAFFE07B}" uniqueName="2" name="Column2" queryTableFieldId="2" dataDxfId="24"/>
    <tableColumn id="3" xr3:uid="{A9E20636-F5D6-44AE-BB11-0D705E1C9655}" uniqueName="3" name="Column3" queryTableFieldId="3" dataDxfId="23"/>
    <tableColumn id="4" xr3:uid="{2EE1B097-188A-4708-B25A-44B7D1668359}" uniqueName="4" name="Column4" queryTableFieldId="4" dataDxfId="22"/>
    <tableColumn id="5" xr3:uid="{01460475-74B6-4724-B7DE-480C509AAA31}" uniqueName="5" name="Column5" queryTableFieldId="5" dataDxf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7C9D04-16EF-4A11-A6A6-32F66317A5E3}" name="final_results_A3_3" displayName="final_results_A3_3" ref="A1:E81" tableType="queryTable" totalsRowShown="0">
  <autoFilter ref="A1:E81" xr:uid="{547C9D04-16EF-4A11-A6A6-32F66317A5E3}"/>
  <tableColumns count="5">
    <tableColumn id="1" xr3:uid="{F907E612-A1FE-4F8F-92C1-4334B16C92F7}" uniqueName="1" name="Column1" queryTableFieldId="1" dataDxfId="17"/>
    <tableColumn id="2" xr3:uid="{8CE33037-9B66-474B-B869-EA48C1001B90}" uniqueName="2" name="Column2" queryTableFieldId="2" dataDxfId="16"/>
    <tableColumn id="3" xr3:uid="{5E16AD11-E98F-4A50-9256-A66DB1104BA1}" uniqueName="3" name="Column3" queryTableFieldId="3" dataDxfId="15"/>
    <tableColumn id="4" xr3:uid="{BD2F42BD-2BE8-4C87-A1F7-5D878BEEDD95}" uniqueName="4" name="Column4" queryTableFieldId="4" dataDxfId="14"/>
    <tableColumn id="5" xr3:uid="{C5F8D5FD-8C19-45F4-BF3B-86BFF8FB05B5}" uniqueName="5" name="Column5" queryTableFieldId="5" dataDxf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83094A-D758-4398-B901-5CBE7E7E9A5A}" name="final_results_A3_3__2" displayName="final_results_A3_3__2" ref="A1:E251" tableType="queryTable" totalsRowShown="0">
  <autoFilter ref="A1:E251" xr:uid="{FA83094A-D758-4398-B901-5CBE7E7E9A5A}"/>
  <tableColumns count="5">
    <tableColumn id="1" xr3:uid="{24F90E79-98C4-440F-A0F4-9D04DC48BFB6}" uniqueName="1" name="Column1" queryTableFieldId="1" dataDxfId="12"/>
    <tableColumn id="2" xr3:uid="{BEC14AC6-228D-4DED-9DCB-FB966664922C}" uniqueName="2" name="Column2" queryTableFieldId="2" dataDxfId="11"/>
    <tableColumn id="3" xr3:uid="{5E79D65E-002A-4C7B-A4BA-3685E195E61D}" uniqueName="3" name="Column3" queryTableFieldId="3" dataDxfId="10"/>
    <tableColumn id="4" xr3:uid="{05E34B91-653E-4A71-AE1B-09A6DBCFBB0A}" uniqueName="4" name="Column4" queryTableFieldId="4" dataDxfId="9"/>
    <tableColumn id="5" xr3:uid="{EB9F285A-7DDE-47D3-960C-D6EDFCB55621}" uniqueName="5" name="Column5" queryTableFieldId="5" dataDxf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B784AC-24AD-48D8-8C52-6A162AFCBBAF}" name="final_results_A3_4" displayName="final_results_A3_4" ref="A1:E82" tableType="queryTable" totalsRowShown="0">
  <autoFilter ref="A1:E82" xr:uid="{30B784AC-24AD-48D8-8C52-6A162AFCBBAF}"/>
  <tableColumns count="5">
    <tableColumn id="1" xr3:uid="{0F5D77E3-CEC5-4814-8D7E-E19372AF6C92}" uniqueName="1" name="Column1" queryTableFieldId="1" dataDxfId="7"/>
    <tableColumn id="2" xr3:uid="{EA325DCA-00BB-479C-AEC2-FA3E4CB26266}" uniqueName="2" name="Column2" queryTableFieldId="2" dataDxfId="6"/>
    <tableColumn id="3" xr3:uid="{83E80475-C5A0-4B64-9FF6-464C911627A7}" uniqueName="3" name="Column3" queryTableFieldId="3" dataDxfId="5"/>
    <tableColumn id="4" xr3:uid="{9FD0490E-F19E-4744-A8DD-A95A7A38073C}" uniqueName="4" name="Column4" queryTableFieldId="4" dataDxfId="4"/>
    <tableColumn id="5" xr3:uid="{338B1902-EE02-4E6F-B5D2-1DDF4C0CD052}" uniqueName="5" name="Column5" queryTableFieldId="5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EFEF-2678-424D-8938-BA0D2303DD84}">
  <dimension ref="A1:R802"/>
  <sheetViews>
    <sheetView tabSelected="1" topLeftCell="Q1" zoomScale="40" zoomScaleNormal="40" workbookViewId="0">
      <selection activeCell="AS43" sqref="AS43"/>
    </sheetView>
  </sheetViews>
  <sheetFormatPr defaultRowHeight="14.4" x14ac:dyDescent="0.3"/>
  <cols>
    <col min="1" max="1" width="17.6640625" bestFit="1" customWidth="1"/>
    <col min="2" max="2" width="17.5546875" bestFit="1" customWidth="1"/>
    <col min="3" max="3" width="10.77734375" style="3" bestFit="1" customWidth="1"/>
    <col min="4" max="4" width="15.109375" bestFit="1" customWidth="1"/>
    <col min="5" max="5" width="42.109375" bestFit="1" customWidth="1"/>
    <col min="6" max="6" width="21.5546875" customWidth="1"/>
    <col min="7" max="7" width="15.109375" style="3" bestFit="1" customWidth="1"/>
    <col min="8" max="8" width="18.5546875" customWidth="1"/>
    <col min="9" max="9" width="12.44140625" bestFit="1" customWidth="1"/>
    <col min="10" max="12" width="10.33203125" bestFit="1" customWidth="1"/>
    <col min="13" max="16" width="16.109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I1" t="str">
        <f>_xlfn.CONCAT(I2, " vs. ",M2)</f>
        <v>greedy_player vs. team40_A3_MCTS</v>
      </c>
      <c r="J1" t="str">
        <f t="shared" ref="J1:L1" si="0">_xlfn.CONCAT(J2, " vs. ",N2)</f>
        <v>team40_A1 vs. team40_A3_MCTS</v>
      </c>
      <c r="K1" t="str">
        <f t="shared" si="0"/>
        <v>team40_A2 vs. team40_A3_MCTS</v>
      </c>
      <c r="L1" t="str">
        <f t="shared" si="0"/>
        <v>team40_A3 vs. team40_A3_MCTS</v>
      </c>
      <c r="M1" t="str">
        <f>_xlfn.CONCAT(M2, " vs. ",I2)</f>
        <v>team40_A3_MCTS vs. greedy_player</v>
      </c>
      <c r="N1" t="str">
        <f t="shared" ref="N1:P1" si="1">_xlfn.CONCAT(N2, " vs. ",J2)</f>
        <v>team40_A3_MCTS vs. team40_A1</v>
      </c>
      <c r="O1" t="str">
        <f t="shared" si="1"/>
        <v>team40_A3_MCTS vs. team40_A2</v>
      </c>
      <c r="P1" t="str">
        <f t="shared" si="1"/>
        <v>team40_A3_MCTS vs. team40_A3</v>
      </c>
    </row>
    <row r="2" spans="1:18" x14ac:dyDescent="0.3">
      <c r="A2" s="2" t="s">
        <v>32</v>
      </c>
      <c r="B2" s="1" t="s">
        <v>31</v>
      </c>
      <c r="C2" s="3">
        <v>0.1</v>
      </c>
      <c r="D2" s="1" t="s">
        <v>21</v>
      </c>
      <c r="E2" s="1" t="s">
        <v>33</v>
      </c>
      <c r="F2" s="1" t="str">
        <f>IF($E2 = "Player 1 wins the game.",final_results_A3_2[[#This Row],[Column1]],final_results_A3_2[[#This Row],[Column2]])</f>
        <v>team40_A1</v>
      </c>
      <c r="I2" t="s">
        <v>29</v>
      </c>
      <c r="J2" t="s">
        <v>31</v>
      </c>
      <c r="K2" t="s">
        <v>34</v>
      </c>
      <c r="L2" t="s">
        <v>35</v>
      </c>
      <c r="M2" t="s">
        <v>32</v>
      </c>
      <c r="N2" t="s">
        <v>32</v>
      </c>
      <c r="O2" t="s">
        <v>32</v>
      </c>
      <c r="P2" t="s">
        <v>32</v>
      </c>
      <c r="R2" t="s">
        <v>32</v>
      </c>
    </row>
    <row r="3" spans="1:18" x14ac:dyDescent="0.3">
      <c r="A3" s="1" t="s">
        <v>31</v>
      </c>
      <c r="B3" s="1" t="s">
        <v>32</v>
      </c>
      <c r="C3" s="3">
        <v>0.1</v>
      </c>
      <c r="D3" s="1" t="s">
        <v>21</v>
      </c>
      <c r="E3" s="1" t="s">
        <v>33</v>
      </c>
      <c r="F3" s="1" t="str">
        <f>IF($E3 = "Player 1 wins the game.",final_results_A3_2[[#This Row],[Column1]],final_results_A3_2[[#This Row],[Column2]])</f>
        <v>team40_A3_MCTS</v>
      </c>
      <c r="G3" s="3" cm="1">
        <f t="array" ref="G3:H35">_xlfn.UNIQUE(C2:D1790)</f>
        <v>0.1</v>
      </c>
      <c r="H3" t="str">
        <v xml:space="preserve"> 'easy-2x2.txt'</v>
      </c>
      <c r="I3">
        <f>COUNTIFS($A$2:$A$1790, I$2, $D$2:$D$1790,$H3, $C$2:$C$1790,$G3, $E$2:$E$1790,"Player 1 wins the game.") + COUNTIFS($B$2:$B$1790, I$2, $D$2:$D$1790,$H3, $C$2:$C$1790,$G3, $E$2:$E$1790,"=Player 2 wins the game.")</f>
        <v>5</v>
      </c>
      <c r="J3">
        <f>COUNTIFS($A$2:$A$1790, J$2, $D$2:$D$1790,$H3, $C$2:$C$1790,$G3, $E$2:$E$1790,"Player 1 wins the game.") + COUNTIFS($B$2:$B$1790, J$2, $D$2:$D$1790,$H3, $C$2:$C$1790,$G3, $E$2:$E$1790,"=Player 2 wins the game.")</f>
        <v>5</v>
      </c>
      <c r="K3">
        <f>COUNTIFS($A$2:$A$1790, K$2, $D$2:$D$1790,$H3, $C$2:$C$1790,$G3, $E$2:$E$1790,"Player 1 wins the game.") + COUNTIFS($B$2:$B$1790, K$2, $D$2:$D$1790,$H3, $C$2:$C$1790,$G3, $E$2:$E$1790,"=Player 2 wins the game.")</f>
        <v>5</v>
      </c>
      <c r="L3">
        <f>COUNTIFS($A$2:$A$1790, L$2, $D$2:$D$1790,$H3, $C$2:$C$1790,$G3, $E$2:$E$1790,"Player 1 wins the game.") + COUNTIFS($B$2:$B$1790, L$2, $D$2:$D$1790,$H3, $C$2:$C$1790,$G3, $E$2:$E$1790,"=Player 2 wins the game.")</f>
        <v>0</v>
      </c>
      <c r="M3">
        <f>COUNTIFS($A$2:$A$1790, M$2, $B$2:$B$1790, I$2, $D$2:$D$1790,$H3, $C$2:$C$1790,$G3, $E$2:$E$1790,"Player 1 wins the game.") + COUNTIFS($B$2:$B$1790, M$2,$A$2:$A$1790, I$2, $D$2:$D$1790,$H3, $C$2:$C$1790,$G3, $E$2:$E$1790,"=Player 2 wins the game.")</f>
        <v>5</v>
      </c>
      <c r="N3">
        <f>COUNTIFS($A$2:$A$1790, N$2, $B$2:$B$1790, J$2, $D$2:$D$1790,$H3, $C$2:$C$1790,$G3, $E$2:$E$1790,"Player 1 wins the game.") + COUNTIFS($B$2:$B$1790, N$2,$A$2:$A$1790, J$2, $D$2:$D$1790,$H3, $C$2:$C$1790,$G3, $E$2:$E$1790,"=Player 2 wins the game.")</f>
        <v>5</v>
      </c>
      <c r="O3">
        <f>COUNTIFS($A$2:$A$1790, O$2, $B$2:$B$1790, K$2, $D$2:$D$1790,$H3, $C$2:$C$1790,$G3, $E$2:$E$1790,"Player 1 wins the game.") + COUNTIFS($B$2:$B$1790, O$2,$A$2:$A$1790, K$2, $D$2:$D$1790,$H3, $C$2:$C$1790,$G3, $E$2:$E$1790,"=Player 2 wins the game.")</f>
        <v>5</v>
      </c>
      <c r="P3">
        <f>COUNTIFS($A$2:$A$1790, P$2, $B$2:$B$1790, L$2, $D$2:$D$1790,$H3, $C$2:$C$1790,$G3, $E$2:$E$1790,"Player 1 wins the game.") + COUNTIFS($B$2:$B$1790, P$2,$A$2:$A$1790, L$2, $D$2:$D$1790,$H3, $C$2:$C$1790,$G3, $E$2:$E$1790,"=Player 2 wins the game.")</f>
        <v>0</v>
      </c>
      <c r="R3">
        <f>COUNTIFS($A$2:$A$1790, R$2, $D$2:$D$1790,$H3, $C$2:$C$1790,$G3, $E$2:$E$1790,"Player 1 wins the game.") + COUNTIFS($B$2:$B$1790, R$2, $D$2:$D$1790,$H3, $C$2:$C$1790,$G3, $E$2:$E$1790,"=Player 2 wins the game.")</f>
        <v>15</v>
      </c>
    </row>
    <row r="4" spans="1:18" x14ac:dyDescent="0.3">
      <c r="A4" s="2" t="s">
        <v>32</v>
      </c>
      <c r="B4" s="1" t="s">
        <v>31</v>
      </c>
      <c r="C4" s="3">
        <v>0.1</v>
      </c>
      <c r="D4" s="1" t="s">
        <v>21</v>
      </c>
      <c r="E4" s="1" t="s">
        <v>33</v>
      </c>
      <c r="F4" s="1" t="str">
        <f>IF($E4 = "Player 1 wins the game.",final_results_A3_2[[#This Row],[Column1]],final_results_A3_2[[#This Row],[Column2]])</f>
        <v>team40_A1</v>
      </c>
      <c r="G4" s="3">
        <v>0.5</v>
      </c>
      <c r="H4" t="str">
        <v xml:space="preserve"> 'easy-2x2.txt'</v>
      </c>
      <c r="I4">
        <f>COUNTIFS($A$2:$A$1790, I$2, $D$2:$D$1790,$H4, $C$2:$C$1790,$G4, $E$2:$E$1790,"Player 1 wins the game.") + COUNTIFS($B$2:$B$1790, I$2, $D$2:$D$1790,$H4, $C$2:$C$1790,$G4, $E$2:$E$1790,"=Player 2 wins the game.")</f>
        <v>5</v>
      </c>
      <c r="J4">
        <f>COUNTIFS($A$2:$A$1790, J$2, $D$2:$D$1790,$H4, $C$2:$C$1790,$G4, $E$2:$E$1790,"Player 1 wins the game.") + COUNTIFS($B$2:$B$1790, J$2, $D$2:$D$1790,$H4, $C$2:$C$1790,$G4, $E$2:$E$1790,"=Player 2 wins the game.")</f>
        <v>10</v>
      </c>
      <c r="K4">
        <f>COUNTIFS($A$2:$A$1790, K$2, $D$2:$D$1790,$H4, $C$2:$C$1790,$G4, $E$2:$E$1790,"Player 1 wins the game.") + COUNTIFS($B$2:$B$1790, K$2, $D$2:$D$1790,$H4, $C$2:$C$1790,$G4, $E$2:$E$1790,"=Player 2 wins the game.")</f>
        <v>7</v>
      </c>
      <c r="L4">
        <f>COUNTIFS($A$2:$A$1790, L$2, $D$2:$D$1790,$H4, $C$2:$C$1790,$G4, $E$2:$E$1790,"Player 1 wins the game.") + COUNTIFS($B$2:$B$1790, L$2, $D$2:$D$1790,$H4, $C$2:$C$1790,$G4, $E$2:$E$1790,"=Player 2 wins the game.")</f>
        <v>0</v>
      </c>
      <c r="M4">
        <f>COUNTIFS($A$2:$A$1790, M$2, $B$2:$B$1790, I$2, $D$2:$D$1790,$H4, $C$2:$C$1790,$G4, $E$2:$E$1790,"Player 1 wins the game.") + COUNTIFS($B$2:$B$1790, M$2,$A$2:$A$1790, I$2, $D$2:$D$1790,$H4, $C$2:$C$1790,$G4, $E$2:$E$1790,"=Player 2 wins the game.")</f>
        <v>5</v>
      </c>
      <c r="N4">
        <f>COUNTIFS($A$2:$A$1790, N$2, $B$2:$B$1790, J$2, $D$2:$D$1790,$H4, $C$2:$C$1790,$G4, $E$2:$E$1790,"Player 1 wins the game.") + COUNTIFS($B$2:$B$1790, N$2,$A$2:$A$1790, J$2, $D$2:$D$1790,$H4, $C$2:$C$1790,$G4, $E$2:$E$1790,"=Player 2 wins the game.")</f>
        <v>0</v>
      </c>
      <c r="O4">
        <f>COUNTIFS($A$2:$A$1790, O$2, $B$2:$B$1790, K$2, $D$2:$D$1790,$H4, $C$2:$C$1790,$G4, $E$2:$E$1790,"Player 1 wins the game.") + COUNTIFS($B$2:$B$1790, O$2,$A$2:$A$1790, K$2, $D$2:$D$1790,$H4, $C$2:$C$1790,$G4, $E$2:$E$1790,"=Player 2 wins the game.")</f>
        <v>3</v>
      </c>
      <c r="P4">
        <f>COUNTIFS($A$2:$A$1790, P$2, $B$2:$B$1790, L$2, $D$2:$D$1790,$H4, $C$2:$C$1790,$G4, $E$2:$E$1790,"Player 1 wins the game.") + COUNTIFS($B$2:$B$1790, P$2,$A$2:$A$1790, L$2, $D$2:$D$1790,$H4, $C$2:$C$1790,$G4, $E$2:$E$1790,"=Player 2 wins the game.")</f>
        <v>0</v>
      </c>
      <c r="R4">
        <f>COUNTIFS($A$2:$A$1790, R$2, $D$2:$D$1790,$H4, $C$2:$C$1790,$G4, $E$2:$E$1790,"Player 1 wins the game.") + COUNTIFS($B$2:$B$1790, R$2, $D$2:$D$1790,$H4, $C$2:$C$1790,$G4, $E$2:$E$1790,"=Player 2 wins the game.")</f>
        <v>8</v>
      </c>
    </row>
    <row r="5" spans="1:18" x14ac:dyDescent="0.3">
      <c r="A5" s="1" t="s">
        <v>31</v>
      </c>
      <c r="B5" s="1" t="s">
        <v>32</v>
      </c>
      <c r="C5" s="3">
        <v>0.1</v>
      </c>
      <c r="D5" s="1" t="s">
        <v>21</v>
      </c>
      <c r="E5" s="1" t="s">
        <v>33</v>
      </c>
      <c r="F5" s="1" t="str">
        <f>IF($E5 = "Player 1 wins the game.",final_results_A3_2[[#This Row],[Column1]],final_results_A3_2[[#This Row],[Column2]])</f>
        <v>team40_A3_MCTS</v>
      </c>
      <c r="G5" s="3">
        <v>1</v>
      </c>
      <c r="H5" t="str">
        <v xml:space="preserve"> 'easy-2x2.txt'</v>
      </c>
      <c r="I5">
        <f>COUNTIFS($A$2:$A$1790, I$2, $D$2:$D$1790,$H5, $C$2:$C$1790,$G5, $E$2:$E$1790,"Player 1 wins the game.") + COUNTIFS($B$2:$B$1790, I$2, $D$2:$D$1790,$H5, $C$2:$C$1790,$G5, $E$2:$E$1790,"=Player 2 wins the game.")</f>
        <v>5</v>
      </c>
      <c r="J5">
        <f>COUNTIFS($A$2:$A$1790, J$2, $D$2:$D$1790,$H5, $C$2:$C$1790,$G5, $E$2:$E$1790,"Player 1 wins the game.") + COUNTIFS($B$2:$B$1790, J$2, $D$2:$D$1790,$H5, $C$2:$C$1790,$G5, $E$2:$E$1790,"=Player 2 wins the game.")</f>
        <v>10</v>
      </c>
      <c r="K5">
        <f>COUNTIFS($A$2:$A$1790, K$2, $D$2:$D$1790,$H5, $C$2:$C$1790,$G5, $E$2:$E$1790,"Player 1 wins the game.") + COUNTIFS($B$2:$B$1790, K$2, $D$2:$D$1790,$H5, $C$2:$C$1790,$G5, $E$2:$E$1790,"=Player 2 wins the game.")</f>
        <v>10</v>
      </c>
      <c r="L5">
        <f>COUNTIFS($A$2:$A$1790, L$2, $D$2:$D$1790,$H5, $C$2:$C$1790,$G5, $E$2:$E$1790,"Player 1 wins the game.") + COUNTIFS($B$2:$B$1790, L$2, $D$2:$D$1790,$H5, $C$2:$C$1790,$G5, $E$2:$E$1790,"=Player 2 wins the game.")</f>
        <v>0</v>
      </c>
      <c r="M5">
        <f>COUNTIFS($A$2:$A$1790, M$2, $B$2:$B$1790, I$2, $D$2:$D$1790,$H5, $C$2:$C$1790,$G5, $E$2:$E$1790,"Player 1 wins the game.") + COUNTIFS($B$2:$B$1790, M$2,$A$2:$A$1790, I$2, $D$2:$D$1790,$H5, $C$2:$C$1790,$G5, $E$2:$E$1790,"=Player 2 wins the game.")</f>
        <v>5</v>
      </c>
      <c r="N5">
        <f>COUNTIFS($A$2:$A$1790, N$2, $B$2:$B$1790, J$2, $D$2:$D$1790,$H5, $C$2:$C$1790,$G5, $E$2:$E$1790,"Player 1 wins the game.") + COUNTIFS($B$2:$B$1790, N$2,$A$2:$A$1790, J$2, $D$2:$D$1790,$H5, $C$2:$C$1790,$G5, $E$2:$E$1790,"=Player 2 wins the game.")</f>
        <v>0</v>
      </c>
      <c r="O5">
        <f>COUNTIFS($A$2:$A$1790, O$2, $B$2:$B$1790, K$2, $D$2:$D$1790,$H5, $C$2:$C$1790,$G5, $E$2:$E$1790,"Player 1 wins the game.") + COUNTIFS($B$2:$B$1790, O$2,$A$2:$A$1790, K$2, $D$2:$D$1790,$H5, $C$2:$C$1790,$G5, $E$2:$E$1790,"=Player 2 wins the game.")</f>
        <v>0</v>
      </c>
      <c r="P5">
        <f>COUNTIFS($A$2:$A$1790, P$2, $B$2:$B$1790, L$2, $D$2:$D$1790,$H5, $C$2:$C$1790,$G5, $E$2:$E$1790,"Player 1 wins the game.") + COUNTIFS($B$2:$B$1790, P$2,$A$2:$A$1790, L$2, $D$2:$D$1790,$H5, $C$2:$C$1790,$G5, $E$2:$E$1790,"=Player 2 wins the game.")</f>
        <v>0</v>
      </c>
      <c r="R5">
        <f>COUNTIFS($A$2:$A$1790, R$2, $D$2:$D$1790,$H5, $C$2:$C$1790,$G5, $E$2:$E$1790,"Player 1 wins the game.") + COUNTIFS($B$2:$B$1790, R$2, $D$2:$D$1790,$H5, $C$2:$C$1790,$G5, $E$2:$E$1790,"=Player 2 wins the game.")</f>
        <v>5</v>
      </c>
    </row>
    <row r="6" spans="1:18" x14ac:dyDescent="0.3">
      <c r="A6" s="2" t="s">
        <v>32</v>
      </c>
      <c r="B6" s="1" t="s">
        <v>31</v>
      </c>
      <c r="C6" s="3">
        <v>0.1</v>
      </c>
      <c r="D6" s="1" t="s">
        <v>21</v>
      </c>
      <c r="E6" s="1" t="s">
        <v>33</v>
      </c>
      <c r="F6" s="1" t="str">
        <f>IF($E6 = "Player 1 wins the game.",final_results_A3_2[[#This Row],[Column1]],final_results_A3_2[[#This Row],[Column2]])</f>
        <v>team40_A1</v>
      </c>
      <c r="G6" s="3">
        <v>5</v>
      </c>
      <c r="H6" t="str">
        <v xml:space="preserve"> 'easy-2x2.txt'</v>
      </c>
      <c r="I6">
        <f>COUNTIFS($A$2:$A$1790, I$2, $D$2:$D$1790,$H6, $C$2:$C$1790,$G6, $E$2:$E$1790,"Player 1 wins the game.") + COUNTIFS($B$2:$B$1790, I$2, $D$2:$D$1790,$H6, $C$2:$C$1790,$G6, $E$2:$E$1790,"=Player 2 wins the game.")</f>
        <v>5</v>
      </c>
      <c r="J6">
        <f>COUNTIFS($A$2:$A$1790, J$2, $D$2:$D$1790,$H6, $C$2:$C$1790,$G6, $E$2:$E$1790,"Player 1 wins the game.") + COUNTIFS($B$2:$B$1790, J$2, $D$2:$D$1790,$H6, $C$2:$C$1790,$G6, $E$2:$E$1790,"=Player 2 wins the game.")</f>
        <v>10</v>
      </c>
      <c r="K6">
        <f>COUNTIFS($A$2:$A$1790, K$2, $D$2:$D$1790,$H6, $C$2:$C$1790,$G6, $E$2:$E$1790,"Player 1 wins the game.") + COUNTIFS($B$2:$B$1790, K$2, $D$2:$D$1790,$H6, $C$2:$C$1790,$G6, $E$2:$E$1790,"=Player 2 wins the game.")</f>
        <v>10</v>
      </c>
      <c r="L6">
        <f>COUNTIFS($A$2:$A$1790, L$2, $D$2:$D$1790,$H6, $C$2:$C$1790,$G6, $E$2:$E$1790,"Player 1 wins the game.") + COUNTIFS($B$2:$B$1790, L$2, $D$2:$D$1790,$H6, $C$2:$C$1790,$G6, $E$2:$E$1790,"=Player 2 wins the game.")</f>
        <v>0</v>
      </c>
      <c r="M6">
        <f>COUNTIFS($A$2:$A$1790, M$2, $B$2:$B$1790, I$2, $D$2:$D$1790,$H6, $C$2:$C$1790,$G6, $E$2:$E$1790,"Player 1 wins the game.") + COUNTIFS($B$2:$B$1790, M$2,$A$2:$A$1790, I$2, $D$2:$D$1790,$H6, $C$2:$C$1790,$G6, $E$2:$E$1790,"=Player 2 wins the game.")</f>
        <v>5</v>
      </c>
      <c r="N6">
        <f>COUNTIFS($A$2:$A$1790, N$2, $B$2:$B$1790, J$2, $D$2:$D$1790,$H6, $C$2:$C$1790,$G6, $E$2:$E$1790,"Player 1 wins the game.") + COUNTIFS($B$2:$B$1790, N$2,$A$2:$A$1790, J$2, $D$2:$D$1790,$H6, $C$2:$C$1790,$G6, $E$2:$E$1790,"=Player 2 wins the game.")</f>
        <v>0</v>
      </c>
      <c r="O6">
        <f>COUNTIFS($A$2:$A$1790, O$2, $B$2:$B$1790, K$2, $D$2:$D$1790,$H6, $C$2:$C$1790,$G6, $E$2:$E$1790,"Player 1 wins the game.") + COUNTIFS($B$2:$B$1790, O$2,$A$2:$A$1790, K$2, $D$2:$D$1790,$H6, $C$2:$C$1790,$G6, $E$2:$E$1790,"=Player 2 wins the game.")</f>
        <v>0</v>
      </c>
      <c r="P6">
        <f>COUNTIFS($A$2:$A$1790, P$2, $B$2:$B$1790, L$2, $D$2:$D$1790,$H6, $C$2:$C$1790,$G6, $E$2:$E$1790,"Player 1 wins the game.") + COUNTIFS($B$2:$B$1790, P$2,$A$2:$A$1790, L$2, $D$2:$D$1790,$H6, $C$2:$C$1790,$G6, $E$2:$E$1790,"=Player 2 wins the game.")</f>
        <v>0</v>
      </c>
      <c r="R6">
        <f>COUNTIFS($A$2:$A$1790, R$2, $D$2:$D$1790,$H6, $C$2:$C$1790,$G6, $E$2:$E$1790,"Player 1 wins the game.") + COUNTIFS($B$2:$B$1790, R$2, $D$2:$D$1790,$H6, $C$2:$C$1790,$G6, $E$2:$E$1790,"=Player 2 wins the game.")</f>
        <v>5</v>
      </c>
    </row>
    <row r="7" spans="1:18" x14ac:dyDescent="0.3">
      <c r="A7" s="1" t="s">
        <v>31</v>
      </c>
      <c r="B7" s="1" t="s">
        <v>32</v>
      </c>
      <c r="C7" s="3">
        <v>0.1</v>
      </c>
      <c r="D7" s="1" t="s">
        <v>21</v>
      </c>
      <c r="E7" s="1" t="s">
        <v>33</v>
      </c>
      <c r="F7" s="1" t="str">
        <f>IF($E7 = "Player 1 wins the game.",final_results_A3_2[[#This Row],[Column1]],final_results_A3_2[[#This Row],[Column2]])</f>
        <v>team40_A3_MCTS</v>
      </c>
      <c r="G7" s="3">
        <v>0.1</v>
      </c>
      <c r="H7" t="str">
        <v xml:space="preserve"> 'easy-3x3.txt'</v>
      </c>
      <c r="I7">
        <f>COUNTIFS($A$2:$A$1790, I$2, $D$2:$D$1790,$H7, $C$2:$C$1790,$G7, $E$2:$E$1790,"Player 1 wins the game.") + COUNTIFS($B$2:$B$1790, I$2, $D$2:$D$1790,$H7, $C$2:$C$1790,$G7, $E$2:$E$1790,"=Player 2 wins the game.")</f>
        <v>5</v>
      </c>
      <c r="J7">
        <f>COUNTIFS($A$2:$A$1790, J$2, $D$2:$D$1790,$H7, $C$2:$C$1790,$G7, $E$2:$E$1790,"Player 1 wins the game.") + COUNTIFS($B$2:$B$1790, J$2, $D$2:$D$1790,$H7, $C$2:$C$1790,$G7, $E$2:$E$1790,"=Player 2 wins the game.")</f>
        <v>5</v>
      </c>
      <c r="K7">
        <f>COUNTIFS($A$2:$A$1790, K$2, $D$2:$D$1790,$H7, $C$2:$C$1790,$G7, $E$2:$E$1790,"Player 1 wins the game.") + COUNTIFS($B$2:$B$1790, K$2, $D$2:$D$1790,$H7, $C$2:$C$1790,$G7, $E$2:$E$1790,"=Player 2 wins the game.")</f>
        <v>5</v>
      </c>
      <c r="L7">
        <f>COUNTIFS($A$2:$A$1790, L$2, $D$2:$D$1790,$H7, $C$2:$C$1790,$G7, $E$2:$E$1790,"Player 1 wins the game.") + COUNTIFS($B$2:$B$1790, L$2, $D$2:$D$1790,$H7, $C$2:$C$1790,$G7, $E$2:$E$1790,"=Player 2 wins the game.")</f>
        <v>0</v>
      </c>
      <c r="M7">
        <f>COUNTIFS($A$2:$A$1790, M$2, $B$2:$B$1790, I$2, $D$2:$D$1790,$H7, $C$2:$C$1790,$G7, $E$2:$E$1790,"Player 1 wins the game.") + COUNTIFS($B$2:$B$1790, M$2,$A$2:$A$1790, I$2, $D$2:$D$1790,$H7, $C$2:$C$1790,$G7, $E$2:$E$1790,"=Player 2 wins the game.")</f>
        <v>5</v>
      </c>
      <c r="N7">
        <f>COUNTIFS($A$2:$A$1790, N$2, $B$2:$B$1790, J$2, $D$2:$D$1790,$H7, $C$2:$C$1790,$G7, $E$2:$E$1790,"Player 1 wins the game.") + COUNTIFS($B$2:$B$1790, N$2,$A$2:$A$1790, J$2, $D$2:$D$1790,$H7, $C$2:$C$1790,$G7, $E$2:$E$1790,"=Player 2 wins the game.")</f>
        <v>5</v>
      </c>
      <c r="O7">
        <f>COUNTIFS($A$2:$A$1790, O$2, $B$2:$B$1790, K$2, $D$2:$D$1790,$H7, $C$2:$C$1790,$G7, $E$2:$E$1790,"Player 1 wins the game.") + COUNTIFS($B$2:$B$1790, O$2,$A$2:$A$1790, K$2, $D$2:$D$1790,$H7, $C$2:$C$1790,$G7, $E$2:$E$1790,"=Player 2 wins the game.")</f>
        <v>5</v>
      </c>
      <c r="P7">
        <f>COUNTIFS($A$2:$A$1790, P$2, $B$2:$B$1790, L$2, $D$2:$D$1790,$H7, $C$2:$C$1790,$G7, $E$2:$E$1790,"Player 1 wins the game.") + COUNTIFS($B$2:$B$1790, P$2,$A$2:$A$1790, L$2, $D$2:$D$1790,$H7, $C$2:$C$1790,$G7, $E$2:$E$1790,"=Player 2 wins the game.")</f>
        <v>0</v>
      </c>
      <c r="R7">
        <f>COUNTIFS($A$2:$A$1790, R$2, $D$2:$D$1790,$H7, $C$2:$C$1790,$G7, $E$2:$E$1790,"Player 1 wins the game.") + COUNTIFS($B$2:$B$1790, R$2, $D$2:$D$1790,$H7, $C$2:$C$1790,$G7, $E$2:$E$1790,"=Player 2 wins the game.")</f>
        <v>15</v>
      </c>
    </row>
    <row r="8" spans="1:18" x14ac:dyDescent="0.3">
      <c r="A8" s="2" t="s">
        <v>32</v>
      </c>
      <c r="B8" s="1" t="s">
        <v>31</v>
      </c>
      <c r="C8" s="3">
        <v>0.1</v>
      </c>
      <c r="D8" s="1" t="s">
        <v>21</v>
      </c>
      <c r="E8" s="1" t="s">
        <v>33</v>
      </c>
      <c r="F8" s="1" t="str">
        <f>IF($E8 = "Player 1 wins the game.",final_results_A3_2[[#This Row],[Column1]],final_results_A3_2[[#This Row],[Column2]])</f>
        <v>team40_A1</v>
      </c>
      <c r="G8" s="3">
        <v>0.5</v>
      </c>
      <c r="H8" t="str">
        <v xml:space="preserve"> 'easy-3x3.txt'</v>
      </c>
      <c r="I8">
        <f>COUNTIFS($A$2:$A$1790, I$2, $D$2:$D$1790,$H8, $C$2:$C$1790,$G8, $E$2:$E$1790,"Player 1 wins the game.") + COUNTIFS($B$2:$B$1790, I$2, $D$2:$D$1790,$H8, $C$2:$C$1790,$G8, $E$2:$E$1790,"=Player 2 wins the game.")</f>
        <v>10</v>
      </c>
      <c r="J8">
        <f>COUNTIFS($A$2:$A$1790, J$2, $D$2:$D$1790,$H8, $C$2:$C$1790,$G8, $E$2:$E$1790,"Player 1 wins the game.") + COUNTIFS($B$2:$B$1790, J$2, $D$2:$D$1790,$H8, $C$2:$C$1790,$G8, $E$2:$E$1790,"=Player 2 wins the game.")</f>
        <v>10</v>
      </c>
      <c r="K8">
        <f>COUNTIFS($A$2:$A$1790, K$2, $D$2:$D$1790,$H8, $C$2:$C$1790,$G8, $E$2:$E$1790,"Player 1 wins the game.") + COUNTIFS($B$2:$B$1790, K$2, $D$2:$D$1790,$H8, $C$2:$C$1790,$G8, $E$2:$E$1790,"=Player 2 wins the game.")</f>
        <v>9</v>
      </c>
      <c r="L8">
        <f>COUNTIFS($A$2:$A$1790, L$2, $D$2:$D$1790,$H8, $C$2:$C$1790,$G8, $E$2:$E$1790,"Player 1 wins the game.") + COUNTIFS($B$2:$B$1790, L$2, $D$2:$D$1790,$H8, $C$2:$C$1790,$G8, $E$2:$E$1790,"=Player 2 wins the game.")</f>
        <v>0</v>
      </c>
      <c r="M8">
        <f>COUNTIFS($A$2:$A$1790, M$2, $B$2:$B$1790, I$2, $D$2:$D$1790,$H8, $C$2:$C$1790,$G8, $E$2:$E$1790,"Player 1 wins the game.") + COUNTIFS($B$2:$B$1790, M$2,$A$2:$A$1790, I$2, $D$2:$D$1790,$H8, $C$2:$C$1790,$G8, $E$2:$E$1790,"=Player 2 wins the game.")</f>
        <v>0</v>
      </c>
      <c r="N8">
        <f>COUNTIFS($A$2:$A$1790, N$2, $B$2:$B$1790, J$2, $D$2:$D$1790,$H8, $C$2:$C$1790,$G8, $E$2:$E$1790,"Player 1 wins the game.") + COUNTIFS($B$2:$B$1790, N$2,$A$2:$A$1790, J$2, $D$2:$D$1790,$H8, $C$2:$C$1790,$G8, $E$2:$E$1790,"=Player 2 wins the game.")</f>
        <v>0</v>
      </c>
      <c r="O8">
        <f>COUNTIFS($A$2:$A$1790, O$2, $B$2:$B$1790, K$2, $D$2:$D$1790,$H8, $C$2:$C$1790,$G8, $E$2:$E$1790,"Player 1 wins the game.") + COUNTIFS($B$2:$B$1790, O$2,$A$2:$A$1790, K$2, $D$2:$D$1790,$H8, $C$2:$C$1790,$G8, $E$2:$E$1790,"=Player 2 wins the game.")</f>
        <v>1</v>
      </c>
      <c r="P8">
        <f>COUNTIFS($A$2:$A$1790, P$2, $B$2:$B$1790, L$2, $D$2:$D$1790,$H8, $C$2:$C$1790,$G8, $E$2:$E$1790,"Player 1 wins the game.") + COUNTIFS($B$2:$B$1790, P$2,$A$2:$A$1790, L$2, $D$2:$D$1790,$H8, $C$2:$C$1790,$G8, $E$2:$E$1790,"=Player 2 wins the game.")</f>
        <v>0</v>
      </c>
      <c r="R8">
        <f>COUNTIFS($A$2:$A$1790, R$2, $D$2:$D$1790,$H8, $C$2:$C$1790,$G8, $E$2:$E$1790,"Player 1 wins the game.") + COUNTIFS($B$2:$B$1790, R$2, $D$2:$D$1790,$H8, $C$2:$C$1790,$G8, $E$2:$E$1790,"=Player 2 wins the game.")</f>
        <v>1</v>
      </c>
    </row>
    <row r="9" spans="1:18" x14ac:dyDescent="0.3">
      <c r="A9" s="1" t="s">
        <v>31</v>
      </c>
      <c r="B9" s="1" t="s">
        <v>32</v>
      </c>
      <c r="C9" s="3">
        <v>0.1</v>
      </c>
      <c r="D9" s="1" t="s">
        <v>21</v>
      </c>
      <c r="E9" s="1" t="s">
        <v>33</v>
      </c>
      <c r="F9" s="1" t="str">
        <f>IF($E9 = "Player 1 wins the game.",final_results_A3_2[[#This Row],[Column1]],final_results_A3_2[[#This Row],[Column2]])</f>
        <v>team40_A3_MCTS</v>
      </c>
      <c r="G9" s="3">
        <v>1</v>
      </c>
      <c r="H9" t="str">
        <v xml:space="preserve"> 'easy-3x3.txt'</v>
      </c>
      <c r="I9">
        <f>COUNTIFS($A$2:$A$1790, I$2, $D$2:$D$1790,$H9, $C$2:$C$1790,$G9, $E$2:$E$1790,"Player 1 wins the game.") + COUNTIFS($B$2:$B$1790, I$2, $D$2:$D$1790,$H9, $C$2:$C$1790,$G9, $E$2:$E$1790,"=Player 2 wins the game.")</f>
        <v>10</v>
      </c>
      <c r="J9">
        <f>COUNTIFS($A$2:$A$1790, J$2, $D$2:$D$1790,$H9, $C$2:$C$1790,$G9, $E$2:$E$1790,"Player 1 wins the game.") + COUNTIFS($B$2:$B$1790, J$2, $D$2:$D$1790,$H9, $C$2:$C$1790,$G9, $E$2:$E$1790,"=Player 2 wins the game.")</f>
        <v>8</v>
      </c>
      <c r="K9">
        <f>COUNTIFS($A$2:$A$1790, K$2, $D$2:$D$1790,$H9, $C$2:$C$1790,$G9, $E$2:$E$1790,"Player 1 wins the game.") + COUNTIFS($B$2:$B$1790, K$2, $D$2:$D$1790,$H9, $C$2:$C$1790,$G9, $E$2:$E$1790,"=Player 2 wins the game.")</f>
        <v>9</v>
      </c>
      <c r="L9">
        <f>COUNTIFS($A$2:$A$1790, L$2, $D$2:$D$1790,$H9, $C$2:$C$1790,$G9, $E$2:$E$1790,"Player 1 wins the game.") + COUNTIFS($B$2:$B$1790, L$2, $D$2:$D$1790,$H9, $C$2:$C$1790,$G9, $E$2:$E$1790,"=Player 2 wins the game.")</f>
        <v>0</v>
      </c>
      <c r="M9">
        <f>COUNTIFS($A$2:$A$1790, M$2, $B$2:$B$1790, I$2, $D$2:$D$1790,$H9, $C$2:$C$1790,$G9, $E$2:$E$1790,"Player 1 wins the game.") + COUNTIFS($B$2:$B$1790, M$2,$A$2:$A$1790, I$2, $D$2:$D$1790,$H9, $C$2:$C$1790,$G9, $E$2:$E$1790,"=Player 2 wins the game.")</f>
        <v>0</v>
      </c>
      <c r="N9">
        <f>COUNTIFS($A$2:$A$1790, N$2, $B$2:$B$1790, J$2, $D$2:$D$1790,$H9, $C$2:$C$1790,$G9, $E$2:$E$1790,"Player 1 wins the game.") + COUNTIFS($B$2:$B$1790, N$2,$A$2:$A$1790, J$2, $D$2:$D$1790,$H9, $C$2:$C$1790,$G9, $E$2:$E$1790,"=Player 2 wins the game.")</f>
        <v>2</v>
      </c>
      <c r="O9">
        <f>COUNTIFS($A$2:$A$1790, O$2, $B$2:$B$1790, K$2, $D$2:$D$1790,$H9, $C$2:$C$1790,$G9, $E$2:$E$1790,"Player 1 wins the game.") + COUNTIFS($B$2:$B$1790, O$2,$A$2:$A$1790, K$2, $D$2:$D$1790,$H9, $C$2:$C$1790,$G9, $E$2:$E$1790,"=Player 2 wins the game.")</f>
        <v>1</v>
      </c>
      <c r="P9">
        <f>COUNTIFS($A$2:$A$1790, P$2, $B$2:$B$1790, L$2, $D$2:$D$1790,$H9, $C$2:$C$1790,$G9, $E$2:$E$1790,"Player 1 wins the game.") + COUNTIFS($B$2:$B$1790, P$2,$A$2:$A$1790, L$2, $D$2:$D$1790,$H9, $C$2:$C$1790,$G9, $E$2:$E$1790,"=Player 2 wins the game.")</f>
        <v>0</v>
      </c>
      <c r="R9">
        <f>COUNTIFS($A$2:$A$1790, R$2, $D$2:$D$1790,$H9, $C$2:$C$1790,$G9, $E$2:$E$1790,"Player 1 wins the game.") + COUNTIFS($B$2:$B$1790, R$2, $D$2:$D$1790,$H9, $C$2:$C$1790,$G9, $E$2:$E$1790,"=Player 2 wins the game.")</f>
        <v>3</v>
      </c>
    </row>
    <row r="10" spans="1:18" x14ac:dyDescent="0.3">
      <c r="A10" s="2" t="s">
        <v>32</v>
      </c>
      <c r="B10" s="1" t="s">
        <v>31</v>
      </c>
      <c r="C10" s="3">
        <v>0.1</v>
      </c>
      <c r="D10" s="1" t="s">
        <v>21</v>
      </c>
      <c r="E10" s="1" t="s">
        <v>33</v>
      </c>
      <c r="F10" s="1" t="str">
        <f>IF($E10 = "Player 1 wins the game.",final_results_A3_2[[#This Row],[Column1]],final_results_A3_2[[#This Row],[Column2]])</f>
        <v>team40_A1</v>
      </c>
      <c r="G10" s="3">
        <v>5</v>
      </c>
      <c r="H10" t="str">
        <v xml:space="preserve"> 'easy-3x3.txt'</v>
      </c>
      <c r="I10">
        <f>COUNTIFS($A$2:$A$1790, I$2, $D$2:$D$1790,$H10, $C$2:$C$1790,$G10, $E$2:$E$1790,"Player 1 wins the game.") + COUNTIFS($B$2:$B$1790, I$2, $D$2:$D$1790,$H10, $C$2:$C$1790,$G10, $E$2:$E$1790,"=Player 2 wins the game.")</f>
        <v>6</v>
      </c>
      <c r="J10">
        <f>COUNTIFS($A$2:$A$1790, J$2, $D$2:$D$1790,$H10, $C$2:$C$1790,$G10, $E$2:$E$1790,"Player 1 wins the game.") + COUNTIFS($B$2:$B$1790, J$2, $D$2:$D$1790,$H10, $C$2:$C$1790,$G10, $E$2:$E$1790,"=Player 2 wins the game.")</f>
        <v>8</v>
      </c>
      <c r="K10">
        <f>COUNTIFS($A$2:$A$1790, K$2, $D$2:$D$1790,$H10, $C$2:$C$1790,$G10, $E$2:$E$1790,"Player 1 wins the game.") + COUNTIFS($B$2:$B$1790, K$2, $D$2:$D$1790,$H10, $C$2:$C$1790,$G10, $E$2:$E$1790,"=Player 2 wins the game.")</f>
        <v>9</v>
      </c>
      <c r="L10">
        <f>COUNTIFS($A$2:$A$1790, L$2, $D$2:$D$1790,$H10, $C$2:$C$1790,$G10, $E$2:$E$1790,"Player 1 wins the game.") + COUNTIFS($B$2:$B$1790, L$2, $D$2:$D$1790,$H10, $C$2:$C$1790,$G10, $E$2:$E$1790,"=Player 2 wins the game.")</f>
        <v>0</v>
      </c>
      <c r="M10">
        <f>COUNTIFS($A$2:$A$1790, M$2, $B$2:$B$1790, I$2, $D$2:$D$1790,$H10, $C$2:$C$1790,$G10, $E$2:$E$1790,"Player 1 wins the game.") + COUNTIFS($B$2:$B$1790, M$2,$A$2:$A$1790, I$2, $D$2:$D$1790,$H10, $C$2:$C$1790,$G10, $E$2:$E$1790,"=Player 2 wins the game.")</f>
        <v>4</v>
      </c>
      <c r="N10">
        <f>COUNTIFS($A$2:$A$1790, N$2, $B$2:$B$1790, J$2, $D$2:$D$1790,$H10, $C$2:$C$1790,$G10, $E$2:$E$1790,"Player 1 wins the game.") + COUNTIFS($B$2:$B$1790, N$2,$A$2:$A$1790, J$2, $D$2:$D$1790,$H10, $C$2:$C$1790,$G10, $E$2:$E$1790,"=Player 2 wins the game.")</f>
        <v>2</v>
      </c>
      <c r="O10">
        <f>COUNTIFS($A$2:$A$1790, O$2, $B$2:$B$1790, K$2, $D$2:$D$1790,$H10, $C$2:$C$1790,$G10, $E$2:$E$1790,"Player 1 wins the game.") + COUNTIFS($B$2:$B$1790, O$2,$A$2:$A$1790, K$2, $D$2:$D$1790,$H10, $C$2:$C$1790,$G10, $E$2:$E$1790,"=Player 2 wins the game.")</f>
        <v>1</v>
      </c>
      <c r="P10">
        <f>COUNTIFS($A$2:$A$1790, P$2, $B$2:$B$1790, L$2, $D$2:$D$1790,$H10, $C$2:$C$1790,$G10, $E$2:$E$1790,"Player 1 wins the game.") + COUNTIFS($B$2:$B$1790, P$2,$A$2:$A$1790, L$2, $D$2:$D$1790,$H10, $C$2:$C$1790,$G10, $E$2:$E$1790,"=Player 2 wins the game.")</f>
        <v>0</v>
      </c>
      <c r="R10">
        <f>COUNTIFS($A$2:$A$1790, R$2, $D$2:$D$1790,$H10, $C$2:$C$1790,$G10, $E$2:$E$1790,"Player 1 wins the game.") + COUNTIFS($B$2:$B$1790, R$2, $D$2:$D$1790,$H10, $C$2:$C$1790,$G10, $E$2:$E$1790,"=Player 2 wins the game.")</f>
        <v>7</v>
      </c>
    </row>
    <row r="11" spans="1:18" x14ac:dyDescent="0.3">
      <c r="A11" s="1" t="s">
        <v>31</v>
      </c>
      <c r="B11" s="1" t="s">
        <v>32</v>
      </c>
      <c r="C11" s="3">
        <v>0.1</v>
      </c>
      <c r="D11" s="1" t="s">
        <v>21</v>
      </c>
      <c r="E11" s="1" t="s">
        <v>33</v>
      </c>
      <c r="F11" s="1" t="str">
        <f>IF($E11 = "Player 1 wins the game.",final_results_A3_2[[#This Row],[Column1]],final_results_A3_2[[#This Row],[Column2]])</f>
        <v>team40_A3_MCTS</v>
      </c>
      <c r="G11" s="3">
        <v>0.1</v>
      </c>
      <c r="H11" t="str">
        <v xml:space="preserve"> 'empty-3x3.txt'</v>
      </c>
      <c r="I11">
        <f>COUNTIFS($A$2:$A$1790, I$2, $D$2:$D$1790,$H11, $C$2:$C$1790,$G11, $E$2:$E$1790,"Player 1 wins the game.") + COUNTIFS($B$2:$B$1790, I$2, $D$2:$D$1790,$H11, $C$2:$C$1790,$G11, $E$2:$E$1790,"=Player 2 wins the game.")</f>
        <v>5</v>
      </c>
      <c r="J11">
        <f>COUNTIFS($A$2:$A$1790, J$2, $D$2:$D$1790,$H11, $C$2:$C$1790,$G11, $E$2:$E$1790,"Player 1 wins the game.") + COUNTIFS($B$2:$B$1790, J$2, $D$2:$D$1790,$H11, $C$2:$C$1790,$G11, $E$2:$E$1790,"=Player 2 wins the game.")</f>
        <v>5</v>
      </c>
      <c r="K11">
        <f>COUNTIFS($A$2:$A$1790, K$2, $D$2:$D$1790,$H11, $C$2:$C$1790,$G11, $E$2:$E$1790,"Player 1 wins the game.") + COUNTIFS($B$2:$B$1790, K$2, $D$2:$D$1790,$H11, $C$2:$C$1790,$G11, $E$2:$E$1790,"=Player 2 wins the game.")</f>
        <v>5</v>
      </c>
      <c r="L11">
        <f>COUNTIFS($A$2:$A$1790, L$2, $D$2:$D$1790,$H11, $C$2:$C$1790,$G11, $E$2:$E$1790,"Player 1 wins the game.") + COUNTIFS($B$2:$B$1790, L$2, $D$2:$D$1790,$H11, $C$2:$C$1790,$G11, $E$2:$E$1790,"=Player 2 wins the game.")</f>
        <v>0</v>
      </c>
      <c r="M11">
        <f>COUNTIFS($A$2:$A$1790, M$2, $B$2:$B$1790, I$2, $D$2:$D$1790,$H11, $C$2:$C$1790,$G11, $E$2:$E$1790,"Player 1 wins the game.") + COUNTIFS($B$2:$B$1790, M$2,$A$2:$A$1790, I$2, $D$2:$D$1790,$H11, $C$2:$C$1790,$G11, $E$2:$E$1790,"=Player 2 wins the game.")</f>
        <v>5</v>
      </c>
      <c r="N11">
        <f>COUNTIFS($A$2:$A$1790, N$2, $B$2:$B$1790, J$2, $D$2:$D$1790,$H11, $C$2:$C$1790,$G11, $E$2:$E$1790,"Player 1 wins the game.") + COUNTIFS($B$2:$B$1790, N$2,$A$2:$A$1790, J$2, $D$2:$D$1790,$H11, $C$2:$C$1790,$G11, $E$2:$E$1790,"=Player 2 wins the game.")</f>
        <v>5</v>
      </c>
      <c r="O11">
        <f>COUNTIFS($A$2:$A$1790, O$2, $B$2:$B$1790, K$2, $D$2:$D$1790,$H11, $C$2:$C$1790,$G11, $E$2:$E$1790,"Player 1 wins the game.") + COUNTIFS($B$2:$B$1790, O$2,$A$2:$A$1790, K$2, $D$2:$D$1790,$H11, $C$2:$C$1790,$G11, $E$2:$E$1790,"=Player 2 wins the game.")</f>
        <v>5</v>
      </c>
      <c r="P11">
        <f>COUNTIFS($A$2:$A$1790, P$2, $B$2:$B$1790, L$2, $D$2:$D$1790,$H11, $C$2:$C$1790,$G11, $E$2:$E$1790,"Player 1 wins the game.") + COUNTIFS($B$2:$B$1790, P$2,$A$2:$A$1790, L$2, $D$2:$D$1790,$H11, $C$2:$C$1790,$G11, $E$2:$E$1790,"=Player 2 wins the game.")</f>
        <v>0</v>
      </c>
      <c r="R11">
        <f>COUNTIFS($A$2:$A$1790, R$2, $D$2:$D$1790,$H11, $C$2:$C$1790,$G11, $E$2:$E$1790,"Player 1 wins the game.") + COUNTIFS($B$2:$B$1790, R$2, $D$2:$D$1790,$H11, $C$2:$C$1790,$G11, $E$2:$E$1790,"=Player 2 wins the game.")</f>
        <v>15</v>
      </c>
    </row>
    <row r="12" spans="1:18" x14ac:dyDescent="0.3">
      <c r="A12" s="2" t="s">
        <v>32</v>
      </c>
      <c r="B12" s="1" t="s">
        <v>29</v>
      </c>
      <c r="C12" s="3">
        <v>0.1</v>
      </c>
      <c r="D12" s="1" t="s">
        <v>21</v>
      </c>
      <c r="E12" s="1" t="s">
        <v>33</v>
      </c>
      <c r="F12" s="1" t="str">
        <f>IF($E12 = "Player 1 wins the game.",final_results_A3_2[[#This Row],[Column1]],final_results_A3_2[[#This Row],[Column2]])</f>
        <v>greedy_player</v>
      </c>
      <c r="G12" s="3">
        <v>0.5</v>
      </c>
      <c r="H12" t="str">
        <v xml:space="preserve"> 'empty-3x3.txt'</v>
      </c>
      <c r="I12">
        <f>COUNTIFS($A$2:$A$1790, I$2, $D$2:$D$1790,$H12, $C$2:$C$1790,$G12, $E$2:$E$1790,"Player 1 wins the game.") + COUNTIFS($B$2:$B$1790, I$2, $D$2:$D$1790,$H12, $C$2:$C$1790,$G12, $E$2:$E$1790,"=Player 2 wins the game.")</f>
        <v>10</v>
      </c>
      <c r="J12">
        <f>COUNTIFS($A$2:$A$1790, J$2, $D$2:$D$1790,$H12, $C$2:$C$1790,$G12, $E$2:$E$1790,"Player 1 wins the game.") + COUNTIFS($B$2:$B$1790, J$2, $D$2:$D$1790,$H12, $C$2:$C$1790,$G12, $E$2:$E$1790,"=Player 2 wins the game.")</f>
        <v>10</v>
      </c>
      <c r="K12">
        <f>COUNTIFS($A$2:$A$1790, K$2, $D$2:$D$1790,$H12, $C$2:$C$1790,$G12, $E$2:$E$1790,"Player 1 wins the game.") + COUNTIFS($B$2:$B$1790, K$2, $D$2:$D$1790,$H12, $C$2:$C$1790,$G12, $E$2:$E$1790,"=Player 2 wins the game.")</f>
        <v>8</v>
      </c>
      <c r="L12">
        <f>COUNTIFS($A$2:$A$1790, L$2, $D$2:$D$1790,$H12, $C$2:$C$1790,$G12, $E$2:$E$1790,"Player 1 wins the game.") + COUNTIFS($B$2:$B$1790, L$2, $D$2:$D$1790,$H12, $C$2:$C$1790,$G12, $E$2:$E$1790,"=Player 2 wins the game.")</f>
        <v>0</v>
      </c>
      <c r="M12">
        <f>COUNTIFS($A$2:$A$1790, M$2, $B$2:$B$1790, I$2, $D$2:$D$1790,$H12, $C$2:$C$1790,$G12, $E$2:$E$1790,"Player 1 wins the game.") + COUNTIFS($B$2:$B$1790, M$2,$A$2:$A$1790, I$2, $D$2:$D$1790,$H12, $C$2:$C$1790,$G12, $E$2:$E$1790,"=Player 2 wins the game.")</f>
        <v>0</v>
      </c>
      <c r="N12">
        <f>COUNTIFS($A$2:$A$1790, N$2, $B$2:$B$1790, J$2, $D$2:$D$1790,$H12, $C$2:$C$1790,$G12, $E$2:$E$1790,"Player 1 wins the game.") + COUNTIFS($B$2:$B$1790, N$2,$A$2:$A$1790, J$2, $D$2:$D$1790,$H12, $C$2:$C$1790,$G12, $E$2:$E$1790,"=Player 2 wins the game.")</f>
        <v>0</v>
      </c>
      <c r="O12">
        <f>COUNTIFS($A$2:$A$1790, O$2, $B$2:$B$1790, K$2, $D$2:$D$1790,$H12, $C$2:$C$1790,$G12, $E$2:$E$1790,"Player 1 wins the game.") + COUNTIFS($B$2:$B$1790, O$2,$A$2:$A$1790, K$2, $D$2:$D$1790,$H12, $C$2:$C$1790,$G12, $E$2:$E$1790,"=Player 2 wins the game.")</f>
        <v>2</v>
      </c>
      <c r="P12">
        <f>COUNTIFS($A$2:$A$1790, P$2, $B$2:$B$1790, L$2, $D$2:$D$1790,$H12, $C$2:$C$1790,$G12, $E$2:$E$1790,"Player 1 wins the game.") + COUNTIFS($B$2:$B$1790, P$2,$A$2:$A$1790, L$2, $D$2:$D$1790,$H12, $C$2:$C$1790,$G12, $E$2:$E$1790,"=Player 2 wins the game.")</f>
        <v>0</v>
      </c>
      <c r="R12">
        <f>COUNTIFS($A$2:$A$1790, R$2, $D$2:$D$1790,$H12, $C$2:$C$1790,$G12, $E$2:$E$1790,"Player 1 wins the game.") + COUNTIFS($B$2:$B$1790, R$2, $D$2:$D$1790,$H12, $C$2:$C$1790,$G12, $E$2:$E$1790,"=Player 2 wins the game.")</f>
        <v>2</v>
      </c>
    </row>
    <row r="13" spans="1:18" x14ac:dyDescent="0.3">
      <c r="A13" s="1" t="s">
        <v>29</v>
      </c>
      <c r="B13" s="1" t="s">
        <v>32</v>
      </c>
      <c r="C13" s="3">
        <v>0.1</v>
      </c>
      <c r="D13" s="1" t="s">
        <v>21</v>
      </c>
      <c r="E13" s="1" t="s">
        <v>33</v>
      </c>
      <c r="F13" s="1" t="str">
        <f>IF($E13 = "Player 1 wins the game.",final_results_A3_2[[#This Row],[Column1]],final_results_A3_2[[#This Row],[Column2]])</f>
        <v>team40_A3_MCTS</v>
      </c>
      <c r="G13" s="3">
        <v>1</v>
      </c>
      <c r="H13" t="str">
        <v xml:space="preserve"> 'empty-3x3.txt'</v>
      </c>
      <c r="I13">
        <f>COUNTIFS($A$2:$A$1790, I$2, $D$2:$D$1790,$H13, $C$2:$C$1790,$G13, $E$2:$E$1790,"Player 1 wins the game.") + COUNTIFS($B$2:$B$1790, I$2, $D$2:$D$1790,$H13, $C$2:$C$1790,$G13, $E$2:$E$1790,"=Player 2 wins the game.")</f>
        <v>10</v>
      </c>
      <c r="J13">
        <f>COUNTIFS($A$2:$A$1790, J$2, $D$2:$D$1790,$H13, $C$2:$C$1790,$G13, $E$2:$E$1790,"Player 1 wins the game.") + COUNTIFS($B$2:$B$1790, J$2, $D$2:$D$1790,$H13, $C$2:$C$1790,$G13, $E$2:$E$1790,"=Player 2 wins the game.")</f>
        <v>10</v>
      </c>
      <c r="K13">
        <f>COUNTIFS($A$2:$A$1790, K$2, $D$2:$D$1790,$H13, $C$2:$C$1790,$G13, $E$2:$E$1790,"Player 1 wins the game.") + COUNTIFS($B$2:$B$1790, K$2, $D$2:$D$1790,$H13, $C$2:$C$1790,$G13, $E$2:$E$1790,"=Player 2 wins the game.")</f>
        <v>10</v>
      </c>
      <c r="L13">
        <f>COUNTIFS($A$2:$A$1790, L$2, $D$2:$D$1790,$H13, $C$2:$C$1790,$G13, $E$2:$E$1790,"Player 1 wins the game.") + COUNTIFS($B$2:$B$1790, L$2, $D$2:$D$1790,$H13, $C$2:$C$1790,$G13, $E$2:$E$1790,"=Player 2 wins the game.")</f>
        <v>0</v>
      </c>
      <c r="M13">
        <f>COUNTIFS($A$2:$A$1790, M$2, $B$2:$B$1790, I$2, $D$2:$D$1790,$H13, $C$2:$C$1790,$G13, $E$2:$E$1790,"Player 1 wins the game.") + COUNTIFS($B$2:$B$1790, M$2,$A$2:$A$1790, I$2, $D$2:$D$1790,$H13, $C$2:$C$1790,$G13, $E$2:$E$1790,"=Player 2 wins the game.")</f>
        <v>0</v>
      </c>
      <c r="N13">
        <f>COUNTIFS($A$2:$A$1790, N$2, $B$2:$B$1790, J$2, $D$2:$D$1790,$H13, $C$2:$C$1790,$G13, $E$2:$E$1790,"Player 1 wins the game.") + COUNTIFS($B$2:$B$1790, N$2,$A$2:$A$1790, J$2, $D$2:$D$1790,$H13, $C$2:$C$1790,$G13, $E$2:$E$1790,"=Player 2 wins the game.")</f>
        <v>0</v>
      </c>
      <c r="O13">
        <f>COUNTIFS($A$2:$A$1790, O$2, $B$2:$B$1790, K$2, $D$2:$D$1790,$H13, $C$2:$C$1790,$G13, $E$2:$E$1790,"Player 1 wins the game.") + COUNTIFS($B$2:$B$1790, O$2,$A$2:$A$1790, K$2, $D$2:$D$1790,$H13, $C$2:$C$1790,$G13, $E$2:$E$1790,"=Player 2 wins the game.")</f>
        <v>0</v>
      </c>
      <c r="P13">
        <f>COUNTIFS($A$2:$A$1790, P$2, $B$2:$B$1790, L$2, $D$2:$D$1790,$H13, $C$2:$C$1790,$G13, $E$2:$E$1790,"Player 1 wins the game.") + COUNTIFS($B$2:$B$1790, P$2,$A$2:$A$1790, L$2, $D$2:$D$1790,$H13, $C$2:$C$1790,$G13, $E$2:$E$1790,"=Player 2 wins the game.")</f>
        <v>0</v>
      </c>
      <c r="R13">
        <f>COUNTIFS($A$2:$A$1790, R$2, $D$2:$D$1790,$H13, $C$2:$C$1790,$G13, $E$2:$E$1790,"Player 1 wins the game.") + COUNTIFS($B$2:$B$1790, R$2, $D$2:$D$1790,$H13, $C$2:$C$1790,$G13, $E$2:$E$1790,"=Player 2 wins the game.")</f>
        <v>0</v>
      </c>
    </row>
    <row r="14" spans="1:18" x14ac:dyDescent="0.3">
      <c r="A14" s="2" t="s">
        <v>32</v>
      </c>
      <c r="B14" s="1" t="s">
        <v>29</v>
      </c>
      <c r="C14" s="3">
        <v>0.1</v>
      </c>
      <c r="D14" s="1" t="s">
        <v>21</v>
      </c>
      <c r="E14" s="1" t="s">
        <v>33</v>
      </c>
      <c r="F14" s="1" t="str">
        <f>IF($E14 = "Player 1 wins the game.",final_results_A3_2[[#This Row],[Column1]],final_results_A3_2[[#This Row],[Column2]])</f>
        <v>greedy_player</v>
      </c>
      <c r="G14" s="3">
        <v>5</v>
      </c>
      <c r="H14" t="str">
        <v xml:space="preserve"> 'empty-3x3.txt'</v>
      </c>
      <c r="I14">
        <f>COUNTIFS($A$2:$A$1790, I$2, $D$2:$D$1790,$H14, $C$2:$C$1790,$G14, $E$2:$E$1790,"Player 1 wins the game.") + COUNTIFS($B$2:$B$1790, I$2, $D$2:$D$1790,$H14, $C$2:$C$1790,$G14, $E$2:$E$1790,"=Player 2 wins the game.")</f>
        <v>0</v>
      </c>
      <c r="J14">
        <f>COUNTIFS($A$2:$A$1790, J$2, $D$2:$D$1790,$H14, $C$2:$C$1790,$G14, $E$2:$E$1790,"Player 1 wins the game.") + COUNTIFS($B$2:$B$1790, J$2, $D$2:$D$1790,$H14, $C$2:$C$1790,$G14, $E$2:$E$1790,"=Player 2 wins the game.")</f>
        <v>8</v>
      </c>
      <c r="K14">
        <f>COUNTIFS($A$2:$A$1790, K$2, $D$2:$D$1790,$H14, $C$2:$C$1790,$G14, $E$2:$E$1790,"Player 1 wins the game.") + COUNTIFS($B$2:$B$1790, K$2, $D$2:$D$1790,$H14, $C$2:$C$1790,$G14, $E$2:$E$1790,"=Player 2 wins the game.")</f>
        <v>8</v>
      </c>
      <c r="L14">
        <f>COUNTIFS($A$2:$A$1790, L$2, $D$2:$D$1790,$H14, $C$2:$C$1790,$G14, $E$2:$E$1790,"Player 1 wins the game.") + COUNTIFS($B$2:$B$1790, L$2, $D$2:$D$1790,$H14, $C$2:$C$1790,$G14, $E$2:$E$1790,"=Player 2 wins the game.")</f>
        <v>0</v>
      </c>
      <c r="M14">
        <f>COUNTIFS($A$2:$A$1790, M$2, $B$2:$B$1790, I$2, $D$2:$D$1790,$H14, $C$2:$C$1790,$G14, $E$2:$E$1790,"Player 1 wins the game.") + COUNTIFS($B$2:$B$1790, M$2,$A$2:$A$1790, I$2, $D$2:$D$1790,$H14, $C$2:$C$1790,$G14, $E$2:$E$1790,"=Player 2 wins the game.")</f>
        <v>0</v>
      </c>
      <c r="N14">
        <f>COUNTIFS($A$2:$A$1790, N$2, $B$2:$B$1790, J$2, $D$2:$D$1790,$H14, $C$2:$C$1790,$G14, $E$2:$E$1790,"Player 1 wins the game.") + COUNTIFS($B$2:$B$1790, N$2,$A$2:$A$1790, J$2, $D$2:$D$1790,$H14, $C$2:$C$1790,$G14, $E$2:$E$1790,"=Player 2 wins the game.")</f>
        <v>2</v>
      </c>
      <c r="O14">
        <f>COUNTIFS($A$2:$A$1790, O$2, $B$2:$B$1790, K$2, $D$2:$D$1790,$H14, $C$2:$C$1790,$G14, $E$2:$E$1790,"Player 1 wins the game.") + COUNTIFS($B$2:$B$1790, O$2,$A$2:$A$1790, K$2, $D$2:$D$1790,$H14, $C$2:$C$1790,$G14, $E$2:$E$1790,"=Player 2 wins the game.")</f>
        <v>2</v>
      </c>
      <c r="P14">
        <f>COUNTIFS($A$2:$A$1790, P$2, $B$2:$B$1790, L$2, $D$2:$D$1790,$H14, $C$2:$C$1790,$G14, $E$2:$E$1790,"Player 1 wins the game.") + COUNTIFS($B$2:$B$1790, P$2,$A$2:$A$1790, L$2, $D$2:$D$1790,$H14, $C$2:$C$1790,$G14, $E$2:$E$1790,"=Player 2 wins the game.")</f>
        <v>0</v>
      </c>
      <c r="R14">
        <f>COUNTIFS($A$2:$A$1790, R$2, $D$2:$D$1790,$H14, $C$2:$C$1790,$G14, $E$2:$E$1790,"Player 1 wins the game.") + COUNTIFS($B$2:$B$1790, R$2, $D$2:$D$1790,$H14, $C$2:$C$1790,$G14, $E$2:$E$1790,"=Player 2 wins the game.")</f>
        <v>4</v>
      </c>
    </row>
    <row r="15" spans="1:18" x14ac:dyDescent="0.3">
      <c r="A15" s="1" t="s">
        <v>29</v>
      </c>
      <c r="B15" s="1" t="s">
        <v>32</v>
      </c>
      <c r="C15" s="3">
        <v>0.1</v>
      </c>
      <c r="D15" s="1" t="s">
        <v>21</v>
      </c>
      <c r="E15" s="1" t="s">
        <v>33</v>
      </c>
      <c r="F15" s="1" t="str">
        <f>IF($E15 = "Player 1 wins the game.",final_results_A3_2[[#This Row],[Column1]],final_results_A3_2[[#This Row],[Column2]])</f>
        <v>team40_A3_MCTS</v>
      </c>
      <c r="G15" s="3">
        <v>0.1</v>
      </c>
      <c r="H15" t="str">
        <v xml:space="preserve"> 'hard-3x3.txt'</v>
      </c>
      <c r="I15">
        <f>COUNTIFS($A$2:$A$1790, I$2, $D$2:$D$1790,$H15, $C$2:$C$1790,$G15, $E$2:$E$1790,"Player 1 wins the game.") + COUNTIFS($B$2:$B$1790, I$2, $D$2:$D$1790,$H15, $C$2:$C$1790,$G15, $E$2:$E$1790,"=Player 2 wins the game.")</f>
        <v>5</v>
      </c>
      <c r="J15">
        <f>COUNTIFS($A$2:$A$1790, J$2, $D$2:$D$1790,$H15, $C$2:$C$1790,$G15, $E$2:$E$1790,"Player 1 wins the game.") + COUNTIFS($B$2:$B$1790, J$2, $D$2:$D$1790,$H15, $C$2:$C$1790,$G15, $E$2:$E$1790,"=Player 2 wins the game.")</f>
        <v>5</v>
      </c>
      <c r="K15">
        <f>COUNTIFS($A$2:$A$1790, K$2, $D$2:$D$1790,$H15, $C$2:$C$1790,$G15, $E$2:$E$1790,"Player 1 wins the game.") + COUNTIFS($B$2:$B$1790, K$2, $D$2:$D$1790,$H15, $C$2:$C$1790,$G15, $E$2:$E$1790,"=Player 2 wins the game.")</f>
        <v>5</v>
      </c>
      <c r="L15">
        <f>COUNTIFS($A$2:$A$1790, L$2, $D$2:$D$1790,$H15, $C$2:$C$1790,$G15, $E$2:$E$1790,"Player 1 wins the game.") + COUNTIFS($B$2:$B$1790, L$2, $D$2:$D$1790,$H15, $C$2:$C$1790,$G15, $E$2:$E$1790,"=Player 2 wins the game.")</f>
        <v>0</v>
      </c>
      <c r="M15">
        <f>COUNTIFS($A$2:$A$1790, M$2, $B$2:$B$1790, I$2, $D$2:$D$1790,$H15, $C$2:$C$1790,$G15, $E$2:$E$1790,"Player 1 wins the game.") + COUNTIFS($B$2:$B$1790, M$2,$A$2:$A$1790, I$2, $D$2:$D$1790,$H15, $C$2:$C$1790,$G15, $E$2:$E$1790,"=Player 2 wins the game.")</f>
        <v>5</v>
      </c>
      <c r="N15">
        <f>COUNTIFS($A$2:$A$1790, N$2, $B$2:$B$1790, J$2, $D$2:$D$1790,$H15, $C$2:$C$1790,$G15, $E$2:$E$1790,"Player 1 wins the game.") + COUNTIFS($B$2:$B$1790, N$2,$A$2:$A$1790, J$2, $D$2:$D$1790,$H15, $C$2:$C$1790,$G15, $E$2:$E$1790,"=Player 2 wins the game.")</f>
        <v>5</v>
      </c>
      <c r="O15">
        <f>COUNTIFS($A$2:$A$1790, O$2, $B$2:$B$1790, K$2, $D$2:$D$1790,$H15, $C$2:$C$1790,$G15, $E$2:$E$1790,"Player 1 wins the game.") + COUNTIFS($B$2:$B$1790, O$2,$A$2:$A$1790, K$2, $D$2:$D$1790,$H15, $C$2:$C$1790,$G15, $E$2:$E$1790,"=Player 2 wins the game.")</f>
        <v>5</v>
      </c>
      <c r="P15">
        <f>COUNTIFS($A$2:$A$1790, P$2, $B$2:$B$1790, L$2, $D$2:$D$1790,$H15, $C$2:$C$1790,$G15, $E$2:$E$1790,"Player 1 wins the game.") + COUNTIFS($B$2:$B$1790, P$2,$A$2:$A$1790, L$2, $D$2:$D$1790,$H15, $C$2:$C$1790,$G15, $E$2:$E$1790,"=Player 2 wins the game.")</f>
        <v>0</v>
      </c>
      <c r="R15">
        <f>COUNTIFS($A$2:$A$1790, R$2, $D$2:$D$1790,$H15, $C$2:$C$1790,$G15, $E$2:$E$1790,"Player 1 wins the game.") + COUNTIFS($B$2:$B$1790, R$2, $D$2:$D$1790,$H15, $C$2:$C$1790,$G15, $E$2:$E$1790,"=Player 2 wins the game.")</f>
        <v>15</v>
      </c>
    </row>
    <row r="16" spans="1:18" x14ac:dyDescent="0.3">
      <c r="A16" s="2" t="s">
        <v>32</v>
      </c>
      <c r="B16" s="1" t="s">
        <v>29</v>
      </c>
      <c r="C16" s="3">
        <v>0.1</v>
      </c>
      <c r="D16" s="1" t="s">
        <v>21</v>
      </c>
      <c r="E16" s="1" t="s">
        <v>33</v>
      </c>
      <c r="F16" s="1" t="str">
        <f>IF($E16 = "Player 1 wins the game.",final_results_A3_2[[#This Row],[Column1]],final_results_A3_2[[#This Row],[Column2]])</f>
        <v>greedy_player</v>
      </c>
      <c r="G16" s="3">
        <v>0.5</v>
      </c>
      <c r="H16" t="str">
        <v xml:space="preserve"> 'hard-3x3.txt'</v>
      </c>
      <c r="I16">
        <f>COUNTIFS($A$2:$A$1790, I$2, $D$2:$D$1790,$H16, $C$2:$C$1790,$G16, $E$2:$E$1790,"Player 1 wins the game.") + COUNTIFS($B$2:$B$1790, I$2, $D$2:$D$1790,$H16, $C$2:$C$1790,$G16, $E$2:$E$1790,"=Player 2 wins the game.")</f>
        <v>10</v>
      </c>
      <c r="J16">
        <f>COUNTIFS($A$2:$A$1790, J$2, $D$2:$D$1790,$H16, $C$2:$C$1790,$G16, $E$2:$E$1790,"Player 1 wins the game.") + COUNTIFS($B$2:$B$1790, J$2, $D$2:$D$1790,$H16, $C$2:$C$1790,$G16, $E$2:$E$1790,"=Player 2 wins the game.")</f>
        <v>10</v>
      </c>
      <c r="K16">
        <f>COUNTIFS($A$2:$A$1790, K$2, $D$2:$D$1790,$H16, $C$2:$C$1790,$G16, $E$2:$E$1790,"Player 1 wins the game.") + COUNTIFS($B$2:$B$1790, K$2, $D$2:$D$1790,$H16, $C$2:$C$1790,$G16, $E$2:$E$1790,"=Player 2 wins the game.")</f>
        <v>9</v>
      </c>
      <c r="L16">
        <f>COUNTIFS($A$2:$A$1790, L$2, $D$2:$D$1790,$H16, $C$2:$C$1790,$G16, $E$2:$E$1790,"Player 1 wins the game.") + COUNTIFS($B$2:$B$1790, L$2, $D$2:$D$1790,$H16, $C$2:$C$1790,$G16, $E$2:$E$1790,"=Player 2 wins the game.")</f>
        <v>0</v>
      </c>
      <c r="M16">
        <f>COUNTIFS($A$2:$A$1790, M$2, $B$2:$B$1790, I$2, $D$2:$D$1790,$H16, $C$2:$C$1790,$G16, $E$2:$E$1790,"Player 1 wins the game.") + COUNTIFS($B$2:$B$1790, M$2,$A$2:$A$1790, I$2, $D$2:$D$1790,$H16, $C$2:$C$1790,$G16, $E$2:$E$1790,"=Player 2 wins the game.")</f>
        <v>0</v>
      </c>
      <c r="N16">
        <f>COUNTIFS($A$2:$A$1790, N$2, $B$2:$B$1790, J$2, $D$2:$D$1790,$H16, $C$2:$C$1790,$G16, $E$2:$E$1790,"Player 1 wins the game.") + COUNTIFS($B$2:$B$1790, N$2,$A$2:$A$1790, J$2, $D$2:$D$1790,$H16, $C$2:$C$1790,$G16, $E$2:$E$1790,"=Player 2 wins the game.")</f>
        <v>0</v>
      </c>
      <c r="O16">
        <f>COUNTIFS($A$2:$A$1790, O$2, $B$2:$B$1790, K$2, $D$2:$D$1790,$H16, $C$2:$C$1790,$G16, $E$2:$E$1790,"Player 1 wins the game.") + COUNTIFS($B$2:$B$1790, O$2,$A$2:$A$1790, K$2, $D$2:$D$1790,$H16, $C$2:$C$1790,$G16, $E$2:$E$1790,"=Player 2 wins the game.")</f>
        <v>1</v>
      </c>
      <c r="P16">
        <f>COUNTIFS($A$2:$A$1790, P$2, $B$2:$B$1790, L$2, $D$2:$D$1790,$H16, $C$2:$C$1790,$G16, $E$2:$E$1790,"Player 1 wins the game.") + COUNTIFS($B$2:$B$1790, P$2,$A$2:$A$1790, L$2, $D$2:$D$1790,$H16, $C$2:$C$1790,$G16, $E$2:$E$1790,"=Player 2 wins the game.")</f>
        <v>0</v>
      </c>
      <c r="R16">
        <f>COUNTIFS($A$2:$A$1790, R$2, $D$2:$D$1790,$H16, $C$2:$C$1790,$G16, $E$2:$E$1790,"Player 1 wins the game.") + COUNTIFS($B$2:$B$1790, R$2, $D$2:$D$1790,$H16, $C$2:$C$1790,$G16, $E$2:$E$1790,"=Player 2 wins the game.")</f>
        <v>1</v>
      </c>
    </row>
    <row r="17" spans="1:18" x14ac:dyDescent="0.3">
      <c r="A17" s="1" t="s">
        <v>29</v>
      </c>
      <c r="B17" s="1" t="s">
        <v>32</v>
      </c>
      <c r="C17" s="3">
        <v>0.1</v>
      </c>
      <c r="D17" s="1" t="s">
        <v>21</v>
      </c>
      <c r="E17" s="1" t="s">
        <v>33</v>
      </c>
      <c r="F17" s="1" t="str">
        <f>IF($E17 = "Player 1 wins the game.",final_results_A3_2[[#This Row],[Column1]],final_results_A3_2[[#This Row],[Column2]])</f>
        <v>team40_A3_MCTS</v>
      </c>
      <c r="G17" s="3">
        <v>1</v>
      </c>
      <c r="H17" t="str">
        <v xml:space="preserve"> 'hard-3x3.txt'</v>
      </c>
      <c r="I17">
        <f>COUNTIFS($A$2:$A$1790, I$2, $D$2:$D$1790,$H17, $C$2:$C$1790,$G17, $E$2:$E$1790,"Player 1 wins the game.") + COUNTIFS($B$2:$B$1790, I$2, $D$2:$D$1790,$H17, $C$2:$C$1790,$G17, $E$2:$E$1790,"=Player 2 wins the game.")</f>
        <v>8</v>
      </c>
      <c r="J17">
        <f>COUNTIFS($A$2:$A$1790, J$2, $D$2:$D$1790,$H17, $C$2:$C$1790,$G17, $E$2:$E$1790,"Player 1 wins the game.") + COUNTIFS($B$2:$B$1790, J$2, $D$2:$D$1790,$H17, $C$2:$C$1790,$G17, $E$2:$E$1790,"=Player 2 wins the game.")</f>
        <v>9</v>
      </c>
      <c r="K17">
        <f>COUNTIFS($A$2:$A$1790, K$2, $D$2:$D$1790,$H17, $C$2:$C$1790,$G17, $E$2:$E$1790,"Player 1 wins the game.") + COUNTIFS($B$2:$B$1790, K$2, $D$2:$D$1790,$H17, $C$2:$C$1790,$G17, $E$2:$E$1790,"=Player 2 wins the game.")</f>
        <v>10</v>
      </c>
      <c r="L17">
        <f>COUNTIFS($A$2:$A$1790, L$2, $D$2:$D$1790,$H17, $C$2:$C$1790,$G17, $E$2:$E$1790,"Player 1 wins the game.") + COUNTIFS($B$2:$B$1790, L$2, $D$2:$D$1790,$H17, $C$2:$C$1790,$G17, $E$2:$E$1790,"=Player 2 wins the game.")</f>
        <v>0</v>
      </c>
      <c r="M17">
        <f>COUNTIFS($A$2:$A$1790, M$2, $B$2:$B$1790, I$2, $D$2:$D$1790,$H17, $C$2:$C$1790,$G17, $E$2:$E$1790,"Player 1 wins the game.") + COUNTIFS($B$2:$B$1790, M$2,$A$2:$A$1790, I$2, $D$2:$D$1790,$H17, $C$2:$C$1790,$G17, $E$2:$E$1790,"=Player 2 wins the game.")</f>
        <v>2</v>
      </c>
      <c r="N17">
        <f>COUNTIFS($A$2:$A$1790, N$2, $B$2:$B$1790, J$2, $D$2:$D$1790,$H17, $C$2:$C$1790,$G17, $E$2:$E$1790,"Player 1 wins the game.") + COUNTIFS($B$2:$B$1790, N$2,$A$2:$A$1790, J$2, $D$2:$D$1790,$H17, $C$2:$C$1790,$G17, $E$2:$E$1790,"=Player 2 wins the game.")</f>
        <v>1</v>
      </c>
      <c r="O17">
        <f>COUNTIFS($A$2:$A$1790, O$2, $B$2:$B$1790, K$2, $D$2:$D$1790,$H17, $C$2:$C$1790,$G17, $E$2:$E$1790,"Player 1 wins the game.") + COUNTIFS($B$2:$B$1790, O$2,$A$2:$A$1790, K$2, $D$2:$D$1790,$H17, $C$2:$C$1790,$G17, $E$2:$E$1790,"=Player 2 wins the game.")</f>
        <v>0</v>
      </c>
      <c r="P17">
        <f>COUNTIFS($A$2:$A$1790, P$2, $B$2:$B$1790, L$2, $D$2:$D$1790,$H17, $C$2:$C$1790,$G17, $E$2:$E$1790,"Player 1 wins the game.") + COUNTIFS($B$2:$B$1790, P$2,$A$2:$A$1790, L$2, $D$2:$D$1790,$H17, $C$2:$C$1790,$G17, $E$2:$E$1790,"=Player 2 wins the game.")</f>
        <v>0</v>
      </c>
      <c r="R17">
        <f>COUNTIFS($A$2:$A$1790, R$2, $D$2:$D$1790,$H17, $C$2:$C$1790,$G17, $E$2:$E$1790,"Player 1 wins the game.") + COUNTIFS($B$2:$B$1790, R$2, $D$2:$D$1790,$H17, $C$2:$C$1790,$G17, $E$2:$E$1790,"=Player 2 wins the game.")</f>
        <v>3</v>
      </c>
    </row>
    <row r="18" spans="1:18" x14ac:dyDescent="0.3">
      <c r="A18" s="2" t="s">
        <v>32</v>
      </c>
      <c r="B18" s="1" t="s">
        <v>29</v>
      </c>
      <c r="C18" s="3">
        <v>0.1</v>
      </c>
      <c r="D18" s="1" t="s">
        <v>21</v>
      </c>
      <c r="E18" s="1" t="s">
        <v>33</v>
      </c>
      <c r="F18" s="1" t="str">
        <f>IF($E18 = "Player 1 wins the game.",final_results_A3_2[[#This Row],[Column1]],final_results_A3_2[[#This Row],[Column2]])</f>
        <v>greedy_player</v>
      </c>
      <c r="G18" s="3">
        <v>5</v>
      </c>
      <c r="H18" t="str">
        <v xml:space="preserve"> 'hard-3x3.txt'</v>
      </c>
      <c r="I18">
        <f>COUNTIFS($A$2:$A$1790, I$2, $D$2:$D$1790,$H18, $C$2:$C$1790,$G18, $E$2:$E$1790,"Player 1 wins the game.") + COUNTIFS($B$2:$B$1790, I$2, $D$2:$D$1790,$H18, $C$2:$C$1790,$G18, $E$2:$E$1790,"=Player 2 wins the game.")</f>
        <v>0</v>
      </c>
      <c r="J18">
        <f>COUNTIFS($A$2:$A$1790, J$2, $D$2:$D$1790,$H18, $C$2:$C$1790,$G18, $E$2:$E$1790,"Player 1 wins the game.") + COUNTIFS($B$2:$B$1790, J$2, $D$2:$D$1790,$H18, $C$2:$C$1790,$G18, $E$2:$E$1790,"=Player 2 wins the game.")</f>
        <v>10</v>
      </c>
      <c r="K18">
        <f>COUNTIFS($A$2:$A$1790, K$2, $D$2:$D$1790,$H18, $C$2:$C$1790,$G18, $E$2:$E$1790,"Player 1 wins the game.") + COUNTIFS($B$2:$B$1790, K$2, $D$2:$D$1790,$H18, $C$2:$C$1790,$G18, $E$2:$E$1790,"=Player 2 wins the game.")</f>
        <v>10</v>
      </c>
      <c r="L18">
        <f>COUNTIFS($A$2:$A$1790, L$2, $D$2:$D$1790,$H18, $C$2:$C$1790,$G18, $E$2:$E$1790,"Player 1 wins the game.") + COUNTIFS($B$2:$B$1790, L$2, $D$2:$D$1790,$H18, $C$2:$C$1790,$G18, $E$2:$E$1790,"=Player 2 wins the game.")</f>
        <v>0</v>
      </c>
      <c r="M18">
        <f>COUNTIFS($A$2:$A$1790, M$2, $B$2:$B$1790, I$2, $D$2:$D$1790,$H18, $C$2:$C$1790,$G18, $E$2:$E$1790,"Player 1 wins the game.") + COUNTIFS($B$2:$B$1790, M$2,$A$2:$A$1790, I$2, $D$2:$D$1790,$H18, $C$2:$C$1790,$G18, $E$2:$E$1790,"=Player 2 wins the game.")</f>
        <v>0</v>
      </c>
      <c r="N18">
        <f>COUNTIFS($A$2:$A$1790, N$2, $B$2:$B$1790, J$2, $D$2:$D$1790,$H18, $C$2:$C$1790,$G18, $E$2:$E$1790,"Player 1 wins the game.") + COUNTIFS($B$2:$B$1790, N$2,$A$2:$A$1790, J$2, $D$2:$D$1790,$H18, $C$2:$C$1790,$G18, $E$2:$E$1790,"=Player 2 wins the game.")</f>
        <v>0</v>
      </c>
      <c r="O18">
        <f>COUNTIFS($A$2:$A$1790, O$2, $B$2:$B$1790, K$2, $D$2:$D$1790,$H18, $C$2:$C$1790,$G18, $E$2:$E$1790,"Player 1 wins the game.") + COUNTIFS($B$2:$B$1790, O$2,$A$2:$A$1790, K$2, $D$2:$D$1790,$H18, $C$2:$C$1790,$G18, $E$2:$E$1790,"=Player 2 wins the game.")</f>
        <v>0</v>
      </c>
      <c r="P18">
        <f>COUNTIFS($A$2:$A$1790, P$2, $B$2:$B$1790, L$2, $D$2:$D$1790,$H18, $C$2:$C$1790,$G18, $E$2:$E$1790,"Player 1 wins the game.") + COUNTIFS($B$2:$B$1790, P$2,$A$2:$A$1790, L$2, $D$2:$D$1790,$H18, $C$2:$C$1790,$G18, $E$2:$E$1790,"=Player 2 wins the game.")</f>
        <v>0</v>
      </c>
      <c r="R18">
        <f>COUNTIFS($A$2:$A$1790, R$2, $D$2:$D$1790,$H18, $C$2:$C$1790,$G18, $E$2:$E$1790,"Player 1 wins the game.") + COUNTIFS($B$2:$B$1790, R$2, $D$2:$D$1790,$H18, $C$2:$C$1790,$G18, $E$2:$E$1790,"=Player 2 wins the game.")</f>
        <v>0</v>
      </c>
    </row>
    <row r="19" spans="1:18" x14ac:dyDescent="0.3">
      <c r="A19" s="1" t="s">
        <v>29</v>
      </c>
      <c r="B19" s="1" t="s">
        <v>32</v>
      </c>
      <c r="C19" s="3">
        <v>0.1</v>
      </c>
      <c r="D19" s="1" t="s">
        <v>21</v>
      </c>
      <c r="E19" s="1" t="s">
        <v>33</v>
      </c>
      <c r="F19" s="1" t="str">
        <f>IF($E19 = "Player 1 wins the game.",final_results_A3_2[[#This Row],[Column1]],final_results_A3_2[[#This Row],[Column2]])</f>
        <v>team40_A3_MCTS</v>
      </c>
      <c r="G19" s="3">
        <v>0.1</v>
      </c>
      <c r="H19" t="str">
        <v xml:space="preserve"> 'random-2x3.txt'</v>
      </c>
      <c r="I19">
        <f>COUNTIFS($A$2:$A$1790, I$2, $D$2:$D$1790,$H19, $C$2:$C$1790,$G19, $E$2:$E$1790,"Player 1 wins the game.") + COUNTIFS($B$2:$B$1790, I$2, $D$2:$D$1790,$H19, $C$2:$C$1790,$G19, $E$2:$E$1790,"=Player 2 wins the game.")</f>
        <v>5</v>
      </c>
      <c r="J19">
        <f>COUNTIFS($A$2:$A$1790, J$2, $D$2:$D$1790,$H19, $C$2:$C$1790,$G19, $E$2:$E$1790,"Player 1 wins the game.") + COUNTIFS($B$2:$B$1790, J$2, $D$2:$D$1790,$H19, $C$2:$C$1790,$G19, $E$2:$E$1790,"=Player 2 wins the game.")</f>
        <v>5</v>
      </c>
      <c r="K19">
        <f>COUNTIFS($A$2:$A$1790, K$2, $D$2:$D$1790,$H19, $C$2:$C$1790,$G19, $E$2:$E$1790,"Player 1 wins the game.") + COUNTIFS($B$2:$B$1790, K$2, $D$2:$D$1790,$H19, $C$2:$C$1790,$G19, $E$2:$E$1790,"=Player 2 wins the game.")</f>
        <v>5</v>
      </c>
      <c r="L19">
        <f>COUNTIFS($A$2:$A$1790, L$2, $D$2:$D$1790,$H19, $C$2:$C$1790,$G19, $E$2:$E$1790,"Player 1 wins the game.") + COUNTIFS($B$2:$B$1790, L$2, $D$2:$D$1790,$H19, $C$2:$C$1790,$G19, $E$2:$E$1790,"=Player 2 wins the game.")</f>
        <v>0</v>
      </c>
      <c r="M19">
        <f>COUNTIFS($A$2:$A$1790, M$2, $B$2:$B$1790, I$2, $D$2:$D$1790,$H19, $C$2:$C$1790,$G19, $E$2:$E$1790,"Player 1 wins the game.") + COUNTIFS($B$2:$B$1790, M$2,$A$2:$A$1790, I$2, $D$2:$D$1790,$H19, $C$2:$C$1790,$G19, $E$2:$E$1790,"=Player 2 wins the game.")</f>
        <v>5</v>
      </c>
      <c r="N19">
        <f>COUNTIFS($A$2:$A$1790, N$2, $B$2:$B$1790, J$2, $D$2:$D$1790,$H19, $C$2:$C$1790,$G19, $E$2:$E$1790,"Player 1 wins the game.") + COUNTIFS($B$2:$B$1790, N$2,$A$2:$A$1790, J$2, $D$2:$D$1790,$H19, $C$2:$C$1790,$G19, $E$2:$E$1790,"=Player 2 wins the game.")</f>
        <v>5</v>
      </c>
      <c r="O19">
        <f>COUNTIFS($A$2:$A$1790, O$2, $B$2:$B$1790, K$2, $D$2:$D$1790,$H19, $C$2:$C$1790,$G19, $E$2:$E$1790,"Player 1 wins the game.") + COUNTIFS($B$2:$B$1790, O$2,$A$2:$A$1790, K$2, $D$2:$D$1790,$H19, $C$2:$C$1790,$G19, $E$2:$E$1790,"=Player 2 wins the game.")</f>
        <v>5</v>
      </c>
      <c r="P19">
        <f>COUNTIFS($A$2:$A$1790, P$2, $B$2:$B$1790, L$2, $D$2:$D$1790,$H19, $C$2:$C$1790,$G19, $E$2:$E$1790,"Player 1 wins the game.") + COUNTIFS($B$2:$B$1790, P$2,$A$2:$A$1790, L$2, $D$2:$D$1790,$H19, $C$2:$C$1790,$G19, $E$2:$E$1790,"=Player 2 wins the game.")</f>
        <v>0</v>
      </c>
      <c r="R19">
        <f>COUNTIFS($A$2:$A$1790, R$2, $D$2:$D$1790,$H19, $C$2:$C$1790,$G19, $E$2:$E$1790,"Player 1 wins the game.") + COUNTIFS($B$2:$B$1790, R$2, $D$2:$D$1790,$H19, $C$2:$C$1790,$G19, $E$2:$E$1790,"=Player 2 wins the game.")</f>
        <v>15</v>
      </c>
    </row>
    <row r="20" spans="1:18" x14ac:dyDescent="0.3">
      <c r="A20" s="2" t="s">
        <v>32</v>
      </c>
      <c r="B20" s="1" t="s">
        <v>29</v>
      </c>
      <c r="C20" s="3">
        <v>0.1</v>
      </c>
      <c r="D20" s="1" t="s">
        <v>21</v>
      </c>
      <c r="E20" s="1" t="s">
        <v>33</v>
      </c>
      <c r="F20" s="1" t="str">
        <f>IF($E20 = "Player 1 wins the game.",final_results_A3_2[[#This Row],[Column1]],final_results_A3_2[[#This Row],[Column2]])</f>
        <v>greedy_player</v>
      </c>
      <c r="G20" s="3">
        <v>0.5</v>
      </c>
      <c r="H20" t="str">
        <v xml:space="preserve"> 'random-2x3.txt'</v>
      </c>
      <c r="I20">
        <f>COUNTIFS($A$2:$A$1790, I$2, $D$2:$D$1790,$H20, $C$2:$C$1790,$G20, $E$2:$E$1790,"Player 1 wins the game.") + COUNTIFS($B$2:$B$1790, I$2, $D$2:$D$1790,$H20, $C$2:$C$1790,$G20, $E$2:$E$1790,"=Player 2 wins the game.")</f>
        <v>7</v>
      </c>
      <c r="J20">
        <f>COUNTIFS($A$2:$A$1790, J$2, $D$2:$D$1790,$H20, $C$2:$C$1790,$G20, $E$2:$E$1790,"Player 1 wins the game.") + COUNTIFS($B$2:$B$1790, J$2, $D$2:$D$1790,$H20, $C$2:$C$1790,$G20, $E$2:$E$1790,"=Player 2 wins the game.")</f>
        <v>7</v>
      </c>
      <c r="K20">
        <f>COUNTIFS($A$2:$A$1790, K$2, $D$2:$D$1790,$H20, $C$2:$C$1790,$G20, $E$2:$E$1790,"Player 1 wins the game.") + COUNTIFS($B$2:$B$1790, K$2, $D$2:$D$1790,$H20, $C$2:$C$1790,$G20, $E$2:$E$1790,"=Player 2 wins the game.")</f>
        <v>6</v>
      </c>
      <c r="L20">
        <f>COUNTIFS($A$2:$A$1790, L$2, $D$2:$D$1790,$H20, $C$2:$C$1790,$G20, $E$2:$E$1790,"Player 1 wins the game.") + COUNTIFS($B$2:$B$1790, L$2, $D$2:$D$1790,$H20, $C$2:$C$1790,$G20, $E$2:$E$1790,"=Player 2 wins the game.")</f>
        <v>0</v>
      </c>
      <c r="M20">
        <f>COUNTIFS($A$2:$A$1790, M$2, $B$2:$B$1790, I$2, $D$2:$D$1790,$H20, $C$2:$C$1790,$G20, $E$2:$E$1790,"Player 1 wins the game.") + COUNTIFS($B$2:$B$1790, M$2,$A$2:$A$1790, I$2, $D$2:$D$1790,$H20, $C$2:$C$1790,$G20, $E$2:$E$1790,"=Player 2 wins the game.")</f>
        <v>3</v>
      </c>
      <c r="N20">
        <f>COUNTIFS($A$2:$A$1790, N$2, $B$2:$B$1790, J$2, $D$2:$D$1790,$H20, $C$2:$C$1790,$G20, $E$2:$E$1790,"Player 1 wins the game.") + COUNTIFS($B$2:$B$1790, N$2,$A$2:$A$1790, J$2, $D$2:$D$1790,$H20, $C$2:$C$1790,$G20, $E$2:$E$1790,"=Player 2 wins the game.")</f>
        <v>3</v>
      </c>
      <c r="O20">
        <f>COUNTIFS($A$2:$A$1790, O$2, $B$2:$B$1790, K$2, $D$2:$D$1790,$H20, $C$2:$C$1790,$G20, $E$2:$E$1790,"Player 1 wins the game.") + COUNTIFS($B$2:$B$1790, O$2,$A$2:$A$1790, K$2, $D$2:$D$1790,$H20, $C$2:$C$1790,$G20, $E$2:$E$1790,"=Player 2 wins the game.")</f>
        <v>4</v>
      </c>
      <c r="P20">
        <f>COUNTIFS($A$2:$A$1790, P$2, $B$2:$B$1790, L$2, $D$2:$D$1790,$H20, $C$2:$C$1790,$G20, $E$2:$E$1790,"Player 1 wins the game.") + COUNTIFS($B$2:$B$1790, P$2,$A$2:$A$1790, L$2, $D$2:$D$1790,$H20, $C$2:$C$1790,$G20, $E$2:$E$1790,"=Player 2 wins the game.")</f>
        <v>0</v>
      </c>
      <c r="R20">
        <f>COUNTIFS($A$2:$A$1790, R$2, $D$2:$D$1790,$H20, $C$2:$C$1790,$G20, $E$2:$E$1790,"Player 1 wins the game.") + COUNTIFS($B$2:$B$1790, R$2, $D$2:$D$1790,$H20, $C$2:$C$1790,$G20, $E$2:$E$1790,"=Player 2 wins the game.")</f>
        <v>10</v>
      </c>
    </row>
    <row r="21" spans="1:18" x14ac:dyDescent="0.3">
      <c r="A21" s="1" t="s">
        <v>29</v>
      </c>
      <c r="B21" s="1" t="s">
        <v>32</v>
      </c>
      <c r="C21" s="3">
        <v>0.1</v>
      </c>
      <c r="D21" s="1" t="s">
        <v>21</v>
      </c>
      <c r="E21" s="1" t="s">
        <v>33</v>
      </c>
      <c r="F21" s="1" t="str">
        <f>IF($E21 = "Player 1 wins the game.",final_results_A3_2[[#This Row],[Column1]],final_results_A3_2[[#This Row],[Column2]])</f>
        <v>team40_A3_MCTS</v>
      </c>
      <c r="G21" s="3">
        <v>1</v>
      </c>
      <c r="H21" t="str">
        <v xml:space="preserve"> 'random-2x3.txt'</v>
      </c>
      <c r="I21">
        <f>COUNTIFS($A$2:$A$1790, I$2, $D$2:$D$1790,$H21, $C$2:$C$1790,$G21, $E$2:$E$1790,"Player 1 wins the game.") + COUNTIFS($B$2:$B$1790, I$2, $D$2:$D$1790,$H21, $C$2:$C$1790,$G21, $E$2:$E$1790,"=Player 2 wins the game.")</f>
        <v>5</v>
      </c>
      <c r="J21">
        <f>COUNTIFS($A$2:$A$1790, J$2, $D$2:$D$1790,$H21, $C$2:$C$1790,$G21, $E$2:$E$1790,"Player 1 wins the game.") + COUNTIFS($B$2:$B$1790, J$2, $D$2:$D$1790,$H21, $C$2:$C$1790,$G21, $E$2:$E$1790,"=Player 2 wins the game.")</f>
        <v>6</v>
      </c>
      <c r="K21">
        <f>COUNTIFS($A$2:$A$1790, K$2, $D$2:$D$1790,$H21, $C$2:$C$1790,$G21, $E$2:$E$1790,"Player 1 wins the game.") + COUNTIFS($B$2:$B$1790, K$2, $D$2:$D$1790,$H21, $C$2:$C$1790,$G21, $E$2:$E$1790,"=Player 2 wins the game.")</f>
        <v>3</v>
      </c>
      <c r="L21">
        <f>COUNTIFS($A$2:$A$1790, L$2, $D$2:$D$1790,$H21, $C$2:$C$1790,$G21, $E$2:$E$1790,"Player 1 wins the game.") + COUNTIFS($B$2:$B$1790, L$2, $D$2:$D$1790,$H21, $C$2:$C$1790,$G21, $E$2:$E$1790,"=Player 2 wins the game.")</f>
        <v>0</v>
      </c>
      <c r="M21">
        <f>COUNTIFS($A$2:$A$1790, M$2, $B$2:$B$1790, I$2, $D$2:$D$1790,$H21, $C$2:$C$1790,$G21, $E$2:$E$1790,"Player 1 wins the game.") + COUNTIFS($B$2:$B$1790, M$2,$A$2:$A$1790, I$2, $D$2:$D$1790,$H21, $C$2:$C$1790,$G21, $E$2:$E$1790,"=Player 2 wins the game.")</f>
        <v>5</v>
      </c>
      <c r="N21">
        <f>COUNTIFS($A$2:$A$1790, N$2, $B$2:$B$1790, J$2, $D$2:$D$1790,$H21, $C$2:$C$1790,$G21, $E$2:$E$1790,"Player 1 wins the game.") + COUNTIFS($B$2:$B$1790, N$2,$A$2:$A$1790, J$2, $D$2:$D$1790,$H21, $C$2:$C$1790,$G21, $E$2:$E$1790,"=Player 2 wins the game.")</f>
        <v>4</v>
      </c>
      <c r="O21">
        <f>COUNTIFS($A$2:$A$1790, O$2, $B$2:$B$1790, K$2, $D$2:$D$1790,$H21, $C$2:$C$1790,$G21, $E$2:$E$1790,"Player 1 wins the game.") + COUNTIFS($B$2:$B$1790, O$2,$A$2:$A$1790, K$2, $D$2:$D$1790,$H21, $C$2:$C$1790,$G21, $E$2:$E$1790,"=Player 2 wins the game.")</f>
        <v>7</v>
      </c>
      <c r="P21">
        <f>COUNTIFS($A$2:$A$1790, P$2, $B$2:$B$1790, L$2, $D$2:$D$1790,$H21, $C$2:$C$1790,$G21, $E$2:$E$1790,"Player 1 wins the game.") + COUNTIFS($B$2:$B$1790, P$2,$A$2:$A$1790, L$2, $D$2:$D$1790,$H21, $C$2:$C$1790,$G21, $E$2:$E$1790,"=Player 2 wins the game.")</f>
        <v>0</v>
      </c>
      <c r="R21">
        <f>COUNTIFS($A$2:$A$1790, R$2, $D$2:$D$1790,$H21, $C$2:$C$1790,$G21, $E$2:$E$1790,"Player 1 wins the game.") + COUNTIFS($B$2:$B$1790, R$2, $D$2:$D$1790,$H21, $C$2:$C$1790,$G21, $E$2:$E$1790,"=Player 2 wins the game.")</f>
        <v>16</v>
      </c>
    </row>
    <row r="22" spans="1:18" x14ac:dyDescent="0.3">
      <c r="A22" s="1" t="s">
        <v>32</v>
      </c>
      <c r="B22" s="1" t="s">
        <v>34</v>
      </c>
      <c r="C22" s="3">
        <v>0.1</v>
      </c>
      <c r="D22" s="1" t="s">
        <v>21</v>
      </c>
      <c r="E22" s="1" t="s">
        <v>33</v>
      </c>
      <c r="F22" s="1" t="str">
        <f>IF($E22 = "Player 1 wins the game.",final_results_A3_2[[#This Row],[Column1]],final_results_A3_2[[#This Row],[Column2]])</f>
        <v>team40_A2</v>
      </c>
      <c r="G22" s="3">
        <v>5</v>
      </c>
      <c r="H22" t="str">
        <v xml:space="preserve"> 'random-2x3.txt'</v>
      </c>
      <c r="I22">
        <f>COUNTIFS($A$2:$A$1790, I$2, $D$2:$D$1790,$H22, $C$2:$C$1790,$G22, $E$2:$E$1790,"Player 1 wins the game.") + COUNTIFS($B$2:$B$1790, I$2, $D$2:$D$1790,$H22, $C$2:$C$1790,$G22, $E$2:$E$1790,"=Player 2 wins the game.")</f>
        <v>0</v>
      </c>
      <c r="J22">
        <f>COUNTIFS($A$2:$A$1790, J$2, $D$2:$D$1790,$H22, $C$2:$C$1790,$G22, $E$2:$E$1790,"Player 1 wins the game.") + COUNTIFS($B$2:$B$1790, J$2, $D$2:$D$1790,$H22, $C$2:$C$1790,$G22, $E$2:$E$1790,"=Player 2 wins the game.")</f>
        <v>8</v>
      </c>
      <c r="K22">
        <f>COUNTIFS($A$2:$A$1790, K$2, $D$2:$D$1790,$H22, $C$2:$C$1790,$G22, $E$2:$E$1790,"Player 1 wins the game.") + COUNTIFS($B$2:$B$1790, K$2, $D$2:$D$1790,$H22, $C$2:$C$1790,$G22, $E$2:$E$1790,"=Player 2 wins the game.")</f>
        <v>8</v>
      </c>
      <c r="L22">
        <f>COUNTIFS($A$2:$A$1790, L$2, $D$2:$D$1790,$H22, $C$2:$C$1790,$G22, $E$2:$E$1790,"Player 1 wins the game.") + COUNTIFS($B$2:$B$1790, L$2, $D$2:$D$1790,$H22, $C$2:$C$1790,$G22, $E$2:$E$1790,"=Player 2 wins the game.")</f>
        <v>0</v>
      </c>
      <c r="M22">
        <f>COUNTIFS($A$2:$A$1790, M$2, $B$2:$B$1790, I$2, $D$2:$D$1790,$H22, $C$2:$C$1790,$G22, $E$2:$E$1790,"Player 1 wins the game.") + COUNTIFS($B$2:$B$1790, M$2,$A$2:$A$1790, I$2, $D$2:$D$1790,$H22, $C$2:$C$1790,$G22, $E$2:$E$1790,"=Player 2 wins the game.")</f>
        <v>0</v>
      </c>
      <c r="N22">
        <f>COUNTIFS($A$2:$A$1790, N$2, $B$2:$B$1790, J$2, $D$2:$D$1790,$H22, $C$2:$C$1790,$G22, $E$2:$E$1790,"Player 1 wins the game.") + COUNTIFS($B$2:$B$1790, N$2,$A$2:$A$1790, J$2, $D$2:$D$1790,$H22, $C$2:$C$1790,$G22, $E$2:$E$1790,"=Player 2 wins the game.")</f>
        <v>2</v>
      </c>
      <c r="O22">
        <f>COUNTIFS($A$2:$A$1790, O$2, $B$2:$B$1790, K$2, $D$2:$D$1790,$H22, $C$2:$C$1790,$G22, $E$2:$E$1790,"Player 1 wins the game.") + COUNTIFS($B$2:$B$1790, O$2,$A$2:$A$1790, K$2, $D$2:$D$1790,$H22, $C$2:$C$1790,$G22, $E$2:$E$1790,"=Player 2 wins the game.")</f>
        <v>2</v>
      </c>
      <c r="P22">
        <f>COUNTIFS($A$2:$A$1790, P$2, $B$2:$B$1790, L$2, $D$2:$D$1790,$H22, $C$2:$C$1790,$G22, $E$2:$E$1790,"Player 1 wins the game.") + COUNTIFS($B$2:$B$1790, P$2,$A$2:$A$1790, L$2, $D$2:$D$1790,$H22, $C$2:$C$1790,$G22, $E$2:$E$1790,"=Player 2 wins the game.")</f>
        <v>0</v>
      </c>
      <c r="R22">
        <f>COUNTIFS($A$2:$A$1790, R$2, $D$2:$D$1790,$H22, $C$2:$C$1790,$G22, $E$2:$E$1790,"Player 1 wins the game.") + COUNTIFS($B$2:$B$1790, R$2, $D$2:$D$1790,$H22, $C$2:$C$1790,$G22, $E$2:$E$1790,"=Player 2 wins the game.")</f>
        <v>4</v>
      </c>
    </row>
    <row r="23" spans="1:18" x14ac:dyDescent="0.3">
      <c r="A23" s="1" t="s">
        <v>34</v>
      </c>
      <c r="B23" s="1" t="s">
        <v>32</v>
      </c>
      <c r="C23" s="3">
        <v>0.1</v>
      </c>
      <c r="D23" s="1" t="s">
        <v>21</v>
      </c>
      <c r="E23" s="1" t="s">
        <v>33</v>
      </c>
      <c r="F23" s="1" t="str">
        <f>IF($E23 = "Player 1 wins the game.",final_results_A3_2[[#This Row],[Column1]],final_results_A3_2[[#This Row],[Column2]])</f>
        <v>team40_A3_MCTS</v>
      </c>
      <c r="G23" s="3">
        <v>0.1</v>
      </c>
      <c r="H23" t="str">
        <v xml:space="preserve"> 'random-3x3.txt'</v>
      </c>
      <c r="I23">
        <f>COUNTIFS($A$2:$A$1790, I$2, $D$2:$D$1790,$H23, $C$2:$C$1790,$G23, $E$2:$E$1790,"Player 1 wins the game.") + COUNTIFS($B$2:$B$1790, I$2, $D$2:$D$1790,$H23, $C$2:$C$1790,$G23, $E$2:$E$1790,"=Player 2 wins the game.")</f>
        <v>5</v>
      </c>
      <c r="J23">
        <f>COUNTIFS($A$2:$A$1790, J$2, $D$2:$D$1790,$H23, $C$2:$C$1790,$G23, $E$2:$E$1790,"Player 1 wins the game.") + COUNTIFS($B$2:$B$1790, J$2, $D$2:$D$1790,$H23, $C$2:$C$1790,$G23, $E$2:$E$1790,"=Player 2 wins the game.")</f>
        <v>5</v>
      </c>
      <c r="K23">
        <f>COUNTIFS($A$2:$A$1790, K$2, $D$2:$D$1790,$H23, $C$2:$C$1790,$G23, $E$2:$E$1790,"Player 1 wins the game.") + COUNTIFS($B$2:$B$1790, K$2, $D$2:$D$1790,$H23, $C$2:$C$1790,$G23, $E$2:$E$1790,"=Player 2 wins the game.")</f>
        <v>5</v>
      </c>
      <c r="L23">
        <f>COUNTIFS($A$2:$A$1790, L$2, $D$2:$D$1790,$H23, $C$2:$C$1790,$G23, $E$2:$E$1790,"Player 1 wins the game.") + COUNTIFS($B$2:$B$1790, L$2, $D$2:$D$1790,$H23, $C$2:$C$1790,$G23, $E$2:$E$1790,"=Player 2 wins the game.")</f>
        <v>0</v>
      </c>
      <c r="M23">
        <f>COUNTIFS($A$2:$A$1790, M$2, $B$2:$B$1790, I$2, $D$2:$D$1790,$H23, $C$2:$C$1790,$G23, $E$2:$E$1790,"Player 1 wins the game.") + COUNTIFS($B$2:$B$1790, M$2,$A$2:$A$1790, I$2, $D$2:$D$1790,$H23, $C$2:$C$1790,$G23, $E$2:$E$1790,"=Player 2 wins the game.")</f>
        <v>5</v>
      </c>
      <c r="N23">
        <f>COUNTIFS($A$2:$A$1790, N$2, $B$2:$B$1790, J$2, $D$2:$D$1790,$H23, $C$2:$C$1790,$G23, $E$2:$E$1790,"Player 1 wins the game.") + COUNTIFS($B$2:$B$1790, N$2,$A$2:$A$1790, J$2, $D$2:$D$1790,$H23, $C$2:$C$1790,$G23, $E$2:$E$1790,"=Player 2 wins the game.")</f>
        <v>5</v>
      </c>
      <c r="O23">
        <f>COUNTIFS($A$2:$A$1790, O$2, $B$2:$B$1790, K$2, $D$2:$D$1790,$H23, $C$2:$C$1790,$G23, $E$2:$E$1790,"Player 1 wins the game.") + COUNTIFS($B$2:$B$1790, O$2,$A$2:$A$1790, K$2, $D$2:$D$1790,$H23, $C$2:$C$1790,$G23, $E$2:$E$1790,"=Player 2 wins the game.")</f>
        <v>5</v>
      </c>
      <c r="P23">
        <f>COUNTIFS($A$2:$A$1790, P$2, $B$2:$B$1790, L$2, $D$2:$D$1790,$H23, $C$2:$C$1790,$G23, $E$2:$E$1790,"Player 1 wins the game.") + COUNTIFS($B$2:$B$1790, P$2,$A$2:$A$1790, L$2, $D$2:$D$1790,$H23, $C$2:$C$1790,$G23, $E$2:$E$1790,"=Player 2 wins the game.")</f>
        <v>0</v>
      </c>
      <c r="R23">
        <f>COUNTIFS($A$2:$A$1790, R$2, $D$2:$D$1790,$H23, $C$2:$C$1790,$G23, $E$2:$E$1790,"Player 1 wins the game.") + COUNTIFS($B$2:$B$1790, R$2, $D$2:$D$1790,$H23, $C$2:$C$1790,$G23, $E$2:$E$1790,"=Player 2 wins the game.")</f>
        <v>15</v>
      </c>
    </row>
    <row r="24" spans="1:18" x14ac:dyDescent="0.3">
      <c r="A24" s="1" t="s">
        <v>32</v>
      </c>
      <c r="B24" s="1" t="s">
        <v>34</v>
      </c>
      <c r="C24" s="3">
        <v>0.1</v>
      </c>
      <c r="D24" s="1" t="s">
        <v>21</v>
      </c>
      <c r="E24" s="1" t="s">
        <v>33</v>
      </c>
      <c r="F24" s="1" t="str">
        <f>IF($E24 = "Player 1 wins the game.",final_results_A3_2[[#This Row],[Column1]],final_results_A3_2[[#This Row],[Column2]])</f>
        <v>team40_A2</v>
      </c>
      <c r="G24" s="3">
        <v>0.5</v>
      </c>
      <c r="H24" t="str">
        <v xml:space="preserve"> 'random-3x3.txt'</v>
      </c>
      <c r="I24">
        <f>COUNTIFS($A$2:$A$1790, I$2, $D$2:$D$1790,$H24, $C$2:$C$1790,$G24, $E$2:$E$1790,"Player 1 wins the game.") + COUNTIFS($B$2:$B$1790, I$2, $D$2:$D$1790,$H24, $C$2:$C$1790,$G24, $E$2:$E$1790,"=Player 2 wins the game.")</f>
        <v>10</v>
      </c>
      <c r="J24">
        <f>COUNTIFS($A$2:$A$1790, J$2, $D$2:$D$1790,$H24, $C$2:$C$1790,$G24, $E$2:$E$1790,"Player 1 wins the game.") + COUNTIFS($B$2:$B$1790, J$2, $D$2:$D$1790,$H24, $C$2:$C$1790,$G24, $E$2:$E$1790,"=Player 2 wins the game.")</f>
        <v>10</v>
      </c>
      <c r="K24">
        <f>COUNTIFS($A$2:$A$1790, K$2, $D$2:$D$1790,$H24, $C$2:$C$1790,$G24, $E$2:$E$1790,"Player 1 wins the game.") + COUNTIFS($B$2:$B$1790, K$2, $D$2:$D$1790,$H24, $C$2:$C$1790,$G24, $E$2:$E$1790,"=Player 2 wins the game.")</f>
        <v>6</v>
      </c>
      <c r="L24">
        <f>COUNTIFS($A$2:$A$1790, L$2, $D$2:$D$1790,$H24, $C$2:$C$1790,$G24, $E$2:$E$1790,"Player 1 wins the game.") + COUNTIFS($B$2:$B$1790, L$2, $D$2:$D$1790,$H24, $C$2:$C$1790,$G24, $E$2:$E$1790,"=Player 2 wins the game.")</f>
        <v>0</v>
      </c>
      <c r="M24">
        <f>COUNTIFS($A$2:$A$1790, M$2, $B$2:$B$1790, I$2, $D$2:$D$1790,$H24, $C$2:$C$1790,$G24, $E$2:$E$1790,"Player 1 wins the game.") + COUNTIFS($B$2:$B$1790, M$2,$A$2:$A$1790, I$2, $D$2:$D$1790,$H24, $C$2:$C$1790,$G24, $E$2:$E$1790,"=Player 2 wins the game.")</f>
        <v>0</v>
      </c>
      <c r="N24">
        <f>COUNTIFS($A$2:$A$1790, N$2, $B$2:$B$1790, J$2, $D$2:$D$1790,$H24, $C$2:$C$1790,$G24, $E$2:$E$1790,"Player 1 wins the game.") + COUNTIFS($B$2:$B$1790, N$2,$A$2:$A$1790, J$2, $D$2:$D$1790,$H24, $C$2:$C$1790,$G24, $E$2:$E$1790,"=Player 2 wins the game.")</f>
        <v>0</v>
      </c>
      <c r="O24">
        <f>COUNTIFS($A$2:$A$1790, O$2, $B$2:$B$1790, K$2, $D$2:$D$1790,$H24, $C$2:$C$1790,$G24, $E$2:$E$1790,"Player 1 wins the game.") + COUNTIFS($B$2:$B$1790, O$2,$A$2:$A$1790, K$2, $D$2:$D$1790,$H24, $C$2:$C$1790,$G24, $E$2:$E$1790,"=Player 2 wins the game.")</f>
        <v>4</v>
      </c>
      <c r="P24">
        <f>COUNTIFS($A$2:$A$1790, P$2, $B$2:$B$1790, L$2, $D$2:$D$1790,$H24, $C$2:$C$1790,$G24, $E$2:$E$1790,"Player 1 wins the game.") + COUNTIFS($B$2:$B$1790, P$2,$A$2:$A$1790, L$2, $D$2:$D$1790,$H24, $C$2:$C$1790,$G24, $E$2:$E$1790,"=Player 2 wins the game.")</f>
        <v>0</v>
      </c>
      <c r="R24">
        <f>COUNTIFS($A$2:$A$1790, R$2, $D$2:$D$1790,$H24, $C$2:$C$1790,$G24, $E$2:$E$1790,"Player 1 wins the game.") + COUNTIFS($B$2:$B$1790, R$2, $D$2:$D$1790,$H24, $C$2:$C$1790,$G24, $E$2:$E$1790,"=Player 2 wins the game.")</f>
        <v>4</v>
      </c>
    </row>
    <row r="25" spans="1:18" x14ac:dyDescent="0.3">
      <c r="A25" s="1" t="s">
        <v>34</v>
      </c>
      <c r="B25" s="1" t="s">
        <v>32</v>
      </c>
      <c r="C25" s="3">
        <v>0.1</v>
      </c>
      <c r="D25" s="1" t="s">
        <v>21</v>
      </c>
      <c r="E25" s="1" t="s">
        <v>33</v>
      </c>
      <c r="F25" s="1" t="str">
        <f>IF($E25 = "Player 1 wins the game.",final_results_A3_2[[#This Row],[Column1]],final_results_A3_2[[#This Row],[Column2]])</f>
        <v>team40_A3_MCTS</v>
      </c>
      <c r="G25" s="3">
        <v>1</v>
      </c>
      <c r="H25" t="str">
        <v xml:space="preserve"> 'random-3x3.txt'</v>
      </c>
      <c r="I25">
        <f>COUNTIFS($A$2:$A$1790, I$2, $D$2:$D$1790,$H25, $C$2:$C$1790,$G25, $E$2:$E$1790,"Player 1 wins the game.") + COUNTIFS($B$2:$B$1790, I$2, $D$2:$D$1790,$H25, $C$2:$C$1790,$G25, $E$2:$E$1790,"=Player 2 wins the game.")</f>
        <v>5</v>
      </c>
      <c r="J25">
        <f>COUNTIFS($A$2:$A$1790, J$2, $D$2:$D$1790,$H25, $C$2:$C$1790,$G25, $E$2:$E$1790,"Player 1 wins the game.") + COUNTIFS($B$2:$B$1790, J$2, $D$2:$D$1790,$H25, $C$2:$C$1790,$G25, $E$2:$E$1790,"=Player 2 wins the game.")</f>
        <v>7</v>
      </c>
      <c r="K25">
        <f>COUNTIFS($A$2:$A$1790, K$2, $D$2:$D$1790,$H25, $C$2:$C$1790,$G25, $E$2:$E$1790,"Player 1 wins the game.") + COUNTIFS($B$2:$B$1790, K$2, $D$2:$D$1790,$H25, $C$2:$C$1790,$G25, $E$2:$E$1790,"=Player 2 wins the game.")</f>
        <v>8</v>
      </c>
      <c r="L25">
        <f>COUNTIFS($A$2:$A$1790, L$2, $D$2:$D$1790,$H25, $C$2:$C$1790,$G25, $E$2:$E$1790,"Player 1 wins the game.") + COUNTIFS($B$2:$B$1790, L$2, $D$2:$D$1790,$H25, $C$2:$C$1790,$G25, $E$2:$E$1790,"=Player 2 wins the game.")</f>
        <v>0</v>
      </c>
      <c r="M25">
        <f>COUNTIFS($A$2:$A$1790, M$2, $B$2:$B$1790, I$2, $D$2:$D$1790,$H25, $C$2:$C$1790,$G25, $E$2:$E$1790,"Player 1 wins the game.") + COUNTIFS($B$2:$B$1790, M$2,$A$2:$A$1790, I$2, $D$2:$D$1790,$H25, $C$2:$C$1790,$G25, $E$2:$E$1790,"=Player 2 wins the game.")</f>
        <v>5</v>
      </c>
      <c r="N25">
        <f>COUNTIFS($A$2:$A$1790, N$2, $B$2:$B$1790, J$2, $D$2:$D$1790,$H25, $C$2:$C$1790,$G25, $E$2:$E$1790,"Player 1 wins the game.") + COUNTIFS($B$2:$B$1790, N$2,$A$2:$A$1790, J$2, $D$2:$D$1790,$H25, $C$2:$C$1790,$G25, $E$2:$E$1790,"=Player 2 wins the game.")</f>
        <v>3</v>
      </c>
      <c r="O25">
        <f>COUNTIFS($A$2:$A$1790, O$2, $B$2:$B$1790, K$2, $D$2:$D$1790,$H25, $C$2:$C$1790,$G25, $E$2:$E$1790,"Player 1 wins the game.") + COUNTIFS($B$2:$B$1790, O$2,$A$2:$A$1790, K$2, $D$2:$D$1790,$H25, $C$2:$C$1790,$G25, $E$2:$E$1790,"=Player 2 wins the game.")</f>
        <v>2</v>
      </c>
      <c r="P25">
        <f>COUNTIFS($A$2:$A$1790, P$2, $B$2:$B$1790, L$2, $D$2:$D$1790,$H25, $C$2:$C$1790,$G25, $E$2:$E$1790,"Player 1 wins the game.") + COUNTIFS($B$2:$B$1790, P$2,$A$2:$A$1790, L$2, $D$2:$D$1790,$H25, $C$2:$C$1790,$G25, $E$2:$E$1790,"=Player 2 wins the game.")</f>
        <v>0</v>
      </c>
      <c r="R25">
        <f>COUNTIFS($A$2:$A$1790, R$2, $D$2:$D$1790,$H25, $C$2:$C$1790,$G25, $E$2:$E$1790,"Player 1 wins the game.") + COUNTIFS($B$2:$B$1790, R$2, $D$2:$D$1790,$H25, $C$2:$C$1790,$G25, $E$2:$E$1790,"=Player 2 wins the game.")</f>
        <v>10</v>
      </c>
    </row>
    <row r="26" spans="1:18" x14ac:dyDescent="0.3">
      <c r="A26" s="1" t="s">
        <v>32</v>
      </c>
      <c r="B26" s="1" t="s">
        <v>34</v>
      </c>
      <c r="C26" s="3">
        <v>0.1</v>
      </c>
      <c r="D26" s="1" t="s">
        <v>21</v>
      </c>
      <c r="E26" s="1" t="s">
        <v>33</v>
      </c>
      <c r="F26" s="1" t="str">
        <f>IF($E26 = "Player 1 wins the game.",final_results_A3_2[[#This Row],[Column1]],final_results_A3_2[[#This Row],[Column2]])</f>
        <v>team40_A2</v>
      </c>
      <c r="G26" s="3">
        <v>5</v>
      </c>
      <c r="H26" t="str">
        <v xml:space="preserve"> 'random-3x3.txt'</v>
      </c>
      <c r="I26">
        <f>COUNTIFS($A$2:$A$1790, I$2, $D$2:$D$1790,$H26, $C$2:$C$1790,$G26, $E$2:$E$1790,"Player 1 wins the game.") + COUNTIFS($B$2:$B$1790, I$2, $D$2:$D$1790,$H26, $C$2:$C$1790,$G26, $E$2:$E$1790,"=Player 2 wins the game.")</f>
        <v>0</v>
      </c>
      <c r="J26">
        <f>COUNTIFS($A$2:$A$1790, J$2, $D$2:$D$1790,$H26, $C$2:$C$1790,$G26, $E$2:$E$1790,"Player 1 wins the game.") + COUNTIFS($B$2:$B$1790, J$2, $D$2:$D$1790,$H26, $C$2:$C$1790,$G26, $E$2:$E$1790,"=Player 2 wins the game.")</f>
        <v>8</v>
      </c>
      <c r="K26">
        <f>COUNTIFS($A$2:$A$1790, K$2, $D$2:$D$1790,$H26, $C$2:$C$1790,$G26, $E$2:$E$1790,"Player 1 wins the game.") + COUNTIFS($B$2:$B$1790, K$2, $D$2:$D$1790,$H26, $C$2:$C$1790,$G26, $E$2:$E$1790,"=Player 2 wins the game.")</f>
        <v>7</v>
      </c>
      <c r="L26">
        <f>COUNTIFS($A$2:$A$1790, L$2, $D$2:$D$1790,$H26, $C$2:$C$1790,$G26, $E$2:$E$1790,"Player 1 wins the game.") + COUNTIFS($B$2:$B$1790, L$2, $D$2:$D$1790,$H26, $C$2:$C$1790,$G26, $E$2:$E$1790,"=Player 2 wins the game.")</f>
        <v>0</v>
      </c>
      <c r="M26">
        <f>COUNTIFS($A$2:$A$1790, M$2, $B$2:$B$1790, I$2, $D$2:$D$1790,$H26, $C$2:$C$1790,$G26, $E$2:$E$1790,"Player 1 wins the game.") + COUNTIFS($B$2:$B$1790, M$2,$A$2:$A$1790, I$2, $D$2:$D$1790,$H26, $C$2:$C$1790,$G26, $E$2:$E$1790,"=Player 2 wins the game.")</f>
        <v>0</v>
      </c>
      <c r="N26">
        <f>COUNTIFS($A$2:$A$1790, N$2, $B$2:$B$1790, J$2, $D$2:$D$1790,$H26, $C$2:$C$1790,$G26, $E$2:$E$1790,"Player 1 wins the game.") + COUNTIFS($B$2:$B$1790, N$2,$A$2:$A$1790, J$2, $D$2:$D$1790,$H26, $C$2:$C$1790,$G26, $E$2:$E$1790,"=Player 2 wins the game.")</f>
        <v>2</v>
      </c>
      <c r="O26">
        <f>COUNTIFS($A$2:$A$1790, O$2, $B$2:$B$1790, K$2, $D$2:$D$1790,$H26, $C$2:$C$1790,$G26, $E$2:$E$1790,"Player 1 wins the game.") + COUNTIFS($B$2:$B$1790, O$2,$A$2:$A$1790, K$2, $D$2:$D$1790,$H26, $C$2:$C$1790,$G26, $E$2:$E$1790,"=Player 2 wins the game.")</f>
        <v>3</v>
      </c>
      <c r="P26">
        <f>COUNTIFS($A$2:$A$1790, P$2, $B$2:$B$1790, L$2, $D$2:$D$1790,$H26, $C$2:$C$1790,$G26, $E$2:$E$1790,"Player 1 wins the game.") + COUNTIFS($B$2:$B$1790, P$2,$A$2:$A$1790, L$2, $D$2:$D$1790,$H26, $C$2:$C$1790,$G26, $E$2:$E$1790,"=Player 2 wins the game.")</f>
        <v>0</v>
      </c>
      <c r="R26">
        <f>COUNTIFS($A$2:$A$1790, R$2, $D$2:$D$1790,$H26, $C$2:$C$1790,$G26, $E$2:$E$1790,"Player 1 wins the game.") + COUNTIFS($B$2:$B$1790, R$2, $D$2:$D$1790,$H26, $C$2:$C$1790,$G26, $E$2:$E$1790,"=Player 2 wins the game.")</f>
        <v>5</v>
      </c>
    </row>
    <row r="27" spans="1:18" x14ac:dyDescent="0.3">
      <c r="A27" s="1" t="s">
        <v>34</v>
      </c>
      <c r="B27" s="1" t="s">
        <v>32</v>
      </c>
      <c r="C27" s="3">
        <v>0.1</v>
      </c>
      <c r="D27" s="1" t="s">
        <v>21</v>
      </c>
      <c r="E27" s="1" t="s">
        <v>33</v>
      </c>
      <c r="F27" s="1" t="str">
        <f>IF($E27 = "Player 1 wins the game.",final_results_A3_2[[#This Row],[Column1]],final_results_A3_2[[#This Row],[Column2]])</f>
        <v>team40_A3_MCTS</v>
      </c>
      <c r="G27" s="3">
        <v>0.1</v>
      </c>
      <c r="H27" t="str">
        <v xml:space="preserve"> 'random-3x4.txt'</v>
      </c>
      <c r="I27">
        <f>COUNTIFS($A$2:$A$1790, I$2, $D$2:$D$1790,$H27, $C$2:$C$1790,$G27, $E$2:$E$1790,"Player 1 wins the game.") + COUNTIFS($B$2:$B$1790, I$2, $D$2:$D$1790,$H27, $C$2:$C$1790,$G27, $E$2:$E$1790,"=Player 2 wins the game.")</f>
        <v>0</v>
      </c>
      <c r="J27">
        <f>COUNTIFS($A$2:$A$1790, J$2, $D$2:$D$1790,$H27, $C$2:$C$1790,$G27, $E$2:$E$1790,"Player 1 wins the game.") + COUNTIFS($B$2:$B$1790, J$2, $D$2:$D$1790,$H27, $C$2:$C$1790,$G27, $E$2:$E$1790,"=Player 2 wins the game.")</f>
        <v>0</v>
      </c>
      <c r="K27">
        <f>COUNTIFS($A$2:$A$1790, K$2, $D$2:$D$1790,$H27, $C$2:$C$1790,$G27, $E$2:$E$1790,"Player 1 wins the game.") + COUNTIFS($B$2:$B$1790, K$2, $D$2:$D$1790,$H27, $C$2:$C$1790,$G27, $E$2:$E$1790,"=Player 2 wins the game.")</f>
        <v>5</v>
      </c>
      <c r="L27">
        <f>COUNTIFS($A$2:$A$1790, L$2, $D$2:$D$1790,$H27, $C$2:$C$1790,$G27, $E$2:$E$1790,"Player 1 wins the game.") + COUNTIFS($B$2:$B$1790, L$2, $D$2:$D$1790,$H27, $C$2:$C$1790,$G27, $E$2:$E$1790,"=Player 2 wins the game.")</f>
        <v>0</v>
      </c>
      <c r="M27">
        <f>COUNTIFS($A$2:$A$1790, M$2, $B$2:$B$1790, I$2, $D$2:$D$1790,$H27, $C$2:$C$1790,$G27, $E$2:$E$1790,"Player 1 wins the game.") + COUNTIFS($B$2:$B$1790, M$2,$A$2:$A$1790, I$2, $D$2:$D$1790,$H27, $C$2:$C$1790,$G27, $E$2:$E$1790,"=Player 2 wins the game.")</f>
        <v>0</v>
      </c>
      <c r="N27">
        <f>COUNTIFS($A$2:$A$1790, N$2, $B$2:$B$1790, J$2, $D$2:$D$1790,$H27, $C$2:$C$1790,$G27, $E$2:$E$1790,"Player 1 wins the game.") + COUNTIFS($B$2:$B$1790, N$2,$A$2:$A$1790, J$2, $D$2:$D$1790,$H27, $C$2:$C$1790,$G27, $E$2:$E$1790,"=Player 2 wins the game.")</f>
        <v>0</v>
      </c>
      <c r="O27">
        <f>COUNTIFS($A$2:$A$1790, O$2, $B$2:$B$1790, K$2, $D$2:$D$1790,$H27, $C$2:$C$1790,$G27, $E$2:$E$1790,"Player 1 wins the game.") + COUNTIFS($B$2:$B$1790, O$2,$A$2:$A$1790, K$2, $D$2:$D$1790,$H27, $C$2:$C$1790,$G27, $E$2:$E$1790,"=Player 2 wins the game.")</f>
        <v>5</v>
      </c>
      <c r="P27">
        <f>COUNTIFS($A$2:$A$1790, P$2, $B$2:$B$1790, L$2, $D$2:$D$1790,$H27, $C$2:$C$1790,$G27, $E$2:$E$1790,"Player 1 wins the game.") + COUNTIFS($B$2:$B$1790, P$2,$A$2:$A$1790, L$2, $D$2:$D$1790,$H27, $C$2:$C$1790,$G27, $E$2:$E$1790,"=Player 2 wins the game.")</f>
        <v>0</v>
      </c>
      <c r="R27">
        <f>COUNTIFS($A$2:$A$1790, R$2, $D$2:$D$1790,$H27, $C$2:$C$1790,$G27, $E$2:$E$1790,"Player 1 wins the game.") + COUNTIFS($B$2:$B$1790, R$2, $D$2:$D$1790,$H27, $C$2:$C$1790,$G27, $E$2:$E$1790,"=Player 2 wins the game.")</f>
        <v>5</v>
      </c>
    </row>
    <row r="28" spans="1:18" x14ac:dyDescent="0.3">
      <c r="A28" s="1" t="s">
        <v>32</v>
      </c>
      <c r="B28" s="1" t="s">
        <v>34</v>
      </c>
      <c r="C28" s="3">
        <v>0.1</v>
      </c>
      <c r="D28" s="1" t="s">
        <v>21</v>
      </c>
      <c r="E28" s="1" t="s">
        <v>33</v>
      </c>
      <c r="F28" s="1" t="str">
        <f>IF($E28 = "Player 1 wins the game.",final_results_A3_2[[#This Row],[Column1]],final_results_A3_2[[#This Row],[Column2]])</f>
        <v>team40_A2</v>
      </c>
      <c r="G28" s="3">
        <v>0.5</v>
      </c>
      <c r="H28" t="str">
        <v xml:space="preserve"> 'random-3x4.txt'</v>
      </c>
      <c r="I28">
        <f>COUNTIFS($A$2:$A$1790, I$2, $D$2:$D$1790,$H28, $C$2:$C$1790,$G28, $E$2:$E$1790,"Player 1 wins the game.") + COUNTIFS($B$2:$B$1790, I$2, $D$2:$D$1790,$H28, $C$2:$C$1790,$G28, $E$2:$E$1790,"=Player 2 wins the game.")</f>
        <v>0</v>
      </c>
      <c r="J28">
        <f>COUNTIFS($A$2:$A$1790, J$2, $D$2:$D$1790,$H28, $C$2:$C$1790,$G28, $E$2:$E$1790,"Player 1 wins the game.") + COUNTIFS($B$2:$B$1790, J$2, $D$2:$D$1790,$H28, $C$2:$C$1790,$G28, $E$2:$E$1790,"=Player 2 wins the game.")</f>
        <v>0</v>
      </c>
      <c r="K28">
        <f>COUNTIFS($A$2:$A$1790, K$2, $D$2:$D$1790,$H28, $C$2:$C$1790,$G28, $E$2:$E$1790,"Player 1 wins the game.") + COUNTIFS($B$2:$B$1790, K$2, $D$2:$D$1790,$H28, $C$2:$C$1790,$G28, $E$2:$E$1790,"=Player 2 wins the game.")</f>
        <v>5</v>
      </c>
      <c r="L28">
        <f>COUNTIFS($A$2:$A$1790, L$2, $D$2:$D$1790,$H28, $C$2:$C$1790,$G28, $E$2:$E$1790,"Player 1 wins the game.") + COUNTIFS($B$2:$B$1790, L$2, $D$2:$D$1790,$H28, $C$2:$C$1790,$G28, $E$2:$E$1790,"=Player 2 wins the game.")</f>
        <v>0</v>
      </c>
      <c r="M28">
        <f>COUNTIFS($A$2:$A$1790, M$2, $B$2:$B$1790, I$2, $D$2:$D$1790,$H28, $C$2:$C$1790,$G28, $E$2:$E$1790,"Player 1 wins the game.") + COUNTIFS($B$2:$B$1790, M$2,$A$2:$A$1790, I$2, $D$2:$D$1790,$H28, $C$2:$C$1790,$G28, $E$2:$E$1790,"=Player 2 wins the game.")</f>
        <v>0</v>
      </c>
      <c r="N28">
        <f>COUNTIFS($A$2:$A$1790, N$2, $B$2:$B$1790, J$2, $D$2:$D$1790,$H28, $C$2:$C$1790,$G28, $E$2:$E$1790,"Player 1 wins the game.") + COUNTIFS($B$2:$B$1790, N$2,$A$2:$A$1790, J$2, $D$2:$D$1790,$H28, $C$2:$C$1790,$G28, $E$2:$E$1790,"=Player 2 wins the game.")</f>
        <v>0</v>
      </c>
      <c r="O28">
        <f>COUNTIFS($A$2:$A$1790, O$2, $B$2:$B$1790, K$2, $D$2:$D$1790,$H28, $C$2:$C$1790,$G28, $E$2:$E$1790,"Player 1 wins the game.") + COUNTIFS($B$2:$B$1790, O$2,$A$2:$A$1790, K$2, $D$2:$D$1790,$H28, $C$2:$C$1790,$G28, $E$2:$E$1790,"=Player 2 wins the game.")</f>
        <v>5</v>
      </c>
      <c r="P28">
        <f>COUNTIFS($A$2:$A$1790, P$2, $B$2:$B$1790, L$2, $D$2:$D$1790,$H28, $C$2:$C$1790,$G28, $E$2:$E$1790,"Player 1 wins the game.") + COUNTIFS($B$2:$B$1790, P$2,$A$2:$A$1790, L$2, $D$2:$D$1790,$H28, $C$2:$C$1790,$G28, $E$2:$E$1790,"=Player 2 wins the game.")</f>
        <v>0</v>
      </c>
      <c r="R28">
        <f>COUNTIFS($A$2:$A$1790, R$2, $D$2:$D$1790,$H28, $C$2:$C$1790,$G28, $E$2:$E$1790,"Player 1 wins the game.") + COUNTIFS($B$2:$B$1790, R$2, $D$2:$D$1790,$H28, $C$2:$C$1790,$G28, $E$2:$E$1790,"=Player 2 wins the game.")</f>
        <v>5</v>
      </c>
    </row>
    <row r="29" spans="1:18" x14ac:dyDescent="0.3">
      <c r="A29" s="1" t="s">
        <v>34</v>
      </c>
      <c r="B29" s="1" t="s">
        <v>32</v>
      </c>
      <c r="C29" s="3">
        <v>0.1</v>
      </c>
      <c r="D29" s="1" t="s">
        <v>21</v>
      </c>
      <c r="E29" s="1" t="s">
        <v>33</v>
      </c>
      <c r="F29" s="1" t="str">
        <f>IF($E29 = "Player 1 wins the game.",final_results_A3_2[[#This Row],[Column1]],final_results_A3_2[[#This Row],[Column2]])</f>
        <v>team40_A3_MCTS</v>
      </c>
      <c r="G29" s="3">
        <v>1</v>
      </c>
      <c r="H29" t="str">
        <v xml:space="preserve"> 'random-3x4.txt'</v>
      </c>
      <c r="I29">
        <f>COUNTIFS($A$2:$A$1790, I$2, $D$2:$D$1790,$H29, $C$2:$C$1790,$G29, $E$2:$E$1790,"Player 1 wins the game.") + COUNTIFS($B$2:$B$1790, I$2, $D$2:$D$1790,$H29, $C$2:$C$1790,$G29, $E$2:$E$1790,"=Player 2 wins the game.")</f>
        <v>0</v>
      </c>
      <c r="J29">
        <f>COUNTIFS($A$2:$A$1790, J$2, $D$2:$D$1790,$H29, $C$2:$C$1790,$G29, $E$2:$E$1790,"Player 1 wins the game.") + COUNTIFS($B$2:$B$1790, J$2, $D$2:$D$1790,$H29, $C$2:$C$1790,$G29, $E$2:$E$1790,"=Player 2 wins the game.")</f>
        <v>0</v>
      </c>
      <c r="K29">
        <f>COUNTIFS($A$2:$A$1790, K$2, $D$2:$D$1790,$H29, $C$2:$C$1790,$G29, $E$2:$E$1790,"Player 1 wins the game.") + COUNTIFS($B$2:$B$1790, K$2, $D$2:$D$1790,$H29, $C$2:$C$1790,$G29, $E$2:$E$1790,"=Player 2 wins the game.")</f>
        <v>10</v>
      </c>
      <c r="L29">
        <f>COUNTIFS($A$2:$A$1790, L$2, $D$2:$D$1790,$H29, $C$2:$C$1790,$G29, $E$2:$E$1790,"Player 1 wins the game.") + COUNTIFS($B$2:$B$1790, L$2, $D$2:$D$1790,$H29, $C$2:$C$1790,$G29, $E$2:$E$1790,"=Player 2 wins the game.")</f>
        <v>0</v>
      </c>
      <c r="M29">
        <f>COUNTIFS($A$2:$A$1790, M$2, $B$2:$B$1790, I$2, $D$2:$D$1790,$H29, $C$2:$C$1790,$G29, $E$2:$E$1790,"Player 1 wins the game.") + COUNTIFS($B$2:$B$1790, M$2,$A$2:$A$1790, I$2, $D$2:$D$1790,$H29, $C$2:$C$1790,$G29, $E$2:$E$1790,"=Player 2 wins the game.")</f>
        <v>0</v>
      </c>
      <c r="N29">
        <f>COUNTIFS($A$2:$A$1790, N$2, $B$2:$B$1790, J$2, $D$2:$D$1790,$H29, $C$2:$C$1790,$G29, $E$2:$E$1790,"Player 1 wins the game.") + COUNTIFS($B$2:$B$1790, N$2,$A$2:$A$1790, J$2, $D$2:$D$1790,$H29, $C$2:$C$1790,$G29, $E$2:$E$1790,"=Player 2 wins the game.")</f>
        <v>0</v>
      </c>
      <c r="O29">
        <f>COUNTIFS($A$2:$A$1790, O$2, $B$2:$B$1790, K$2, $D$2:$D$1790,$H29, $C$2:$C$1790,$G29, $E$2:$E$1790,"Player 1 wins the game.") + COUNTIFS($B$2:$B$1790, O$2,$A$2:$A$1790, K$2, $D$2:$D$1790,$H29, $C$2:$C$1790,$G29, $E$2:$E$1790,"=Player 2 wins the game.")</f>
        <v>0</v>
      </c>
      <c r="P29">
        <f>COUNTIFS($A$2:$A$1790, P$2, $B$2:$B$1790, L$2, $D$2:$D$1790,$H29, $C$2:$C$1790,$G29, $E$2:$E$1790,"Player 1 wins the game.") + COUNTIFS($B$2:$B$1790, P$2,$A$2:$A$1790, L$2, $D$2:$D$1790,$H29, $C$2:$C$1790,$G29, $E$2:$E$1790,"=Player 2 wins the game.")</f>
        <v>0</v>
      </c>
      <c r="R29">
        <f>COUNTIFS($A$2:$A$1790, R$2, $D$2:$D$1790,$H29, $C$2:$C$1790,$G29, $E$2:$E$1790,"Player 1 wins the game.") + COUNTIFS($B$2:$B$1790, R$2, $D$2:$D$1790,$H29, $C$2:$C$1790,$G29, $E$2:$E$1790,"=Player 2 wins the game.")</f>
        <v>0</v>
      </c>
    </row>
    <row r="30" spans="1:18" x14ac:dyDescent="0.3">
      <c r="A30" s="1" t="s">
        <v>32</v>
      </c>
      <c r="B30" s="1" t="s">
        <v>34</v>
      </c>
      <c r="C30" s="3">
        <v>0.1</v>
      </c>
      <c r="D30" s="1" t="s">
        <v>21</v>
      </c>
      <c r="E30" s="1" t="s">
        <v>33</v>
      </c>
      <c r="F30" s="1" t="str">
        <f>IF($E30 = "Player 1 wins the game.",final_results_A3_2[[#This Row],[Column1]],final_results_A3_2[[#This Row],[Column2]])</f>
        <v>team40_A2</v>
      </c>
      <c r="G30" s="3">
        <v>5</v>
      </c>
      <c r="H30" t="str">
        <v xml:space="preserve"> 'random-3x4.txt'</v>
      </c>
      <c r="I30">
        <f>COUNTIFS($A$2:$A$1790, I$2, $D$2:$D$1790,$H30, $C$2:$C$1790,$G30, $E$2:$E$1790,"Player 1 wins the game.") + COUNTIFS($B$2:$B$1790, I$2, $D$2:$D$1790,$H30, $C$2:$C$1790,$G30, $E$2:$E$1790,"=Player 2 wins the game.")</f>
        <v>6</v>
      </c>
      <c r="J30">
        <f>COUNTIFS($A$2:$A$1790, J$2, $D$2:$D$1790,$H30, $C$2:$C$1790,$G30, $E$2:$E$1790,"Player 1 wins the game.") + COUNTIFS($B$2:$B$1790, J$2, $D$2:$D$1790,$H30, $C$2:$C$1790,$G30, $E$2:$E$1790,"=Player 2 wins the game.")</f>
        <v>7</v>
      </c>
      <c r="K30">
        <f>COUNTIFS($A$2:$A$1790, K$2, $D$2:$D$1790,$H30, $C$2:$C$1790,$G30, $E$2:$E$1790,"Player 1 wins the game.") + COUNTIFS($B$2:$B$1790, K$2, $D$2:$D$1790,$H30, $C$2:$C$1790,$G30, $E$2:$E$1790,"=Player 2 wins the game.")</f>
        <v>8</v>
      </c>
      <c r="L30">
        <f>COUNTIFS($A$2:$A$1790, L$2, $D$2:$D$1790,$H30, $C$2:$C$1790,$G30, $E$2:$E$1790,"Player 1 wins the game.") + COUNTIFS($B$2:$B$1790, L$2, $D$2:$D$1790,$H30, $C$2:$C$1790,$G30, $E$2:$E$1790,"=Player 2 wins the game.")</f>
        <v>0</v>
      </c>
      <c r="M30">
        <f>COUNTIFS($A$2:$A$1790, M$2, $B$2:$B$1790, I$2, $D$2:$D$1790,$H30, $C$2:$C$1790,$G30, $E$2:$E$1790,"Player 1 wins the game.") + COUNTIFS($B$2:$B$1790, M$2,$A$2:$A$1790, I$2, $D$2:$D$1790,$H30, $C$2:$C$1790,$G30, $E$2:$E$1790,"=Player 2 wins the game.")</f>
        <v>4</v>
      </c>
      <c r="N30">
        <f>COUNTIFS($A$2:$A$1790, N$2, $B$2:$B$1790, J$2, $D$2:$D$1790,$H30, $C$2:$C$1790,$G30, $E$2:$E$1790,"Player 1 wins the game.") + COUNTIFS($B$2:$B$1790, N$2,$A$2:$A$1790, J$2, $D$2:$D$1790,$H30, $C$2:$C$1790,$G30, $E$2:$E$1790,"=Player 2 wins the game.")</f>
        <v>3</v>
      </c>
      <c r="O30">
        <f>COUNTIFS($A$2:$A$1790, O$2, $B$2:$B$1790, K$2, $D$2:$D$1790,$H30, $C$2:$C$1790,$G30, $E$2:$E$1790,"Player 1 wins the game.") + COUNTIFS($B$2:$B$1790, O$2,$A$2:$A$1790, K$2, $D$2:$D$1790,$H30, $C$2:$C$1790,$G30, $E$2:$E$1790,"=Player 2 wins the game.")</f>
        <v>1</v>
      </c>
      <c r="P30">
        <f>COUNTIFS($A$2:$A$1790, P$2, $B$2:$B$1790, L$2, $D$2:$D$1790,$H30, $C$2:$C$1790,$G30, $E$2:$E$1790,"Player 1 wins the game.") + COUNTIFS($B$2:$B$1790, P$2,$A$2:$A$1790, L$2, $D$2:$D$1790,$H30, $C$2:$C$1790,$G30, $E$2:$E$1790,"=Player 2 wins the game.")</f>
        <v>0</v>
      </c>
      <c r="R30">
        <f>COUNTIFS($A$2:$A$1790, R$2, $D$2:$D$1790,$H30, $C$2:$C$1790,$G30, $E$2:$E$1790,"Player 1 wins the game.") + COUNTIFS($B$2:$B$1790, R$2, $D$2:$D$1790,$H30, $C$2:$C$1790,$G30, $E$2:$E$1790,"=Player 2 wins the game.")</f>
        <v>8</v>
      </c>
    </row>
    <row r="31" spans="1:18" x14ac:dyDescent="0.3">
      <c r="A31" s="1" t="s">
        <v>34</v>
      </c>
      <c r="B31" s="1" t="s">
        <v>32</v>
      </c>
      <c r="C31" s="3">
        <v>0.1</v>
      </c>
      <c r="D31" s="1" t="s">
        <v>21</v>
      </c>
      <c r="E31" s="1" t="s">
        <v>33</v>
      </c>
      <c r="F31" s="1" t="str">
        <f>IF($E31 = "Player 1 wins the game.",final_results_A3_2[[#This Row],[Column1]],final_results_A3_2[[#This Row],[Column2]])</f>
        <v>team40_A3_MCTS</v>
      </c>
      <c r="G31" s="3">
        <v>0.1</v>
      </c>
      <c r="H31" t="str">
        <v xml:space="preserve"> 'random-4x4.txt'</v>
      </c>
      <c r="I31">
        <f>COUNTIFS($A$2:$A$1790, I$2, $D$2:$D$1790,$H31, $C$2:$C$1790,$G31, $E$2:$E$1790,"Player 1 wins the game.") + COUNTIFS($B$2:$B$1790, I$2, $D$2:$D$1790,$H31, $C$2:$C$1790,$G31, $E$2:$E$1790,"=Player 2 wins the game.")</f>
        <v>0</v>
      </c>
      <c r="J31">
        <f>COUNTIFS($A$2:$A$1790, J$2, $D$2:$D$1790,$H31, $C$2:$C$1790,$G31, $E$2:$E$1790,"Player 1 wins the game.") + COUNTIFS($B$2:$B$1790, J$2, $D$2:$D$1790,$H31, $C$2:$C$1790,$G31, $E$2:$E$1790,"=Player 2 wins the game.")</f>
        <v>0</v>
      </c>
      <c r="K31">
        <f>COUNTIFS($A$2:$A$1790, K$2, $D$2:$D$1790,$H31, $C$2:$C$1790,$G31, $E$2:$E$1790,"Player 1 wins the game.") + COUNTIFS($B$2:$B$1790, K$2, $D$2:$D$1790,$H31, $C$2:$C$1790,$G31, $E$2:$E$1790,"=Player 2 wins the game.")</f>
        <v>5</v>
      </c>
      <c r="L31">
        <f>COUNTIFS($A$2:$A$1790, L$2, $D$2:$D$1790,$H31, $C$2:$C$1790,$G31, $E$2:$E$1790,"Player 1 wins the game.") + COUNTIFS($B$2:$B$1790, L$2, $D$2:$D$1790,$H31, $C$2:$C$1790,$G31, $E$2:$E$1790,"=Player 2 wins the game.")</f>
        <v>0</v>
      </c>
      <c r="M31">
        <f>COUNTIFS($A$2:$A$1790, M$2, $B$2:$B$1790, I$2, $D$2:$D$1790,$H31, $C$2:$C$1790,$G31, $E$2:$E$1790,"Player 1 wins the game.") + COUNTIFS($B$2:$B$1790, M$2,$A$2:$A$1790, I$2, $D$2:$D$1790,$H31, $C$2:$C$1790,$G31, $E$2:$E$1790,"=Player 2 wins the game.")</f>
        <v>0</v>
      </c>
      <c r="N31">
        <f>COUNTIFS($A$2:$A$1790, N$2, $B$2:$B$1790, J$2, $D$2:$D$1790,$H31, $C$2:$C$1790,$G31, $E$2:$E$1790,"Player 1 wins the game.") + COUNTIFS($B$2:$B$1790, N$2,$A$2:$A$1790, J$2, $D$2:$D$1790,$H31, $C$2:$C$1790,$G31, $E$2:$E$1790,"=Player 2 wins the game.")</f>
        <v>0</v>
      </c>
      <c r="O31">
        <f>COUNTIFS($A$2:$A$1790, O$2, $B$2:$B$1790, K$2, $D$2:$D$1790,$H31, $C$2:$C$1790,$G31, $E$2:$E$1790,"Player 1 wins the game.") + COUNTIFS($B$2:$B$1790, O$2,$A$2:$A$1790, K$2, $D$2:$D$1790,$H31, $C$2:$C$1790,$G31, $E$2:$E$1790,"=Player 2 wins the game.")</f>
        <v>5</v>
      </c>
      <c r="P31">
        <f>COUNTIFS($A$2:$A$1790, P$2, $B$2:$B$1790, L$2, $D$2:$D$1790,$H31, $C$2:$C$1790,$G31, $E$2:$E$1790,"Player 1 wins the game.") + COUNTIFS($B$2:$B$1790, P$2,$A$2:$A$1790, L$2, $D$2:$D$1790,$H31, $C$2:$C$1790,$G31, $E$2:$E$1790,"=Player 2 wins the game.")</f>
        <v>0</v>
      </c>
      <c r="R31">
        <f>COUNTIFS($A$2:$A$1790, R$2, $D$2:$D$1790,$H31, $C$2:$C$1790,$G31, $E$2:$E$1790,"Player 1 wins the game.") + COUNTIFS($B$2:$B$1790, R$2, $D$2:$D$1790,$H31, $C$2:$C$1790,$G31, $E$2:$E$1790,"=Player 2 wins the game.")</f>
        <v>5</v>
      </c>
    </row>
    <row r="32" spans="1:18" x14ac:dyDescent="0.3">
      <c r="A32" s="2" t="s">
        <v>32</v>
      </c>
      <c r="B32" s="1" t="s">
        <v>31</v>
      </c>
      <c r="C32" s="3">
        <v>0.5</v>
      </c>
      <c r="D32" s="1" t="s">
        <v>21</v>
      </c>
      <c r="E32" s="2" t="s">
        <v>33</v>
      </c>
      <c r="F32" s="1" t="str">
        <f>IF($E32 = "Player 1 wins the game.",final_results_A3_2[[#This Row],[Column1]],final_results_A3_2[[#This Row],[Column2]])</f>
        <v>team40_A1</v>
      </c>
      <c r="G32" s="3">
        <v>0.5</v>
      </c>
      <c r="H32" t="str">
        <v xml:space="preserve"> 'random-4x4.txt'</v>
      </c>
      <c r="I32">
        <f>COUNTIFS($A$2:$A$1790, I$2, $D$2:$D$1790,$H32, $C$2:$C$1790,$G32, $E$2:$E$1790,"Player 1 wins the game.") + COUNTIFS($B$2:$B$1790, I$2, $D$2:$D$1790,$H32, $C$2:$C$1790,$G32, $E$2:$E$1790,"=Player 2 wins the game.")</f>
        <v>0</v>
      </c>
      <c r="J32">
        <f>COUNTIFS($A$2:$A$1790, J$2, $D$2:$D$1790,$H32, $C$2:$C$1790,$G32, $E$2:$E$1790,"Player 1 wins the game.") + COUNTIFS($B$2:$B$1790, J$2, $D$2:$D$1790,$H32, $C$2:$C$1790,$G32, $E$2:$E$1790,"=Player 2 wins the game.")</f>
        <v>0</v>
      </c>
      <c r="K32">
        <f>COUNTIFS($A$2:$A$1790, K$2, $D$2:$D$1790,$H32, $C$2:$C$1790,$G32, $E$2:$E$1790,"Player 1 wins the game.") + COUNTIFS($B$2:$B$1790, K$2, $D$2:$D$1790,$H32, $C$2:$C$1790,$G32, $E$2:$E$1790,"=Player 2 wins the game.")</f>
        <v>5</v>
      </c>
      <c r="L32">
        <f>COUNTIFS($A$2:$A$1790, L$2, $D$2:$D$1790,$H32, $C$2:$C$1790,$G32, $E$2:$E$1790,"Player 1 wins the game.") + COUNTIFS($B$2:$B$1790, L$2, $D$2:$D$1790,$H32, $C$2:$C$1790,$G32, $E$2:$E$1790,"=Player 2 wins the game.")</f>
        <v>0</v>
      </c>
      <c r="M32">
        <f>COUNTIFS($A$2:$A$1790, M$2, $B$2:$B$1790, I$2, $D$2:$D$1790,$H32, $C$2:$C$1790,$G32, $E$2:$E$1790,"Player 1 wins the game.") + COUNTIFS($B$2:$B$1790, M$2,$A$2:$A$1790, I$2, $D$2:$D$1790,$H32, $C$2:$C$1790,$G32, $E$2:$E$1790,"=Player 2 wins the game.")</f>
        <v>0</v>
      </c>
      <c r="N32">
        <f>COUNTIFS($A$2:$A$1790, N$2, $B$2:$B$1790, J$2, $D$2:$D$1790,$H32, $C$2:$C$1790,$G32, $E$2:$E$1790,"Player 1 wins the game.") + COUNTIFS($B$2:$B$1790, N$2,$A$2:$A$1790, J$2, $D$2:$D$1790,$H32, $C$2:$C$1790,$G32, $E$2:$E$1790,"=Player 2 wins the game.")</f>
        <v>0</v>
      </c>
      <c r="O32">
        <f>COUNTIFS($A$2:$A$1790, O$2, $B$2:$B$1790, K$2, $D$2:$D$1790,$H32, $C$2:$C$1790,$G32, $E$2:$E$1790,"Player 1 wins the game.") + COUNTIFS($B$2:$B$1790, O$2,$A$2:$A$1790, K$2, $D$2:$D$1790,$H32, $C$2:$C$1790,$G32, $E$2:$E$1790,"=Player 2 wins the game.")</f>
        <v>5</v>
      </c>
      <c r="P32">
        <f>COUNTIFS($A$2:$A$1790, P$2, $B$2:$B$1790, L$2, $D$2:$D$1790,$H32, $C$2:$C$1790,$G32, $E$2:$E$1790,"Player 1 wins the game.") + COUNTIFS($B$2:$B$1790, P$2,$A$2:$A$1790, L$2, $D$2:$D$1790,$H32, $C$2:$C$1790,$G32, $E$2:$E$1790,"=Player 2 wins the game.")</f>
        <v>0</v>
      </c>
      <c r="R32">
        <f>COUNTIFS($A$2:$A$1790, R$2, $D$2:$D$1790,$H32, $C$2:$C$1790,$G32, $E$2:$E$1790,"Player 1 wins the game.") + COUNTIFS($B$2:$B$1790, R$2, $D$2:$D$1790,$H32, $C$2:$C$1790,$G32, $E$2:$E$1790,"=Player 2 wins the game.")</f>
        <v>5</v>
      </c>
    </row>
    <row r="33" spans="1:18" x14ac:dyDescent="0.3">
      <c r="A33" s="1" t="s">
        <v>31</v>
      </c>
      <c r="B33" s="1" t="s">
        <v>32</v>
      </c>
      <c r="C33" s="3">
        <v>0.5</v>
      </c>
      <c r="D33" s="1" t="s">
        <v>21</v>
      </c>
      <c r="E33" s="2" t="s">
        <v>38</v>
      </c>
      <c r="F33" s="1" t="str">
        <f>IF($E33 = "Player 1 wins the game.",final_results_A3_2[[#This Row],[Column1]],final_results_A3_2[[#This Row],[Column2]])</f>
        <v>team40_A1</v>
      </c>
      <c r="G33" s="3">
        <v>1</v>
      </c>
      <c r="H33" t="str">
        <v xml:space="preserve"> 'random-4x4.txt'</v>
      </c>
      <c r="I33">
        <f>COUNTIFS($A$2:$A$1790, I$2, $D$2:$D$1790,$H33, $C$2:$C$1790,$G33, $E$2:$E$1790,"Player 1 wins the game.") + COUNTIFS($B$2:$B$1790, I$2, $D$2:$D$1790,$H33, $C$2:$C$1790,$G33, $E$2:$E$1790,"=Player 2 wins the game.")</f>
        <v>0</v>
      </c>
      <c r="J33">
        <f>COUNTIFS($A$2:$A$1790, J$2, $D$2:$D$1790,$H33, $C$2:$C$1790,$G33, $E$2:$E$1790,"Player 1 wins the game.") + COUNTIFS($B$2:$B$1790, J$2, $D$2:$D$1790,$H33, $C$2:$C$1790,$G33, $E$2:$E$1790,"=Player 2 wins the game.")</f>
        <v>0</v>
      </c>
      <c r="K33">
        <f>COUNTIFS($A$2:$A$1790, K$2, $D$2:$D$1790,$H33, $C$2:$C$1790,$G33, $E$2:$E$1790,"Player 1 wins the game.") + COUNTIFS($B$2:$B$1790, K$2, $D$2:$D$1790,$H33, $C$2:$C$1790,$G33, $E$2:$E$1790,"=Player 2 wins the game.")</f>
        <v>10</v>
      </c>
      <c r="L33">
        <f>COUNTIFS($A$2:$A$1790, L$2, $D$2:$D$1790,$H33, $C$2:$C$1790,$G33, $E$2:$E$1790,"Player 1 wins the game.") + COUNTIFS($B$2:$B$1790, L$2, $D$2:$D$1790,$H33, $C$2:$C$1790,$G33, $E$2:$E$1790,"=Player 2 wins the game.")</f>
        <v>0</v>
      </c>
      <c r="M33">
        <f>COUNTIFS($A$2:$A$1790, M$2, $B$2:$B$1790, I$2, $D$2:$D$1790,$H33, $C$2:$C$1790,$G33, $E$2:$E$1790,"Player 1 wins the game.") + COUNTIFS($B$2:$B$1790, M$2,$A$2:$A$1790, I$2, $D$2:$D$1790,$H33, $C$2:$C$1790,$G33, $E$2:$E$1790,"=Player 2 wins the game.")</f>
        <v>0</v>
      </c>
      <c r="N33">
        <f>COUNTIFS($A$2:$A$1790, N$2, $B$2:$B$1790, J$2, $D$2:$D$1790,$H33, $C$2:$C$1790,$G33, $E$2:$E$1790,"Player 1 wins the game.") + COUNTIFS($B$2:$B$1790, N$2,$A$2:$A$1790, J$2, $D$2:$D$1790,$H33, $C$2:$C$1790,$G33, $E$2:$E$1790,"=Player 2 wins the game.")</f>
        <v>0</v>
      </c>
      <c r="O33">
        <f>COUNTIFS($A$2:$A$1790, O$2, $B$2:$B$1790, K$2, $D$2:$D$1790,$H33, $C$2:$C$1790,$G33, $E$2:$E$1790,"Player 1 wins the game.") + COUNTIFS($B$2:$B$1790, O$2,$A$2:$A$1790, K$2, $D$2:$D$1790,$H33, $C$2:$C$1790,$G33, $E$2:$E$1790,"=Player 2 wins the game.")</f>
        <v>0</v>
      </c>
      <c r="P33">
        <f>COUNTIFS($A$2:$A$1790, P$2, $B$2:$B$1790, L$2, $D$2:$D$1790,$H33, $C$2:$C$1790,$G33, $E$2:$E$1790,"Player 1 wins the game.") + COUNTIFS($B$2:$B$1790, P$2,$A$2:$A$1790, L$2, $D$2:$D$1790,$H33, $C$2:$C$1790,$G33, $E$2:$E$1790,"=Player 2 wins the game.")</f>
        <v>0</v>
      </c>
      <c r="R33">
        <f>COUNTIFS($A$2:$A$1790, R$2, $D$2:$D$1790,$H33, $C$2:$C$1790,$G33, $E$2:$E$1790,"Player 1 wins the game.") + COUNTIFS($B$2:$B$1790, R$2, $D$2:$D$1790,$H33, $C$2:$C$1790,$G33, $E$2:$E$1790,"=Player 2 wins the game.")</f>
        <v>0</v>
      </c>
    </row>
    <row r="34" spans="1:18" x14ac:dyDescent="0.3">
      <c r="A34" s="2" t="s">
        <v>32</v>
      </c>
      <c r="B34" s="1" t="s">
        <v>31</v>
      </c>
      <c r="C34" s="3">
        <v>0.5</v>
      </c>
      <c r="D34" s="1" t="s">
        <v>21</v>
      </c>
      <c r="E34" s="2" t="s">
        <v>33</v>
      </c>
      <c r="F34" s="1" t="str">
        <f>IF($E34 = "Player 1 wins the game.",final_results_A3_2[[#This Row],[Column1]],final_results_A3_2[[#This Row],[Column2]])</f>
        <v>team40_A1</v>
      </c>
      <c r="G34" s="3">
        <v>5</v>
      </c>
      <c r="H34" t="str">
        <v xml:space="preserve"> 'random-4x4.txt'</v>
      </c>
      <c r="I34">
        <f>COUNTIFS($A$2:$A$1790, I$2, $D$2:$D$1790,$H34, $C$2:$C$1790,$G34, $E$2:$E$1790,"Player 1 wins the game.") + COUNTIFS($B$2:$B$1790, I$2, $D$2:$D$1790,$H34, $C$2:$C$1790,$G34, $E$2:$E$1790,"=Player 2 wins the game.")</f>
        <v>8</v>
      </c>
      <c r="J34">
        <f>COUNTIFS($A$2:$A$1790, J$2, $D$2:$D$1790,$H34, $C$2:$C$1790,$G34, $E$2:$E$1790,"Player 1 wins the game.") + COUNTIFS($B$2:$B$1790, J$2, $D$2:$D$1790,$H34, $C$2:$C$1790,$G34, $E$2:$E$1790,"=Player 2 wins the game.")</f>
        <v>7</v>
      </c>
      <c r="K34">
        <f>COUNTIFS($A$2:$A$1790, K$2, $D$2:$D$1790,$H34, $C$2:$C$1790,$G34, $E$2:$E$1790,"Player 1 wins the game.") + COUNTIFS($B$2:$B$1790, K$2, $D$2:$D$1790,$H34, $C$2:$C$1790,$G34, $E$2:$E$1790,"=Player 2 wins the game.")</f>
        <v>10</v>
      </c>
      <c r="L34">
        <f>COUNTIFS($A$2:$A$1790, L$2, $D$2:$D$1790,$H34, $C$2:$C$1790,$G34, $E$2:$E$1790,"Player 1 wins the game.") + COUNTIFS($B$2:$B$1790, L$2, $D$2:$D$1790,$H34, $C$2:$C$1790,$G34, $E$2:$E$1790,"=Player 2 wins the game.")</f>
        <v>0</v>
      </c>
      <c r="M34">
        <f>COUNTIFS($A$2:$A$1790, M$2, $B$2:$B$1790, I$2, $D$2:$D$1790,$H34, $C$2:$C$1790,$G34, $E$2:$E$1790,"Player 1 wins the game.") + COUNTIFS($B$2:$B$1790, M$2,$A$2:$A$1790, I$2, $D$2:$D$1790,$H34, $C$2:$C$1790,$G34, $E$2:$E$1790,"=Player 2 wins the game.")</f>
        <v>2</v>
      </c>
      <c r="N34">
        <f>COUNTIFS($A$2:$A$1790, N$2, $B$2:$B$1790, J$2, $D$2:$D$1790,$H34, $C$2:$C$1790,$G34, $E$2:$E$1790,"Player 1 wins the game.") + COUNTIFS($B$2:$B$1790, N$2,$A$2:$A$1790, J$2, $D$2:$D$1790,$H34, $C$2:$C$1790,$G34, $E$2:$E$1790,"=Player 2 wins the game.")</f>
        <v>2</v>
      </c>
      <c r="O34">
        <f>COUNTIFS($A$2:$A$1790, O$2, $B$2:$B$1790, K$2, $D$2:$D$1790,$H34, $C$2:$C$1790,$G34, $E$2:$E$1790,"Player 1 wins the game.") + COUNTIFS($B$2:$B$1790, O$2,$A$2:$A$1790, K$2, $D$2:$D$1790,$H34, $C$2:$C$1790,$G34, $E$2:$E$1790,"=Player 2 wins the game.")</f>
        <v>0</v>
      </c>
      <c r="P34">
        <f>COUNTIFS($A$2:$A$1790, P$2, $B$2:$B$1790, L$2, $D$2:$D$1790,$H34, $C$2:$C$1790,$G34, $E$2:$E$1790,"Player 1 wins the game.") + COUNTIFS($B$2:$B$1790, P$2,$A$2:$A$1790, L$2, $D$2:$D$1790,$H34, $C$2:$C$1790,$G34, $E$2:$E$1790,"=Player 2 wins the game.")</f>
        <v>0</v>
      </c>
      <c r="R34">
        <f>COUNTIFS($A$2:$A$1790, R$2, $D$2:$D$1790,$H34, $C$2:$C$1790,$G34, $E$2:$E$1790,"Player 1 wins the game.") + COUNTIFS($B$2:$B$1790, R$2, $D$2:$D$1790,$H34, $C$2:$C$1790,$G34, $E$2:$E$1790,"=Player 2 wins the game.")</f>
        <v>4</v>
      </c>
    </row>
    <row r="35" spans="1:18" x14ac:dyDescent="0.3">
      <c r="A35" s="1" t="s">
        <v>31</v>
      </c>
      <c r="B35" s="1" t="s">
        <v>32</v>
      </c>
      <c r="C35" s="3">
        <v>0.5</v>
      </c>
      <c r="D35" s="1" t="s">
        <v>21</v>
      </c>
      <c r="E35" s="2" t="s">
        <v>38</v>
      </c>
      <c r="F35" s="1" t="str">
        <f>IF($E35 = "Player 1 wins the game.",final_results_A3_2[[#This Row],[Column1]],final_results_A3_2[[#This Row],[Column2]])</f>
        <v>team40_A1</v>
      </c>
      <c r="G35" s="3">
        <v>0</v>
      </c>
      <c r="H35">
        <v>0</v>
      </c>
    </row>
    <row r="36" spans="1:18" x14ac:dyDescent="0.3">
      <c r="A36" s="2" t="s">
        <v>32</v>
      </c>
      <c r="B36" s="1" t="s">
        <v>31</v>
      </c>
      <c r="C36" s="3">
        <v>0.5</v>
      </c>
      <c r="D36" s="1" t="s">
        <v>21</v>
      </c>
      <c r="E36" s="2" t="s">
        <v>33</v>
      </c>
      <c r="F36" s="1" t="str">
        <f>IF($E36 = "Player 1 wins the game.",final_results_A3_2[[#This Row],[Column1]],final_results_A3_2[[#This Row],[Column2]])</f>
        <v>team40_A1</v>
      </c>
    </row>
    <row r="37" spans="1:18" x14ac:dyDescent="0.3">
      <c r="A37" s="1" t="s">
        <v>31</v>
      </c>
      <c r="B37" s="1" t="s">
        <v>32</v>
      </c>
      <c r="C37" s="3">
        <v>0.5</v>
      </c>
      <c r="D37" s="1" t="s">
        <v>21</v>
      </c>
      <c r="E37" s="2" t="s">
        <v>38</v>
      </c>
      <c r="F37" s="1" t="str">
        <f>IF($E37 = "Player 1 wins the game.",final_results_A3_2[[#This Row],[Column1]],final_results_A3_2[[#This Row],[Column2]])</f>
        <v>team40_A1</v>
      </c>
    </row>
    <row r="38" spans="1:18" x14ac:dyDescent="0.3">
      <c r="A38" s="2" t="s">
        <v>32</v>
      </c>
      <c r="B38" s="1" t="s">
        <v>31</v>
      </c>
      <c r="C38" s="3">
        <v>0.5</v>
      </c>
      <c r="D38" s="1" t="s">
        <v>21</v>
      </c>
      <c r="E38" s="2" t="s">
        <v>33</v>
      </c>
      <c r="F38" s="1" t="str">
        <f>IF($E38 = "Player 1 wins the game.",final_results_A3_2[[#This Row],[Column1]],final_results_A3_2[[#This Row],[Column2]])</f>
        <v>team40_A1</v>
      </c>
    </row>
    <row r="39" spans="1:18" x14ac:dyDescent="0.3">
      <c r="A39" s="1" t="s">
        <v>31</v>
      </c>
      <c r="B39" s="1" t="s">
        <v>32</v>
      </c>
      <c r="C39" s="3">
        <v>0.5</v>
      </c>
      <c r="D39" s="1" t="s">
        <v>21</v>
      </c>
      <c r="E39" s="2" t="s">
        <v>38</v>
      </c>
      <c r="F39" s="1" t="str">
        <f>IF($E39 = "Player 1 wins the game.",final_results_A3_2[[#This Row],[Column1]],final_results_A3_2[[#This Row],[Column2]])</f>
        <v>team40_A1</v>
      </c>
    </row>
    <row r="40" spans="1:18" x14ac:dyDescent="0.3">
      <c r="A40" s="2" t="s">
        <v>32</v>
      </c>
      <c r="B40" s="1" t="s">
        <v>31</v>
      </c>
      <c r="C40" s="3">
        <v>0.5</v>
      </c>
      <c r="D40" s="1" t="s">
        <v>21</v>
      </c>
      <c r="E40" s="2" t="s">
        <v>33</v>
      </c>
      <c r="F40" s="1" t="str">
        <f>IF($E40 = "Player 1 wins the game.",final_results_A3_2[[#This Row],[Column1]],final_results_A3_2[[#This Row],[Column2]])</f>
        <v>team40_A1</v>
      </c>
    </row>
    <row r="41" spans="1:18" x14ac:dyDescent="0.3">
      <c r="A41" s="1" t="s">
        <v>31</v>
      </c>
      <c r="B41" s="1" t="s">
        <v>32</v>
      </c>
      <c r="C41" s="3">
        <v>0.5</v>
      </c>
      <c r="D41" s="1" t="s">
        <v>21</v>
      </c>
      <c r="E41" s="2" t="s">
        <v>38</v>
      </c>
      <c r="F41" s="1" t="str">
        <f>IF($E41 = "Player 1 wins the game.",final_results_A3_2[[#This Row],[Column1]],final_results_A3_2[[#This Row],[Column2]])</f>
        <v>team40_A1</v>
      </c>
    </row>
    <row r="42" spans="1:18" x14ac:dyDescent="0.3">
      <c r="A42" s="2" t="s">
        <v>32</v>
      </c>
      <c r="B42" s="1" t="s">
        <v>29</v>
      </c>
      <c r="C42" s="3">
        <v>0.5</v>
      </c>
      <c r="D42" s="1" t="s">
        <v>21</v>
      </c>
      <c r="E42" s="2" t="s">
        <v>33</v>
      </c>
      <c r="F42" s="1" t="str">
        <f>IF($E42 = "Player 1 wins the game.",final_results_A3_2[[#This Row],[Column1]],final_results_A3_2[[#This Row],[Column2]])</f>
        <v>greedy_player</v>
      </c>
    </row>
    <row r="43" spans="1:18" x14ac:dyDescent="0.3">
      <c r="A43" s="1" t="s">
        <v>29</v>
      </c>
      <c r="B43" s="1" t="s">
        <v>32</v>
      </c>
      <c r="C43" s="3">
        <v>0.5</v>
      </c>
      <c r="D43" s="1" t="s">
        <v>21</v>
      </c>
      <c r="E43" s="2" t="s">
        <v>33</v>
      </c>
      <c r="F43" s="1" t="str">
        <f>IF($E43 = "Player 1 wins the game.",final_results_A3_2[[#This Row],[Column1]],final_results_A3_2[[#This Row],[Column2]])</f>
        <v>team40_A3_MCTS</v>
      </c>
    </row>
    <row r="44" spans="1:18" x14ac:dyDescent="0.3">
      <c r="A44" s="2" t="s">
        <v>32</v>
      </c>
      <c r="B44" s="1" t="s">
        <v>29</v>
      </c>
      <c r="C44" s="3">
        <v>0.5</v>
      </c>
      <c r="D44" s="1" t="s">
        <v>21</v>
      </c>
      <c r="E44" s="2" t="s">
        <v>33</v>
      </c>
      <c r="F44" s="1" t="str">
        <f>IF($E44 = "Player 1 wins the game.",final_results_A3_2[[#This Row],[Column1]],final_results_A3_2[[#This Row],[Column2]])</f>
        <v>greedy_player</v>
      </c>
    </row>
    <row r="45" spans="1:18" x14ac:dyDescent="0.3">
      <c r="A45" s="1" t="s">
        <v>29</v>
      </c>
      <c r="B45" s="1" t="s">
        <v>32</v>
      </c>
      <c r="C45" s="3">
        <v>0.5</v>
      </c>
      <c r="D45" s="1" t="s">
        <v>21</v>
      </c>
      <c r="E45" s="2" t="s">
        <v>33</v>
      </c>
      <c r="F45" s="1" t="str">
        <f>IF($E45 = "Player 1 wins the game.",final_results_A3_2[[#This Row],[Column1]],final_results_A3_2[[#This Row],[Column2]])</f>
        <v>team40_A3_MCTS</v>
      </c>
    </row>
    <row r="46" spans="1:18" x14ac:dyDescent="0.3">
      <c r="A46" s="2" t="s">
        <v>32</v>
      </c>
      <c r="B46" s="1" t="s">
        <v>29</v>
      </c>
      <c r="C46" s="3">
        <v>0.5</v>
      </c>
      <c r="D46" s="1" t="s">
        <v>21</v>
      </c>
      <c r="E46" s="2" t="s">
        <v>33</v>
      </c>
      <c r="F46" s="1" t="str">
        <f>IF($E46 = "Player 1 wins the game.",final_results_A3_2[[#This Row],[Column1]],final_results_A3_2[[#This Row],[Column2]])</f>
        <v>greedy_player</v>
      </c>
    </row>
    <row r="47" spans="1:18" x14ac:dyDescent="0.3">
      <c r="A47" s="1" t="s">
        <v>29</v>
      </c>
      <c r="B47" s="1" t="s">
        <v>32</v>
      </c>
      <c r="C47" s="3">
        <v>0.5</v>
      </c>
      <c r="D47" s="1" t="s">
        <v>21</v>
      </c>
      <c r="E47" s="2" t="s">
        <v>33</v>
      </c>
      <c r="F47" s="1" t="str">
        <f>IF($E47 = "Player 1 wins the game.",final_results_A3_2[[#This Row],[Column1]],final_results_A3_2[[#This Row],[Column2]])</f>
        <v>team40_A3_MCTS</v>
      </c>
    </row>
    <row r="48" spans="1:18" x14ac:dyDescent="0.3">
      <c r="A48" s="2" t="s">
        <v>32</v>
      </c>
      <c r="B48" s="1" t="s">
        <v>29</v>
      </c>
      <c r="C48" s="3">
        <v>0.5</v>
      </c>
      <c r="D48" s="1" t="s">
        <v>21</v>
      </c>
      <c r="E48" s="2" t="s">
        <v>33</v>
      </c>
      <c r="F48" s="1" t="str">
        <f>IF($E48 = "Player 1 wins the game.",final_results_A3_2[[#This Row],[Column1]],final_results_A3_2[[#This Row],[Column2]])</f>
        <v>greedy_player</v>
      </c>
    </row>
    <row r="49" spans="1:6" x14ac:dyDescent="0.3">
      <c r="A49" s="1" t="s">
        <v>29</v>
      </c>
      <c r="B49" s="1" t="s">
        <v>32</v>
      </c>
      <c r="C49" s="3">
        <v>0.5</v>
      </c>
      <c r="D49" s="1" t="s">
        <v>21</v>
      </c>
      <c r="E49" s="2" t="s">
        <v>33</v>
      </c>
      <c r="F49" s="1" t="str">
        <f>IF($E49 = "Player 1 wins the game.",final_results_A3_2[[#This Row],[Column1]],final_results_A3_2[[#This Row],[Column2]])</f>
        <v>team40_A3_MCTS</v>
      </c>
    </row>
    <row r="50" spans="1:6" x14ac:dyDescent="0.3">
      <c r="A50" s="2" t="s">
        <v>32</v>
      </c>
      <c r="B50" s="1" t="s">
        <v>29</v>
      </c>
      <c r="C50" s="3">
        <v>0.5</v>
      </c>
      <c r="D50" s="1" t="s">
        <v>21</v>
      </c>
      <c r="E50" s="2" t="s">
        <v>33</v>
      </c>
      <c r="F50" s="1" t="str">
        <f>IF($E50 = "Player 1 wins the game.",final_results_A3_2[[#This Row],[Column1]],final_results_A3_2[[#This Row],[Column2]])</f>
        <v>greedy_player</v>
      </c>
    </row>
    <row r="51" spans="1:6" x14ac:dyDescent="0.3">
      <c r="A51" s="1" t="s">
        <v>29</v>
      </c>
      <c r="B51" s="1" t="s">
        <v>32</v>
      </c>
      <c r="C51" s="3">
        <v>0.5</v>
      </c>
      <c r="D51" s="1" t="s">
        <v>21</v>
      </c>
      <c r="E51" s="2" t="s">
        <v>33</v>
      </c>
      <c r="F51" s="1" t="str">
        <f>IF($E51 = "Player 1 wins the game.",final_results_A3_2[[#This Row],[Column1]],final_results_A3_2[[#This Row],[Column2]])</f>
        <v>team40_A3_MCTS</v>
      </c>
    </row>
    <row r="52" spans="1:6" x14ac:dyDescent="0.3">
      <c r="A52" s="1" t="s">
        <v>32</v>
      </c>
      <c r="B52" s="1" t="s">
        <v>34</v>
      </c>
      <c r="C52" s="3">
        <v>0.5</v>
      </c>
      <c r="D52" s="1" t="s">
        <v>21</v>
      </c>
      <c r="E52" s="1" t="s">
        <v>33</v>
      </c>
      <c r="F52" s="1" t="str">
        <f>IF($E52 = "Player 1 wins the game.",final_results_A3_2[[#This Row],[Column1]],final_results_A3_2[[#This Row],[Column2]])</f>
        <v>team40_A2</v>
      </c>
    </row>
    <row r="53" spans="1:6" x14ac:dyDescent="0.3">
      <c r="A53" s="1" t="s">
        <v>34</v>
      </c>
      <c r="B53" s="1" t="s">
        <v>32</v>
      </c>
      <c r="C53" s="3">
        <v>0.5</v>
      </c>
      <c r="D53" s="1" t="s">
        <v>21</v>
      </c>
      <c r="E53" s="1" t="s">
        <v>33</v>
      </c>
      <c r="F53" s="1" t="str">
        <f>IF($E53 = "Player 1 wins the game.",final_results_A3_2[[#This Row],[Column1]],final_results_A3_2[[#This Row],[Column2]])</f>
        <v>team40_A3_MCTS</v>
      </c>
    </row>
    <row r="54" spans="1:6" x14ac:dyDescent="0.3">
      <c r="A54" s="1" t="s">
        <v>32</v>
      </c>
      <c r="B54" s="1" t="s">
        <v>34</v>
      </c>
      <c r="C54" s="3">
        <v>0.5</v>
      </c>
      <c r="D54" s="1" t="s">
        <v>21</v>
      </c>
      <c r="E54" s="1" t="s">
        <v>33</v>
      </c>
      <c r="F54" s="1" t="str">
        <f>IF($E54 = "Player 1 wins the game.",final_results_A3_2[[#This Row],[Column1]],final_results_A3_2[[#This Row],[Column2]])</f>
        <v>team40_A2</v>
      </c>
    </row>
    <row r="55" spans="1:6" x14ac:dyDescent="0.3">
      <c r="A55" s="1" t="s">
        <v>34</v>
      </c>
      <c r="B55" s="1" t="s">
        <v>32</v>
      </c>
      <c r="C55" s="3">
        <v>0.5</v>
      </c>
      <c r="D55" s="1" t="s">
        <v>21</v>
      </c>
      <c r="E55" s="1" t="s">
        <v>33</v>
      </c>
      <c r="F55" s="1" t="str">
        <f>IF($E55 = "Player 1 wins the game.",final_results_A3_2[[#This Row],[Column1]],final_results_A3_2[[#This Row],[Column2]])</f>
        <v>team40_A3_MCTS</v>
      </c>
    </row>
    <row r="56" spans="1:6" x14ac:dyDescent="0.3">
      <c r="A56" s="1" t="s">
        <v>32</v>
      </c>
      <c r="B56" s="1" t="s">
        <v>34</v>
      </c>
      <c r="C56" s="3">
        <v>0.5</v>
      </c>
      <c r="D56" s="1" t="s">
        <v>21</v>
      </c>
      <c r="E56" s="1" t="s">
        <v>38</v>
      </c>
      <c r="F56" s="1" t="str">
        <f>IF($E56 = "Player 1 wins the game.",final_results_A3_2[[#This Row],[Column1]],final_results_A3_2[[#This Row],[Column2]])</f>
        <v>team40_A3_MCTS</v>
      </c>
    </row>
    <row r="57" spans="1:6" x14ac:dyDescent="0.3">
      <c r="A57" s="1" t="s">
        <v>34</v>
      </c>
      <c r="B57" s="1" t="s">
        <v>32</v>
      </c>
      <c r="C57" s="3">
        <v>0.5</v>
      </c>
      <c r="D57" s="1" t="s">
        <v>21</v>
      </c>
      <c r="E57" s="1" t="s">
        <v>38</v>
      </c>
      <c r="F57" s="1" t="str">
        <f>IF($E57 = "Player 1 wins the game.",final_results_A3_2[[#This Row],[Column1]],final_results_A3_2[[#This Row],[Column2]])</f>
        <v>team40_A2</v>
      </c>
    </row>
    <row r="58" spans="1:6" x14ac:dyDescent="0.3">
      <c r="A58" s="1" t="s">
        <v>32</v>
      </c>
      <c r="B58" s="1" t="s">
        <v>34</v>
      </c>
      <c r="C58" s="3">
        <v>0.5</v>
      </c>
      <c r="D58" s="1" t="s">
        <v>21</v>
      </c>
      <c r="E58" s="1" t="s">
        <v>33</v>
      </c>
      <c r="F58" s="1" t="str">
        <f>IF($E58 = "Player 1 wins the game.",final_results_A3_2[[#This Row],[Column1]],final_results_A3_2[[#This Row],[Column2]])</f>
        <v>team40_A2</v>
      </c>
    </row>
    <row r="59" spans="1:6" x14ac:dyDescent="0.3">
      <c r="A59" s="1" t="s">
        <v>34</v>
      </c>
      <c r="B59" s="1" t="s">
        <v>32</v>
      </c>
      <c r="C59" s="3">
        <v>0.5</v>
      </c>
      <c r="D59" s="1" t="s">
        <v>21</v>
      </c>
      <c r="E59" s="1" t="s">
        <v>38</v>
      </c>
      <c r="F59" s="1" t="str">
        <f>IF($E59 = "Player 1 wins the game.",final_results_A3_2[[#This Row],[Column1]],final_results_A3_2[[#This Row],[Column2]])</f>
        <v>team40_A2</v>
      </c>
    </row>
    <row r="60" spans="1:6" x14ac:dyDescent="0.3">
      <c r="A60" s="1" t="s">
        <v>32</v>
      </c>
      <c r="B60" s="1" t="s">
        <v>34</v>
      </c>
      <c r="C60" s="3">
        <v>0.5</v>
      </c>
      <c r="D60" s="1" t="s">
        <v>21</v>
      </c>
      <c r="E60" s="1" t="s">
        <v>33</v>
      </c>
      <c r="F60" s="1" t="str">
        <f>IF($E60 = "Player 1 wins the game.",final_results_A3_2[[#This Row],[Column1]],final_results_A3_2[[#This Row],[Column2]])</f>
        <v>team40_A2</v>
      </c>
    </row>
    <row r="61" spans="1:6" x14ac:dyDescent="0.3">
      <c r="A61" s="1" t="s">
        <v>34</v>
      </c>
      <c r="B61" s="1" t="s">
        <v>32</v>
      </c>
      <c r="C61" s="3">
        <v>0.5</v>
      </c>
      <c r="D61" s="1" t="s">
        <v>21</v>
      </c>
      <c r="E61" s="1" t="s">
        <v>38</v>
      </c>
      <c r="F61" s="1" t="str">
        <f>IF($E61 = "Player 1 wins the game.",final_results_A3_2[[#This Row],[Column1]],final_results_A3_2[[#This Row],[Column2]])</f>
        <v>team40_A2</v>
      </c>
    </row>
    <row r="62" spans="1:6" x14ac:dyDescent="0.3">
      <c r="A62" s="2" t="s">
        <v>32</v>
      </c>
      <c r="B62" s="1" t="s">
        <v>31</v>
      </c>
      <c r="C62" s="3">
        <v>1</v>
      </c>
      <c r="D62" s="1" t="s">
        <v>21</v>
      </c>
      <c r="E62" s="2" t="s">
        <v>33</v>
      </c>
      <c r="F62" s="1" t="str">
        <f>IF($E62 = "Player 1 wins the game.",final_results_A3_2[[#This Row],[Column1]],final_results_A3_2[[#This Row],[Column2]])</f>
        <v>team40_A1</v>
      </c>
    </row>
    <row r="63" spans="1:6" x14ac:dyDescent="0.3">
      <c r="A63" s="1" t="s">
        <v>31</v>
      </c>
      <c r="B63" s="1" t="s">
        <v>32</v>
      </c>
      <c r="C63" s="3">
        <v>1</v>
      </c>
      <c r="D63" s="1" t="s">
        <v>21</v>
      </c>
      <c r="E63" s="2" t="s">
        <v>38</v>
      </c>
      <c r="F63" s="1" t="str">
        <f>IF($E63 = "Player 1 wins the game.",final_results_A3_2[[#This Row],[Column1]],final_results_A3_2[[#This Row],[Column2]])</f>
        <v>team40_A1</v>
      </c>
    </row>
    <row r="64" spans="1:6" x14ac:dyDescent="0.3">
      <c r="A64" s="2" t="s">
        <v>32</v>
      </c>
      <c r="B64" s="1" t="s">
        <v>31</v>
      </c>
      <c r="C64" s="3">
        <v>1</v>
      </c>
      <c r="D64" s="1" t="s">
        <v>21</v>
      </c>
      <c r="E64" s="2" t="s">
        <v>33</v>
      </c>
      <c r="F64" s="1" t="str">
        <f>IF($E64 = "Player 1 wins the game.",final_results_A3_2[[#This Row],[Column1]],final_results_A3_2[[#This Row],[Column2]])</f>
        <v>team40_A1</v>
      </c>
    </row>
    <row r="65" spans="1:6" x14ac:dyDescent="0.3">
      <c r="A65" s="1" t="s">
        <v>31</v>
      </c>
      <c r="B65" s="1" t="s">
        <v>32</v>
      </c>
      <c r="C65" s="3">
        <v>1</v>
      </c>
      <c r="D65" s="1" t="s">
        <v>21</v>
      </c>
      <c r="E65" s="2" t="s">
        <v>38</v>
      </c>
      <c r="F65" s="1" t="str">
        <f>IF($E65 = "Player 1 wins the game.",final_results_A3_2[[#This Row],[Column1]],final_results_A3_2[[#This Row],[Column2]])</f>
        <v>team40_A1</v>
      </c>
    </row>
    <row r="66" spans="1:6" x14ac:dyDescent="0.3">
      <c r="A66" s="2" t="s">
        <v>32</v>
      </c>
      <c r="B66" s="1" t="s">
        <v>31</v>
      </c>
      <c r="C66" s="3">
        <v>1</v>
      </c>
      <c r="D66" s="1" t="s">
        <v>21</v>
      </c>
      <c r="E66" s="2" t="s">
        <v>33</v>
      </c>
      <c r="F66" s="1" t="str">
        <f>IF($E66 = "Player 1 wins the game.",final_results_A3_2[[#This Row],[Column1]],final_results_A3_2[[#This Row],[Column2]])</f>
        <v>team40_A1</v>
      </c>
    </row>
    <row r="67" spans="1:6" x14ac:dyDescent="0.3">
      <c r="A67" s="1" t="s">
        <v>31</v>
      </c>
      <c r="B67" s="1" t="s">
        <v>32</v>
      </c>
      <c r="C67" s="3">
        <v>1</v>
      </c>
      <c r="D67" s="1" t="s">
        <v>21</v>
      </c>
      <c r="E67" s="2" t="s">
        <v>38</v>
      </c>
      <c r="F67" s="1" t="str">
        <f>IF($E67 = "Player 1 wins the game.",final_results_A3_2[[#This Row],[Column1]],final_results_A3_2[[#This Row],[Column2]])</f>
        <v>team40_A1</v>
      </c>
    </row>
    <row r="68" spans="1:6" x14ac:dyDescent="0.3">
      <c r="A68" s="2" t="s">
        <v>32</v>
      </c>
      <c r="B68" s="1" t="s">
        <v>31</v>
      </c>
      <c r="C68" s="3">
        <v>1</v>
      </c>
      <c r="D68" s="1" t="s">
        <v>21</v>
      </c>
      <c r="E68" s="2" t="s">
        <v>33</v>
      </c>
      <c r="F68" s="1" t="str">
        <f>IF($E68 = "Player 1 wins the game.",final_results_A3_2[[#This Row],[Column1]],final_results_A3_2[[#This Row],[Column2]])</f>
        <v>team40_A1</v>
      </c>
    </row>
    <row r="69" spans="1:6" x14ac:dyDescent="0.3">
      <c r="A69" s="1" t="s">
        <v>31</v>
      </c>
      <c r="B69" s="1" t="s">
        <v>32</v>
      </c>
      <c r="C69" s="3">
        <v>1</v>
      </c>
      <c r="D69" s="1" t="s">
        <v>21</v>
      </c>
      <c r="E69" s="2" t="s">
        <v>38</v>
      </c>
      <c r="F69" s="1" t="str">
        <f>IF($E69 = "Player 1 wins the game.",final_results_A3_2[[#This Row],[Column1]],final_results_A3_2[[#This Row],[Column2]])</f>
        <v>team40_A1</v>
      </c>
    </row>
    <row r="70" spans="1:6" x14ac:dyDescent="0.3">
      <c r="A70" s="2" t="s">
        <v>32</v>
      </c>
      <c r="B70" s="1" t="s">
        <v>31</v>
      </c>
      <c r="C70" s="3">
        <v>1</v>
      </c>
      <c r="D70" s="1" t="s">
        <v>21</v>
      </c>
      <c r="E70" s="2" t="s">
        <v>33</v>
      </c>
      <c r="F70" s="1" t="str">
        <f>IF($E70 = "Player 1 wins the game.",final_results_A3_2[[#This Row],[Column1]],final_results_A3_2[[#This Row],[Column2]])</f>
        <v>team40_A1</v>
      </c>
    </row>
    <row r="71" spans="1:6" x14ac:dyDescent="0.3">
      <c r="A71" s="1" t="s">
        <v>31</v>
      </c>
      <c r="B71" s="1" t="s">
        <v>32</v>
      </c>
      <c r="C71" s="3">
        <v>1</v>
      </c>
      <c r="D71" s="1" t="s">
        <v>21</v>
      </c>
      <c r="E71" s="2" t="s">
        <v>38</v>
      </c>
      <c r="F71" s="1" t="str">
        <f>IF($E71 = "Player 1 wins the game.",final_results_A3_2[[#This Row],[Column1]],final_results_A3_2[[#This Row],[Column2]])</f>
        <v>team40_A1</v>
      </c>
    </row>
    <row r="72" spans="1:6" x14ac:dyDescent="0.3">
      <c r="A72" s="2" t="s">
        <v>32</v>
      </c>
      <c r="B72" s="1" t="s">
        <v>29</v>
      </c>
      <c r="C72" s="3">
        <v>1</v>
      </c>
      <c r="D72" s="1" t="s">
        <v>21</v>
      </c>
      <c r="E72" s="2" t="s">
        <v>33</v>
      </c>
      <c r="F72" s="1" t="str">
        <f>IF($E72 = "Player 1 wins the game.",final_results_A3_2[[#This Row],[Column1]],final_results_A3_2[[#This Row],[Column2]])</f>
        <v>greedy_player</v>
      </c>
    </row>
    <row r="73" spans="1:6" x14ac:dyDescent="0.3">
      <c r="A73" s="1" t="s">
        <v>29</v>
      </c>
      <c r="B73" s="1" t="s">
        <v>32</v>
      </c>
      <c r="C73" s="3">
        <v>1</v>
      </c>
      <c r="D73" s="1" t="s">
        <v>21</v>
      </c>
      <c r="E73" s="2" t="s">
        <v>33</v>
      </c>
      <c r="F73" s="1" t="str">
        <f>IF($E73 = "Player 1 wins the game.",final_results_A3_2[[#This Row],[Column1]],final_results_A3_2[[#This Row],[Column2]])</f>
        <v>team40_A3_MCTS</v>
      </c>
    </row>
    <row r="74" spans="1:6" x14ac:dyDescent="0.3">
      <c r="A74" s="2" t="s">
        <v>32</v>
      </c>
      <c r="B74" s="1" t="s">
        <v>29</v>
      </c>
      <c r="C74" s="3">
        <v>1</v>
      </c>
      <c r="D74" s="1" t="s">
        <v>21</v>
      </c>
      <c r="E74" s="2" t="s">
        <v>33</v>
      </c>
      <c r="F74" s="1" t="str">
        <f>IF($E74 = "Player 1 wins the game.",final_results_A3_2[[#This Row],[Column1]],final_results_A3_2[[#This Row],[Column2]])</f>
        <v>greedy_player</v>
      </c>
    </row>
    <row r="75" spans="1:6" x14ac:dyDescent="0.3">
      <c r="A75" s="1" t="s">
        <v>29</v>
      </c>
      <c r="B75" s="1" t="s">
        <v>32</v>
      </c>
      <c r="C75" s="3">
        <v>1</v>
      </c>
      <c r="D75" s="1" t="s">
        <v>21</v>
      </c>
      <c r="E75" s="2" t="s">
        <v>33</v>
      </c>
      <c r="F75" s="1" t="str">
        <f>IF($E75 = "Player 1 wins the game.",final_results_A3_2[[#This Row],[Column1]],final_results_A3_2[[#This Row],[Column2]])</f>
        <v>team40_A3_MCTS</v>
      </c>
    </row>
    <row r="76" spans="1:6" x14ac:dyDescent="0.3">
      <c r="A76" s="2" t="s">
        <v>32</v>
      </c>
      <c r="B76" s="1" t="s">
        <v>29</v>
      </c>
      <c r="C76" s="3">
        <v>1</v>
      </c>
      <c r="D76" s="1" t="s">
        <v>21</v>
      </c>
      <c r="E76" s="2" t="s">
        <v>33</v>
      </c>
      <c r="F76" s="1" t="str">
        <f>IF($E76 = "Player 1 wins the game.",final_results_A3_2[[#This Row],[Column1]],final_results_A3_2[[#This Row],[Column2]])</f>
        <v>greedy_player</v>
      </c>
    </row>
    <row r="77" spans="1:6" x14ac:dyDescent="0.3">
      <c r="A77" s="1" t="s">
        <v>29</v>
      </c>
      <c r="B77" s="1" t="s">
        <v>32</v>
      </c>
      <c r="C77" s="3">
        <v>1</v>
      </c>
      <c r="D77" s="1" t="s">
        <v>21</v>
      </c>
      <c r="E77" s="2" t="s">
        <v>33</v>
      </c>
      <c r="F77" s="1" t="str">
        <f>IF($E77 = "Player 1 wins the game.",final_results_A3_2[[#This Row],[Column1]],final_results_A3_2[[#This Row],[Column2]])</f>
        <v>team40_A3_MCTS</v>
      </c>
    </row>
    <row r="78" spans="1:6" x14ac:dyDescent="0.3">
      <c r="A78" s="2" t="s">
        <v>32</v>
      </c>
      <c r="B78" s="1" t="s">
        <v>29</v>
      </c>
      <c r="C78" s="3">
        <v>1</v>
      </c>
      <c r="D78" s="1" t="s">
        <v>21</v>
      </c>
      <c r="E78" s="2" t="s">
        <v>33</v>
      </c>
      <c r="F78" s="1" t="str">
        <f>IF($E78 = "Player 1 wins the game.",final_results_A3_2[[#This Row],[Column1]],final_results_A3_2[[#This Row],[Column2]])</f>
        <v>greedy_player</v>
      </c>
    </row>
    <row r="79" spans="1:6" x14ac:dyDescent="0.3">
      <c r="A79" s="1" t="s">
        <v>29</v>
      </c>
      <c r="B79" s="1" t="s">
        <v>32</v>
      </c>
      <c r="C79" s="3">
        <v>1</v>
      </c>
      <c r="D79" s="1" t="s">
        <v>21</v>
      </c>
      <c r="E79" s="2" t="s">
        <v>33</v>
      </c>
      <c r="F79" s="1" t="str">
        <f>IF($E79 = "Player 1 wins the game.",final_results_A3_2[[#This Row],[Column1]],final_results_A3_2[[#This Row],[Column2]])</f>
        <v>team40_A3_MCTS</v>
      </c>
    </row>
    <row r="80" spans="1:6" x14ac:dyDescent="0.3">
      <c r="A80" s="2" t="s">
        <v>32</v>
      </c>
      <c r="B80" s="1" t="s">
        <v>29</v>
      </c>
      <c r="C80" s="3">
        <v>1</v>
      </c>
      <c r="D80" s="1" t="s">
        <v>21</v>
      </c>
      <c r="E80" s="2" t="s">
        <v>33</v>
      </c>
      <c r="F80" s="1" t="str">
        <f>IF($E80 = "Player 1 wins the game.",final_results_A3_2[[#This Row],[Column1]],final_results_A3_2[[#This Row],[Column2]])</f>
        <v>greedy_player</v>
      </c>
    </row>
    <row r="81" spans="1:6" x14ac:dyDescent="0.3">
      <c r="A81" s="1" t="s">
        <v>29</v>
      </c>
      <c r="B81" s="1" t="s">
        <v>32</v>
      </c>
      <c r="C81" s="3">
        <v>1</v>
      </c>
      <c r="D81" s="1" t="s">
        <v>21</v>
      </c>
      <c r="E81" s="2" t="s">
        <v>33</v>
      </c>
      <c r="F81" s="1" t="str">
        <f>IF($E81 = "Player 1 wins the game.",final_results_A3_2[[#This Row],[Column1]],final_results_A3_2[[#This Row],[Column2]])</f>
        <v>team40_A3_MCTS</v>
      </c>
    </row>
    <row r="82" spans="1:6" x14ac:dyDescent="0.3">
      <c r="A82" s="1" t="s">
        <v>32</v>
      </c>
      <c r="B82" s="1" t="s">
        <v>34</v>
      </c>
      <c r="C82" s="3">
        <v>1</v>
      </c>
      <c r="D82" s="1" t="s">
        <v>21</v>
      </c>
      <c r="E82" s="1" t="s">
        <v>33</v>
      </c>
      <c r="F82" s="1" t="str">
        <f>IF($E82 = "Player 1 wins the game.",final_results_A3_2[[#This Row],[Column1]],final_results_A3_2[[#This Row],[Column2]])</f>
        <v>team40_A2</v>
      </c>
    </row>
    <row r="83" spans="1:6" x14ac:dyDescent="0.3">
      <c r="A83" s="1" t="s">
        <v>34</v>
      </c>
      <c r="B83" s="1" t="s">
        <v>32</v>
      </c>
      <c r="C83" s="3">
        <v>1</v>
      </c>
      <c r="D83" s="1" t="s">
        <v>21</v>
      </c>
      <c r="E83" s="1" t="s">
        <v>38</v>
      </c>
      <c r="F83" s="1" t="str">
        <f>IF($E83 = "Player 1 wins the game.",final_results_A3_2[[#This Row],[Column1]],final_results_A3_2[[#This Row],[Column2]])</f>
        <v>team40_A2</v>
      </c>
    </row>
    <row r="84" spans="1:6" x14ac:dyDescent="0.3">
      <c r="A84" s="1" t="s">
        <v>32</v>
      </c>
      <c r="B84" s="1" t="s">
        <v>34</v>
      </c>
      <c r="C84" s="3">
        <v>1</v>
      </c>
      <c r="D84" s="1" t="s">
        <v>21</v>
      </c>
      <c r="E84" s="1" t="s">
        <v>33</v>
      </c>
      <c r="F84" s="1" t="str">
        <f>IF($E84 = "Player 1 wins the game.",final_results_A3_2[[#This Row],[Column1]],final_results_A3_2[[#This Row],[Column2]])</f>
        <v>team40_A2</v>
      </c>
    </row>
    <row r="85" spans="1:6" x14ac:dyDescent="0.3">
      <c r="A85" s="1" t="s">
        <v>34</v>
      </c>
      <c r="B85" s="1" t="s">
        <v>32</v>
      </c>
      <c r="C85" s="3">
        <v>1</v>
      </c>
      <c r="D85" s="1" t="s">
        <v>21</v>
      </c>
      <c r="E85" s="1" t="s">
        <v>38</v>
      </c>
      <c r="F85" s="1" t="str">
        <f>IF($E85 = "Player 1 wins the game.",final_results_A3_2[[#This Row],[Column1]],final_results_A3_2[[#This Row],[Column2]])</f>
        <v>team40_A2</v>
      </c>
    </row>
    <row r="86" spans="1:6" x14ac:dyDescent="0.3">
      <c r="A86" s="1" t="s">
        <v>32</v>
      </c>
      <c r="B86" s="1" t="s">
        <v>34</v>
      </c>
      <c r="C86" s="3">
        <v>1</v>
      </c>
      <c r="D86" s="1" t="s">
        <v>21</v>
      </c>
      <c r="E86" s="1" t="s">
        <v>33</v>
      </c>
      <c r="F86" s="1" t="str">
        <f>IF($E86 = "Player 1 wins the game.",final_results_A3_2[[#This Row],[Column1]],final_results_A3_2[[#This Row],[Column2]])</f>
        <v>team40_A2</v>
      </c>
    </row>
    <row r="87" spans="1:6" x14ac:dyDescent="0.3">
      <c r="A87" s="1" t="s">
        <v>34</v>
      </c>
      <c r="B87" s="1" t="s">
        <v>32</v>
      </c>
      <c r="C87" s="3">
        <v>1</v>
      </c>
      <c r="D87" s="1" t="s">
        <v>21</v>
      </c>
      <c r="E87" s="1" t="s">
        <v>38</v>
      </c>
      <c r="F87" s="1" t="str">
        <f>IF($E87 = "Player 1 wins the game.",final_results_A3_2[[#This Row],[Column1]],final_results_A3_2[[#This Row],[Column2]])</f>
        <v>team40_A2</v>
      </c>
    </row>
    <row r="88" spans="1:6" x14ac:dyDescent="0.3">
      <c r="A88" s="1" t="s">
        <v>32</v>
      </c>
      <c r="B88" s="1" t="s">
        <v>34</v>
      </c>
      <c r="C88" s="3">
        <v>1</v>
      </c>
      <c r="D88" s="1" t="s">
        <v>21</v>
      </c>
      <c r="E88" s="1" t="s">
        <v>33</v>
      </c>
      <c r="F88" s="1" t="str">
        <f>IF($E88 = "Player 1 wins the game.",final_results_A3_2[[#This Row],[Column1]],final_results_A3_2[[#This Row],[Column2]])</f>
        <v>team40_A2</v>
      </c>
    </row>
    <row r="89" spans="1:6" x14ac:dyDescent="0.3">
      <c r="A89" s="1" t="s">
        <v>34</v>
      </c>
      <c r="B89" s="1" t="s">
        <v>32</v>
      </c>
      <c r="C89" s="3">
        <v>1</v>
      </c>
      <c r="D89" s="1" t="s">
        <v>21</v>
      </c>
      <c r="E89" s="1" t="s">
        <v>38</v>
      </c>
      <c r="F89" s="1" t="str">
        <f>IF($E89 = "Player 1 wins the game.",final_results_A3_2[[#This Row],[Column1]],final_results_A3_2[[#This Row],[Column2]])</f>
        <v>team40_A2</v>
      </c>
    </row>
    <row r="90" spans="1:6" x14ac:dyDescent="0.3">
      <c r="A90" s="1" t="s">
        <v>32</v>
      </c>
      <c r="B90" s="1" t="s">
        <v>34</v>
      </c>
      <c r="C90" s="3">
        <v>1</v>
      </c>
      <c r="D90" s="1" t="s">
        <v>21</v>
      </c>
      <c r="E90" s="1" t="s">
        <v>33</v>
      </c>
      <c r="F90" s="1" t="str">
        <f>IF($E90 = "Player 1 wins the game.",final_results_A3_2[[#This Row],[Column1]],final_results_A3_2[[#This Row],[Column2]])</f>
        <v>team40_A2</v>
      </c>
    </row>
    <row r="91" spans="1:6" x14ac:dyDescent="0.3">
      <c r="A91" s="1" t="s">
        <v>34</v>
      </c>
      <c r="B91" s="1" t="s">
        <v>32</v>
      </c>
      <c r="C91" s="3">
        <v>1</v>
      </c>
      <c r="D91" s="1" t="s">
        <v>21</v>
      </c>
      <c r="E91" s="1" t="s">
        <v>38</v>
      </c>
      <c r="F91" s="1" t="str">
        <f>IF($E91 = "Player 1 wins the game.",final_results_A3_2[[#This Row],[Column1]],final_results_A3_2[[#This Row],[Column2]])</f>
        <v>team40_A2</v>
      </c>
    </row>
    <row r="92" spans="1:6" x14ac:dyDescent="0.3">
      <c r="A92" s="1" t="s">
        <v>32</v>
      </c>
      <c r="B92" s="1" t="s">
        <v>31</v>
      </c>
      <c r="C92" s="3">
        <v>5</v>
      </c>
      <c r="D92" s="1" t="s">
        <v>21</v>
      </c>
      <c r="E92" s="1" t="s">
        <v>33</v>
      </c>
      <c r="F92" s="1" t="str">
        <f>IF($E92 = "Player 1 wins the game.",final_results_A3_2[[#This Row],[Column1]],final_results_A3_2[[#This Row],[Column2]])</f>
        <v>team40_A1</v>
      </c>
    </row>
    <row r="93" spans="1:6" x14ac:dyDescent="0.3">
      <c r="A93" s="1" t="s">
        <v>31</v>
      </c>
      <c r="B93" s="1" t="s">
        <v>32</v>
      </c>
      <c r="C93" s="3">
        <v>5</v>
      </c>
      <c r="D93" s="1" t="s">
        <v>21</v>
      </c>
      <c r="E93" s="1" t="s">
        <v>38</v>
      </c>
      <c r="F93" s="1" t="str">
        <f>IF($E93 = "Player 1 wins the game.",final_results_A3_2[[#This Row],[Column1]],final_results_A3_2[[#This Row],[Column2]])</f>
        <v>team40_A1</v>
      </c>
    </row>
    <row r="94" spans="1:6" x14ac:dyDescent="0.3">
      <c r="A94" s="1" t="s">
        <v>32</v>
      </c>
      <c r="B94" s="1" t="s">
        <v>31</v>
      </c>
      <c r="C94" s="3">
        <v>5</v>
      </c>
      <c r="D94" s="1" t="s">
        <v>21</v>
      </c>
      <c r="E94" s="1" t="s">
        <v>33</v>
      </c>
      <c r="F94" s="1" t="str">
        <f>IF($E94 = "Player 1 wins the game.",final_results_A3_2[[#This Row],[Column1]],final_results_A3_2[[#This Row],[Column2]])</f>
        <v>team40_A1</v>
      </c>
    </row>
    <row r="95" spans="1:6" x14ac:dyDescent="0.3">
      <c r="A95" s="1" t="s">
        <v>31</v>
      </c>
      <c r="B95" s="1" t="s">
        <v>32</v>
      </c>
      <c r="C95" s="3">
        <v>5</v>
      </c>
      <c r="D95" s="1" t="s">
        <v>21</v>
      </c>
      <c r="E95" s="1" t="s">
        <v>38</v>
      </c>
      <c r="F95" s="1" t="str">
        <f>IF($E95 = "Player 1 wins the game.",final_results_A3_2[[#This Row],[Column1]],final_results_A3_2[[#This Row],[Column2]])</f>
        <v>team40_A1</v>
      </c>
    </row>
    <row r="96" spans="1:6" x14ac:dyDescent="0.3">
      <c r="A96" s="1" t="s">
        <v>32</v>
      </c>
      <c r="B96" s="1" t="s">
        <v>31</v>
      </c>
      <c r="C96" s="3">
        <v>5</v>
      </c>
      <c r="D96" s="1" t="s">
        <v>21</v>
      </c>
      <c r="E96" s="1" t="s">
        <v>33</v>
      </c>
      <c r="F96" s="1" t="str">
        <f>IF($E96 = "Player 1 wins the game.",final_results_A3_2[[#This Row],[Column1]],final_results_A3_2[[#This Row],[Column2]])</f>
        <v>team40_A1</v>
      </c>
    </row>
    <row r="97" spans="1:6" x14ac:dyDescent="0.3">
      <c r="A97" s="1" t="s">
        <v>31</v>
      </c>
      <c r="B97" s="1" t="s">
        <v>32</v>
      </c>
      <c r="C97" s="3">
        <v>5</v>
      </c>
      <c r="D97" s="1" t="s">
        <v>21</v>
      </c>
      <c r="E97" s="1" t="s">
        <v>38</v>
      </c>
      <c r="F97" s="1" t="str">
        <f>IF($E97 = "Player 1 wins the game.",final_results_A3_2[[#This Row],[Column1]],final_results_A3_2[[#This Row],[Column2]])</f>
        <v>team40_A1</v>
      </c>
    </row>
    <row r="98" spans="1:6" x14ac:dyDescent="0.3">
      <c r="A98" s="1" t="s">
        <v>32</v>
      </c>
      <c r="B98" s="1" t="s">
        <v>31</v>
      </c>
      <c r="C98" s="3">
        <v>5</v>
      </c>
      <c r="D98" s="1" t="s">
        <v>21</v>
      </c>
      <c r="E98" s="1" t="s">
        <v>33</v>
      </c>
      <c r="F98" s="1" t="str">
        <f>IF($E98 = "Player 1 wins the game.",final_results_A3_2[[#This Row],[Column1]],final_results_A3_2[[#This Row],[Column2]])</f>
        <v>team40_A1</v>
      </c>
    </row>
    <row r="99" spans="1:6" x14ac:dyDescent="0.3">
      <c r="A99" s="1" t="s">
        <v>31</v>
      </c>
      <c r="B99" s="1" t="s">
        <v>32</v>
      </c>
      <c r="C99" s="3">
        <v>5</v>
      </c>
      <c r="D99" s="1" t="s">
        <v>21</v>
      </c>
      <c r="E99" s="1" t="s">
        <v>38</v>
      </c>
      <c r="F99" s="1" t="str">
        <f>IF($E99 = "Player 1 wins the game.",final_results_A3_2[[#This Row],[Column1]],final_results_A3_2[[#This Row],[Column2]])</f>
        <v>team40_A1</v>
      </c>
    </row>
    <row r="100" spans="1:6" x14ac:dyDescent="0.3">
      <c r="A100" s="1" t="s">
        <v>32</v>
      </c>
      <c r="B100" s="1" t="s">
        <v>31</v>
      </c>
      <c r="C100" s="3">
        <v>5</v>
      </c>
      <c r="D100" s="1" t="s">
        <v>21</v>
      </c>
      <c r="E100" s="1" t="s">
        <v>33</v>
      </c>
      <c r="F100" s="1" t="str">
        <f>IF($E100 = "Player 1 wins the game.",final_results_A3_2[[#This Row],[Column1]],final_results_A3_2[[#This Row],[Column2]])</f>
        <v>team40_A1</v>
      </c>
    </row>
    <row r="101" spans="1:6" x14ac:dyDescent="0.3">
      <c r="A101" s="1" t="s">
        <v>31</v>
      </c>
      <c r="B101" s="1" t="s">
        <v>32</v>
      </c>
      <c r="C101" s="3">
        <v>5</v>
      </c>
      <c r="D101" s="1" t="s">
        <v>21</v>
      </c>
      <c r="E101" s="1" t="s">
        <v>38</v>
      </c>
      <c r="F101" s="1" t="str">
        <f>IF($E101 = "Player 1 wins the game.",final_results_A3_2[[#This Row],[Column1]],final_results_A3_2[[#This Row],[Column2]])</f>
        <v>team40_A1</v>
      </c>
    </row>
    <row r="102" spans="1:6" x14ac:dyDescent="0.3">
      <c r="A102" s="1" t="s">
        <v>32</v>
      </c>
      <c r="B102" s="1" t="s">
        <v>29</v>
      </c>
      <c r="C102" s="3">
        <v>5</v>
      </c>
      <c r="D102" s="1" t="s">
        <v>21</v>
      </c>
      <c r="E102" s="1" t="s">
        <v>33</v>
      </c>
      <c r="F102" s="1" t="str">
        <f>IF($E102 = "Player 1 wins the game.",final_results_A3_2[[#This Row],[Column1]],final_results_A3_2[[#This Row],[Column2]])</f>
        <v>greedy_player</v>
      </c>
    </row>
    <row r="103" spans="1:6" x14ac:dyDescent="0.3">
      <c r="A103" s="1" t="s">
        <v>29</v>
      </c>
      <c r="B103" s="1" t="s">
        <v>32</v>
      </c>
      <c r="C103" s="3">
        <v>5</v>
      </c>
      <c r="D103" s="1" t="s">
        <v>21</v>
      </c>
      <c r="E103" s="1" t="s">
        <v>33</v>
      </c>
      <c r="F103" s="1" t="str">
        <f>IF($E103 = "Player 1 wins the game.",final_results_A3_2[[#This Row],[Column1]],final_results_A3_2[[#This Row],[Column2]])</f>
        <v>team40_A3_MCTS</v>
      </c>
    </row>
    <row r="104" spans="1:6" x14ac:dyDescent="0.3">
      <c r="A104" s="1" t="s">
        <v>32</v>
      </c>
      <c r="B104" s="1" t="s">
        <v>29</v>
      </c>
      <c r="C104" s="3">
        <v>5</v>
      </c>
      <c r="D104" s="1" t="s">
        <v>21</v>
      </c>
      <c r="E104" s="1" t="s">
        <v>33</v>
      </c>
      <c r="F104" s="1" t="str">
        <f>IF($E104 = "Player 1 wins the game.",final_results_A3_2[[#This Row],[Column1]],final_results_A3_2[[#This Row],[Column2]])</f>
        <v>greedy_player</v>
      </c>
    </row>
    <row r="105" spans="1:6" x14ac:dyDescent="0.3">
      <c r="A105" s="1" t="s">
        <v>29</v>
      </c>
      <c r="B105" s="1" t="s">
        <v>32</v>
      </c>
      <c r="C105" s="3">
        <v>5</v>
      </c>
      <c r="D105" s="1" t="s">
        <v>21</v>
      </c>
      <c r="E105" s="1" t="s">
        <v>33</v>
      </c>
      <c r="F105" s="1" t="str">
        <f>IF($E105 = "Player 1 wins the game.",final_results_A3_2[[#This Row],[Column1]],final_results_A3_2[[#This Row],[Column2]])</f>
        <v>team40_A3_MCTS</v>
      </c>
    </row>
    <row r="106" spans="1:6" x14ac:dyDescent="0.3">
      <c r="A106" s="1" t="s">
        <v>32</v>
      </c>
      <c r="B106" s="1" t="s">
        <v>29</v>
      </c>
      <c r="C106" s="3">
        <v>5</v>
      </c>
      <c r="D106" s="1" t="s">
        <v>21</v>
      </c>
      <c r="E106" s="1" t="s">
        <v>33</v>
      </c>
      <c r="F106" s="1" t="str">
        <f>IF($E106 = "Player 1 wins the game.",final_results_A3_2[[#This Row],[Column1]],final_results_A3_2[[#This Row],[Column2]])</f>
        <v>greedy_player</v>
      </c>
    </row>
    <row r="107" spans="1:6" x14ac:dyDescent="0.3">
      <c r="A107" s="1" t="s">
        <v>29</v>
      </c>
      <c r="B107" s="1" t="s">
        <v>32</v>
      </c>
      <c r="C107" s="3">
        <v>5</v>
      </c>
      <c r="D107" s="1" t="s">
        <v>21</v>
      </c>
      <c r="E107" s="1" t="s">
        <v>33</v>
      </c>
      <c r="F107" s="1" t="str">
        <f>IF($E107 = "Player 1 wins the game.",final_results_A3_2[[#This Row],[Column1]],final_results_A3_2[[#This Row],[Column2]])</f>
        <v>team40_A3_MCTS</v>
      </c>
    </row>
    <row r="108" spans="1:6" x14ac:dyDescent="0.3">
      <c r="A108" s="1" t="s">
        <v>32</v>
      </c>
      <c r="B108" s="1" t="s">
        <v>29</v>
      </c>
      <c r="C108" s="3">
        <v>5</v>
      </c>
      <c r="D108" s="1" t="s">
        <v>21</v>
      </c>
      <c r="E108" s="1" t="s">
        <v>33</v>
      </c>
      <c r="F108" s="1" t="str">
        <f>IF($E108 = "Player 1 wins the game.",final_results_A3_2[[#This Row],[Column1]],final_results_A3_2[[#This Row],[Column2]])</f>
        <v>greedy_player</v>
      </c>
    </row>
    <row r="109" spans="1:6" x14ac:dyDescent="0.3">
      <c r="A109" s="1" t="s">
        <v>29</v>
      </c>
      <c r="B109" s="1" t="s">
        <v>32</v>
      </c>
      <c r="C109" s="3">
        <v>5</v>
      </c>
      <c r="D109" s="1" t="s">
        <v>21</v>
      </c>
      <c r="E109" s="1" t="s">
        <v>33</v>
      </c>
      <c r="F109" s="1" t="str">
        <f>IF($E109 = "Player 1 wins the game.",final_results_A3_2[[#This Row],[Column1]],final_results_A3_2[[#This Row],[Column2]])</f>
        <v>team40_A3_MCTS</v>
      </c>
    </row>
    <row r="110" spans="1:6" x14ac:dyDescent="0.3">
      <c r="A110" s="1" t="s">
        <v>32</v>
      </c>
      <c r="B110" s="1" t="s">
        <v>29</v>
      </c>
      <c r="C110" s="3">
        <v>5</v>
      </c>
      <c r="D110" s="1" t="s">
        <v>21</v>
      </c>
      <c r="E110" s="1" t="s">
        <v>33</v>
      </c>
      <c r="F110" s="1" t="str">
        <f>IF($E110 = "Player 1 wins the game.",final_results_A3_2[[#This Row],[Column1]],final_results_A3_2[[#This Row],[Column2]])</f>
        <v>greedy_player</v>
      </c>
    </row>
    <row r="111" spans="1:6" x14ac:dyDescent="0.3">
      <c r="A111" s="1" t="s">
        <v>29</v>
      </c>
      <c r="B111" s="1" t="s">
        <v>32</v>
      </c>
      <c r="C111" s="3">
        <v>5</v>
      </c>
      <c r="D111" s="1" t="s">
        <v>21</v>
      </c>
      <c r="E111" s="1" t="s">
        <v>33</v>
      </c>
      <c r="F111" s="1" t="str">
        <f>IF($E111 = "Player 1 wins the game.",final_results_A3_2[[#This Row],[Column1]],final_results_A3_2[[#This Row],[Column2]])</f>
        <v>team40_A3_MCTS</v>
      </c>
    </row>
    <row r="112" spans="1:6" x14ac:dyDescent="0.3">
      <c r="A112" s="1" t="s">
        <v>32</v>
      </c>
      <c r="B112" s="1" t="s">
        <v>34</v>
      </c>
      <c r="C112" s="3">
        <v>5</v>
      </c>
      <c r="D112" s="1" t="s">
        <v>21</v>
      </c>
      <c r="E112" s="1" t="s">
        <v>33</v>
      </c>
      <c r="F112" s="1" t="str">
        <f>IF($E112 = "Player 1 wins the game.",final_results_A3_2[[#This Row],[Column1]],final_results_A3_2[[#This Row],[Column2]])</f>
        <v>team40_A2</v>
      </c>
    </row>
    <row r="113" spans="1:6" x14ac:dyDescent="0.3">
      <c r="A113" s="1" t="s">
        <v>34</v>
      </c>
      <c r="B113" s="1" t="s">
        <v>32</v>
      </c>
      <c r="C113" s="3">
        <v>5</v>
      </c>
      <c r="D113" s="1" t="s">
        <v>21</v>
      </c>
      <c r="E113" s="1" t="s">
        <v>38</v>
      </c>
      <c r="F113" s="1" t="str">
        <f>IF($E113 = "Player 1 wins the game.",final_results_A3_2[[#This Row],[Column1]],final_results_A3_2[[#This Row],[Column2]])</f>
        <v>team40_A2</v>
      </c>
    </row>
    <row r="114" spans="1:6" x14ac:dyDescent="0.3">
      <c r="A114" s="1" t="s">
        <v>32</v>
      </c>
      <c r="B114" s="1" t="s">
        <v>34</v>
      </c>
      <c r="C114" s="3">
        <v>5</v>
      </c>
      <c r="D114" s="1" t="s">
        <v>21</v>
      </c>
      <c r="E114" s="1" t="s">
        <v>33</v>
      </c>
      <c r="F114" s="1" t="str">
        <f>IF($E114 = "Player 1 wins the game.",final_results_A3_2[[#This Row],[Column1]],final_results_A3_2[[#This Row],[Column2]])</f>
        <v>team40_A2</v>
      </c>
    </row>
    <row r="115" spans="1:6" x14ac:dyDescent="0.3">
      <c r="A115" s="1" t="s">
        <v>34</v>
      </c>
      <c r="B115" s="1" t="s">
        <v>32</v>
      </c>
      <c r="C115" s="3">
        <v>5</v>
      </c>
      <c r="D115" s="1" t="s">
        <v>21</v>
      </c>
      <c r="E115" s="1" t="s">
        <v>38</v>
      </c>
      <c r="F115" s="1" t="str">
        <f>IF($E115 = "Player 1 wins the game.",final_results_A3_2[[#This Row],[Column1]],final_results_A3_2[[#This Row],[Column2]])</f>
        <v>team40_A2</v>
      </c>
    </row>
    <row r="116" spans="1:6" x14ac:dyDescent="0.3">
      <c r="A116" s="1" t="s">
        <v>32</v>
      </c>
      <c r="B116" s="1" t="s">
        <v>34</v>
      </c>
      <c r="C116" s="3">
        <v>5</v>
      </c>
      <c r="D116" s="1" t="s">
        <v>21</v>
      </c>
      <c r="E116" s="1" t="s">
        <v>33</v>
      </c>
      <c r="F116" s="1" t="str">
        <f>IF($E116 = "Player 1 wins the game.",final_results_A3_2[[#This Row],[Column1]],final_results_A3_2[[#This Row],[Column2]])</f>
        <v>team40_A2</v>
      </c>
    </row>
    <row r="117" spans="1:6" x14ac:dyDescent="0.3">
      <c r="A117" s="1" t="s">
        <v>34</v>
      </c>
      <c r="B117" s="1" t="s">
        <v>32</v>
      </c>
      <c r="C117" s="3">
        <v>5</v>
      </c>
      <c r="D117" s="1" t="s">
        <v>21</v>
      </c>
      <c r="E117" s="1" t="s">
        <v>38</v>
      </c>
      <c r="F117" s="1" t="str">
        <f>IF($E117 = "Player 1 wins the game.",final_results_A3_2[[#This Row],[Column1]],final_results_A3_2[[#This Row],[Column2]])</f>
        <v>team40_A2</v>
      </c>
    </row>
    <row r="118" spans="1:6" x14ac:dyDescent="0.3">
      <c r="A118" s="1" t="s">
        <v>32</v>
      </c>
      <c r="B118" s="1" t="s">
        <v>34</v>
      </c>
      <c r="C118" s="3">
        <v>5</v>
      </c>
      <c r="D118" s="1" t="s">
        <v>21</v>
      </c>
      <c r="E118" s="1" t="s">
        <v>33</v>
      </c>
      <c r="F118" s="1" t="str">
        <f>IF($E118 = "Player 1 wins the game.",final_results_A3_2[[#This Row],[Column1]],final_results_A3_2[[#This Row],[Column2]])</f>
        <v>team40_A2</v>
      </c>
    </row>
    <row r="119" spans="1:6" x14ac:dyDescent="0.3">
      <c r="A119" s="1" t="s">
        <v>34</v>
      </c>
      <c r="B119" s="1" t="s">
        <v>32</v>
      </c>
      <c r="C119" s="3">
        <v>5</v>
      </c>
      <c r="D119" s="1" t="s">
        <v>21</v>
      </c>
      <c r="E119" s="1" t="s">
        <v>38</v>
      </c>
      <c r="F119" s="1" t="str">
        <f>IF($E119 = "Player 1 wins the game.",final_results_A3_2[[#This Row],[Column1]],final_results_A3_2[[#This Row],[Column2]])</f>
        <v>team40_A2</v>
      </c>
    </row>
    <row r="120" spans="1:6" x14ac:dyDescent="0.3">
      <c r="A120" s="1" t="s">
        <v>32</v>
      </c>
      <c r="B120" s="1" t="s">
        <v>34</v>
      </c>
      <c r="C120" s="3">
        <v>5</v>
      </c>
      <c r="D120" s="1" t="s">
        <v>21</v>
      </c>
      <c r="E120" s="1" t="s">
        <v>33</v>
      </c>
      <c r="F120" s="1" t="str">
        <f>IF($E120 = "Player 1 wins the game.",final_results_A3_2[[#This Row],[Column1]],final_results_A3_2[[#This Row],[Column2]])</f>
        <v>team40_A2</v>
      </c>
    </row>
    <row r="121" spans="1:6" x14ac:dyDescent="0.3">
      <c r="A121" s="1" t="s">
        <v>34</v>
      </c>
      <c r="B121" s="1" t="s">
        <v>32</v>
      </c>
      <c r="C121" s="3">
        <v>5</v>
      </c>
      <c r="D121" s="1" t="s">
        <v>21</v>
      </c>
      <c r="E121" s="1" t="s">
        <v>38</v>
      </c>
      <c r="F121" s="1" t="str">
        <f>IF($E121 = "Player 1 wins the game.",final_results_A3_2[[#This Row],[Column1]],final_results_A3_2[[#This Row],[Column2]])</f>
        <v>team40_A2</v>
      </c>
    </row>
    <row r="122" spans="1:6" x14ac:dyDescent="0.3">
      <c r="A122" s="2" t="s">
        <v>32</v>
      </c>
      <c r="B122" s="1" t="s">
        <v>31</v>
      </c>
      <c r="C122" s="3">
        <v>0.1</v>
      </c>
      <c r="D122" s="1" t="s">
        <v>22</v>
      </c>
      <c r="E122" s="1" t="s">
        <v>33</v>
      </c>
      <c r="F122" s="1" t="str">
        <f>IF($E122 = "Player 1 wins the game.",final_results_A3_2[[#This Row],[Column1]],final_results_A3_2[[#This Row],[Column2]])</f>
        <v>team40_A1</v>
      </c>
    </row>
    <row r="123" spans="1:6" x14ac:dyDescent="0.3">
      <c r="A123" s="1" t="s">
        <v>31</v>
      </c>
      <c r="B123" s="1" t="s">
        <v>32</v>
      </c>
      <c r="C123" s="3">
        <v>0.1</v>
      </c>
      <c r="D123" s="1" t="s">
        <v>22</v>
      </c>
      <c r="E123" s="1" t="s">
        <v>33</v>
      </c>
      <c r="F123" s="1" t="str">
        <f>IF($E123 = "Player 1 wins the game.",final_results_A3_2[[#This Row],[Column1]],final_results_A3_2[[#This Row],[Column2]])</f>
        <v>team40_A3_MCTS</v>
      </c>
    </row>
    <row r="124" spans="1:6" x14ac:dyDescent="0.3">
      <c r="A124" s="2" t="s">
        <v>32</v>
      </c>
      <c r="B124" s="1" t="s">
        <v>31</v>
      </c>
      <c r="C124" s="3">
        <v>0.1</v>
      </c>
      <c r="D124" s="1" t="s">
        <v>22</v>
      </c>
      <c r="E124" s="1" t="s">
        <v>33</v>
      </c>
      <c r="F124" s="1" t="str">
        <f>IF($E124 = "Player 1 wins the game.",final_results_A3_2[[#This Row],[Column1]],final_results_A3_2[[#This Row],[Column2]])</f>
        <v>team40_A1</v>
      </c>
    </row>
    <row r="125" spans="1:6" x14ac:dyDescent="0.3">
      <c r="A125" s="1" t="s">
        <v>31</v>
      </c>
      <c r="B125" s="1" t="s">
        <v>32</v>
      </c>
      <c r="C125" s="3">
        <v>0.1</v>
      </c>
      <c r="D125" s="1" t="s">
        <v>22</v>
      </c>
      <c r="E125" s="1" t="s">
        <v>33</v>
      </c>
      <c r="F125" s="1" t="str">
        <f>IF($E125 = "Player 1 wins the game.",final_results_A3_2[[#This Row],[Column1]],final_results_A3_2[[#This Row],[Column2]])</f>
        <v>team40_A3_MCTS</v>
      </c>
    </row>
    <row r="126" spans="1:6" x14ac:dyDescent="0.3">
      <c r="A126" s="2" t="s">
        <v>32</v>
      </c>
      <c r="B126" s="1" t="s">
        <v>31</v>
      </c>
      <c r="C126" s="3">
        <v>0.1</v>
      </c>
      <c r="D126" s="1" t="s">
        <v>22</v>
      </c>
      <c r="E126" s="1" t="s">
        <v>33</v>
      </c>
      <c r="F126" s="1" t="str">
        <f>IF($E126 = "Player 1 wins the game.",final_results_A3_2[[#This Row],[Column1]],final_results_A3_2[[#This Row],[Column2]])</f>
        <v>team40_A1</v>
      </c>
    </row>
    <row r="127" spans="1:6" x14ac:dyDescent="0.3">
      <c r="A127" s="1" t="s">
        <v>31</v>
      </c>
      <c r="B127" s="1" t="s">
        <v>32</v>
      </c>
      <c r="C127" s="3">
        <v>0.1</v>
      </c>
      <c r="D127" s="1" t="s">
        <v>22</v>
      </c>
      <c r="E127" s="1" t="s">
        <v>33</v>
      </c>
      <c r="F127" s="1" t="str">
        <f>IF($E127 = "Player 1 wins the game.",final_results_A3_2[[#This Row],[Column1]],final_results_A3_2[[#This Row],[Column2]])</f>
        <v>team40_A3_MCTS</v>
      </c>
    </row>
    <row r="128" spans="1:6" x14ac:dyDescent="0.3">
      <c r="A128" s="2" t="s">
        <v>32</v>
      </c>
      <c r="B128" s="1" t="s">
        <v>31</v>
      </c>
      <c r="C128" s="3">
        <v>0.1</v>
      </c>
      <c r="D128" s="1" t="s">
        <v>22</v>
      </c>
      <c r="E128" s="1" t="s">
        <v>33</v>
      </c>
      <c r="F128" s="1" t="str">
        <f>IF($E128 = "Player 1 wins the game.",final_results_A3_2[[#This Row],[Column1]],final_results_A3_2[[#This Row],[Column2]])</f>
        <v>team40_A1</v>
      </c>
    </row>
    <row r="129" spans="1:6" x14ac:dyDescent="0.3">
      <c r="A129" s="1" t="s">
        <v>31</v>
      </c>
      <c r="B129" s="1" t="s">
        <v>32</v>
      </c>
      <c r="C129" s="3">
        <v>0.1</v>
      </c>
      <c r="D129" s="1" t="s">
        <v>22</v>
      </c>
      <c r="E129" s="1" t="s">
        <v>33</v>
      </c>
      <c r="F129" s="1" t="str">
        <f>IF($E129 = "Player 1 wins the game.",final_results_A3_2[[#This Row],[Column1]],final_results_A3_2[[#This Row],[Column2]])</f>
        <v>team40_A3_MCTS</v>
      </c>
    </row>
    <row r="130" spans="1:6" x14ac:dyDescent="0.3">
      <c r="A130" s="2" t="s">
        <v>32</v>
      </c>
      <c r="B130" s="1" t="s">
        <v>31</v>
      </c>
      <c r="C130" s="3">
        <v>0.1</v>
      </c>
      <c r="D130" s="1" t="s">
        <v>22</v>
      </c>
      <c r="E130" s="1" t="s">
        <v>33</v>
      </c>
      <c r="F130" s="1" t="str">
        <f>IF($E130 = "Player 1 wins the game.",final_results_A3_2[[#This Row],[Column1]],final_results_A3_2[[#This Row],[Column2]])</f>
        <v>team40_A1</v>
      </c>
    </row>
    <row r="131" spans="1:6" x14ac:dyDescent="0.3">
      <c r="A131" s="1" t="s">
        <v>31</v>
      </c>
      <c r="B131" s="1" t="s">
        <v>32</v>
      </c>
      <c r="C131" s="3">
        <v>0.1</v>
      </c>
      <c r="D131" s="1" t="s">
        <v>22</v>
      </c>
      <c r="E131" s="1" t="s">
        <v>33</v>
      </c>
      <c r="F131" s="1" t="str">
        <f>IF($E131 = "Player 1 wins the game.",final_results_A3_2[[#This Row],[Column1]],final_results_A3_2[[#This Row],[Column2]])</f>
        <v>team40_A3_MCTS</v>
      </c>
    </row>
    <row r="132" spans="1:6" x14ac:dyDescent="0.3">
      <c r="A132" s="2" t="s">
        <v>32</v>
      </c>
      <c r="B132" s="1" t="s">
        <v>29</v>
      </c>
      <c r="C132" s="3">
        <v>0.1</v>
      </c>
      <c r="D132" s="1" t="s">
        <v>22</v>
      </c>
      <c r="E132" s="1" t="s">
        <v>33</v>
      </c>
      <c r="F132" s="1" t="str">
        <f>IF($E132 = "Player 1 wins the game.",final_results_A3_2[[#This Row],[Column1]],final_results_A3_2[[#This Row],[Column2]])</f>
        <v>greedy_player</v>
      </c>
    </row>
    <row r="133" spans="1:6" x14ac:dyDescent="0.3">
      <c r="A133" s="1" t="s">
        <v>29</v>
      </c>
      <c r="B133" s="1" t="s">
        <v>32</v>
      </c>
      <c r="C133" s="3">
        <v>0.1</v>
      </c>
      <c r="D133" s="1" t="s">
        <v>22</v>
      </c>
      <c r="E133" s="1" t="s">
        <v>33</v>
      </c>
      <c r="F133" s="1" t="str">
        <f>IF($E133 = "Player 1 wins the game.",final_results_A3_2[[#This Row],[Column1]],final_results_A3_2[[#This Row],[Column2]])</f>
        <v>team40_A3_MCTS</v>
      </c>
    </row>
    <row r="134" spans="1:6" x14ac:dyDescent="0.3">
      <c r="A134" s="2" t="s">
        <v>32</v>
      </c>
      <c r="B134" s="1" t="s">
        <v>29</v>
      </c>
      <c r="C134" s="3">
        <v>0.1</v>
      </c>
      <c r="D134" s="1" t="s">
        <v>22</v>
      </c>
      <c r="E134" s="1" t="s">
        <v>33</v>
      </c>
      <c r="F134" s="1" t="str">
        <f>IF($E134 = "Player 1 wins the game.",final_results_A3_2[[#This Row],[Column1]],final_results_A3_2[[#This Row],[Column2]])</f>
        <v>greedy_player</v>
      </c>
    </row>
    <row r="135" spans="1:6" x14ac:dyDescent="0.3">
      <c r="A135" s="1" t="s">
        <v>29</v>
      </c>
      <c r="B135" s="1" t="s">
        <v>32</v>
      </c>
      <c r="C135" s="3">
        <v>0.1</v>
      </c>
      <c r="D135" s="1" t="s">
        <v>22</v>
      </c>
      <c r="E135" s="1" t="s">
        <v>33</v>
      </c>
      <c r="F135" s="1" t="str">
        <f>IF($E135 = "Player 1 wins the game.",final_results_A3_2[[#This Row],[Column1]],final_results_A3_2[[#This Row],[Column2]])</f>
        <v>team40_A3_MCTS</v>
      </c>
    </row>
    <row r="136" spans="1:6" x14ac:dyDescent="0.3">
      <c r="A136" s="2" t="s">
        <v>32</v>
      </c>
      <c r="B136" s="1" t="s">
        <v>29</v>
      </c>
      <c r="C136" s="3">
        <v>0.1</v>
      </c>
      <c r="D136" s="1" t="s">
        <v>22</v>
      </c>
      <c r="E136" s="1" t="s">
        <v>33</v>
      </c>
      <c r="F136" s="1" t="str">
        <f>IF($E136 = "Player 1 wins the game.",final_results_A3_2[[#This Row],[Column1]],final_results_A3_2[[#This Row],[Column2]])</f>
        <v>greedy_player</v>
      </c>
    </row>
    <row r="137" spans="1:6" x14ac:dyDescent="0.3">
      <c r="A137" s="1" t="s">
        <v>29</v>
      </c>
      <c r="B137" s="1" t="s">
        <v>32</v>
      </c>
      <c r="C137" s="3">
        <v>0.1</v>
      </c>
      <c r="D137" s="1" t="s">
        <v>22</v>
      </c>
      <c r="E137" s="1" t="s">
        <v>33</v>
      </c>
      <c r="F137" s="1" t="str">
        <f>IF($E137 = "Player 1 wins the game.",final_results_A3_2[[#This Row],[Column1]],final_results_A3_2[[#This Row],[Column2]])</f>
        <v>team40_A3_MCTS</v>
      </c>
    </row>
    <row r="138" spans="1:6" x14ac:dyDescent="0.3">
      <c r="A138" s="2" t="s">
        <v>32</v>
      </c>
      <c r="B138" s="1" t="s">
        <v>29</v>
      </c>
      <c r="C138" s="3">
        <v>0.1</v>
      </c>
      <c r="D138" s="1" t="s">
        <v>22</v>
      </c>
      <c r="E138" s="1" t="s">
        <v>33</v>
      </c>
      <c r="F138" s="1" t="str">
        <f>IF($E138 = "Player 1 wins the game.",final_results_A3_2[[#This Row],[Column1]],final_results_A3_2[[#This Row],[Column2]])</f>
        <v>greedy_player</v>
      </c>
    </row>
    <row r="139" spans="1:6" x14ac:dyDescent="0.3">
      <c r="A139" s="1" t="s">
        <v>29</v>
      </c>
      <c r="B139" s="1" t="s">
        <v>32</v>
      </c>
      <c r="C139" s="3">
        <v>0.1</v>
      </c>
      <c r="D139" s="1" t="s">
        <v>22</v>
      </c>
      <c r="E139" s="1" t="s">
        <v>33</v>
      </c>
      <c r="F139" s="1" t="str">
        <f>IF($E139 = "Player 1 wins the game.",final_results_A3_2[[#This Row],[Column1]],final_results_A3_2[[#This Row],[Column2]])</f>
        <v>team40_A3_MCTS</v>
      </c>
    </row>
    <row r="140" spans="1:6" x14ac:dyDescent="0.3">
      <c r="A140" s="2" t="s">
        <v>32</v>
      </c>
      <c r="B140" s="1" t="s">
        <v>29</v>
      </c>
      <c r="C140" s="3">
        <v>0.1</v>
      </c>
      <c r="D140" s="1" t="s">
        <v>22</v>
      </c>
      <c r="E140" s="1" t="s">
        <v>33</v>
      </c>
      <c r="F140" s="1" t="str">
        <f>IF($E140 = "Player 1 wins the game.",final_results_A3_2[[#This Row],[Column1]],final_results_A3_2[[#This Row],[Column2]])</f>
        <v>greedy_player</v>
      </c>
    </row>
    <row r="141" spans="1:6" x14ac:dyDescent="0.3">
      <c r="A141" s="1" t="s">
        <v>29</v>
      </c>
      <c r="B141" s="1" t="s">
        <v>32</v>
      </c>
      <c r="C141" s="3">
        <v>0.1</v>
      </c>
      <c r="D141" s="1" t="s">
        <v>22</v>
      </c>
      <c r="E141" s="1" t="s">
        <v>33</v>
      </c>
      <c r="F141" s="1" t="str">
        <f>IF($E141 = "Player 1 wins the game.",final_results_A3_2[[#This Row],[Column1]],final_results_A3_2[[#This Row],[Column2]])</f>
        <v>team40_A3_MCTS</v>
      </c>
    </row>
    <row r="142" spans="1:6" x14ac:dyDescent="0.3">
      <c r="A142" s="1" t="s">
        <v>32</v>
      </c>
      <c r="B142" s="1" t="s">
        <v>34</v>
      </c>
      <c r="C142" s="3">
        <v>0.1</v>
      </c>
      <c r="D142" s="1" t="s">
        <v>22</v>
      </c>
      <c r="E142" s="1" t="s">
        <v>33</v>
      </c>
      <c r="F142" s="1" t="str">
        <f>IF($E142 = "Player 1 wins the game.",final_results_A3_2[[#This Row],[Column1]],final_results_A3_2[[#This Row],[Column2]])</f>
        <v>team40_A2</v>
      </c>
    </row>
    <row r="143" spans="1:6" x14ac:dyDescent="0.3">
      <c r="A143" s="1" t="s">
        <v>34</v>
      </c>
      <c r="B143" s="1" t="s">
        <v>32</v>
      </c>
      <c r="C143" s="3">
        <v>0.1</v>
      </c>
      <c r="D143" s="1" t="s">
        <v>22</v>
      </c>
      <c r="E143" s="1" t="s">
        <v>33</v>
      </c>
      <c r="F143" s="1" t="str">
        <f>IF($E143 = "Player 1 wins the game.",final_results_A3_2[[#This Row],[Column1]],final_results_A3_2[[#This Row],[Column2]])</f>
        <v>team40_A3_MCTS</v>
      </c>
    </row>
    <row r="144" spans="1:6" x14ac:dyDescent="0.3">
      <c r="A144" s="1" t="s">
        <v>32</v>
      </c>
      <c r="B144" s="1" t="s">
        <v>34</v>
      </c>
      <c r="C144" s="3">
        <v>0.1</v>
      </c>
      <c r="D144" s="1" t="s">
        <v>22</v>
      </c>
      <c r="E144" s="1" t="s">
        <v>33</v>
      </c>
      <c r="F144" s="1" t="str">
        <f>IF($E144 = "Player 1 wins the game.",final_results_A3_2[[#This Row],[Column1]],final_results_A3_2[[#This Row],[Column2]])</f>
        <v>team40_A2</v>
      </c>
    </row>
    <row r="145" spans="1:6" x14ac:dyDescent="0.3">
      <c r="A145" s="1" t="s">
        <v>34</v>
      </c>
      <c r="B145" s="1" t="s">
        <v>32</v>
      </c>
      <c r="C145" s="3">
        <v>0.1</v>
      </c>
      <c r="D145" s="1" t="s">
        <v>22</v>
      </c>
      <c r="E145" s="1" t="s">
        <v>33</v>
      </c>
      <c r="F145" s="1" t="str">
        <f>IF($E145 = "Player 1 wins the game.",final_results_A3_2[[#This Row],[Column1]],final_results_A3_2[[#This Row],[Column2]])</f>
        <v>team40_A3_MCTS</v>
      </c>
    </row>
    <row r="146" spans="1:6" x14ac:dyDescent="0.3">
      <c r="A146" s="1" t="s">
        <v>32</v>
      </c>
      <c r="B146" s="1" t="s">
        <v>34</v>
      </c>
      <c r="C146" s="3">
        <v>0.1</v>
      </c>
      <c r="D146" s="1" t="s">
        <v>22</v>
      </c>
      <c r="E146" s="1" t="s">
        <v>33</v>
      </c>
      <c r="F146" s="1" t="str">
        <f>IF($E146 = "Player 1 wins the game.",final_results_A3_2[[#This Row],[Column1]],final_results_A3_2[[#This Row],[Column2]])</f>
        <v>team40_A2</v>
      </c>
    </row>
    <row r="147" spans="1:6" x14ac:dyDescent="0.3">
      <c r="A147" s="1" t="s">
        <v>34</v>
      </c>
      <c r="B147" s="1" t="s">
        <v>32</v>
      </c>
      <c r="C147" s="3">
        <v>0.1</v>
      </c>
      <c r="D147" s="1" t="s">
        <v>22</v>
      </c>
      <c r="E147" s="1" t="s">
        <v>33</v>
      </c>
      <c r="F147" s="1" t="str">
        <f>IF($E147 = "Player 1 wins the game.",final_results_A3_2[[#This Row],[Column1]],final_results_A3_2[[#This Row],[Column2]])</f>
        <v>team40_A3_MCTS</v>
      </c>
    </row>
    <row r="148" spans="1:6" x14ac:dyDescent="0.3">
      <c r="A148" s="1" t="s">
        <v>32</v>
      </c>
      <c r="B148" s="1" t="s">
        <v>34</v>
      </c>
      <c r="C148" s="3">
        <v>0.1</v>
      </c>
      <c r="D148" s="1" t="s">
        <v>22</v>
      </c>
      <c r="E148" s="1" t="s">
        <v>33</v>
      </c>
      <c r="F148" s="1" t="str">
        <f>IF($E148 = "Player 1 wins the game.",final_results_A3_2[[#This Row],[Column1]],final_results_A3_2[[#This Row],[Column2]])</f>
        <v>team40_A2</v>
      </c>
    </row>
    <row r="149" spans="1:6" x14ac:dyDescent="0.3">
      <c r="A149" s="1" t="s">
        <v>34</v>
      </c>
      <c r="B149" s="1" t="s">
        <v>32</v>
      </c>
      <c r="C149" s="3">
        <v>0.1</v>
      </c>
      <c r="D149" s="1" t="s">
        <v>22</v>
      </c>
      <c r="E149" s="1" t="s">
        <v>33</v>
      </c>
      <c r="F149" s="1" t="str">
        <f>IF($E149 = "Player 1 wins the game.",final_results_A3_2[[#This Row],[Column1]],final_results_A3_2[[#This Row],[Column2]])</f>
        <v>team40_A3_MCTS</v>
      </c>
    </row>
    <row r="150" spans="1:6" x14ac:dyDescent="0.3">
      <c r="A150" s="1" t="s">
        <v>32</v>
      </c>
      <c r="B150" s="1" t="s">
        <v>34</v>
      </c>
      <c r="C150" s="3">
        <v>0.1</v>
      </c>
      <c r="D150" s="1" t="s">
        <v>22</v>
      </c>
      <c r="E150" s="1" t="s">
        <v>33</v>
      </c>
      <c r="F150" s="1" t="str">
        <f>IF($E150 = "Player 1 wins the game.",final_results_A3_2[[#This Row],[Column1]],final_results_A3_2[[#This Row],[Column2]])</f>
        <v>team40_A2</v>
      </c>
    </row>
    <row r="151" spans="1:6" x14ac:dyDescent="0.3">
      <c r="A151" s="1" t="s">
        <v>34</v>
      </c>
      <c r="B151" s="1" t="s">
        <v>32</v>
      </c>
      <c r="C151" s="3">
        <v>0.1</v>
      </c>
      <c r="D151" s="1" t="s">
        <v>22</v>
      </c>
      <c r="E151" s="1" t="s">
        <v>33</v>
      </c>
      <c r="F151" s="1" t="str">
        <f>IF($E151 = "Player 1 wins the game.",final_results_A3_2[[#This Row],[Column1]],final_results_A3_2[[#This Row],[Column2]])</f>
        <v>team40_A3_MCTS</v>
      </c>
    </row>
    <row r="152" spans="1:6" x14ac:dyDescent="0.3">
      <c r="A152" s="2" t="s">
        <v>32</v>
      </c>
      <c r="B152" s="1" t="s">
        <v>31</v>
      </c>
      <c r="C152" s="3">
        <v>0.5</v>
      </c>
      <c r="D152" s="1" t="s">
        <v>22</v>
      </c>
      <c r="E152" s="1" t="s">
        <v>33</v>
      </c>
      <c r="F152" s="1" t="str">
        <f>IF($E152 = "Player 1 wins the game.",final_results_A3_2[[#This Row],[Column1]],final_results_A3_2[[#This Row],[Column2]])</f>
        <v>team40_A1</v>
      </c>
    </row>
    <row r="153" spans="1:6" x14ac:dyDescent="0.3">
      <c r="A153" s="1" t="s">
        <v>31</v>
      </c>
      <c r="B153" s="1" t="s">
        <v>32</v>
      </c>
      <c r="C153" s="3">
        <v>0.5</v>
      </c>
      <c r="D153" s="1" t="s">
        <v>22</v>
      </c>
      <c r="E153" s="1" t="s">
        <v>38</v>
      </c>
      <c r="F153" s="1" t="str">
        <f>IF($E153 = "Player 1 wins the game.",final_results_A3_2[[#This Row],[Column1]],final_results_A3_2[[#This Row],[Column2]])</f>
        <v>team40_A1</v>
      </c>
    </row>
    <row r="154" spans="1:6" x14ac:dyDescent="0.3">
      <c r="A154" s="2" t="s">
        <v>32</v>
      </c>
      <c r="B154" s="1" t="s">
        <v>31</v>
      </c>
      <c r="C154" s="3">
        <v>0.5</v>
      </c>
      <c r="D154" s="1" t="s">
        <v>22</v>
      </c>
      <c r="E154" s="1" t="s">
        <v>33</v>
      </c>
      <c r="F154" s="1" t="str">
        <f>IF($E154 = "Player 1 wins the game.",final_results_A3_2[[#This Row],[Column1]],final_results_A3_2[[#This Row],[Column2]])</f>
        <v>team40_A1</v>
      </c>
    </row>
    <row r="155" spans="1:6" x14ac:dyDescent="0.3">
      <c r="A155" s="1" t="s">
        <v>31</v>
      </c>
      <c r="B155" s="1" t="s">
        <v>32</v>
      </c>
      <c r="C155" s="3">
        <v>0.5</v>
      </c>
      <c r="D155" s="1" t="s">
        <v>22</v>
      </c>
      <c r="E155" s="1" t="s">
        <v>38</v>
      </c>
      <c r="F155" s="1" t="str">
        <f>IF($E155 = "Player 1 wins the game.",final_results_A3_2[[#This Row],[Column1]],final_results_A3_2[[#This Row],[Column2]])</f>
        <v>team40_A1</v>
      </c>
    </row>
    <row r="156" spans="1:6" x14ac:dyDescent="0.3">
      <c r="A156" s="2" t="s">
        <v>32</v>
      </c>
      <c r="B156" s="1" t="s">
        <v>31</v>
      </c>
      <c r="C156" s="3">
        <v>0.5</v>
      </c>
      <c r="D156" s="1" t="s">
        <v>22</v>
      </c>
      <c r="E156" s="1" t="s">
        <v>33</v>
      </c>
      <c r="F156" s="1" t="str">
        <f>IF($E156 = "Player 1 wins the game.",final_results_A3_2[[#This Row],[Column1]],final_results_A3_2[[#This Row],[Column2]])</f>
        <v>team40_A1</v>
      </c>
    </row>
    <row r="157" spans="1:6" x14ac:dyDescent="0.3">
      <c r="A157" s="1" t="s">
        <v>31</v>
      </c>
      <c r="B157" s="1" t="s">
        <v>32</v>
      </c>
      <c r="C157" s="3">
        <v>0.5</v>
      </c>
      <c r="D157" s="1" t="s">
        <v>22</v>
      </c>
      <c r="E157" s="1" t="s">
        <v>38</v>
      </c>
      <c r="F157" s="1" t="str">
        <f>IF($E157 = "Player 1 wins the game.",final_results_A3_2[[#This Row],[Column1]],final_results_A3_2[[#This Row],[Column2]])</f>
        <v>team40_A1</v>
      </c>
    </row>
    <row r="158" spans="1:6" x14ac:dyDescent="0.3">
      <c r="A158" s="2" t="s">
        <v>32</v>
      </c>
      <c r="B158" s="1" t="s">
        <v>31</v>
      </c>
      <c r="C158" s="3">
        <v>0.5</v>
      </c>
      <c r="D158" s="1" t="s">
        <v>22</v>
      </c>
      <c r="E158" s="1" t="s">
        <v>33</v>
      </c>
      <c r="F158" s="1" t="str">
        <f>IF($E158 = "Player 1 wins the game.",final_results_A3_2[[#This Row],[Column1]],final_results_A3_2[[#This Row],[Column2]])</f>
        <v>team40_A1</v>
      </c>
    </row>
    <row r="159" spans="1:6" x14ac:dyDescent="0.3">
      <c r="A159" s="1" t="s">
        <v>31</v>
      </c>
      <c r="B159" s="1" t="s">
        <v>32</v>
      </c>
      <c r="C159" s="3">
        <v>0.5</v>
      </c>
      <c r="D159" s="1" t="s">
        <v>22</v>
      </c>
      <c r="E159" s="1" t="s">
        <v>38</v>
      </c>
      <c r="F159" s="1" t="str">
        <f>IF($E159 = "Player 1 wins the game.",final_results_A3_2[[#This Row],[Column1]],final_results_A3_2[[#This Row],[Column2]])</f>
        <v>team40_A1</v>
      </c>
    </row>
    <row r="160" spans="1:6" x14ac:dyDescent="0.3">
      <c r="A160" s="2" t="s">
        <v>32</v>
      </c>
      <c r="B160" s="1" t="s">
        <v>31</v>
      </c>
      <c r="C160" s="3">
        <v>0.5</v>
      </c>
      <c r="D160" s="1" t="s">
        <v>22</v>
      </c>
      <c r="E160" s="1" t="s">
        <v>33</v>
      </c>
      <c r="F160" s="1" t="str">
        <f>IF($E160 = "Player 1 wins the game.",final_results_A3_2[[#This Row],[Column1]],final_results_A3_2[[#This Row],[Column2]])</f>
        <v>team40_A1</v>
      </c>
    </row>
    <row r="161" spans="1:6" x14ac:dyDescent="0.3">
      <c r="A161" s="1" t="s">
        <v>31</v>
      </c>
      <c r="B161" s="1" t="s">
        <v>32</v>
      </c>
      <c r="C161" s="3">
        <v>0.5</v>
      </c>
      <c r="D161" s="1" t="s">
        <v>22</v>
      </c>
      <c r="E161" s="1" t="s">
        <v>38</v>
      </c>
      <c r="F161" s="1" t="str">
        <f>IF($E161 = "Player 1 wins the game.",final_results_A3_2[[#This Row],[Column1]],final_results_A3_2[[#This Row],[Column2]])</f>
        <v>team40_A1</v>
      </c>
    </row>
    <row r="162" spans="1:6" x14ac:dyDescent="0.3">
      <c r="A162" s="2" t="s">
        <v>32</v>
      </c>
      <c r="B162" s="1" t="s">
        <v>29</v>
      </c>
      <c r="C162" s="3">
        <v>0.5</v>
      </c>
      <c r="D162" s="1" t="s">
        <v>22</v>
      </c>
      <c r="E162" s="1" t="s">
        <v>33</v>
      </c>
      <c r="F162" s="1" t="str">
        <f>IF($E162 = "Player 1 wins the game.",final_results_A3_2[[#This Row],[Column1]],final_results_A3_2[[#This Row],[Column2]])</f>
        <v>greedy_player</v>
      </c>
    </row>
    <row r="163" spans="1:6" x14ac:dyDescent="0.3">
      <c r="A163" s="1" t="s">
        <v>29</v>
      </c>
      <c r="B163" s="1" t="s">
        <v>32</v>
      </c>
      <c r="C163" s="3">
        <v>0.5</v>
      </c>
      <c r="D163" s="1" t="s">
        <v>22</v>
      </c>
      <c r="E163" s="1" t="s">
        <v>38</v>
      </c>
      <c r="F163" s="1" t="str">
        <f>IF($E163 = "Player 1 wins the game.",final_results_A3_2[[#This Row],[Column1]],final_results_A3_2[[#This Row],[Column2]])</f>
        <v>greedy_player</v>
      </c>
    </row>
    <row r="164" spans="1:6" x14ac:dyDescent="0.3">
      <c r="A164" s="2" t="s">
        <v>32</v>
      </c>
      <c r="B164" s="1" t="s">
        <v>29</v>
      </c>
      <c r="C164" s="3">
        <v>0.5</v>
      </c>
      <c r="D164" s="1" t="s">
        <v>22</v>
      </c>
      <c r="E164" s="1" t="s">
        <v>33</v>
      </c>
      <c r="F164" s="1" t="str">
        <f>IF($E164 = "Player 1 wins the game.",final_results_A3_2[[#This Row],[Column1]],final_results_A3_2[[#This Row],[Column2]])</f>
        <v>greedy_player</v>
      </c>
    </row>
    <row r="165" spans="1:6" x14ac:dyDescent="0.3">
      <c r="A165" s="1" t="s">
        <v>29</v>
      </c>
      <c r="B165" s="1" t="s">
        <v>32</v>
      </c>
      <c r="C165" s="3">
        <v>0.5</v>
      </c>
      <c r="D165" s="1" t="s">
        <v>22</v>
      </c>
      <c r="E165" s="1" t="s">
        <v>38</v>
      </c>
      <c r="F165" s="1" t="str">
        <f>IF($E165 = "Player 1 wins the game.",final_results_A3_2[[#This Row],[Column1]],final_results_A3_2[[#This Row],[Column2]])</f>
        <v>greedy_player</v>
      </c>
    </row>
    <row r="166" spans="1:6" x14ac:dyDescent="0.3">
      <c r="A166" s="2" t="s">
        <v>32</v>
      </c>
      <c r="B166" s="1" t="s">
        <v>29</v>
      </c>
      <c r="C166" s="3">
        <v>0.5</v>
      </c>
      <c r="D166" s="1" t="s">
        <v>22</v>
      </c>
      <c r="E166" s="1" t="s">
        <v>33</v>
      </c>
      <c r="F166" s="1" t="str">
        <f>IF($E166 = "Player 1 wins the game.",final_results_A3_2[[#This Row],[Column1]],final_results_A3_2[[#This Row],[Column2]])</f>
        <v>greedy_player</v>
      </c>
    </row>
    <row r="167" spans="1:6" x14ac:dyDescent="0.3">
      <c r="A167" s="1" t="s">
        <v>29</v>
      </c>
      <c r="B167" s="1" t="s">
        <v>32</v>
      </c>
      <c r="C167" s="3">
        <v>0.5</v>
      </c>
      <c r="D167" s="1" t="s">
        <v>22</v>
      </c>
      <c r="E167" s="1" t="s">
        <v>38</v>
      </c>
      <c r="F167" s="1" t="str">
        <f>IF($E167 = "Player 1 wins the game.",final_results_A3_2[[#This Row],[Column1]],final_results_A3_2[[#This Row],[Column2]])</f>
        <v>greedy_player</v>
      </c>
    </row>
    <row r="168" spans="1:6" x14ac:dyDescent="0.3">
      <c r="A168" s="2" t="s">
        <v>32</v>
      </c>
      <c r="B168" s="1" t="s">
        <v>29</v>
      </c>
      <c r="C168" s="3">
        <v>0.5</v>
      </c>
      <c r="D168" s="1" t="s">
        <v>22</v>
      </c>
      <c r="E168" s="1" t="s">
        <v>33</v>
      </c>
      <c r="F168" s="1" t="str">
        <f>IF($E168 = "Player 1 wins the game.",final_results_A3_2[[#This Row],[Column1]],final_results_A3_2[[#This Row],[Column2]])</f>
        <v>greedy_player</v>
      </c>
    </row>
    <row r="169" spans="1:6" x14ac:dyDescent="0.3">
      <c r="A169" s="1" t="s">
        <v>29</v>
      </c>
      <c r="B169" s="1" t="s">
        <v>32</v>
      </c>
      <c r="C169" s="3">
        <v>0.5</v>
      </c>
      <c r="D169" s="1" t="s">
        <v>22</v>
      </c>
      <c r="E169" s="1" t="s">
        <v>38</v>
      </c>
      <c r="F169" s="1" t="str">
        <f>IF($E169 = "Player 1 wins the game.",final_results_A3_2[[#This Row],[Column1]],final_results_A3_2[[#This Row],[Column2]])</f>
        <v>greedy_player</v>
      </c>
    </row>
    <row r="170" spans="1:6" x14ac:dyDescent="0.3">
      <c r="A170" s="2" t="s">
        <v>32</v>
      </c>
      <c r="B170" s="1" t="s">
        <v>29</v>
      </c>
      <c r="C170" s="3">
        <v>0.5</v>
      </c>
      <c r="D170" s="1" t="s">
        <v>22</v>
      </c>
      <c r="E170" s="1" t="s">
        <v>33</v>
      </c>
      <c r="F170" s="1" t="str">
        <f>IF($E170 = "Player 1 wins the game.",final_results_A3_2[[#This Row],[Column1]],final_results_A3_2[[#This Row],[Column2]])</f>
        <v>greedy_player</v>
      </c>
    </row>
    <row r="171" spans="1:6" x14ac:dyDescent="0.3">
      <c r="A171" s="1" t="s">
        <v>29</v>
      </c>
      <c r="B171" s="1" t="s">
        <v>32</v>
      </c>
      <c r="C171" s="3">
        <v>0.5</v>
      </c>
      <c r="D171" s="1" t="s">
        <v>22</v>
      </c>
      <c r="E171" s="1" t="s">
        <v>38</v>
      </c>
      <c r="F171" s="1" t="str">
        <f>IF($E171 = "Player 1 wins the game.",final_results_A3_2[[#This Row],[Column1]],final_results_A3_2[[#This Row],[Column2]])</f>
        <v>greedy_player</v>
      </c>
    </row>
    <row r="172" spans="1:6" x14ac:dyDescent="0.3">
      <c r="A172" s="1" t="s">
        <v>32</v>
      </c>
      <c r="B172" s="1" t="s">
        <v>34</v>
      </c>
      <c r="C172" s="3">
        <v>0.5</v>
      </c>
      <c r="D172" s="1" t="s">
        <v>22</v>
      </c>
      <c r="E172" s="1" t="s">
        <v>33</v>
      </c>
      <c r="F172" s="1" t="str">
        <f>IF($E172 = "Player 1 wins the game.",final_results_A3_2[[#This Row],[Column1]],final_results_A3_2[[#This Row],[Column2]])</f>
        <v>team40_A2</v>
      </c>
    </row>
    <row r="173" spans="1:6" x14ac:dyDescent="0.3">
      <c r="A173" s="1" t="s">
        <v>34</v>
      </c>
      <c r="B173" s="1" t="s">
        <v>32</v>
      </c>
      <c r="C173" s="3">
        <v>0.5</v>
      </c>
      <c r="D173" s="1" t="s">
        <v>22</v>
      </c>
      <c r="E173" s="1" t="s">
        <v>38</v>
      </c>
      <c r="F173" s="1" t="str">
        <f>IF($E173 = "Player 1 wins the game.",final_results_A3_2[[#This Row],[Column1]],final_results_A3_2[[#This Row],[Column2]])</f>
        <v>team40_A2</v>
      </c>
    </row>
    <row r="174" spans="1:6" x14ac:dyDescent="0.3">
      <c r="A174" s="1" t="s">
        <v>32</v>
      </c>
      <c r="B174" s="1" t="s">
        <v>34</v>
      </c>
      <c r="C174" s="3">
        <v>0.5</v>
      </c>
      <c r="D174" s="1" t="s">
        <v>22</v>
      </c>
      <c r="E174" s="1" t="s">
        <v>33</v>
      </c>
      <c r="F174" s="1" t="str">
        <f>IF($E174 = "Player 1 wins the game.",final_results_A3_2[[#This Row],[Column1]],final_results_A3_2[[#This Row],[Column2]])</f>
        <v>team40_A2</v>
      </c>
    </row>
    <row r="175" spans="1:6" x14ac:dyDescent="0.3">
      <c r="A175" s="1" t="s">
        <v>34</v>
      </c>
      <c r="B175" s="1" t="s">
        <v>32</v>
      </c>
      <c r="C175" s="3">
        <v>0.5</v>
      </c>
      <c r="D175" s="1" t="s">
        <v>22</v>
      </c>
      <c r="E175" s="1" t="s">
        <v>38</v>
      </c>
      <c r="F175" s="1" t="str">
        <f>IF($E175 = "Player 1 wins the game.",final_results_A3_2[[#This Row],[Column1]],final_results_A3_2[[#This Row],[Column2]])</f>
        <v>team40_A2</v>
      </c>
    </row>
    <row r="176" spans="1:6" x14ac:dyDescent="0.3">
      <c r="A176" s="1" t="s">
        <v>32</v>
      </c>
      <c r="B176" s="1" t="s">
        <v>34</v>
      </c>
      <c r="C176" s="3">
        <v>0.5</v>
      </c>
      <c r="D176" s="1" t="s">
        <v>22</v>
      </c>
      <c r="E176" s="1" t="s">
        <v>33</v>
      </c>
      <c r="F176" s="1" t="str">
        <f>IF($E176 = "Player 1 wins the game.",final_results_A3_2[[#This Row],[Column1]],final_results_A3_2[[#This Row],[Column2]])</f>
        <v>team40_A2</v>
      </c>
    </row>
    <row r="177" spans="1:6" x14ac:dyDescent="0.3">
      <c r="A177" s="1" t="s">
        <v>34</v>
      </c>
      <c r="B177" s="1" t="s">
        <v>32</v>
      </c>
      <c r="C177" s="3">
        <v>0.5</v>
      </c>
      <c r="D177" s="1" t="s">
        <v>22</v>
      </c>
      <c r="E177" s="1" t="s">
        <v>38</v>
      </c>
      <c r="F177" s="1" t="str">
        <f>IF($E177 = "Player 1 wins the game.",final_results_A3_2[[#This Row],[Column1]],final_results_A3_2[[#This Row],[Column2]])</f>
        <v>team40_A2</v>
      </c>
    </row>
    <row r="178" spans="1:6" x14ac:dyDescent="0.3">
      <c r="A178" s="1" t="s">
        <v>32</v>
      </c>
      <c r="B178" s="1" t="s">
        <v>34</v>
      </c>
      <c r="C178" s="3">
        <v>0.5</v>
      </c>
      <c r="D178" s="1" t="s">
        <v>22</v>
      </c>
      <c r="E178" s="1" t="s">
        <v>33</v>
      </c>
      <c r="F178" s="1" t="str">
        <f>IF($E178 = "Player 1 wins the game.",final_results_A3_2[[#This Row],[Column1]],final_results_A3_2[[#This Row],[Column2]])</f>
        <v>team40_A2</v>
      </c>
    </row>
    <row r="179" spans="1:6" x14ac:dyDescent="0.3">
      <c r="A179" s="1" t="s">
        <v>34</v>
      </c>
      <c r="B179" s="1" t="s">
        <v>32</v>
      </c>
      <c r="C179" s="3">
        <v>0.5</v>
      </c>
      <c r="D179" s="1" t="s">
        <v>22</v>
      </c>
      <c r="E179" s="1" t="s">
        <v>38</v>
      </c>
      <c r="F179" s="1" t="str">
        <f>IF($E179 = "Player 1 wins the game.",final_results_A3_2[[#This Row],[Column1]],final_results_A3_2[[#This Row],[Column2]])</f>
        <v>team40_A2</v>
      </c>
    </row>
    <row r="180" spans="1:6" x14ac:dyDescent="0.3">
      <c r="A180" s="1" t="s">
        <v>32</v>
      </c>
      <c r="B180" s="1" t="s">
        <v>34</v>
      </c>
      <c r="C180" s="3">
        <v>0.5</v>
      </c>
      <c r="D180" s="1" t="s">
        <v>22</v>
      </c>
      <c r="E180" s="1" t="s">
        <v>33</v>
      </c>
      <c r="F180" s="1" t="str">
        <f>IF($E180 = "Player 1 wins the game.",final_results_A3_2[[#This Row],[Column1]],final_results_A3_2[[#This Row],[Column2]])</f>
        <v>team40_A2</v>
      </c>
    </row>
    <row r="181" spans="1:6" x14ac:dyDescent="0.3">
      <c r="A181" s="1" t="s">
        <v>34</v>
      </c>
      <c r="B181" s="1" t="s">
        <v>32</v>
      </c>
      <c r="C181" s="3">
        <v>0.5</v>
      </c>
      <c r="D181" s="1" t="s">
        <v>22</v>
      </c>
      <c r="E181" s="1" t="s">
        <v>33</v>
      </c>
      <c r="F181" s="1" t="str">
        <f>IF($E181 = "Player 1 wins the game.",final_results_A3_2[[#This Row],[Column1]],final_results_A3_2[[#This Row],[Column2]])</f>
        <v>team40_A3_MCTS</v>
      </c>
    </row>
    <row r="182" spans="1:6" x14ac:dyDescent="0.3">
      <c r="A182" s="2" t="s">
        <v>32</v>
      </c>
      <c r="B182" s="1" t="s">
        <v>31</v>
      </c>
      <c r="C182" s="3">
        <v>1</v>
      </c>
      <c r="D182" s="1" t="s">
        <v>22</v>
      </c>
      <c r="E182" s="2" t="s">
        <v>33</v>
      </c>
      <c r="F182" s="1" t="str">
        <f>IF($E182 = "Player 1 wins the game.",final_results_A3_2[[#This Row],[Column1]],final_results_A3_2[[#This Row],[Column2]])</f>
        <v>team40_A1</v>
      </c>
    </row>
    <row r="183" spans="1:6" x14ac:dyDescent="0.3">
      <c r="A183" s="1" t="s">
        <v>31</v>
      </c>
      <c r="B183" s="1" t="s">
        <v>32</v>
      </c>
      <c r="C183" s="3">
        <v>1</v>
      </c>
      <c r="D183" s="1" t="s">
        <v>22</v>
      </c>
      <c r="E183" s="2" t="s">
        <v>38</v>
      </c>
      <c r="F183" s="1" t="str">
        <f>IF($E183 = "Player 1 wins the game.",final_results_A3_2[[#This Row],[Column1]],final_results_A3_2[[#This Row],[Column2]])</f>
        <v>team40_A1</v>
      </c>
    </row>
    <row r="184" spans="1:6" x14ac:dyDescent="0.3">
      <c r="A184" s="2" t="s">
        <v>32</v>
      </c>
      <c r="B184" s="1" t="s">
        <v>31</v>
      </c>
      <c r="C184" s="3">
        <v>1</v>
      </c>
      <c r="D184" s="1" t="s">
        <v>22</v>
      </c>
      <c r="E184" s="2" t="s">
        <v>38</v>
      </c>
      <c r="F184" s="1" t="str">
        <f>IF($E184 = "Player 1 wins the game.",final_results_A3_2[[#This Row],[Column1]],final_results_A3_2[[#This Row],[Column2]])</f>
        <v>team40_A3_MCTS</v>
      </c>
    </row>
    <row r="185" spans="1:6" x14ac:dyDescent="0.3">
      <c r="A185" s="1" t="s">
        <v>31</v>
      </c>
      <c r="B185" s="1" t="s">
        <v>32</v>
      </c>
      <c r="C185" s="3">
        <v>1</v>
      </c>
      <c r="D185" s="1" t="s">
        <v>22</v>
      </c>
      <c r="E185" s="2" t="s">
        <v>33</v>
      </c>
      <c r="F185" s="1" t="str">
        <f>IF($E185 = "Player 1 wins the game.",final_results_A3_2[[#This Row],[Column1]],final_results_A3_2[[#This Row],[Column2]])</f>
        <v>team40_A3_MCTS</v>
      </c>
    </row>
    <row r="186" spans="1:6" x14ac:dyDescent="0.3">
      <c r="A186" s="2" t="s">
        <v>32</v>
      </c>
      <c r="B186" s="1" t="s">
        <v>31</v>
      </c>
      <c r="C186" s="3">
        <v>1</v>
      </c>
      <c r="D186" s="1" t="s">
        <v>22</v>
      </c>
      <c r="E186" s="1" t="s">
        <v>33</v>
      </c>
      <c r="F186" s="1" t="str">
        <f>IF($E186 = "Player 1 wins the game.",final_results_A3_2[[#This Row],[Column1]],final_results_A3_2[[#This Row],[Column2]])</f>
        <v>team40_A1</v>
      </c>
    </row>
    <row r="187" spans="1:6" x14ac:dyDescent="0.3">
      <c r="A187" s="1" t="s">
        <v>31</v>
      </c>
      <c r="B187" s="1" t="s">
        <v>32</v>
      </c>
      <c r="C187" s="3">
        <v>1</v>
      </c>
      <c r="D187" s="1" t="s">
        <v>22</v>
      </c>
      <c r="E187" s="1" t="s">
        <v>38</v>
      </c>
      <c r="F187" s="1" t="str">
        <f>IF($E187 = "Player 1 wins the game.",final_results_A3_2[[#This Row],[Column1]],final_results_A3_2[[#This Row],[Column2]])</f>
        <v>team40_A1</v>
      </c>
    </row>
    <row r="188" spans="1:6" x14ac:dyDescent="0.3">
      <c r="A188" s="2" t="s">
        <v>32</v>
      </c>
      <c r="B188" s="1" t="s">
        <v>31</v>
      </c>
      <c r="C188" s="3">
        <v>1</v>
      </c>
      <c r="D188" s="1" t="s">
        <v>22</v>
      </c>
      <c r="E188" s="1" t="s">
        <v>33</v>
      </c>
      <c r="F188" s="1" t="str">
        <f>IF($E188 = "Player 1 wins the game.",final_results_A3_2[[#This Row],[Column1]],final_results_A3_2[[#This Row],[Column2]])</f>
        <v>team40_A1</v>
      </c>
    </row>
    <row r="189" spans="1:6" x14ac:dyDescent="0.3">
      <c r="A189" s="1" t="s">
        <v>31</v>
      </c>
      <c r="B189" s="1" t="s">
        <v>32</v>
      </c>
      <c r="C189" s="3">
        <v>1</v>
      </c>
      <c r="D189" s="1" t="s">
        <v>22</v>
      </c>
      <c r="E189" s="1" t="s">
        <v>38</v>
      </c>
      <c r="F189" s="1" t="str">
        <f>IF($E189 = "Player 1 wins the game.",final_results_A3_2[[#This Row],[Column1]],final_results_A3_2[[#This Row],[Column2]])</f>
        <v>team40_A1</v>
      </c>
    </row>
    <row r="190" spans="1:6" x14ac:dyDescent="0.3">
      <c r="A190" s="2" t="s">
        <v>32</v>
      </c>
      <c r="B190" s="1" t="s">
        <v>31</v>
      </c>
      <c r="C190" s="3">
        <v>1</v>
      </c>
      <c r="D190" s="1" t="s">
        <v>22</v>
      </c>
      <c r="E190" s="1" t="s">
        <v>33</v>
      </c>
      <c r="F190" s="1" t="str">
        <f>IF($E190 = "Player 1 wins the game.",final_results_A3_2[[#This Row],[Column1]],final_results_A3_2[[#This Row],[Column2]])</f>
        <v>team40_A1</v>
      </c>
    </row>
    <row r="191" spans="1:6" x14ac:dyDescent="0.3">
      <c r="A191" s="1" t="s">
        <v>31</v>
      </c>
      <c r="B191" s="1" t="s">
        <v>32</v>
      </c>
      <c r="C191" s="3">
        <v>1</v>
      </c>
      <c r="D191" s="1" t="s">
        <v>22</v>
      </c>
      <c r="E191" s="1" t="s">
        <v>38</v>
      </c>
      <c r="F191" s="1" t="str">
        <f>IF($E191 = "Player 1 wins the game.",final_results_A3_2[[#This Row],[Column1]],final_results_A3_2[[#This Row],[Column2]])</f>
        <v>team40_A1</v>
      </c>
    </row>
    <row r="192" spans="1:6" x14ac:dyDescent="0.3">
      <c r="A192" s="2" t="s">
        <v>32</v>
      </c>
      <c r="B192" s="1" t="s">
        <v>29</v>
      </c>
      <c r="C192" s="3">
        <v>1</v>
      </c>
      <c r="D192" s="1" t="s">
        <v>22</v>
      </c>
      <c r="E192" s="2" t="s">
        <v>33</v>
      </c>
      <c r="F192" s="1" t="str">
        <f>IF($E192 = "Player 1 wins the game.",final_results_A3_2[[#This Row],[Column1]],final_results_A3_2[[#This Row],[Column2]])</f>
        <v>greedy_player</v>
      </c>
    </row>
    <row r="193" spans="1:6" x14ac:dyDescent="0.3">
      <c r="A193" s="1" t="s">
        <v>29</v>
      </c>
      <c r="B193" s="1" t="s">
        <v>32</v>
      </c>
      <c r="C193" s="3">
        <v>1</v>
      </c>
      <c r="D193" s="1" t="s">
        <v>22</v>
      </c>
      <c r="E193" s="1" t="s">
        <v>38</v>
      </c>
      <c r="F193" s="1" t="str">
        <f>IF($E193 = "Player 1 wins the game.",final_results_A3_2[[#This Row],[Column1]],final_results_A3_2[[#This Row],[Column2]])</f>
        <v>greedy_player</v>
      </c>
    </row>
    <row r="194" spans="1:6" x14ac:dyDescent="0.3">
      <c r="A194" s="2" t="s">
        <v>32</v>
      </c>
      <c r="B194" s="1" t="s">
        <v>29</v>
      </c>
      <c r="C194" s="3">
        <v>1</v>
      </c>
      <c r="D194" s="1" t="s">
        <v>22</v>
      </c>
      <c r="E194" s="2" t="s">
        <v>33</v>
      </c>
      <c r="F194" s="1" t="str">
        <f>IF($E194 = "Player 1 wins the game.",final_results_A3_2[[#This Row],[Column1]],final_results_A3_2[[#This Row],[Column2]])</f>
        <v>greedy_player</v>
      </c>
    </row>
    <row r="195" spans="1:6" x14ac:dyDescent="0.3">
      <c r="A195" s="1" t="s">
        <v>29</v>
      </c>
      <c r="B195" s="1" t="s">
        <v>32</v>
      </c>
      <c r="C195" s="3">
        <v>1</v>
      </c>
      <c r="D195" s="1" t="s">
        <v>22</v>
      </c>
      <c r="E195" s="2" t="s">
        <v>38</v>
      </c>
      <c r="F195" s="1" t="str">
        <f>IF($E195 = "Player 1 wins the game.",final_results_A3_2[[#This Row],[Column1]],final_results_A3_2[[#This Row],[Column2]])</f>
        <v>greedy_player</v>
      </c>
    </row>
    <row r="196" spans="1:6" x14ac:dyDescent="0.3">
      <c r="A196" s="2" t="s">
        <v>32</v>
      </c>
      <c r="B196" s="1" t="s">
        <v>29</v>
      </c>
      <c r="C196" s="3">
        <v>1</v>
      </c>
      <c r="D196" s="1" t="s">
        <v>22</v>
      </c>
      <c r="E196" s="1" t="s">
        <v>33</v>
      </c>
      <c r="F196" s="1" t="str">
        <f>IF($E196 = "Player 1 wins the game.",final_results_A3_2[[#This Row],[Column1]],final_results_A3_2[[#This Row],[Column2]])</f>
        <v>greedy_player</v>
      </c>
    </row>
    <row r="197" spans="1:6" x14ac:dyDescent="0.3">
      <c r="A197" s="1" t="s">
        <v>29</v>
      </c>
      <c r="B197" s="1" t="s">
        <v>32</v>
      </c>
      <c r="C197" s="3">
        <v>1</v>
      </c>
      <c r="D197" s="1" t="s">
        <v>22</v>
      </c>
      <c r="E197" s="2" t="s">
        <v>38</v>
      </c>
      <c r="F197" s="1" t="str">
        <f>IF($E197 = "Player 1 wins the game.",final_results_A3_2[[#This Row],[Column1]],final_results_A3_2[[#This Row],[Column2]])</f>
        <v>greedy_player</v>
      </c>
    </row>
    <row r="198" spans="1:6" x14ac:dyDescent="0.3">
      <c r="A198" s="2" t="s">
        <v>32</v>
      </c>
      <c r="B198" s="1" t="s">
        <v>29</v>
      </c>
      <c r="C198" s="3">
        <v>1</v>
      </c>
      <c r="D198" s="1" t="s">
        <v>22</v>
      </c>
      <c r="E198" s="2" t="s">
        <v>33</v>
      </c>
      <c r="F198" s="1" t="str">
        <f>IF($E198 = "Player 1 wins the game.",final_results_A3_2[[#This Row],[Column1]],final_results_A3_2[[#This Row],[Column2]])</f>
        <v>greedy_player</v>
      </c>
    </row>
    <row r="199" spans="1:6" x14ac:dyDescent="0.3">
      <c r="A199" s="1" t="s">
        <v>29</v>
      </c>
      <c r="B199" s="1" t="s">
        <v>32</v>
      </c>
      <c r="C199" s="3">
        <v>1</v>
      </c>
      <c r="D199" s="1" t="s">
        <v>22</v>
      </c>
      <c r="E199" s="2" t="s">
        <v>38</v>
      </c>
      <c r="F199" s="1" t="str">
        <f>IF($E199 = "Player 1 wins the game.",final_results_A3_2[[#This Row],[Column1]],final_results_A3_2[[#This Row],[Column2]])</f>
        <v>greedy_player</v>
      </c>
    </row>
    <row r="200" spans="1:6" x14ac:dyDescent="0.3">
      <c r="A200" s="2" t="s">
        <v>32</v>
      </c>
      <c r="B200" s="1" t="s">
        <v>29</v>
      </c>
      <c r="C200" s="3">
        <v>1</v>
      </c>
      <c r="D200" s="1" t="s">
        <v>22</v>
      </c>
      <c r="E200" s="2" t="s">
        <v>33</v>
      </c>
      <c r="F200" s="1" t="str">
        <f>IF($E200 = "Player 1 wins the game.",final_results_A3_2[[#This Row],[Column1]],final_results_A3_2[[#This Row],[Column2]])</f>
        <v>greedy_player</v>
      </c>
    </row>
    <row r="201" spans="1:6" x14ac:dyDescent="0.3">
      <c r="A201" s="1" t="s">
        <v>29</v>
      </c>
      <c r="B201" s="1" t="s">
        <v>32</v>
      </c>
      <c r="C201" s="3">
        <v>1</v>
      </c>
      <c r="D201" s="1" t="s">
        <v>22</v>
      </c>
      <c r="E201" s="2" t="s">
        <v>38</v>
      </c>
      <c r="F201" s="1" t="str">
        <f>IF($E201 = "Player 1 wins the game.",final_results_A3_2[[#This Row],[Column1]],final_results_A3_2[[#This Row],[Column2]])</f>
        <v>greedy_player</v>
      </c>
    </row>
    <row r="202" spans="1:6" x14ac:dyDescent="0.3">
      <c r="A202" s="1" t="s">
        <v>32</v>
      </c>
      <c r="B202" s="1" t="s">
        <v>34</v>
      </c>
      <c r="C202" s="3">
        <v>1</v>
      </c>
      <c r="D202" s="1" t="s">
        <v>22</v>
      </c>
      <c r="E202" s="1" t="s">
        <v>33</v>
      </c>
      <c r="F202" s="1" t="str">
        <f>IF($E202 = "Player 1 wins the game.",final_results_A3_2[[#This Row],[Column1]],final_results_A3_2[[#This Row],[Column2]])</f>
        <v>team40_A2</v>
      </c>
    </row>
    <row r="203" spans="1:6" x14ac:dyDescent="0.3">
      <c r="A203" s="1" t="s">
        <v>34</v>
      </c>
      <c r="B203" s="1" t="s">
        <v>32</v>
      </c>
      <c r="C203" s="3">
        <v>1</v>
      </c>
      <c r="D203" s="1" t="s">
        <v>22</v>
      </c>
      <c r="E203" s="1" t="s">
        <v>38</v>
      </c>
      <c r="F203" s="1" t="str">
        <f>IF($E203 = "Player 1 wins the game.",final_results_A3_2[[#This Row],[Column1]],final_results_A3_2[[#This Row],[Column2]])</f>
        <v>team40_A2</v>
      </c>
    </row>
    <row r="204" spans="1:6" x14ac:dyDescent="0.3">
      <c r="A204" s="1" t="s">
        <v>32</v>
      </c>
      <c r="B204" s="1" t="s">
        <v>34</v>
      </c>
      <c r="C204" s="3">
        <v>1</v>
      </c>
      <c r="D204" s="1" t="s">
        <v>22</v>
      </c>
      <c r="E204" s="1" t="s">
        <v>33</v>
      </c>
      <c r="F204" s="1" t="str">
        <f>IF($E204 = "Player 1 wins the game.",final_results_A3_2[[#This Row],[Column1]],final_results_A3_2[[#This Row],[Column2]])</f>
        <v>team40_A2</v>
      </c>
    </row>
    <row r="205" spans="1:6" x14ac:dyDescent="0.3">
      <c r="A205" s="1" t="s">
        <v>34</v>
      </c>
      <c r="B205" s="1" t="s">
        <v>32</v>
      </c>
      <c r="C205" s="3">
        <v>1</v>
      </c>
      <c r="D205" s="1" t="s">
        <v>22</v>
      </c>
      <c r="E205" s="1" t="s">
        <v>38</v>
      </c>
      <c r="F205" s="1" t="str">
        <f>IF($E205 = "Player 1 wins the game.",final_results_A3_2[[#This Row],[Column1]],final_results_A3_2[[#This Row],[Column2]])</f>
        <v>team40_A2</v>
      </c>
    </row>
    <row r="206" spans="1:6" x14ac:dyDescent="0.3">
      <c r="A206" s="1" t="s">
        <v>32</v>
      </c>
      <c r="B206" s="1" t="s">
        <v>34</v>
      </c>
      <c r="C206" s="3">
        <v>1</v>
      </c>
      <c r="D206" s="1" t="s">
        <v>22</v>
      </c>
      <c r="E206" s="1" t="s">
        <v>33</v>
      </c>
      <c r="F206" s="1" t="str">
        <f>IF($E206 = "Player 1 wins the game.",final_results_A3_2[[#This Row],[Column1]],final_results_A3_2[[#This Row],[Column2]])</f>
        <v>team40_A2</v>
      </c>
    </row>
    <row r="207" spans="1:6" x14ac:dyDescent="0.3">
      <c r="A207" s="1" t="s">
        <v>34</v>
      </c>
      <c r="B207" s="1" t="s">
        <v>32</v>
      </c>
      <c r="C207" s="3">
        <v>1</v>
      </c>
      <c r="D207" s="1" t="s">
        <v>22</v>
      </c>
      <c r="E207" s="1" t="s">
        <v>38</v>
      </c>
      <c r="F207" s="1" t="str">
        <f>IF($E207 = "Player 1 wins the game.",final_results_A3_2[[#This Row],[Column1]],final_results_A3_2[[#This Row],[Column2]])</f>
        <v>team40_A2</v>
      </c>
    </row>
    <row r="208" spans="1:6" x14ac:dyDescent="0.3">
      <c r="A208" s="1" t="s">
        <v>32</v>
      </c>
      <c r="B208" s="1" t="s">
        <v>34</v>
      </c>
      <c r="C208" s="3">
        <v>1</v>
      </c>
      <c r="D208" s="1" t="s">
        <v>22</v>
      </c>
      <c r="E208" s="1" t="s">
        <v>33</v>
      </c>
      <c r="F208" s="1" t="str">
        <f>IF($E208 = "Player 1 wins the game.",final_results_A3_2[[#This Row],[Column1]],final_results_A3_2[[#This Row],[Column2]])</f>
        <v>team40_A2</v>
      </c>
    </row>
    <row r="209" spans="1:6" x14ac:dyDescent="0.3">
      <c r="A209" s="1" t="s">
        <v>34</v>
      </c>
      <c r="B209" s="1" t="s">
        <v>32</v>
      </c>
      <c r="C209" s="3">
        <v>1</v>
      </c>
      <c r="D209" s="1" t="s">
        <v>22</v>
      </c>
      <c r="E209" s="1" t="s">
        <v>33</v>
      </c>
      <c r="F209" s="1" t="str">
        <f>IF($E209 = "Player 1 wins the game.",final_results_A3_2[[#This Row],[Column1]],final_results_A3_2[[#This Row],[Column2]])</f>
        <v>team40_A3_MCTS</v>
      </c>
    </row>
    <row r="210" spans="1:6" x14ac:dyDescent="0.3">
      <c r="A210" s="1" t="s">
        <v>32</v>
      </c>
      <c r="B210" s="1" t="s">
        <v>34</v>
      </c>
      <c r="C210" s="3">
        <v>1</v>
      </c>
      <c r="D210" s="1" t="s">
        <v>22</v>
      </c>
      <c r="E210" s="1" t="s">
        <v>33</v>
      </c>
      <c r="F210" s="1" t="str">
        <f>IF($E210 = "Player 1 wins the game.",final_results_A3_2[[#This Row],[Column1]],final_results_A3_2[[#This Row],[Column2]])</f>
        <v>team40_A2</v>
      </c>
    </row>
    <row r="211" spans="1:6" x14ac:dyDescent="0.3">
      <c r="A211" s="1" t="s">
        <v>34</v>
      </c>
      <c r="B211" s="1" t="s">
        <v>32</v>
      </c>
      <c r="C211" s="3">
        <v>1</v>
      </c>
      <c r="D211" s="1" t="s">
        <v>22</v>
      </c>
      <c r="E211" s="1" t="s">
        <v>38</v>
      </c>
      <c r="F211" s="1" t="str">
        <f>IF($E211 = "Player 1 wins the game.",final_results_A3_2[[#This Row],[Column1]],final_results_A3_2[[#This Row],[Column2]])</f>
        <v>team40_A2</v>
      </c>
    </row>
    <row r="212" spans="1:6" x14ac:dyDescent="0.3">
      <c r="A212" s="1" t="s">
        <v>32</v>
      </c>
      <c r="B212" s="1" t="s">
        <v>31</v>
      </c>
      <c r="C212" s="3">
        <v>5</v>
      </c>
      <c r="D212" s="1" t="s">
        <v>22</v>
      </c>
      <c r="E212" s="1" t="s">
        <v>33</v>
      </c>
      <c r="F212" s="1" t="str">
        <f>IF($E212 = "Player 1 wins the game.",final_results_A3_2[[#This Row],[Column1]],final_results_A3_2[[#This Row],[Column2]])</f>
        <v>team40_A1</v>
      </c>
    </row>
    <row r="213" spans="1:6" x14ac:dyDescent="0.3">
      <c r="A213" s="1" t="s">
        <v>31</v>
      </c>
      <c r="B213" s="1" t="s">
        <v>32</v>
      </c>
      <c r="C213" s="3">
        <v>5</v>
      </c>
      <c r="D213" s="1" t="s">
        <v>22</v>
      </c>
      <c r="E213" s="1" t="s">
        <v>38</v>
      </c>
      <c r="F213" s="1" t="str">
        <f>IF($E213 = "Player 1 wins the game.",final_results_A3_2[[#This Row],[Column1]],final_results_A3_2[[#This Row],[Column2]])</f>
        <v>team40_A1</v>
      </c>
    </row>
    <row r="214" spans="1:6" x14ac:dyDescent="0.3">
      <c r="A214" s="1" t="s">
        <v>32</v>
      </c>
      <c r="B214" s="1" t="s">
        <v>31</v>
      </c>
      <c r="C214" s="3">
        <v>5</v>
      </c>
      <c r="D214" s="1" t="s">
        <v>22</v>
      </c>
      <c r="E214" s="1" t="s">
        <v>33</v>
      </c>
      <c r="F214" s="1" t="str">
        <f>IF($E214 = "Player 1 wins the game.",final_results_A3_2[[#This Row],[Column1]],final_results_A3_2[[#This Row],[Column2]])</f>
        <v>team40_A1</v>
      </c>
    </row>
    <row r="215" spans="1:6" x14ac:dyDescent="0.3">
      <c r="A215" s="1" t="s">
        <v>31</v>
      </c>
      <c r="B215" s="1" t="s">
        <v>32</v>
      </c>
      <c r="C215" s="3">
        <v>5</v>
      </c>
      <c r="D215" s="1" t="s">
        <v>22</v>
      </c>
      <c r="E215" s="1" t="s">
        <v>38</v>
      </c>
      <c r="F215" s="1" t="str">
        <f>IF($E215 = "Player 1 wins the game.",final_results_A3_2[[#This Row],[Column1]],final_results_A3_2[[#This Row],[Column2]])</f>
        <v>team40_A1</v>
      </c>
    </row>
    <row r="216" spans="1:6" x14ac:dyDescent="0.3">
      <c r="A216" s="1" t="s">
        <v>32</v>
      </c>
      <c r="B216" s="1" t="s">
        <v>31</v>
      </c>
      <c r="C216" s="3">
        <v>5</v>
      </c>
      <c r="D216" s="1" t="s">
        <v>22</v>
      </c>
      <c r="E216" s="1" t="s">
        <v>33</v>
      </c>
      <c r="F216" s="1" t="str">
        <f>IF($E216 = "Player 1 wins the game.",final_results_A3_2[[#This Row],[Column1]],final_results_A3_2[[#This Row],[Column2]])</f>
        <v>team40_A1</v>
      </c>
    </row>
    <row r="217" spans="1:6" x14ac:dyDescent="0.3">
      <c r="A217" s="1" t="s">
        <v>31</v>
      </c>
      <c r="B217" s="1" t="s">
        <v>32</v>
      </c>
      <c r="C217" s="3">
        <v>5</v>
      </c>
      <c r="D217" s="1" t="s">
        <v>22</v>
      </c>
      <c r="E217" s="1" t="s">
        <v>33</v>
      </c>
      <c r="F217" s="1" t="str">
        <f>IF($E217 = "Player 1 wins the game.",final_results_A3_2[[#This Row],[Column1]],final_results_A3_2[[#This Row],[Column2]])</f>
        <v>team40_A3_MCTS</v>
      </c>
    </row>
    <row r="218" spans="1:6" x14ac:dyDescent="0.3">
      <c r="A218" s="1" t="s">
        <v>32</v>
      </c>
      <c r="B218" s="1" t="s">
        <v>31</v>
      </c>
      <c r="C218" s="3">
        <v>5</v>
      </c>
      <c r="D218" s="1" t="s">
        <v>22</v>
      </c>
      <c r="E218" s="1" t="s">
        <v>38</v>
      </c>
      <c r="F218" s="1" t="str">
        <f>IF($E218 = "Player 1 wins the game.",final_results_A3_2[[#This Row],[Column1]],final_results_A3_2[[#This Row],[Column2]])</f>
        <v>team40_A3_MCTS</v>
      </c>
    </row>
    <row r="219" spans="1:6" x14ac:dyDescent="0.3">
      <c r="A219" s="1" t="s">
        <v>31</v>
      </c>
      <c r="B219" s="1" t="s">
        <v>32</v>
      </c>
      <c r="C219" s="3">
        <v>5</v>
      </c>
      <c r="D219" s="1" t="s">
        <v>22</v>
      </c>
      <c r="E219" s="1" t="s">
        <v>38</v>
      </c>
      <c r="F219" s="1" t="str">
        <f>IF($E219 = "Player 1 wins the game.",final_results_A3_2[[#This Row],[Column1]],final_results_A3_2[[#This Row],[Column2]])</f>
        <v>team40_A1</v>
      </c>
    </row>
    <row r="220" spans="1:6" x14ac:dyDescent="0.3">
      <c r="A220" s="1" t="s">
        <v>32</v>
      </c>
      <c r="B220" s="1" t="s">
        <v>31</v>
      </c>
      <c r="C220" s="3">
        <v>5</v>
      </c>
      <c r="D220" s="1" t="s">
        <v>22</v>
      </c>
      <c r="E220" s="1" t="s">
        <v>33</v>
      </c>
      <c r="F220" s="1" t="str">
        <f>IF($E220 = "Player 1 wins the game.",final_results_A3_2[[#This Row],[Column1]],final_results_A3_2[[#This Row],[Column2]])</f>
        <v>team40_A1</v>
      </c>
    </row>
    <row r="221" spans="1:6" x14ac:dyDescent="0.3">
      <c r="A221" s="1" t="s">
        <v>31</v>
      </c>
      <c r="B221" s="1" t="s">
        <v>32</v>
      </c>
      <c r="C221" s="3">
        <v>5</v>
      </c>
      <c r="D221" s="1" t="s">
        <v>22</v>
      </c>
      <c r="E221" s="1" t="s">
        <v>38</v>
      </c>
      <c r="F221" s="1" t="str">
        <f>IF($E221 = "Player 1 wins the game.",final_results_A3_2[[#This Row],[Column1]],final_results_A3_2[[#This Row],[Column2]])</f>
        <v>team40_A1</v>
      </c>
    </row>
    <row r="222" spans="1:6" x14ac:dyDescent="0.3">
      <c r="A222" s="1" t="s">
        <v>32</v>
      </c>
      <c r="B222" s="1" t="s">
        <v>29</v>
      </c>
      <c r="C222" s="3">
        <v>5</v>
      </c>
      <c r="D222" s="1" t="s">
        <v>22</v>
      </c>
      <c r="E222" s="1" t="s">
        <v>33</v>
      </c>
      <c r="F222" s="1" t="str">
        <f>IF($E222 = "Player 1 wins the game.",final_results_A3_2[[#This Row],[Column1]],final_results_A3_2[[#This Row],[Column2]])</f>
        <v>greedy_player</v>
      </c>
    </row>
    <row r="223" spans="1:6" x14ac:dyDescent="0.3">
      <c r="A223" s="1" t="s">
        <v>29</v>
      </c>
      <c r="B223" s="1" t="s">
        <v>32</v>
      </c>
      <c r="C223" s="3">
        <v>5</v>
      </c>
      <c r="D223" s="1" t="s">
        <v>22</v>
      </c>
      <c r="E223" s="1" t="s">
        <v>38</v>
      </c>
      <c r="F223" s="1" t="str">
        <f>IF($E223 = "Player 1 wins the game.",final_results_A3_2[[#This Row],[Column1]],final_results_A3_2[[#This Row],[Column2]])</f>
        <v>greedy_player</v>
      </c>
    </row>
    <row r="224" spans="1:6" x14ac:dyDescent="0.3">
      <c r="A224" s="1" t="s">
        <v>32</v>
      </c>
      <c r="B224" s="1" t="s">
        <v>29</v>
      </c>
      <c r="C224" s="3">
        <v>5</v>
      </c>
      <c r="D224" s="1" t="s">
        <v>22</v>
      </c>
      <c r="E224" s="1" t="s">
        <v>38</v>
      </c>
      <c r="F224" s="1" t="str">
        <f>IF($E224 = "Player 1 wins the game.",final_results_A3_2[[#This Row],[Column1]],final_results_A3_2[[#This Row],[Column2]])</f>
        <v>team40_A3_MCTS</v>
      </c>
    </row>
    <row r="225" spans="1:6" x14ac:dyDescent="0.3">
      <c r="A225" s="1" t="s">
        <v>29</v>
      </c>
      <c r="B225" s="1" t="s">
        <v>32</v>
      </c>
      <c r="C225" s="3">
        <v>5</v>
      </c>
      <c r="D225" s="1" t="s">
        <v>22</v>
      </c>
      <c r="E225" s="1" t="s">
        <v>38</v>
      </c>
      <c r="F225" s="1" t="str">
        <f>IF($E225 = "Player 1 wins the game.",final_results_A3_2[[#This Row],[Column1]],final_results_A3_2[[#This Row],[Column2]])</f>
        <v>greedy_player</v>
      </c>
    </row>
    <row r="226" spans="1:6" x14ac:dyDescent="0.3">
      <c r="A226" s="1" t="s">
        <v>32</v>
      </c>
      <c r="B226" s="1" t="s">
        <v>29</v>
      </c>
      <c r="C226" s="3">
        <v>5</v>
      </c>
      <c r="D226" s="1" t="s">
        <v>22</v>
      </c>
      <c r="E226" s="1" t="s">
        <v>38</v>
      </c>
      <c r="F226" s="1" t="str">
        <f>IF($E226 = "Player 1 wins the game.",final_results_A3_2[[#This Row],[Column1]],final_results_A3_2[[#This Row],[Column2]])</f>
        <v>team40_A3_MCTS</v>
      </c>
    </row>
    <row r="227" spans="1:6" x14ac:dyDescent="0.3">
      <c r="A227" s="1" t="s">
        <v>29</v>
      </c>
      <c r="B227" s="1" t="s">
        <v>32</v>
      </c>
      <c r="C227" s="3">
        <v>5</v>
      </c>
      <c r="D227" s="1" t="s">
        <v>22</v>
      </c>
      <c r="E227" s="1" t="s">
        <v>38</v>
      </c>
      <c r="F227" s="1" t="str">
        <f>IF($E227 = "Player 1 wins the game.",final_results_A3_2[[#This Row],[Column1]],final_results_A3_2[[#This Row],[Column2]])</f>
        <v>greedy_player</v>
      </c>
    </row>
    <row r="228" spans="1:6" x14ac:dyDescent="0.3">
      <c r="A228" s="1" t="s">
        <v>32</v>
      </c>
      <c r="B228" s="1" t="s">
        <v>29</v>
      </c>
      <c r="C228" s="3">
        <v>5</v>
      </c>
      <c r="D228" s="1" t="s">
        <v>22</v>
      </c>
      <c r="E228" s="1" t="s">
        <v>33</v>
      </c>
      <c r="F228" s="1" t="str">
        <f>IF($E228 = "Player 1 wins the game.",final_results_A3_2[[#This Row],[Column1]],final_results_A3_2[[#This Row],[Column2]])</f>
        <v>greedy_player</v>
      </c>
    </row>
    <row r="229" spans="1:6" x14ac:dyDescent="0.3">
      <c r="A229" s="1" t="s">
        <v>29</v>
      </c>
      <c r="B229" s="1" t="s">
        <v>32</v>
      </c>
      <c r="C229" s="3">
        <v>5</v>
      </c>
      <c r="D229" s="1" t="s">
        <v>22</v>
      </c>
      <c r="E229" s="1" t="s">
        <v>33</v>
      </c>
      <c r="F229" s="1" t="str">
        <f>IF($E229 = "Player 1 wins the game.",final_results_A3_2[[#This Row],[Column1]],final_results_A3_2[[#This Row],[Column2]])</f>
        <v>team40_A3_MCTS</v>
      </c>
    </row>
    <row r="230" spans="1:6" x14ac:dyDescent="0.3">
      <c r="A230" s="1" t="s">
        <v>32</v>
      </c>
      <c r="B230" s="1" t="s">
        <v>29</v>
      </c>
      <c r="C230" s="3">
        <v>5</v>
      </c>
      <c r="D230" s="1" t="s">
        <v>22</v>
      </c>
      <c r="E230" s="1" t="s">
        <v>33</v>
      </c>
      <c r="F230" s="1" t="str">
        <f>IF($E230 = "Player 1 wins the game.",final_results_A3_2[[#This Row],[Column1]],final_results_A3_2[[#This Row],[Column2]])</f>
        <v>greedy_player</v>
      </c>
    </row>
    <row r="231" spans="1:6" x14ac:dyDescent="0.3">
      <c r="A231" s="1" t="s">
        <v>29</v>
      </c>
      <c r="B231" s="1" t="s">
        <v>32</v>
      </c>
      <c r="C231" s="3">
        <v>5</v>
      </c>
      <c r="D231" s="1" t="s">
        <v>22</v>
      </c>
      <c r="E231" s="1" t="s">
        <v>33</v>
      </c>
      <c r="F231" s="1" t="str">
        <f>IF($E231 = "Player 1 wins the game.",final_results_A3_2[[#This Row],[Column1]],final_results_A3_2[[#This Row],[Column2]])</f>
        <v>team40_A3_MCTS</v>
      </c>
    </row>
    <row r="232" spans="1:6" x14ac:dyDescent="0.3">
      <c r="A232" s="1" t="s">
        <v>32</v>
      </c>
      <c r="B232" s="1" t="s">
        <v>34</v>
      </c>
      <c r="C232" s="3">
        <v>5</v>
      </c>
      <c r="D232" s="1" t="s">
        <v>22</v>
      </c>
      <c r="E232" s="1" t="s">
        <v>33</v>
      </c>
      <c r="F232" s="1" t="str">
        <f>IF($E232 = "Player 1 wins the game.",final_results_A3_2[[#This Row],[Column1]],final_results_A3_2[[#This Row],[Column2]])</f>
        <v>team40_A2</v>
      </c>
    </row>
    <row r="233" spans="1:6" x14ac:dyDescent="0.3">
      <c r="A233" s="1" t="s">
        <v>34</v>
      </c>
      <c r="B233" s="1" t="s">
        <v>32</v>
      </c>
      <c r="C233" s="3">
        <v>5</v>
      </c>
      <c r="D233" s="1" t="s">
        <v>22</v>
      </c>
      <c r="E233" s="1" t="s">
        <v>38</v>
      </c>
      <c r="F233" s="1" t="str">
        <f>IF($E233 = "Player 1 wins the game.",final_results_A3_2[[#This Row],[Column1]],final_results_A3_2[[#This Row],[Column2]])</f>
        <v>team40_A2</v>
      </c>
    </row>
    <row r="234" spans="1:6" x14ac:dyDescent="0.3">
      <c r="A234" s="1" t="s">
        <v>32</v>
      </c>
      <c r="B234" s="1" t="s">
        <v>34</v>
      </c>
      <c r="C234" s="3">
        <v>5</v>
      </c>
      <c r="D234" s="1" t="s">
        <v>22</v>
      </c>
      <c r="E234" s="1" t="s">
        <v>33</v>
      </c>
      <c r="F234" s="1" t="str">
        <f>IF($E234 = "Player 1 wins the game.",final_results_A3_2[[#This Row],[Column1]],final_results_A3_2[[#This Row],[Column2]])</f>
        <v>team40_A2</v>
      </c>
    </row>
    <row r="235" spans="1:6" x14ac:dyDescent="0.3">
      <c r="A235" s="1" t="s">
        <v>34</v>
      </c>
      <c r="B235" s="1" t="s">
        <v>32</v>
      </c>
      <c r="C235" s="3">
        <v>5</v>
      </c>
      <c r="D235" s="1" t="s">
        <v>22</v>
      </c>
      <c r="E235" s="1" t="s">
        <v>38</v>
      </c>
      <c r="F235" s="1" t="str">
        <f>IF($E235 = "Player 1 wins the game.",final_results_A3_2[[#This Row],[Column1]],final_results_A3_2[[#This Row],[Column2]])</f>
        <v>team40_A2</v>
      </c>
    </row>
    <row r="236" spans="1:6" x14ac:dyDescent="0.3">
      <c r="A236" s="1" t="s">
        <v>32</v>
      </c>
      <c r="B236" s="1" t="s">
        <v>34</v>
      </c>
      <c r="C236" s="3">
        <v>5</v>
      </c>
      <c r="D236" s="1" t="s">
        <v>22</v>
      </c>
      <c r="E236" s="1" t="s">
        <v>33</v>
      </c>
      <c r="F236" s="1" t="str">
        <f>IF($E236 = "Player 1 wins the game.",final_results_A3_2[[#This Row],[Column1]],final_results_A3_2[[#This Row],[Column2]])</f>
        <v>team40_A2</v>
      </c>
    </row>
    <row r="237" spans="1:6" x14ac:dyDescent="0.3">
      <c r="A237" s="1" t="s">
        <v>34</v>
      </c>
      <c r="B237" s="1" t="s">
        <v>32</v>
      </c>
      <c r="C237" s="3">
        <v>5</v>
      </c>
      <c r="D237" s="1" t="s">
        <v>22</v>
      </c>
      <c r="E237" s="1" t="s">
        <v>38</v>
      </c>
      <c r="F237" s="1" t="str">
        <f>IF($E237 = "Player 1 wins the game.",final_results_A3_2[[#This Row],[Column1]],final_results_A3_2[[#This Row],[Column2]])</f>
        <v>team40_A2</v>
      </c>
    </row>
    <row r="238" spans="1:6" x14ac:dyDescent="0.3">
      <c r="A238" s="1" t="s">
        <v>32</v>
      </c>
      <c r="B238" s="1" t="s">
        <v>34</v>
      </c>
      <c r="C238" s="3">
        <v>5</v>
      </c>
      <c r="D238" s="1" t="s">
        <v>22</v>
      </c>
      <c r="E238" s="1" t="s">
        <v>33</v>
      </c>
      <c r="F238" s="1" t="str">
        <f>IF($E238 = "Player 1 wins the game.",final_results_A3_2[[#This Row],[Column1]],final_results_A3_2[[#This Row],[Column2]])</f>
        <v>team40_A2</v>
      </c>
    </row>
    <row r="239" spans="1:6" x14ac:dyDescent="0.3">
      <c r="A239" s="1" t="s">
        <v>34</v>
      </c>
      <c r="B239" s="1" t="s">
        <v>32</v>
      </c>
      <c r="C239" s="3">
        <v>5</v>
      </c>
      <c r="D239" s="1" t="s">
        <v>22</v>
      </c>
      <c r="E239" s="1" t="s">
        <v>38</v>
      </c>
      <c r="F239" s="1" t="str">
        <f>IF($E239 = "Player 1 wins the game.",final_results_A3_2[[#This Row],[Column1]],final_results_A3_2[[#This Row],[Column2]])</f>
        <v>team40_A2</v>
      </c>
    </row>
    <row r="240" spans="1:6" x14ac:dyDescent="0.3">
      <c r="A240" s="1" t="s">
        <v>32</v>
      </c>
      <c r="B240" s="1" t="s">
        <v>34</v>
      </c>
      <c r="C240" s="3">
        <v>5</v>
      </c>
      <c r="D240" s="1" t="s">
        <v>22</v>
      </c>
      <c r="E240" s="1" t="s">
        <v>38</v>
      </c>
      <c r="F240" s="1" t="str">
        <f>IF($E240 = "Player 1 wins the game.",final_results_A3_2[[#This Row],[Column1]],final_results_A3_2[[#This Row],[Column2]])</f>
        <v>team40_A3_MCTS</v>
      </c>
    </row>
    <row r="241" spans="1:6" x14ac:dyDescent="0.3">
      <c r="A241" s="1" t="s">
        <v>34</v>
      </c>
      <c r="B241" s="1" t="s">
        <v>32</v>
      </c>
      <c r="C241" s="3">
        <v>5</v>
      </c>
      <c r="D241" s="1" t="s">
        <v>22</v>
      </c>
      <c r="E241" s="1" t="s">
        <v>38</v>
      </c>
      <c r="F241" s="1" t="str">
        <f>IF($E241 = "Player 1 wins the game.",final_results_A3_2[[#This Row],[Column1]],final_results_A3_2[[#This Row],[Column2]])</f>
        <v>team40_A2</v>
      </c>
    </row>
    <row r="242" spans="1:6" x14ac:dyDescent="0.3">
      <c r="A242" s="2" t="s">
        <v>32</v>
      </c>
      <c r="B242" s="1" t="s">
        <v>31</v>
      </c>
      <c r="C242" s="3">
        <v>0.1</v>
      </c>
      <c r="D242" s="1" t="s">
        <v>23</v>
      </c>
      <c r="E242" s="1" t="s">
        <v>33</v>
      </c>
      <c r="F242" s="1" t="str">
        <f>IF($E242 = "Player 1 wins the game.",final_results_A3_2[[#This Row],[Column1]],final_results_A3_2[[#This Row],[Column2]])</f>
        <v>team40_A1</v>
      </c>
    </row>
    <row r="243" spans="1:6" x14ac:dyDescent="0.3">
      <c r="A243" s="1" t="s">
        <v>31</v>
      </c>
      <c r="B243" s="1" t="s">
        <v>32</v>
      </c>
      <c r="C243" s="3">
        <v>0.1</v>
      </c>
      <c r="D243" s="1" t="s">
        <v>23</v>
      </c>
      <c r="E243" s="1" t="s">
        <v>33</v>
      </c>
      <c r="F243" s="1" t="str">
        <f>IF($E243 = "Player 1 wins the game.",final_results_A3_2[[#This Row],[Column1]],final_results_A3_2[[#This Row],[Column2]])</f>
        <v>team40_A3_MCTS</v>
      </c>
    </row>
    <row r="244" spans="1:6" x14ac:dyDescent="0.3">
      <c r="A244" s="2" t="s">
        <v>32</v>
      </c>
      <c r="B244" s="1" t="s">
        <v>31</v>
      </c>
      <c r="C244" s="3">
        <v>0.1</v>
      </c>
      <c r="D244" s="1" t="s">
        <v>23</v>
      </c>
      <c r="E244" s="1" t="s">
        <v>33</v>
      </c>
      <c r="F244" s="1" t="str">
        <f>IF($E244 = "Player 1 wins the game.",final_results_A3_2[[#This Row],[Column1]],final_results_A3_2[[#This Row],[Column2]])</f>
        <v>team40_A1</v>
      </c>
    </row>
    <row r="245" spans="1:6" x14ac:dyDescent="0.3">
      <c r="A245" s="1" t="s">
        <v>31</v>
      </c>
      <c r="B245" s="1" t="s">
        <v>32</v>
      </c>
      <c r="C245" s="3">
        <v>0.1</v>
      </c>
      <c r="D245" s="1" t="s">
        <v>23</v>
      </c>
      <c r="E245" s="1" t="s">
        <v>33</v>
      </c>
      <c r="F245" s="1" t="str">
        <f>IF($E245 = "Player 1 wins the game.",final_results_A3_2[[#This Row],[Column1]],final_results_A3_2[[#This Row],[Column2]])</f>
        <v>team40_A3_MCTS</v>
      </c>
    </row>
    <row r="246" spans="1:6" x14ac:dyDescent="0.3">
      <c r="A246" s="2" t="s">
        <v>32</v>
      </c>
      <c r="B246" s="1" t="s">
        <v>31</v>
      </c>
      <c r="C246" s="3">
        <v>0.1</v>
      </c>
      <c r="D246" s="1" t="s">
        <v>23</v>
      </c>
      <c r="E246" s="1" t="s">
        <v>33</v>
      </c>
      <c r="F246" s="1" t="str">
        <f>IF($E246 = "Player 1 wins the game.",final_results_A3_2[[#This Row],[Column1]],final_results_A3_2[[#This Row],[Column2]])</f>
        <v>team40_A1</v>
      </c>
    </row>
    <row r="247" spans="1:6" x14ac:dyDescent="0.3">
      <c r="A247" s="1" t="s">
        <v>31</v>
      </c>
      <c r="B247" s="1" t="s">
        <v>32</v>
      </c>
      <c r="C247" s="3">
        <v>0.1</v>
      </c>
      <c r="D247" s="1" t="s">
        <v>23</v>
      </c>
      <c r="E247" s="1" t="s">
        <v>33</v>
      </c>
      <c r="F247" s="1" t="str">
        <f>IF($E247 = "Player 1 wins the game.",final_results_A3_2[[#This Row],[Column1]],final_results_A3_2[[#This Row],[Column2]])</f>
        <v>team40_A3_MCTS</v>
      </c>
    </row>
    <row r="248" spans="1:6" x14ac:dyDescent="0.3">
      <c r="A248" s="2" t="s">
        <v>32</v>
      </c>
      <c r="B248" s="1" t="s">
        <v>31</v>
      </c>
      <c r="C248" s="3">
        <v>0.1</v>
      </c>
      <c r="D248" s="1" t="s">
        <v>23</v>
      </c>
      <c r="E248" s="1" t="s">
        <v>33</v>
      </c>
      <c r="F248" s="1" t="str">
        <f>IF($E248 = "Player 1 wins the game.",final_results_A3_2[[#This Row],[Column1]],final_results_A3_2[[#This Row],[Column2]])</f>
        <v>team40_A1</v>
      </c>
    </row>
    <row r="249" spans="1:6" x14ac:dyDescent="0.3">
      <c r="A249" s="1" t="s">
        <v>31</v>
      </c>
      <c r="B249" s="1" t="s">
        <v>32</v>
      </c>
      <c r="C249" s="3">
        <v>0.1</v>
      </c>
      <c r="D249" s="1" t="s">
        <v>23</v>
      </c>
      <c r="E249" s="1" t="s">
        <v>33</v>
      </c>
      <c r="F249" s="1" t="str">
        <f>IF($E249 = "Player 1 wins the game.",final_results_A3_2[[#This Row],[Column1]],final_results_A3_2[[#This Row],[Column2]])</f>
        <v>team40_A3_MCTS</v>
      </c>
    </row>
    <row r="250" spans="1:6" x14ac:dyDescent="0.3">
      <c r="A250" s="2" t="s">
        <v>32</v>
      </c>
      <c r="B250" s="1" t="s">
        <v>31</v>
      </c>
      <c r="C250" s="3">
        <v>0.1</v>
      </c>
      <c r="D250" s="1" t="s">
        <v>23</v>
      </c>
      <c r="E250" s="1" t="s">
        <v>33</v>
      </c>
      <c r="F250" s="1" t="str">
        <f>IF($E250 = "Player 1 wins the game.",final_results_A3_2[[#This Row],[Column1]],final_results_A3_2[[#This Row],[Column2]])</f>
        <v>team40_A1</v>
      </c>
    </row>
    <row r="251" spans="1:6" x14ac:dyDescent="0.3">
      <c r="A251" s="1" t="s">
        <v>31</v>
      </c>
      <c r="B251" s="1" t="s">
        <v>32</v>
      </c>
      <c r="C251" s="3">
        <v>0.1</v>
      </c>
      <c r="D251" s="1" t="s">
        <v>23</v>
      </c>
      <c r="E251" s="1" t="s">
        <v>33</v>
      </c>
      <c r="F251" s="1" t="str">
        <f>IF($E251 = "Player 1 wins the game.",final_results_A3_2[[#This Row],[Column1]],final_results_A3_2[[#This Row],[Column2]])</f>
        <v>team40_A3_MCTS</v>
      </c>
    </row>
    <row r="252" spans="1:6" x14ac:dyDescent="0.3">
      <c r="A252" s="2" t="s">
        <v>32</v>
      </c>
      <c r="B252" s="1" t="s">
        <v>29</v>
      </c>
      <c r="C252" s="3">
        <v>0.1</v>
      </c>
      <c r="D252" s="1" t="s">
        <v>23</v>
      </c>
      <c r="E252" s="1" t="s">
        <v>33</v>
      </c>
      <c r="F252" s="1" t="str">
        <f>IF($E252 = "Player 1 wins the game.",final_results_A3_2[[#This Row],[Column1]],final_results_A3_2[[#This Row],[Column2]])</f>
        <v>greedy_player</v>
      </c>
    </row>
    <row r="253" spans="1:6" x14ac:dyDescent="0.3">
      <c r="A253" s="1" t="s">
        <v>29</v>
      </c>
      <c r="B253" s="1" t="s">
        <v>32</v>
      </c>
      <c r="C253" s="3">
        <v>0.1</v>
      </c>
      <c r="D253" s="1" t="s">
        <v>23</v>
      </c>
      <c r="E253" s="1" t="s">
        <v>33</v>
      </c>
      <c r="F253" s="1" t="str">
        <f>IF($E253 = "Player 1 wins the game.",final_results_A3_2[[#This Row],[Column1]],final_results_A3_2[[#This Row],[Column2]])</f>
        <v>team40_A3_MCTS</v>
      </c>
    </row>
    <row r="254" spans="1:6" x14ac:dyDescent="0.3">
      <c r="A254" s="2" t="s">
        <v>32</v>
      </c>
      <c r="B254" s="1" t="s">
        <v>29</v>
      </c>
      <c r="C254" s="3">
        <v>0.1</v>
      </c>
      <c r="D254" s="1" t="s">
        <v>23</v>
      </c>
      <c r="E254" s="1" t="s">
        <v>33</v>
      </c>
      <c r="F254" s="1" t="str">
        <f>IF($E254 = "Player 1 wins the game.",final_results_A3_2[[#This Row],[Column1]],final_results_A3_2[[#This Row],[Column2]])</f>
        <v>greedy_player</v>
      </c>
    </row>
    <row r="255" spans="1:6" x14ac:dyDescent="0.3">
      <c r="A255" s="1" t="s">
        <v>29</v>
      </c>
      <c r="B255" s="1" t="s">
        <v>32</v>
      </c>
      <c r="C255" s="3">
        <v>0.1</v>
      </c>
      <c r="D255" s="1" t="s">
        <v>23</v>
      </c>
      <c r="E255" s="1" t="s">
        <v>33</v>
      </c>
      <c r="F255" s="1" t="str">
        <f>IF($E255 = "Player 1 wins the game.",final_results_A3_2[[#This Row],[Column1]],final_results_A3_2[[#This Row],[Column2]])</f>
        <v>team40_A3_MCTS</v>
      </c>
    </row>
    <row r="256" spans="1:6" x14ac:dyDescent="0.3">
      <c r="A256" s="2" t="s">
        <v>32</v>
      </c>
      <c r="B256" s="1" t="s">
        <v>29</v>
      </c>
      <c r="C256" s="3">
        <v>0.1</v>
      </c>
      <c r="D256" s="1" t="s">
        <v>23</v>
      </c>
      <c r="E256" s="1" t="s">
        <v>33</v>
      </c>
      <c r="F256" s="1" t="str">
        <f>IF($E256 = "Player 1 wins the game.",final_results_A3_2[[#This Row],[Column1]],final_results_A3_2[[#This Row],[Column2]])</f>
        <v>greedy_player</v>
      </c>
    </row>
    <row r="257" spans="1:6" x14ac:dyDescent="0.3">
      <c r="A257" s="1" t="s">
        <v>29</v>
      </c>
      <c r="B257" s="1" t="s">
        <v>32</v>
      </c>
      <c r="C257" s="3">
        <v>0.1</v>
      </c>
      <c r="D257" s="1" t="s">
        <v>23</v>
      </c>
      <c r="E257" s="1" t="s">
        <v>33</v>
      </c>
      <c r="F257" s="1" t="str">
        <f>IF($E257 = "Player 1 wins the game.",final_results_A3_2[[#This Row],[Column1]],final_results_A3_2[[#This Row],[Column2]])</f>
        <v>team40_A3_MCTS</v>
      </c>
    </row>
    <row r="258" spans="1:6" x14ac:dyDescent="0.3">
      <c r="A258" s="2" t="s">
        <v>32</v>
      </c>
      <c r="B258" s="1" t="s">
        <v>29</v>
      </c>
      <c r="C258" s="3">
        <v>0.1</v>
      </c>
      <c r="D258" s="1" t="s">
        <v>23</v>
      </c>
      <c r="E258" s="1" t="s">
        <v>33</v>
      </c>
      <c r="F258" s="1" t="str">
        <f>IF($E258 = "Player 1 wins the game.",final_results_A3_2[[#This Row],[Column1]],final_results_A3_2[[#This Row],[Column2]])</f>
        <v>greedy_player</v>
      </c>
    </row>
    <row r="259" spans="1:6" x14ac:dyDescent="0.3">
      <c r="A259" s="1" t="s">
        <v>29</v>
      </c>
      <c r="B259" s="1" t="s">
        <v>32</v>
      </c>
      <c r="C259" s="3">
        <v>0.1</v>
      </c>
      <c r="D259" s="1" t="s">
        <v>23</v>
      </c>
      <c r="E259" s="1" t="s">
        <v>33</v>
      </c>
      <c r="F259" s="1" t="str">
        <f>IF($E259 = "Player 1 wins the game.",final_results_A3_2[[#This Row],[Column1]],final_results_A3_2[[#This Row],[Column2]])</f>
        <v>team40_A3_MCTS</v>
      </c>
    </row>
    <row r="260" spans="1:6" x14ac:dyDescent="0.3">
      <c r="A260" s="2" t="s">
        <v>32</v>
      </c>
      <c r="B260" s="1" t="s">
        <v>29</v>
      </c>
      <c r="C260" s="3">
        <v>0.1</v>
      </c>
      <c r="D260" s="1" t="s">
        <v>23</v>
      </c>
      <c r="E260" s="1" t="s">
        <v>33</v>
      </c>
      <c r="F260" s="1" t="str">
        <f>IF($E260 = "Player 1 wins the game.",final_results_A3_2[[#This Row],[Column1]],final_results_A3_2[[#This Row],[Column2]])</f>
        <v>greedy_player</v>
      </c>
    </row>
    <row r="261" spans="1:6" x14ac:dyDescent="0.3">
      <c r="A261" s="1" t="s">
        <v>29</v>
      </c>
      <c r="B261" s="1" t="s">
        <v>32</v>
      </c>
      <c r="C261" s="3">
        <v>0.1</v>
      </c>
      <c r="D261" s="1" t="s">
        <v>23</v>
      </c>
      <c r="E261" s="1" t="s">
        <v>33</v>
      </c>
      <c r="F261" s="1" t="str">
        <f>IF($E261 = "Player 1 wins the game.",final_results_A3_2[[#This Row],[Column1]],final_results_A3_2[[#This Row],[Column2]])</f>
        <v>team40_A3_MCTS</v>
      </c>
    </row>
    <row r="262" spans="1:6" x14ac:dyDescent="0.3">
      <c r="A262" s="1" t="s">
        <v>32</v>
      </c>
      <c r="B262" s="1" t="s">
        <v>34</v>
      </c>
      <c r="C262" s="3">
        <v>0.1</v>
      </c>
      <c r="D262" s="1" t="s">
        <v>23</v>
      </c>
      <c r="E262" s="1" t="s">
        <v>33</v>
      </c>
      <c r="F262" s="1" t="str">
        <f>IF($E262 = "Player 1 wins the game.",final_results_A3_2[[#This Row],[Column1]],final_results_A3_2[[#This Row],[Column2]])</f>
        <v>team40_A2</v>
      </c>
    </row>
    <row r="263" spans="1:6" x14ac:dyDescent="0.3">
      <c r="A263" s="1" t="s">
        <v>34</v>
      </c>
      <c r="B263" s="1" t="s">
        <v>32</v>
      </c>
      <c r="C263" s="3">
        <v>0.1</v>
      </c>
      <c r="D263" s="1" t="s">
        <v>23</v>
      </c>
      <c r="E263" s="1" t="s">
        <v>33</v>
      </c>
      <c r="F263" s="1" t="str">
        <f>IF($E263 = "Player 1 wins the game.",final_results_A3_2[[#This Row],[Column1]],final_results_A3_2[[#This Row],[Column2]])</f>
        <v>team40_A3_MCTS</v>
      </c>
    </row>
    <row r="264" spans="1:6" x14ac:dyDescent="0.3">
      <c r="A264" s="1" t="s">
        <v>32</v>
      </c>
      <c r="B264" s="1" t="s">
        <v>34</v>
      </c>
      <c r="C264" s="3">
        <v>0.1</v>
      </c>
      <c r="D264" s="1" t="s">
        <v>23</v>
      </c>
      <c r="E264" s="1" t="s">
        <v>33</v>
      </c>
      <c r="F264" s="1" t="str">
        <f>IF($E264 = "Player 1 wins the game.",final_results_A3_2[[#This Row],[Column1]],final_results_A3_2[[#This Row],[Column2]])</f>
        <v>team40_A2</v>
      </c>
    </row>
    <row r="265" spans="1:6" x14ac:dyDescent="0.3">
      <c r="A265" s="1" t="s">
        <v>34</v>
      </c>
      <c r="B265" s="1" t="s">
        <v>32</v>
      </c>
      <c r="C265" s="3">
        <v>0.1</v>
      </c>
      <c r="D265" s="1" t="s">
        <v>23</v>
      </c>
      <c r="E265" s="1" t="s">
        <v>33</v>
      </c>
      <c r="F265" s="1" t="str">
        <f>IF($E265 = "Player 1 wins the game.",final_results_A3_2[[#This Row],[Column1]],final_results_A3_2[[#This Row],[Column2]])</f>
        <v>team40_A3_MCTS</v>
      </c>
    </row>
    <row r="266" spans="1:6" x14ac:dyDescent="0.3">
      <c r="A266" s="1" t="s">
        <v>32</v>
      </c>
      <c r="B266" s="1" t="s">
        <v>34</v>
      </c>
      <c r="C266" s="3">
        <v>0.1</v>
      </c>
      <c r="D266" s="1" t="s">
        <v>23</v>
      </c>
      <c r="E266" s="1" t="s">
        <v>33</v>
      </c>
      <c r="F266" s="1" t="str">
        <f>IF($E266 = "Player 1 wins the game.",final_results_A3_2[[#This Row],[Column1]],final_results_A3_2[[#This Row],[Column2]])</f>
        <v>team40_A2</v>
      </c>
    </row>
    <row r="267" spans="1:6" x14ac:dyDescent="0.3">
      <c r="A267" s="1" t="s">
        <v>34</v>
      </c>
      <c r="B267" s="1" t="s">
        <v>32</v>
      </c>
      <c r="C267" s="3">
        <v>0.1</v>
      </c>
      <c r="D267" s="1" t="s">
        <v>23</v>
      </c>
      <c r="E267" s="1" t="s">
        <v>33</v>
      </c>
      <c r="F267" s="1" t="str">
        <f>IF($E267 = "Player 1 wins the game.",final_results_A3_2[[#This Row],[Column1]],final_results_A3_2[[#This Row],[Column2]])</f>
        <v>team40_A3_MCTS</v>
      </c>
    </row>
    <row r="268" spans="1:6" x14ac:dyDescent="0.3">
      <c r="A268" s="1" t="s">
        <v>32</v>
      </c>
      <c r="B268" s="1" t="s">
        <v>34</v>
      </c>
      <c r="C268" s="3">
        <v>0.1</v>
      </c>
      <c r="D268" s="1" t="s">
        <v>23</v>
      </c>
      <c r="E268" s="1" t="s">
        <v>33</v>
      </c>
      <c r="F268" s="1" t="str">
        <f>IF($E268 = "Player 1 wins the game.",final_results_A3_2[[#This Row],[Column1]],final_results_A3_2[[#This Row],[Column2]])</f>
        <v>team40_A2</v>
      </c>
    </row>
    <row r="269" spans="1:6" x14ac:dyDescent="0.3">
      <c r="A269" s="1" t="s">
        <v>34</v>
      </c>
      <c r="B269" s="1" t="s">
        <v>32</v>
      </c>
      <c r="C269" s="3">
        <v>0.1</v>
      </c>
      <c r="D269" s="1" t="s">
        <v>23</v>
      </c>
      <c r="E269" s="1" t="s">
        <v>33</v>
      </c>
      <c r="F269" s="1" t="str">
        <f>IF($E269 = "Player 1 wins the game.",final_results_A3_2[[#This Row],[Column1]],final_results_A3_2[[#This Row],[Column2]])</f>
        <v>team40_A3_MCTS</v>
      </c>
    </row>
    <row r="270" spans="1:6" x14ac:dyDescent="0.3">
      <c r="A270" s="1" t="s">
        <v>32</v>
      </c>
      <c r="B270" s="1" t="s">
        <v>34</v>
      </c>
      <c r="C270" s="3">
        <v>0.1</v>
      </c>
      <c r="D270" s="1" t="s">
        <v>23</v>
      </c>
      <c r="E270" s="1" t="s">
        <v>33</v>
      </c>
      <c r="F270" s="1" t="str">
        <f>IF($E270 = "Player 1 wins the game.",final_results_A3_2[[#This Row],[Column1]],final_results_A3_2[[#This Row],[Column2]])</f>
        <v>team40_A2</v>
      </c>
    </row>
    <row r="271" spans="1:6" x14ac:dyDescent="0.3">
      <c r="A271" s="1" t="s">
        <v>34</v>
      </c>
      <c r="B271" s="1" t="s">
        <v>32</v>
      </c>
      <c r="C271" s="3">
        <v>0.1</v>
      </c>
      <c r="D271" s="1" t="s">
        <v>23</v>
      </c>
      <c r="E271" s="1" t="s">
        <v>33</v>
      </c>
      <c r="F271" s="1" t="str">
        <f>IF($E271 = "Player 1 wins the game.",final_results_A3_2[[#This Row],[Column1]],final_results_A3_2[[#This Row],[Column2]])</f>
        <v>team40_A3_MCTS</v>
      </c>
    </row>
    <row r="272" spans="1:6" x14ac:dyDescent="0.3">
      <c r="A272" s="2" t="s">
        <v>32</v>
      </c>
      <c r="B272" s="1" t="s">
        <v>31</v>
      </c>
      <c r="C272" s="3">
        <v>0.5</v>
      </c>
      <c r="D272" s="1" t="s">
        <v>23</v>
      </c>
      <c r="E272" s="1" t="s">
        <v>33</v>
      </c>
      <c r="F272" s="1" t="str">
        <f>IF($E272 = "Player 1 wins the game.",final_results_A3_2[[#This Row],[Column1]],final_results_A3_2[[#This Row],[Column2]])</f>
        <v>team40_A1</v>
      </c>
    </row>
    <row r="273" spans="1:6" x14ac:dyDescent="0.3">
      <c r="A273" s="1" t="s">
        <v>31</v>
      </c>
      <c r="B273" s="1" t="s">
        <v>32</v>
      </c>
      <c r="C273" s="3">
        <v>0.5</v>
      </c>
      <c r="D273" s="1" t="s">
        <v>23</v>
      </c>
      <c r="E273" s="1" t="s">
        <v>38</v>
      </c>
      <c r="F273" s="1" t="str">
        <f>IF($E273 = "Player 1 wins the game.",final_results_A3_2[[#This Row],[Column1]],final_results_A3_2[[#This Row],[Column2]])</f>
        <v>team40_A1</v>
      </c>
    </row>
    <row r="274" spans="1:6" x14ac:dyDescent="0.3">
      <c r="A274" s="2" t="s">
        <v>32</v>
      </c>
      <c r="B274" s="1" t="s">
        <v>31</v>
      </c>
      <c r="C274" s="3">
        <v>0.5</v>
      </c>
      <c r="D274" s="1" t="s">
        <v>23</v>
      </c>
      <c r="E274" s="1" t="s">
        <v>33</v>
      </c>
      <c r="F274" s="1" t="str">
        <f>IF($E274 = "Player 1 wins the game.",final_results_A3_2[[#This Row],[Column1]],final_results_A3_2[[#This Row],[Column2]])</f>
        <v>team40_A1</v>
      </c>
    </row>
    <row r="275" spans="1:6" x14ac:dyDescent="0.3">
      <c r="A275" s="1" t="s">
        <v>31</v>
      </c>
      <c r="B275" s="1" t="s">
        <v>32</v>
      </c>
      <c r="C275" s="3">
        <v>0.5</v>
      </c>
      <c r="D275" s="1" t="s">
        <v>23</v>
      </c>
      <c r="E275" s="1" t="s">
        <v>38</v>
      </c>
      <c r="F275" s="1" t="str">
        <f>IF($E275 = "Player 1 wins the game.",final_results_A3_2[[#This Row],[Column1]],final_results_A3_2[[#This Row],[Column2]])</f>
        <v>team40_A1</v>
      </c>
    </row>
    <row r="276" spans="1:6" x14ac:dyDescent="0.3">
      <c r="A276" s="2" t="s">
        <v>32</v>
      </c>
      <c r="B276" s="1" t="s">
        <v>31</v>
      </c>
      <c r="C276" s="3">
        <v>0.5</v>
      </c>
      <c r="D276" s="1" t="s">
        <v>23</v>
      </c>
      <c r="E276" s="1" t="s">
        <v>33</v>
      </c>
      <c r="F276" s="1" t="str">
        <f>IF($E276 = "Player 1 wins the game.",final_results_A3_2[[#This Row],[Column1]],final_results_A3_2[[#This Row],[Column2]])</f>
        <v>team40_A1</v>
      </c>
    </row>
    <row r="277" spans="1:6" x14ac:dyDescent="0.3">
      <c r="A277" s="1" t="s">
        <v>31</v>
      </c>
      <c r="B277" s="1" t="s">
        <v>32</v>
      </c>
      <c r="C277" s="3">
        <v>0.5</v>
      </c>
      <c r="D277" s="1" t="s">
        <v>23</v>
      </c>
      <c r="E277" s="1" t="s">
        <v>38</v>
      </c>
      <c r="F277" s="1" t="str">
        <f>IF($E277 = "Player 1 wins the game.",final_results_A3_2[[#This Row],[Column1]],final_results_A3_2[[#This Row],[Column2]])</f>
        <v>team40_A1</v>
      </c>
    </row>
    <row r="278" spans="1:6" x14ac:dyDescent="0.3">
      <c r="A278" s="2" t="s">
        <v>32</v>
      </c>
      <c r="B278" s="1" t="s">
        <v>31</v>
      </c>
      <c r="C278" s="3">
        <v>0.5</v>
      </c>
      <c r="D278" s="1" t="s">
        <v>23</v>
      </c>
      <c r="E278" s="1" t="s">
        <v>33</v>
      </c>
      <c r="F278" s="1" t="str">
        <f>IF($E278 = "Player 1 wins the game.",final_results_A3_2[[#This Row],[Column1]],final_results_A3_2[[#This Row],[Column2]])</f>
        <v>team40_A1</v>
      </c>
    </row>
    <row r="279" spans="1:6" x14ac:dyDescent="0.3">
      <c r="A279" s="1" t="s">
        <v>31</v>
      </c>
      <c r="B279" s="1" t="s">
        <v>32</v>
      </c>
      <c r="C279" s="3">
        <v>0.5</v>
      </c>
      <c r="D279" s="1" t="s">
        <v>23</v>
      </c>
      <c r="E279" s="1" t="s">
        <v>38</v>
      </c>
      <c r="F279" s="1" t="str">
        <f>IF($E279 = "Player 1 wins the game.",final_results_A3_2[[#This Row],[Column1]],final_results_A3_2[[#This Row],[Column2]])</f>
        <v>team40_A1</v>
      </c>
    </row>
    <row r="280" spans="1:6" x14ac:dyDescent="0.3">
      <c r="A280" s="2" t="s">
        <v>32</v>
      </c>
      <c r="B280" s="1" t="s">
        <v>31</v>
      </c>
      <c r="C280" s="3">
        <v>0.5</v>
      </c>
      <c r="D280" s="1" t="s">
        <v>23</v>
      </c>
      <c r="E280" s="1" t="s">
        <v>33</v>
      </c>
      <c r="F280" s="1" t="str">
        <f>IF($E280 = "Player 1 wins the game.",final_results_A3_2[[#This Row],[Column1]],final_results_A3_2[[#This Row],[Column2]])</f>
        <v>team40_A1</v>
      </c>
    </row>
    <row r="281" spans="1:6" x14ac:dyDescent="0.3">
      <c r="A281" s="1" t="s">
        <v>31</v>
      </c>
      <c r="B281" s="1" t="s">
        <v>32</v>
      </c>
      <c r="C281" s="3">
        <v>0.5</v>
      </c>
      <c r="D281" s="1" t="s">
        <v>23</v>
      </c>
      <c r="E281" s="1" t="s">
        <v>38</v>
      </c>
      <c r="F281" s="1" t="str">
        <f>IF($E281 = "Player 1 wins the game.",final_results_A3_2[[#This Row],[Column1]],final_results_A3_2[[#This Row],[Column2]])</f>
        <v>team40_A1</v>
      </c>
    </row>
    <row r="282" spans="1:6" x14ac:dyDescent="0.3">
      <c r="A282" s="2" t="s">
        <v>32</v>
      </c>
      <c r="B282" s="1" t="s">
        <v>29</v>
      </c>
      <c r="C282" s="3">
        <v>0.5</v>
      </c>
      <c r="D282" s="1" t="s">
        <v>23</v>
      </c>
      <c r="E282" s="1" t="s">
        <v>33</v>
      </c>
      <c r="F282" s="1" t="str">
        <f>IF($E282 = "Player 1 wins the game.",final_results_A3_2[[#This Row],[Column1]],final_results_A3_2[[#This Row],[Column2]])</f>
        <v>greedy_player</v>
      </c>
    </row>
    <row r="283" spans="1:6" x14ac:dyDescent="0.3">
      <c r="A283" s="1" t="s">
        <v>29</v>
      </c>
      <c r="B283" s="1" t="s">
        <v>32</v>
      </c>
      <c r="C283" s="3">
        <v>0.5</v>
      </c>
      <c r="D283" s="1" t="s">
        <v>23</v>
      </c>
      <c r="E283" s="1" t="s">
        <v>38</v>
      </c>
      <c r="F283" s="1" t="str">
        <f>IF($E283 = "Player 1 wins the game.",final_results_A3_2[[#This Row],[Column1]],final_results_A3_2[[#This Row],[Column2]])</f>
        <v>greedy_player</v>
      </c>
    </row>
    <row r="284" spans="1:6" x14ac:dyDescent="0.3">
      <c r="A284" s="2" t="s">
        <v>32</v>
      </c>
      <c r="B284" s="1" t="s">
        <v>29</v>
      </c>
      <c r="C284" s="3">
        <v>0.5</v>
      </c>
      <c r="D284" s="1" t="s">
        <v>23</v>
      </c>
      <c r="E284" s="1" t="s">
        <v>33</v>
      </c>
      <c r="F284" s="1" t="str">
        <f>IF($E284 = "Player 1 wins the game.",final_results_A3_2[[#This Row],[Column1]],final_results_A3_2[[#This Row],[Column2]])</f>
        <v>greedy_player</v>
      </c>
    </row>
    <row r="285" spans="1:6" x14ac:dyDescent="0.3">
      <c r="A285" s="1" t="s">
        <v>29</v>
      </c>
      <c r="B285" s="1" t="s">
        <v>32</v>
      </c>
      <c r="C285" s="3">
        <v>0.5</v>
      </c>
      <c r="D285" s="1" t="s">
        <v>23</v>
      </c>
      <c r="E285" s="1" t="s">
        <v>38</v>
      </c>
      <c r="F285" s="1" t="str">
        <f>IF($E285 = "Player 1 wins the game.",final_results_A3_2[[#This Row],[Column1]],final_results_A3_2[[#This Row],[Column2]])</f>
        <v>greedy_player</v>
      </c>
    </row>
    <row r="286" spans="1:6" x14ac:dyDescent="0.3">
      <c r="A286" s="2" t="s">
        <v>32</v>
      </c>
      <c r="B286" s="1" t="s">
        <v>29</v>
      </c>
      <c r="C286" s="3">
        <v>0.5</v>
      </c>
      <c r="D286" s="1" t="s">
        <v>23</v>
      </c>
      <c r="E286" s="1" t="s">
        <v>33</v>
      </c>
      <c r="F286" s="1" t="str">
        <f>IF($E286 = "Player 1 wins the game.",final_results_A3_2[[#This Row],[Column1]],final_results_A3_2[[#This Row],[Column2]])</f>
        <v>greedy_player</v>
      </c>
    </row>
    <row r="287" spans="1:6" x14ac:dyDescent="0.3">
      <c r="A287" s="1" t="s">
        <v>29</v>
      </c>
      <c r="B287" s="1" t="s">
        <v>32</v>
      </c>
      <c r="C287" s="3">
        <v>0.5</v>
      </c>
      <c r="D287" s="1" t="s">
        <v>23</v>
      </c>
      <c r="E287" s="1" t="s">
        <v>38</v>
      </c>
      <c r="F287" s="1" t="str">
        <f>IF($E287 = "Player 1 wins the game.",final_results_A3_2[[#This Row],[Column1]],final_results_A3_2[[#This Row],[Column2]])</f>
        <v>greedy_player</v>
      </c>
    </row>
    <row r="288" spans="1:6" x14ac:dyDescent="0.3">
      <c r="A288" s="2" t="s">
        <v>32</v>
      </c>
      <c r="B288" s="1" t="s">
        <v>29</v>
      </c>
      <c r="C288" s="3">
        <v>0.5</v>
      </c>
      <c r="D288" s="1" t="s">
        <v>23</v>
      </c>
      <c r="E288" s="1" t="s">
        <v>33</v>
      </c>
      <c r="F288" s="1" t="str">
        <f>IF($E288 = "Player 1 wins the game.",final_results_A3_2[[#This Row],[Column1]],final_results_A3_2[[#This Row],[Column2]])</f>
        <v>greedy_player</v>
      </c>
    </row>
    <row r="289" spans="1:6" x14ac:dyDescent="0.3">
      <c r="A289" s="1" t="s">
        <v>29</v>
      </c>
      <c r="B289" s="1" t="s">
        <v>32</v>
      </c>
      <c r="C289" s="3">
        <v>0.5</v>
      </c>
      <c r="D289" s="1" t="s">
        <v>23</v>
      </c>
      <c r="E289" s="1" t="s">
        <v>38</v>
      </c>
      <c r="F289" s="1" t="str">
        <f>IF($E289 = "Player 1 wins the game.",final_results_A3_2[[#This Row],[Column1]],final_results_A3_2[[#This Row],[Column2]])</f>
        <v>greedy_player</v>
      </c>
    </row>
    <row r="290" spans="1:6" x14ac:dyDescent="0.3">
      <c r="A290" s="2" t="s">
        <v>32</v>
      </c>
      <c r="B290" s="1" t="s">
        <v>29</v>
      </c>
      <c r="C290" s="3">
        <v>0.5</v>
      </c>
      <c r="D290" s="1" t="s">
        <v>23</v>
      </c>
      <c r="E290" s="1" t="s">
        <v>33</v>
      </c>
      <c r="F290" s="1" t="str">
        <f>IF($E290 = "Player 1 wins the game.",final_results_A3_2[[#This Row],[Column1]],final_results_A3_2[[#This Row],[Column2]])</f>
        <v>greedy_player</v>
      </c>
    </row>
    <row r="291" spans="1:6" x14ac:dyDescent="0.3">
      <c r="A291" s="1" t="s">
        <v>29</v>
      </c>
      <c r="B291" s="1" t="s">
        <v>32</v>
      </c>
      <c r="C291" s="3">
        <v>0.5</v>
      </c>
      <c r="D291" s="1" t="s">
        <v>23</v>
      </c>
      <c r="E291" s="1" t="s">
        <v>38</v>
      </c>
      <c r="F291" s="1" t="str">
        <f>IF($E291 = "Player 1 wins the game.",final_results_A3_2[[#This Row],[Column1]],final_results_A3_2[[#This Row],[Column2]])</f>
        <v>greedy_player</v>
      </c>
    </row>
    <row r="292" spans="1:6" x14ac:dyDescent="0.3">
      <c r="A292" s="1" t="s">
        <v>32</v>
      </c>
      <c r="B292" s="1" t="s">
        <v>34</v>
      </c>
      <c r="C292" s="3">
        <v>0.5</v>
      </c>
      <c r="D292" s="1" t="s">
        <v>23</v>
      </c>
      <c r="E292" s="1" t="s">
        <v>33</v>
      </c>
      <c r="F292" s="1" t="str">
        <f>IF($E292 = "Player 1 wins the game.",final_results_A3_2[[#This Row],[Column1]],final_results_A3_2[[#This Row],[Column2]])</f>
        <v>team40_A2</v>
      </c>
    </row>
    <row r="293" spans="1:6" x14ac:dyDescent="0.3">
      <c r="A293" s="1" t="s">
        <v>34</v>
      </c>
      <c r="B293" s="1" t="s">
        <v>32</v>
      </c>
      <c r="C293" s="3">
        <v>0.5</v>
      </c>
      <c r="D293" s="1" t="s">
        <v>23</v>
      </c>
      <c r="E293" s="1" t="s">
        <v>33</v>
      </c>
      <c r="F293" s="1" t="str">
        <f>IF($E293 = "Player 1 wins the game.",final_results_A3_2[[#This Row],[Column1]],final_results_A3_2[[#This Row],[Column2]])</f>
        <v>team40_A3_MCTS</v>
      </c>
    </row>
    <row r="294" spans="1:6" x14ac:dyDescent="0.3">
      <c r="A294" s="1" t="s">
        <v>32</v>
      </c>
      <c r="B294" s="1" t="s">
        <v>34</v>
      </c>
      <c r="C294" s="3">
        <v>0.5</v>
      </c>
      <c r="D294" s="1" t="s">
        <v>23</v>
      </c>
      <c r="E294" s="1" t="s">
        <v>33</v>
      </c>
      <c r="F294" s="1" t="str">
        <f>IF($E294 = "Player 1 wins the game.",final_results_A3_2[[#This Row],[Column1]],final_results_A3_2[[#This Row],[Column2]])</f>
        <v>team40_A2</v>
      </c>
    </row>
    <row r="295" spans="1:6" x14ac:dyDescent="0.3">
      <c r="A295" s="1" t="s">
        <v>34</v>
      </c>
      <c r="B295" s="1" t="s">
        <v>32</v>
      </c>
      <c r="C295" s="3">
        <v>0.5</v>
      </c>
      <c r="D295" s="1" t="s">
        <v>23</v>
      </c>
      <c r="E295" s="1" t="s">
        <v>38</v>
      </c>
      <c r="F295" s="1" t="str">
        <f>IF($E295 = "Player 1 wins the game.",final_results_A3_2[[#This Row],[Column1]],final_results_A3_2[[#This Row],[Column2]])</f>
        <v>team40_A2</v>
      </c>
    </row>
    <row r="296" spans="1:6" x14ac:dyDescent="0.3">
      <c r="A296" s="1" t="s">
        <v>32</v>
      </c>
      <c r="B296" s="1" t="s">
        <v>34</v>
      </c>
      <c r="C296" s="3">
        <v>0.5</v>
      </c>
      <c r="D296" s="1" t="s">
        <v>23</v>
      </c>
      <c r="E296" s="1" t="s">
        <v>33</v>
      </c>
      <c r="F296" s="1" t="str">
        <f>IF($E296 = "Player 1 wins the game.",final_results_A3_2[[#This Row],[Column1]],final_results_A3_2[[#This Row],[Column2]])</f>
        <v>team40_A2</v>
      </c>
    </row>
    <row r="297" spans="1:6" x14ac:dyDescent="0.3">
      <c r="A297" s="1" t="s">
        <v>34</v>
      </c>
      <c r="B297" s="1" t="s">
        <v>32</v>
      </c>
      <c r="C297" s="3">
        <v>0.5</v>
      </c>
      <c r="D297" s="1" t="s">
        <v>23</v>
      </c>
      <c r="E297" s="1" t="s">
        <v>38</v>
      </c>
      <c r="F297" s="1" t="str">
        <f>IF($E297 = "Player 1 wins the game.",final_results_A3_2[[#This Row],[Column1]],final_results_A3_2[[#This Row],[Column2]])</f>
        <v>team40_A2</v>
      </c>
    </row>
    <row r="298" spans="1:6" x14ac:dyDescent="0.3">
      <c r="A298" s="1" t="s">
        <v>32</v>
      </c>
      <c r="B298" s="1" t="s">
        <v>34</v>
      </c>
      <c r="C298" s="3">
        <v>0.5</v>
      </c>
      <c r="D298" s="1" t="s">
        <v>23</v>
      </c>
      <c r="E298" s="1" t="s">
        <v>33</v>
      </c>
      <c r="F298" s="1" t="str">
        <f>IF($E298 = "Player 1 wins the game.",final_results_A3_2[[#This Row],[Column1]],final_results_A3_2[[#This Row],[Column2]])</f>
        <v>team40_A2</v>
      </c>
    </row>
    <row r="299" spans="1:6" x14ac:dyDescent="0.3">
      <c r="A299" s="1" t="s">
        <v>34</v>
      </c>
      <c r="B299" s="1" t="s">
        <v>32</v>
      </c>
      <c r="C299" s="3">
        <v>0.5</v>
      </c>
      <c r="D299" s="1" t="s">
        <v>23</v>
      </c>
      <c r="E299" s="1" t="s">
        <v>38</v>
      </c>
      <c r="F299" s="1" t="str">
        <f>IF($E299 = "Player 1 wins the game.",final_results_A3_2[[#This Row],[Column1]],final_results_A3_2[[#This Row],[Column2]])</f>
        <v>team40_A2</v>
      </c>
    </row>
    <row r="300" spans="1:6" x14ac:dyDescent="0.3">
      <c r="A300" s="1" t="s">
        <v>32</v>
      </c>
      <c r="B300" s="1" t="s">
        <v>34</v>
      </c>
      <c r="C300" s="3">
        <v>0.5</v>
      </c>
      <c r="D300" s="1" t="s">
        <v>23</v>
      </c>
      <c r="E300" s="1" t="s">
        <v>33</v>
      </c>
      <c r="F300" s="1" t="str">
        <f>IF($E300 = "Player 1 wins the game.",final_results_A3_2[[#This Row],[Column1]],final_results_A3_2[[#This Row],[Column2]])</f>
        <v>team40_A2</v>
      </c>
    </row>
    <row r="301" spans="1:6" x14ac:dyDescent="0.3">
      <c r="A301" s="1" t="s">
        <v>34</v>
      </c>
      <c r="B301" s="1" t="s">
        <v>32</v>
      </c>
      <c r="C301" s="3">
        <v>0.5</v>
      </c>
      <c r="D301" s="1" t="s">
        <v>23</v>
      </c>
      <c r="E301" s="1" t="s">
        <v>33</v>
      </c>
      <c r="F301" s="1" t="str">
        <f>IF($E301 = "Player 1 wins the game.",final_results_A3_2[[#This Row],[Column1]],final_results_A3_2[[#This Row],[Column2]])</f>
        <v>team40_A3_MCTS</v>
      </c>
    </row>
    <row r="302" spans="1:6" x14ac:dyDescent="0.3">
      <c r="A302" s="2" t="s">
        <v>32</v>
      </c>
      <c r="B302" s="1" t="s">
        <v>31</v>
      </c>
      <c r="C302" s="3">
        <v>1</v>
      </c>
      <c r="D302" s="1" t="s">
        <v>23</v>
      </c>
      <c r="E302" s="1" t="s">
        <v>33</v>
      </c>
      <c r="F302" s="1" t="str">
        <f>IF($E302 = "Player 1 wins the game.",final_results_A3_2[[#This Row],[Column1]],final_results_A3_2[[#This Row],[Column2]])</f>
        <v>team40_A1</v>
      </c>
    </row>
    <row r="303" spans="1:6" x14ac:dyDescent="0.3">
      <c r="A303" s="1" t="s">
        <v>31</v>
      </c>
      <c r="B303" s="1" t="s">
        <v>32</v>
      </c>
      <c r="C303" s="3">
        <v>1</v>
      </c>
      <c r="D303" s="1" t="s">
        <v>23</v>
      </c>
      <c r="E303" s="1" t="s">
        <v>38</v>
      </c>
      <c r="F303" s="1" t="str">
        <f>IF($E303 = "Player 1 wins the game.",final_results_A3_2[[#This Row],[Column1]],final_results_A3_2[[#This Row],[Column2]])</f>
        <v>team40_A1</v>
      </c>
    </row>
    <row r="304" spans="1:6" x14ac:dyDescent="0.3">
      <c r="A304" s="2" t="s">
        <v>32</v>
      </c>
      <c r="B304" s="1" t="s">
        <v>31</v>
      </c>
      <c r="C304" s="3">
        <v>1</v>
      </c>
      <c r="D304" s="1" t="s">
        <v>23</v>
      </c>
      <c r="E304" s="1" t="s">
        <v>33</v>
      </c>
      <c r="F304" s="1" t="str">
        <f>IF($E304 = "Player 1 wins the game.",final_results_A3_2[[#This Row],[Column1]],final_results_A3_2[[#This Row],[Column2]])</f>
        <v>team40_A1</v>
      </c>
    </row>
    <row r="305" spans="1:6" x14ac:dyDescent="0.3">
      <c r="A305" s="1" t="s">
        <v>31</v>
      </c>
      <c r="B305" s="1" t="s">
        <v>32</v>
      </c>
      <c r="C305" s="3">
        <v>1</v>
      </c>
      <c r="D305" s="1" t="s">
        <v>23</v>
      </c>
      <c r="E305" s="1" t="s">
        <v>38</v>
      </c>
      <c r="F305" s="1" t="str">
        <f>IF($E305 = "Player 1 wins the game.",final_results_A3_2[[#This Row],[Column1]],final_results_A3_2[[#This Row],[Column2]])</f>
        <v>team40_A1</v>
      </c>
    </row>
    <row r="306" spans="1:6" x14ac:dyDescent="0.3">
      <c r="A306" s="2" t="s">
        <v>32</v>
      </c>
      <c r="B306" s="1" t="s">
        <v>31</v>
      </c>
      <c r="C306" s="3">
        <v>1</v>
      </c>
      <c r="D306" s="1" t="s">
        <v>23</v>
      </c>
      <c r="E306" s="1" t="s">
        <v>33</v>
      </c>
      <c r="F306" s="1" t="str">
        <f>IF($E306 = "Player 1 wins the game.",final_results_A3_2[[#This Row],[Column1]],final_results_A3_2[[#This Row],[Column2]])</f>
        <v>team40_A1</v>
      </c>
    </row>
    <row r="307" spans="1:6" x14ac:dyDescent="0.3">
      <c r="A307" s="1" t="s">
        <v>31</v>
      </c>
      <c r="B307" s="1" t="s">
        <v>32</v>
      </c>
      <c r="C307" s="3">
        <v>1</v>
      </c>
      <c r="D307" s="1" t="s">
        <v>23</v>
      </c>
      <c r="E307" s="1" t="s">
        <v>38</v>
      </c>
      <c r="F307" s="1" t="str">
        <f>IF($E307 = "Player 1 wins the game.",final_results_A3_2[[#This Row],[Column1]],final_results_A3_2[[#This Row],[Column2]])</f>
        <v>team40_A1</v>
      </c>
    </row>
    <row r="308" spans="1:6" x14ac:dyDescent="0.3">
      <c r="A308" s="2" t="s">
        <v>32</v>
      </c>
      <c r="B308" s="1" t="s">
        <v>31</v>
      </c>
      <c r="C308" s="3">
        <v>1</v>
      </c>
      <c r="D308" s="1" t="s">
        <v>23</v>
      </c>
      <c r="E308" s="1" t="s">
        <v>33</v>
      </c>
      <c r="F308" s="1" t="str">
        <f>IF($E308 = "Player 1 wins the game.",final_results_A3_2[[#This Row],[Column1]],final_results_A3_2[[#This Row],[Column2]])</f>
        <v>team40_A1</v>
      </c>
    </row>
    <row r="309" spans="1:6" x14ac:dyDescent="0.3">
      <c r="A309" s="1" t="s">
        <v>31</v>
      </c>
      <c r="B309" s="1" t="s">
        <v>32</v>
      </c>
      <c r="C309" s="3">
        <v>1</v>
      </c>
      <c r="D309" s="1" t="s">
        <v>23</v>
      </c>
      <c r="E309" s="1" t="s">
        <v>38</v>
      </c>
      <c r="F309" s="1" t="str">
        <f>IF($E309 = "Player 1 wins the game.",final_results_A3_2[[#This Row],[Column1]],final_results_A3_2[[#This Row],[Column2]])</f>
        <v>team40_A1</v>
      </c>
    </row>
    <row r="310" spans="1:6" x14ac:dyDescent="0.3">
      <c r="A310" s="2" t="s">
        <v>32</v>
      </c>
      <c r="B310" s="1" t="s">
        <v>31</v>
      </c>
      <c r="C310" s="3">
        <v>1</v>
      </c>
      <c r="D310" s="1" t="s">
        <v>23</v>
      </c>
      <c r="E310" s="1" t="s">
        <v>33</v>
      </c>
      <c r="F310" s="1" t="str">
        <f>IF($E310 = "Player 1 wins the game.",final_results_A3_2[[#This Row],[Column1]],final_results_A3_2[[#This Row],[Column2]])</f>
        <v>team40_A1</v>
      </c>
    </row>
    <row r="311" spans="1:6" x14ac:dyDescent="0.3">
      <c r="A311" s="1" t="s">
        <v>31</v>
      </c>
      <c r="B311" s="1" t="s">
        <v>32</v>
      </c>
      <c r="C311" s="3">
        <v>1</v>
      </c>
      <c r="D311" s="1" t="s">
        <v>23</v>
      </c>
      <c r="E311" s="1" t="s">
        <v>38</v>
      </c>
      <c r="F311" s="1" t="str">
        <f>IF($E311 = "Player 1 wins the game.",final_results_A3_2[[#This Row],[Column1]],final_results_A3_2[[#This Row],[Column2]])</f>
        <v>team40_A1</v>
      </c>
    </row>
    <row r="312" spans="1:6" x14ac:dyDescent="0.3">
      <c r="A312" s="2" t="s">
        <v>32</v>
      </c>
      <c r="B312" s="1" t="s">
        <v>29</v>
      </c>
      <c r="C312" s="3">
        <v>1</v>
      </c>
      <c r="D312" s="1" t="s">
        <v>23</v>
      </c>
      <c r="E312" s="1" t="s">
        <v>33</v>
      </c>
      <c r="F312" s="1" t="str">
        <f>IF($E312 = "Player 1 wins the game.",final_results_A3_2[[#This Row],[Column1]],final_results_A3_2[[#This Row],[Column2]])</f>
        <v>greedy_player</v>
      </c>
    </row>
    <row r="313" spans="1:6" x14ac:dyDescent="0.3">
      <c r="A313" s="1" t="s">
        <v>29</v>
      </c>
      <c r="B313" s="1" t="s">
        <v>32</v>
      </c>
      <c r="C313" s="3">
        <v>1</v>
      </c>
      <c r="D313" s="1" t="s">
        <v>23</v>
      </c>
      <c r="E313" s="1" t="s">
        <v>38</v>
      </c>
      <c r="F313" s="1" t="str">
        <f>IF($E313 = "Player 1 wins the game.",final_results_A3_2[[#This Row],[Column1]],final_results_A3_2[[#This Row],[Column2]])</f>
        <v>greedy_player</v>
      </c>
    </row>
    <row r="314" spans="1:6" x14ac:dyDescent="0.3">
      <c r="A314" s="2" t="s">
        <v>32</v>
      </c>
      <c r="B314" s="1" t="s">
        <v>29</v>
      </c>
      <c r="C314" s="3">
        <v>1</v>
      </c>
      <c r="D314" s="1" t="s">
        <v>23</v>
      </c>
      <c r="E314" s="1" t="s">
        <v>33</v>
      </c>
      <c r="F314" s="1" t="str">
        <f>IF($E314 = "Player 1 wins the game.",final_results_A3_2[[#This Row],[Column1]],final_results_A3_2[[#This Row],[Column2]])</f>
        <v>greedy_player</v>
      </c>
    </row>
    <row r="315" spans="1:6" x14ac:dyDescent="0.3">
      <c r="A315" s="1" t="s">
        <v>29</v>
      </c>
      <c r="B315" s="1" t="s">
        <v>32</v>
      </c>
      <c r="C315" s="3">
        <v>1</v>
      </c>
      <c r="D315" s="1" t="s">
        <v>23</v>
      </c>
      <c r="E315" s="1" t="s">
        <v>38</v>
      </c>
      <c r="F315" s="1" t="str">
        <f>IF($E315 = "Player 1 wins the game.",final_results_A3_2[[#This Row],[Column1]],final_results_A3_2[[#This Row],[Column2]])</f>
        <v>greedy_player</v>
      </c>
    </row>
    <row r="316" spans="1:6" x14ac:dyDescent="0.3">
      <c r="A316" s="2" t="s">
        <v>32</v>
      </c>
      <c r="B316" s="1" t="s">
        <v>29</v>
      </c>
      <c r="C316" s="3">
        <v>1</v>
      </c>
      <c r="D316" s="1" t="s">
        <v>23</v>
      </c>
      <c r="E316" s="1" t="s">
        <v>33</v>
      </c>
      <c r="F316" s="1" t="str">
        <f>IF($E316 = "Player 1 wins the game.",final_results_A3_2[[#This Row],[Column1]],final_results_A3_2[[#This Row],[Column2]])</f>
        <v>greedy_player</v>
      </c>
    </row>
    <row r="317" spans="1:6" x14ac:dyDescent="0.3">
      <c r="A317" s="1" t="s">
        <v>29</v>
      </c>
      <c r="B317" s="1" t="s">
        <v>32</v>
      </c>
      <c r="C317" s="3">
        <v>1</v>
      </c>
      <c r="D317" s="1" t="s">
        <v>23</v>
      </c>
      <c r="E317" s="1" t="s">
        <v>38</v>
      </c>
      <c r="F317" s="1" t="str">
        <f>IF($E317 = "Player 1 wins the game.",final_results_A3_2[[#This Row],[Column1]],final_results_A3_2[[#This Row],[Column2]])</f>
        <v>greedy_player</v>
      </c>
    </row>
    <row r="318" spans="1:6" x14ac:dyDescent="0.3">
      <c r="A318" s="2" t="s">
        <v>32</v>
      </c>
      <c r="B318" s="1" t="s">
        <v>29</v>
      </c>
      <c r="C318" s="3">
        <v>1</v>
      </c>
      <c r="D318" s="1" t="s">
        <v>23</v>
      </c>
      <c r="E318" s="1" t="s">
        <v>33</v>
      </c>
      <c r="F318" s="1" t="str">
        <f>IF($E318 = "Player 1 wins the game.",final_results_A3_2[[#This Row],[Column1]],final_results_A3_2[[#This Row],[Column2]])</f>
        <v>greedy_player</v>
      </c>
    </row>
    <row r="319" spans="1:6" x14ac:dyDescent="0.3">
      <c r="A319" s="1" t="s">
        <v>29</v>
      </c>
      <c r="B319" s="1" t="s">
        <v>32</v>
      </c>
      <c r="C319" s="3">
        <v>1</v>
      </c>
      <c r="D319" s="1" t="s">
        <v>23</v>
      </c>
      <c r="E319" s="1" t="s">
        <v>38</v>
      </c>
      <c r="F319" s="1" t="str">
        <f>IF($E319 = "Player 1 wins the game.",final_results_A3_2[[#This Row],[Column1]],final_results_A3_2[[#This Row],[Column2]])</f>
        <v>greedy_player</v>
      </c>
    </row>
    <row r="320" spans="1:6" x14ac:dyDescent="0.3">
      <c r="A320" s="2" t="s">
        <v>32</v>
      </c>
      <c r="B320" s="1" t="s">
        <v>29</v>
      </c>
      <c r="C320" s="3">
        <v>1</v>
      </c>
      <c r="D320" s="1" t="s">
        <v>23</v>
      </c>
      <c r="E320" s="1" t="s">
        <v>33</v>
      </c>
      <c r="F320" s="1" t="str">
        <f>IF($E320 = "Player 1 wins the game.",final_results_A3_2[[#This Row],[Column1]],final_results_A3_2[[#This Row],[Column2]])</f>
        <v>greedy_player</v>
      </c>
    </row>
    <row r="321" spans="1:6" x14ac:dyDescent="0.3">
      <c r="A321" s="1" t="s">
        <v>29</v>
      </c>
      <c r="B321" s="1" t="s">
        <v>32</v>
      </c>
      <c r="C321" s="3">
        <v>1</v>
      </c>
      <c r="D321" s="1" t="s">
        <v>23</v>
      </c>
      <c r="E321" s="1" t="s">
        <v>38</v>
      </c>
      <c r="F321" s="1" t="str">
        <f>IF($E321 = "Player 1 wins the game.",final_results_A3_2[[#This Row],[Column1]],final_results_A3_2[[#This Row],[Column2]])</f>
        <v>greedy_player</v>
      </c>
    </row>
    <row r="322" spans="1:6" x14ac:dyDescent="0.3">
      <c r="A322" s="1" t="s">
        <v>32</v>
      </c>
      <c r="B322" s="1" t="s">
        <v>34</v>
      </c>
      <c r="C322" s="3">
        <v>1</v>
      </c>
      <c r="D322" s="1" t="s">
        <v>23</v>
      </c>
      <c r="E322" s="1" t="s">
        <v>33</v>
      </c>
      <c r="F322" s="1" t="str">
        <f>IF($E322 = "Player 1 wins the game.",final_results_A3_2[[#This Row],[Column1]],final_results_A3_2[[#This Row],[Column2]])</f>
        <v>team40_A2</v>
      </c>
    </row>
    <row r="323" spans="1:6" x14ac:dyDescent="0.3">
      <c r="A323" s="1" t="s">
        <v>34</v>
      </c>
      <c r="B323" s="1" t="s">
        <v>32</v>
      </c>
      <c r="C323" s="3">
        <v>1</v>
      </c>
      <c r="D323" s="1" t="s">
        <v>23</v>
      </c>
      <c r="E323" s="1" t="s">
        <v>38</v>
      </c>
      <c r="F323" s="1" t="str">
        <f>IF($E323 = "Player 1 wins the game.",final_results_A3_2[[#This Row],[Column1]],final_results_A3_2[[#This Row],[Column2]])</f>
        <v>team40_A2</v>
      </c>
    </row>
    <row r="324" spans="1:6" x14ac:dyDescent="0.3">
      <c r="A324" s="1" t="s">
        <v>32</v>
      </c>
      <c r="B324" s="1" t="s">
        <v>34</v>
      </c>
      <c r="C324" s="3">
        <v>1</v>
      </c>
      <c r="D324" s="1" t="s">
        <v>23</v>
      </c>
      <c r="E324" s="1" t="s">
        <v>33</v>
      </c>
      <c r="F324" s="1" t="str">
        <f>IF($E324 = "Player 1 wins the game.",final_results_A3_2[[#This Row],[Column1]],final_results_A3_2[[#This Row],[Column2]])</f>
        <v>team40_A2</v>
      </c>
    </row>
    <row r="325" spans="1:6" x14ac:dyDescent="0.3">
      <c r="A325" s="1" t="s">
        <v>34</v>
      </c>
      <c r="B325" s="1" t="s">
        <v>32</v>
      </c>
      <c r="C325" s="3">
        <v>1</v>
      </c>
      <c r="D325" s="1" t="s">
        <v>23</v>
      </c>
      <c r="E325" s="1" t="s">
        <v>38</v>
      </c>
      <c r="F325" s="1" t="str">
        <f>IF($E325 = "Player 1 wins the game.",final_results_A3_2[[#This Row],[Column1]],final_results_A3_2[[#This Row],[Column2]])</f>
        <v>team40_A2</v>
      </c>
    </row>
    <row r="326" spans="1:6" x14ac:dyDescent="0.3">
      <c r="A326" s="1" t="s">
        <v>32</v>
      </c>
      <c r="B326" s="1" t="s">
        <v>34</v>
      </c>
      <c r="C326" s="3">
        <v>1</v>
      </c>
      <c r="D326" s="1" t="s">
        <v>23</v>
      </c>
      <c r="E326" s="1" t="s">
        <v>33</v>
      </c>
      <c r="F326" s="1" t="str">
        <f>IF($E326 = "Player 1 wins the game.",final_results_A3_2[[#This Row],[Column1]],final_results_A3_2[[#This Row],[Column2]])</f>
        <v>team40_A2</v>
      </c>
    </row>
    <row r="327" spans="1:6" x14ac:dyDescent="0.3">
      <c r="A327" s="1" t="s">
        <v>34</v>
      </c>
      <c r="B327" s="1" t="s">
        <v>32</v>
      </c>
      <c r="C327" s="3">
        <v>1</v>
      </c>
      <c r="D327" s="1" t="s">
        <v>23</v>
      </c>
      <c r="E327" s="1" t="s">
        <v>38</v>
      </c>
      <c r="F327" s="1" t="str">
        <f>IF($E327 = "Player 1 wins the game.",final_results_A3_2[[#This Row],[Column1]],final_results_A3_2[[#This Row],[Column2]])</f>
        <v>team40_A2</v>
      </c>
    </row>
    <row r="328" spans="1:6" x14ac:dyDescent="0.3">
      <c r="A328" s="1" t="s">
        <v>32</v>
      </c>
      <c r="B328" s="1" t="s">
        <v>34</v>
      </c>
      <c r="C328" s="3">
        <v>1</v>
      </c>
      <c r="D328" s="1" t="s">
        <v>23</v>
      </c>
      <c r="E328" s="1" t="s">
        <v>33</v>
      </c>
      <c r="F328" s="1" t="str">
        <f>IF($E328 = "Player 1 wins the game.",final_results_A3_2[[#This Row],[Column1]],final_results_A3_2[[#This Row],[Column2]])</f>
        <v>team40_A2</v>
      </c>
    </row>
    <row r="329" spans="1:6" x14ac:dyDescent="0.3">
      <c r="A329" s="1" t="s">
        <v>34</v>
      </c>
      <c r="B329" s="1" t="s">
        <v>32</v>
      </c>
      <c r="C329" s="3">
        <v>1</v>
      </c>
      <c r="D329" s="1" t="s">
        <v>23</v>
      </c>
      <c r="E329" s="1" t="s">
        <v>38</v>
      </c>
      <c r="F329" s="1" t="str">
        <f>IF($E329 = "Player 1 wins the game.",final_results_A3_2[[#This Row],[Column1]],final_results_A3_2[[#This Row],[Column2]])</f>
        <v>team40_A2</v>
      </c>
    </row>
    <row r="330" spans="1:6" x14ac:dyDescent="0.3">
      <c r="A330" s="1" t="s">
        <v>32</v>
      </c>
      <c r="B330" s="1" t="s">
        <v>34</v>
      </c>
      <c r="C330" s="3">
        <v>1</v>
      </c>
      <c r="D330" s="1" t="s">
        <v>23</v>
      </c>
      <c r="E330" s="1" t="s">
        <v>33</v>
      </c>
      <c r="F330" s="1" t="str">
        <f>IF($E330 = "Player 1 wins the game.",final_results_A3_2[[#This Row],[Column1]],final_results_A3_2[[#This Row],[Column2]])</f>
        <v>team40_A2</v>
      </c>
    </row>
    <row r="331" spans="1:6" x14ac:dyDescent="0.3">
      <c r="A331" s="1" t="s">
        <v>34</v>
      </c>
      <c r="B331" s="1" t="s">
        <v>32</v>
      </c>
      <c r="C331" s="3">
        <v>1</v>
      </c>
      <c r="D331" s="1" t="s">
        <v>23</v>
      </c>
      <c r="E331" s="1" t="s">
        <v>38</v>
      </c>
      <c r="F331" s="1" t="str">
        <f>IF($E331 = "Player 1 wins the game.",final_results_A3_2[[#This Row],[Column1]],final_results_A3_2[[#This Row],[Column2]])</f>
        <v>team40_A2</v>
      </c>
    </row>
    <row r="332" spans="1:6" x14ac:dyDescent="0.3">
      <c r="A332" s="1" t="s">
        <v>32</v>
      </c>
      <c r="B332" s="1" t="s">
        <v>31</v>
      </c>
      <c r="C332" s="3">
        <v>5</v>
      </c>
      <c r="D332" s="1" t="s">
        <v>23</v>
      </c>
      <c r="E332" s="1" t="s">
        <v>38</v>
      </c>
      <c r="F332" s="1" t="str">
        <f>IF($E332 = "Player 1 wins the game.",final_results_A3_2[[#This Row],[Column1]],final_results_A3_2[[#This Row],[Column2]])</f>
        <v>team40_A3_MCTS</v>
      </c>
    </row>
    <row r="333" spans="1:6" x14ac:dyDescent="0.3">
      <c r="A333" s="1" t="s">
        <v>31</v>
      </c>
      <c r="B333" s="1" t="s">
        <v>32</v>
      </c>
      <c r="C333" s="3">
        <v>5</v>
      </c>
      <c r="D333" s="1" t="s">
        <v>23</v>
      </c>
      <c r="E333" s="1" t="s">
        <v>38</v>
      </c>
      <c r="F333" s="1" t="str">
        <f>IF($E333 = "Player 1 wins the game.",final_results_A3_2[[#This Row],[Column1]],final_results_A3_2[[#This Row],[Column2]])</f>
        <v>team40_A1</v>
      </c>
    </row>
    <row r="334" spans="1:6" x14ac:dyDescent="0.3">
      <c r="A334" s="1" t="s">
        <v>32</v>
      </c>
      <c r="B334" s="1" t="s">
        <v>31</v>
      </c>
      <c r="C334" s="3">
        <v>5</v>
      </c>
      <c r="D334" s="1" t="s">
        <v>23</v>
      </c>
      <c r="E334" s="1" t="s">
        <v>33</v>
      </c>
      <c r="F334" s="1" t="str">
        <f>IF($E334 = "Player 1 wins the game.",final_results_A3_2[[#This Row],[Column1]],final_results_A3_2[[#This Row],[Column2]])</f>
        <v>team40_A1</v>
      </c>
    </row>
    <row r="335" spans="1:6" x14ac:dyDescent="0.3">
      <c r="A335" s="1" t="s">
        <v>31</v>
      </c>
      <c r="B335" s="1" t="s">
        <v>32</v>
      </c>
      <c r="C335" s="3">
        <v>5</v>
      </c>
      <c r="D335" s="1" t="s">
        <v>23</v>
      </c>
      <c r="E335" s="1" t="s">
        <v>38</v>
      </c>
      <c r="F335" s="1" t="str">
        <f>IF($E335 = "Player 1 wins the game.",final_results_A3_2[[#This Row],[Column1]],final_results_A3_2[[#This Row],[Column2]])</f>
        <v>team40_A1</v>
      </c>
    </row>
    <row r="336" spans="1:6" x14ac:dyDescent="0.3">
      <c r="A336" s="1" t="s">
        <v>32</v>
      </c>
      <c r="B336" s="1" t="s">
        <v>31</v>
      </c>
      <c r="C336" s="3">
        <v>5</v>
      </c>
      <c r="D336" s="1" t="s">
        <v>23</v>
      </c>
      <c r="E336" s="1" t="s">
        <v>33</v>
      </c>
      <c r="F336" s="1" t="str">
        <f>IF($E336 = "Player 1 wins the game.",final_results_A3_2[[#This Row],[Column1]],final_results_A3_2[[#This Row],[Column2]])</f>
        <v>team40_A1</v>
      </c>
    </row>
    <row r="337" spans="1:6" x14ac:dyDescent="0.3">
      <c r="A337" s="1" t="s">
        <v>31</v>
      </c>
      <c r="B337" s="1" t="s">
        <v>32</v>
      </c>
      <c r="C337" s="3">
        <v>5</v>
      </c>
      <c r="D337" s="1" t="s">
        <v>23</v>
      </c>
      <c r="E337" s="1" t="s">
        <v>38</v>
      </c>
      <c r="F337" s="1" t="str">
        <f>IF($E337 = "Player 1 wins the game.",final_results_A3_2[[#This Row],[Column1]],final_results_A3_2[[#This Row],[Column2]])</f>
        <v>team40_A1</v>
      </c>
    </row>
    <row r="338" spans="1:6" x14ac:dyDescent="0.3">
      <c r="A338" s="1" t="s">
        <v>32</v>
      </c>
      <c r="B338" s="1" t="s">
        <v>31</v>
      </c>
      <c r="C338" s="3">
        <v>5</v>
      </c>
      <c r="D338" s="1" t="s">
        <v>23</v>
      </c>
      <c r="E338" s="1" t="s">
        <v>33</v>
      </c>
      <c r="F338" s="1" t="str">
        <f>IF($E338 = "Player 1 wins the game.",final_results_A3_2[[#This Row],[Column1]],final_results_A3_2[[#This Row],[Column2]])</f>
        <v>team40_A1</v>
      </c>
    </row>
    <row r="339" spans="1:6" x14ac:dyDescent="0.3">
      <c r="A339" s="1" t="s">
        <v>31</v>
      </c>
      <c r="B339" s="1" t="s">
        <v>32</v>
      </c>
      <c r="C339" s="3">
        <v>5</v>
      </c>
      <c r="D339" s="1" t="s">
        <v>23</v>
      </c>
      <c r="E339" s="1" t="s">
        <v>38</v>
      </c>
      <c r="F339" s="1" t="str">
        <f>IF($E339 = "Player 1 wins the game.",final_results_A3_2[[#This Row],[Column1]],final_results_A3_2[[#This Row],[Column2]])</f>
        <v>team40_A1</v>
      </c>
    </row>
    <row r="340" spans="1:6" x14ac:dyDescent="0.3">
      <c r="A340" s="1" t="s">
        <v>32</v>
      </c>
      <c r="B340" s="1" t="s">
        <v>31</v>
      </c>
      <c r="C340" s="3">
        <v>5</v>
      </c>
      <c r="D340" s="1" t="s">
        <v>23</v>
      </c>
      <c r="E340" s="1" t="s">
        <v>38</v>
      </c>
      <c r="F340" s="1" t="str">
        <f>IF($E340 = "Player 1 wins the game.",final_results_A3_2[[#This Row],[Column1]],final_results_A3_2[[#This Row],[Column2]])</f>
        <v>team40_A3_MCTS</v>
      </c>
    </row>
    <row r="341" spans="1:6" x14ac:dyDescent="0.3">
      <c r="A341" s="1" t="s">
        <v>31</v>
      </c>
      <c r="B341" s="1" t="s">
        <v>32</v>
      </c>
      <c r="C341" s="3">
        <v>5</v>
      </c>
      <c r="D341" s="1" t="s">
        <v>23</v>
      </c>
      <c r="E341" s="1" t="s">
        <v>38</v>
      </c>
      <c r="F341" s="1" t="str">
        <f>IF($E341 = "Player 1 wins the game.",final_results_A3_2[[#This Row],[Column1]],final_results_A3_2[[#This Row],[Column2]])</f>
        <v>team40_A1</v>
      </c>
    </row>
    <row r="342" spans="1:6" x14ac:dyDescent="0.3">
      <c r="A342" s="1" t="s">
        <v>32</v>
      </c>
      <c r="B342" s="1" t="s">
        <v>34</v>
      </c>
      <c r="C342" s="3">
        <v>5</v>
      </c>
      <c r="D342" s="1" t="s">
        <v>23</v>
      </c>
      <c r="E342" s="1" t="s">
        <v>33</v>
      </c>
      <c r="F342" s="1" t="str">
        <f>IF($E342 = "Player 1 wins the game.",final_results_A3_2[[#This Row],[Column1]],final_results_A3_2[[#This Row],[Column2]])</f>
        <v>team40_A2</v>
      </c>
    </row>
    <row r="343" spans="1:6" x14ac:dyDescent="0.3">
      <c r="A343" s="1" t="s">
        <v>34</v>
      </c>
      <c r="B343" s="1" t="s">
        <v>32</v>
      </c>
      <c r="C343" s="3">
        <v>5</v>
      </c>
      <c r="D343" s="1" t="s">
        <v>23</v>
      </c>
      <c r="E343" s="1" t="s">
        <v>38</v>
      </c>
      <c r="F343" s="1" t="str">
        <f>IF($E343 = "Player 1 wins the game.",final_results_A3_2[[#This Row],[Column1]],final_results_A3_2[[#This Row],[Column2]])</f>
        <v>team40_A2</v>
      </c>
    </row>
    <row r="344" spans="1:6" x14ac:dyDescent="0.3">
      <c r="A344" s="1" t="s">
        <v>32</v>
      </c>
      <c r="B344" s="1" t="s">
        <v>34</v>
      </c>
      <c r="C344" s="3">
        <v>5</v>
      </c>
      <c r="D344" s="1" t="s">
        <v>23</v>
      </c>
      <c r="E344" s="1" t="s">
        <v>33</v>
      </c>
      <c r="F344" s="1" t="str">
        <f>IF($E344 = "Player 1 wins the game.",final_results_A3_2[[#This Row],[Column1]],final_results_A3_2[[#This Row],[Column2]])</f>
        <v>team40_A2</v>
      </c>
    </row>
    <row r="345" spans="1:6" x14ac:dyDescent="0.3">
      <c r="A345" s="1" t="s">
        <v>34</v>
      </c>
      <c r="B345" s="1" t="s">
        <v>32</v>
      </c>
      <c r="C345" s="3">
        <v>5</v>
      </c>
      <c r="D345" s="1" t="s">
        <v>23</v>
      </c>
      <c r="E345" s="1" t="s">
        <v>38</v>
      </c>
      <c r="F345" s="1" t="str">
        <f>IF($E345 = "Player 1 wins the game.",final_results_A3_2[[#This Row],[Column1]],final_results_A3_2[[#This Row],[Column2]])</f>
        <v>team40_A2</v>
      </c>
    </row>
    <row r="346" spans="1:6" x14ac:dyDescent="0.3">
      <c r="A346" s="1" t="s">
        <v>32</v>
      </c>
      <c r="B346" s="1" t="s">
        <v>34</v>
      </c>
      <c r="C346" s="3">
        <v>5</v>
      </c>
      <c r="D346" s="1" t="s">
        <v>23</v>
      </c>
      <c r="E346" s="1" t="s">
        <v>33</v>
      </c>
      <c r="F346" s="1" t="str">
        <f>IF($E346 = "Player 1 wins the game.",final_results_A3_2[[#This Row],[Column1]],final_results_A3_2[[#This Row],[Column2]])</f>
        <v>team40_A2</v>
      </c>
    </row>
    <row r="347" spans="1:6" x14ac:dyDescent="0.3">
      <c r="A347" s="1" t="s">
        <v>34</v>
      </c>
      <c r="B347" s="1" t="s">
        <v>32</v>
      </c>
      <c r="C347" s="3">
        <v>5</v>
      </c>
      <c r="D347" s="1" t="s">
        <v>23</v>
      </c>
      <c r="E347" s="1" t="s">
        <v>38</v>
      </c>
      <c r="F347" s="1" t="str">
        <f>IF($E347 = "Player 1 wins the game.",final_results_A3_2[[#This Row],[Column1]],final_results_A3_2[[#This Row],[Column2]])</f>
        <v>team40_A2</v>
      </c>
    </row>
    <row r="348" spans="1:6" x14ac:dyDescent="0.3">
      <c r="A348" s="1" t="s">
        <v>32</v>
      </c>
      <c r="B348" s="1" t="s">
        <v>34</v>
      </c>
      <c r="C348" s="3">
        <v>5</v>
      </c>
      <c r="D348" s="1" t="s">
        <v>23</v>
      </c>
      <c r="E348" s="1" t="s">
        <v>38</v>
      </c>
      <c r="F348" s="1" t="str">
        <f>IF($E348 = "Player 1 wins the game.",final_results_A3_2[[#This Row],[Column1]],final_results_A3_2[[#This Row],[Column2]])</f>
        <v>team40_A3_MCTS</v>
      </c>
    </row>
    <row r="349" spans="1:6" x14ac:dyDescent="0.3">
      <c r="A349" s="1" t="s">
        <v>34</v>
      </c>
      <c r="B349" s="1" t="s">
        <v>32</v>
      </c>
      <c r="C349" s="3">
        <v>5</v>
      </c>
      <c r="D349" s="1" t="s">
        <v>23</v>
      </c>
      <c r="E349" s="1" t="s">
        <v>33</v>
      </c>
      <c r="F349" s="1" t="str">
        <f>IF($E349 = "Player 1 wins the game.",final_results_A3_2[[#This Row],[Column1]],final_results_A3_2[[#This Row],[Column2]])</f>
        <v>team40_A3_MCTS</v>
      </c>
    </row>
    <row r="350" spans="1:6" x14ac:dyDescent="0.3">
      <c r="A350" s="1" t="s">
        <v>32</v>
      </c>
      <c r="B350" s="1" t="s">
        <v>34</v>
      </c>
      <c r="C350" s="3">
        <v>5</v>
      </c>
      <c r="D350" s="1" t="s">
        <v>23</v>
      </c>
      <c r="E350" s="1" t="s">
        <v>33</v>
      </c>
      <c r="F350" s="1" t="str">
        <f>IF($E350 = "Player 1 wins the game.",final_results_A3_2[[#This Row],[Column1]],final_results_A3_2[[#This Row],[Column2]])</f>
        <v>team40_A2</v>
      </c>
    </row>
    <row r="351" spans="1:6" x14ac:dyDescent="0.3">
      <c r="A351" s="1" t="s">
        <v>34</v>
      </c>
      <c r="B351" s="1" t="s">
        <v>32</v>
      </c>
      <c r="C351" s="3">
        <v>5</v>
      </c>
      <c r="D351" s="1" t="s">
        <v>23</v>
      </c>
      <c r="E351" s="1" t="s">
        <v>38</v>
      </c>
      <c r="F351" s="1" t="str">
        <f>IF($E351 = "Player 1 wins the game.",final_results_A3_2[[#This Row],[Column1]],final_results_A3_2[[#This Row],[Column2]])</f>
        <v>team40_A2</v>
      </c>
    </row>
    <row r="352" spans="1:6" x14ac:dyDescent="0.3">
      <c r="A352" s="2" t="s">
        <v>32</v>
      </c>
      <c r="B352" s="1" t="s">
        <v>31</v>
      </c>
      <c r="C352" s="3">
        <v>0.1</v>
      </c>
      <c r="D352" s="1" t="s">
        <v>24</v>
      </c>
      <c r="E352" s="1" t="s">
        <v>33</v>
      </c>
      <c r="F352" s="1" t="str">
        <f>IF($E352 = "Player 1 wins the game.",final_results_A3_2[[#This Row],[Column1]],final_results_A3_2[[#This Row],[Column2]])</f>
        <v>team40_A1</v>
      </c>
    </row>
    <row r="353" spans="1:6" x14ac:dyDescent="0.3">
      <c r="A353" s="1" t="s">
        <v>31</v>
      </c>
      <c r="B353" s="1" t="s">
        <v>32</v>
      </c>
      <c r="C353" s="3">
        <v>0.1</v>
      </c>
      <c r="D353" s="1" t="s">
        <v>24</v>
      </c>
      <c r="E353" s="1" t="s">
        <v>33</v>
      </c>
      <c r="F353" s="1" t="str">
        <f>IF($E353 = "Player 1 wins the game.",final_results_A3_2[[#This Row],[Column1]],final_results_A3_2[[#This Row],[Column2]])</f>
        <v>team40_A3_MCTS</v>
      </c>
    </row>
    <row r="354" spans="1:6" x14ac:dyDescent="0.3">
      <c r="A354" s="2" t="s">
        <v>32</v>
      </c>
      <c r="B354" s="1" t="s">
        <v>31</v>
      </c>
      <c r="C354" s="3">
        <v>0.1</v>
      </c>
      <c r="D354" s="1" t="s">
        <v>24</v>
      </c>
      <c r="E354" s="1" t="s">
        <v>33</v>
      </c>
      <c r="F354" s="1" t="str">
        <f>IF($E354 = "Player 1 wins the game.",final_results_A3_2[[#This Row],[Column1]],final_results_A3_2[[#This Row],[Column2]])</f>
        <v>team40_A1</v>
      </c>
    </row>
    <row r="355" spans="1:6" x14ac:dyDescent="0.3">
      <c r="A355" s="1" t="s">
        <v>31</v>
      </c>
      <c r="B355" s="1" t="s">
        <v>32</v>
      </c>
      <c r="C355" s="3">
        <v>0.1</v>
      </c>
      <c r="D355" s="1" t="s">
        <v>24</v>
      </c>
      <c r="E355" s="1" t="s">
        <v>33</v>
      </c>
      <c r="F355" s="1" t="str">
        <f>IF($E355 = "Player 1 wins the game.",final_results_A3_2[[#This Row],[Column1]],final_results_A3_2[[#This Row],[Column2]])</f>
        <v>team40_A3_MCTS</v>
      </c>
    </row>
    <row r="356" spans="1:6" x14ac:dyDescent="0.3">
      <c r="A356" s="2" t="s">
        <v>32</v>
      </c>
      <c r="B356" s="1" t="s">
        <v>31</v>
      </c>
      <c r="C356" s="3">
        <v>0.1</v>
      </c>
      <c r="D356" s="1" t="s">
        <v>24</v>
      </c>
      <c r="E356" s="1" t="s">
        <v>33</v>
      </c>
      <c r="F356" s="1" t="str">
        <f>IF($E356 = "Player 1 wins the game.",final_results_A3_2[[#This Row],[Column1]],final_results_A3_2[[#This Row],[Column2]])</f>
        <v>team40_A1</v>
      </c>
    </row>
    <row r="357" spans="1:6" x14ac:dyDescent="0.3">
      <c r="A357" s="1" t="s">
        <v>31</v>
      </c>
      <c r="B357" s="1" t="s">
        <v>32</v>
      </c>
      <c r="C357" s="3">
        <v>0.1</v>
      </c>
      <c r="D357" s="1" t="s">
        <v>24</v>
      </c>
      <c r="E357" s="1" t="s">
        <v>33</v>
      </c>
      <c r="F357" s="1" t="str">
        <f>IF($E357 = "Player 1 wins the game.",final_results_A3_2[[#This Row],[Column1]],final_results_A3_2[[#This Row],[Column2]])</f>
        <v>team40_A3_MCTS</v>
      </c>
    </row>
    <row r="358" spans="1:6" x14ac:dyDescent="0.3">
      <c r="A358" s="2" t="s">
        <v>32</v>
      </c>
      <c r="B358" s="1" t="s">
        <v>31</v>
      </c>
      <c r="C358" s="3">
        <v>0.1</v>
      </c>
      <c r="D358" s="1" t="s">
        <v>24</v>
      </c>
      <c r="E358" s="1" t="s">
        <v>33</v>
      </c>
      <c r="F358" s="1" t="str">
        <f>IF($E358 = "Player 1 wins the game.",final_results_A3_2[[#This Row],[Column1]],final_results_A3_2[[#This Row],[Column2]])</f>
        <v>team40_A1</v>
      </c>
    </row>
    <row r="359" spans="1:6" x14ac:dyDescent="0.3">
      <c r="A359" s="1" t="s">
        <v>31</v>
      </c>
      <c r="B359" s="1" t="s">
        <v>32</v>
      </c>
      <c r="C359" s="3">
        <v>0.1</v>
      </c>
      <c r="D359" s="1" t="s">
        <v>24</v>
      </c>
      <c r="E359" s="1" t="s">
        <v>33</v>
      </c>
      <c r="F359" s="1" t="str">
        <f>IF($E359 = "Player 1 wins the game.",final_results_A3_2[[#This Row],[Column1]],final_results_A3_2[[#This Row],[Column2]])</f>
        <v>team40_A3_MCTS</v>
      </c>
    </row>
    <row r="360" spans="1:6" x14ac:dyDescent="0.3">
      <c r="A360" s="2" t="s">
        <v>32</v>
      </c>
      <c r="B360" s="1" t="s">
        <v>31</v>
      </c>
      <c r="C360" s="3">
        <v>0.1</v>
      </c>
      <c r="D360" s="1" t="s">
        <v>24</v>
      </c>
      <c r="E360" s="1" t="s">
        <v>33</v>
      </c>
      <c r="F360" s="1" t="str">
        <f>IF($E360 = "Player 1 wins the game.",final_results_A3_2[[#This Row],[Column1]],final_results_A3_2[[#This Row],[Column2]])</f>
        <v>team40_A1</v>
      </c>
    </row>
    <row r="361" spans="1:6" x14ac:dyDescent="0.3">
      <c r="A361" s="1" t="s">
        <v>31</v>
      </c>
      <c r="B361" s="1" t="s">
        <v>32</v>
      </c>
      <c r="C361" s="3">
        <v>0.1</v>
      </c>
      <c r="D361" s="1" t="s">
        <v>24</v>
      </c>
      <c r="E361" s="1" t="s">
        <v>33</v>
      </c>
      <c r="F361" s="1" t="str">
        <f>IF($E361 = "Player 1 wins the game.",final_results_A3_2[[#This Row],[Column1]],final_results_A3_2[[#This Row],[Column2]])</f>
        <v>team40_A3_MCTS</v>
      </c>
    </row>
    <row r="362" spans="1:6" x14ac:dyDescent="0.3">
      <c r="A362" s="2" t="s">
        <v>32</v>
      </c>
      <c r="B362" s="1" t="s">
        <v>29</v>
      </c>
      <c r="C362" s="3">
        <v>0.1</v>
      </c>
      <c r="D362" s="1" t="s">
        <v>24</v>
      </c>
      <c r="E362" s="1" t="s">
        <v>33</v>
      </c>
      <c r="F362" s="1" t="str">
        <f>IF($E362 = "Player 1 wins the game.",final_results_A3_2[[#This Row],[Column1]],final_results_A3_2[[#This Row],[Column2]])</f>
        <v>greedy_player</v>
      </c>
    </row>
    <row r="363" spans="1:6" x14ac:dyDescent="0.3">
      <c r="A363" s="1" t="s">
        <v>29</v>
      </c>
      <c r="B363" s="1" t="s">
        <v>32</v>
      </c>
      <c r="C363" s="3">
        <v>0.1</v>
      </c>
      <c r="D363" s="1" t="s">
        <v>24</v>
      </c>
      <c r="E363" s="1" t="s">
        <v>33</v>
      </c>
      <c r="F363" s="1" t="str">
        <f>IF($E363 = "Player 1 wins the game.",final_results_A3_2[[#This Row],[Column1]],final_results_A3_2[[#This Row],[Column2]])</f>
        <v>team40_A3_MCTS</v>
      </c>
    </row>
    <row r="364" spans="1:6" x14ac:dyDescent="0.3">
      <c r="A364" s="2" t="s">
        <v>32</v>
      </c>
      <c r="B364" s="1" t="s">
        <v>29</v>
      </c>
      <c r="C364" s="3">
        <v>0.1</v>
      </c>
      <c r="D364" s="1" t="s">
        <v>24</v>
      </c>
      <c r="E364" s="1" t="s">
        <v>33</v>
      </c>
      <c r="F364" s="1" t="str">
        <f>IF($E364 = "Player 1 wins the game.",final_results_A3_2[[#This Row],[Column1]],final_results_A3_2[[#This Row],[Column2]])</f>
        <v>greedy_player</v>
      </c>
    </row>
    <row r="365" spans="1:6" x14ac:dyDescent="0.3">
      <c r="A365" s="1" t="s">
        <v>29</v>
      </c>
      <c r="B365" s="1" t="s">
        <v>32</v>
      </c>
      <c r="C365" s="3">
        <v>0.1</v>
      </c>
      <c r="D365" s="1" t="s">
        <v>24</v>
      </c>
      <c r="E365" s="1" t="s">
        <v>33</v>
      </c>
      <c r="F365" s="1" t="str">
        <f>IF($E365 = "Player 1 wins the game.",final_results_A3_2[[#This Row],[Column1]],final_results_A3_2[[#This Row],[Column2]])</f>
        <v>team40_A3_MCTS</v>
      </c>
    </row>
    <row r="366" spans="1:6" x14ac:dyDescent="0.3">
      <c r="A366" s="2" t="s">
        <v>32</v>
      </c>
      <c r="B366" s="1" t="s">
        <v>29</v>
      </c>
      <c r="C366" s="3">
        <v>0.1</v>
      </c>
      <c r="D366" s="1" t="s">
        <v>24</v>
      </c>
      <c r="E366" s="1" t="s">
        <v>33</v>
      </c>
      <c r="F366" s="1" t="str">
        <f>IF($E366 = "Player 1 wins the game.",final_results_A3_2[[#This Row],[Column1]],final_results_A3_2[[#This Row],[Column2]])</f>
        <v>greedy_player</v>
      </c>
    </row>
    <row r="367" spans="1:6" x14ac:dyDescent="0.3">
      <c r="A367" s="1" t="s">
        <v>29</v>
      </c>
      <c r="B367" s="1" t="s">
        <v>32</v>
      </c>
      <c r="C367" s="3">
        <v>0.1</v>
      </c>
      <c r="D367" s="1" t="s">
        <v>24</v>
      </c>
      <c r="E367" s="1" t="s">
        <v>33</v>
      </c>
      <c r="F367" s="1" t="str">
        <f>IF($E367 = "Player 1 wins the game.",final_results_A3_2[[#This Row],[Column1]],final_results_A3_2[[#This Row],[Column2]])</f>
        <v>team40_A3_MCTS</v>
      </c>
    </row>
    <row r="368" spans="1:6" x14ac:dyDescent="0.3">
      <c r="A368" s="2" t="s">
        <v>32</v>
      </c>
      <c r="B368" s="1" t="s">
        <v>29</v>
      </c>
      <c r="C368" s="3">
        <v>0.1</v>
      </c>
      <c r="D368" s="1" t="s">
        <v>24</v>
      </c>
      <c r="E368" s="1" t="s">
        <v>33</v>
      </c>
      <c r="F368" s="1" t="str">
        <f>IF($E368 = "Player 1 wins the game.",final_results_A3_2[[#This Row],[Column1]],final_results_A3_2[[#This Row],[Column2]])</f>
        <v>greedy_player</v>
      </c>
    </row>
    <row r="369" spans="1:6" x14ac:dyDescent="0.3">
      <c r="A369" s="1" t="s">
        <v>29</v>
      </c>
      <c r="B369" s="1" t="s">
        <v>32</v>
      </c>
      <c r="C369" s="3">
        <v>0.1</v>
      </c>
      <c r="D369" s="1" t="s">
        <v>24</v>
      </c>
      <c r="E369" s="1" t="s">
        <v>33</v>
      </c>
      <c r="F369" s="1" t="str">
        <f>IF($E369 = "Player 1 wins the game.",final_results_A3_2[[#This Row],[Column1]],final_results_A3_2[[#This Row],[Column2]])</f>
        <v>team40_A3_MCTS</v>
      </c>
    </row>
    <row r="370" spans="1:6" x14ac:dyDescent="0.3">
      <c r="A370" s="2" t="s">
        <v>32</v>
      </c>
      <c r="B370" s="1" t="s">
        <v>29</v>
      </c>
      <c r="C370" s="3">
        <v>0.1</v>
      </c>
      <c r="D370" s="1" t="s">
        <v>24</v>
      </c>
      <c r="E370" s="1" t="s">
        <v>33</v>
      </c>
      <c r="F370" s="1" t="str">
        <f>IF($E370 = "Player 1 wins the game.",final_results_A3_2[[#This Row],[Column1]],final_results_A3_2[[#This Row],[Column2]])</f>
        <v>greedy_player</v>
      </c>
    </row>
    <row r="371" spans="1:6" x14ac:dyDescent="0.3">
      <c r="A371" s="1" t="s">
        <v>29</v>
      </c>
      <c r="B371" s="1" t="s">
        <v>32</v>
      </c>
      <c r="C371" s="3">
        <v>0.1</v>
      </c>
      <c r="D371" s="1" t="s">
        <v>24</v>
      </c>
      <c r="E371" s="1" t="s">
        <v>33</v>
      </c>
      <c r="F371" s="1" t="str">
        <f>IF($E371 = "Player 1 wins the game.",final_results_A3_2[[#This Row],[Column1]],final_results_A3_2[[#This Row],[Column2]])</f>
        <v>team40_A3_MCTS</v>
      </c>
    </row>
    <row r="372" spans="1:6" x14ac:dyDescent="0.3">
      <c r="A372" s="1" t="s">
        <v>32</v>
      </c>
      <c r="B372" s="1" t="s">
        <v>34</v>
      </c>
      <c r="C372" s="3">
        <v>0.1</v>
      </c>
      <c r="D372" s="1" t="s">
        <v>24</v>
      </c>
      <c r="E372" s="1" t="s">
        <v>33</v>
      </c>
      <c r="F372" s="1" t="str">
        <f>IF($E372 = "Player 1 wins the game.",final_results_A3_2[[#This Row],[Column1]],final_results_A3_2[[#This Row],[Column2]])</f>
        <v>team40_A2</v>
      </c>
    </row>
    <row r="373" spans="1:6" x14ac:dyDescent="0.3">
      <c r="A373" s="1" t="s">
        <v>34</v>
      </c>
      <c r="B373" s="1" t="s">
        <v>32</v>
      </c>
      <c r="C373" s="3">
        <v>0.1</v>
      </c>
      <c r="D373" s="1" t="s">
        <v>24</v>
      </c>
      <c r="E373" s="1" t="s">
        <v>33</v>
      </c>
      <c r="F373" s="1" t="str">
        <f>IF($E373 = "Player 1 wins the game.",final_results_A3_2[[#This Row],[Column1]],final_results_A3_2[[#This Row],[Column2]])</f>
        <v>team40_A3_MCTS</v>
      </c>
    </row>
    <row r="374" spans="1:6" x14ac:dyDescent="0.3">
      <c r="A374" s="1" t="s">
        <v>32</v>
      </c>
      <c r="B374" s="1" t="s">
        <v>34</v>
      </c>
      <c r="C374" s="3">
        <v>0.1</v>
      </c>
      <c r="D374" s="1" t="s">
        <v>24</v>
      </c>
      <c r="E374" s="1" t="s">
        <v>33</v>
      </c>
      <c r="F374" s="1" t="str">
        <f>IF($E374 = "Player 1 wins the game.",final_results_A3_2[[#This Row],[Column1]],final_results_A3_2[[#This Row],[Column2]])</f>
        <v>team40_A2</v>
      </c>
    </row>
    <row r="375" spans="1:6" x14ac:dyDescent="0.3">
      <c r="A375" s="1" t="s">
        <v>34</v>
      </c>
      <c r="B375" s="1" t="s">
        <v>32</v>
      </c>
      <c r="C375" s="3">
        <v>0.1</v>
      </c>
      <c r="D375" s="1" t="s">
        <v>24</v>
      </c>
      <c r="E375" s="1" t="s">
        <v>33</v>
      </c>
      <c r="F375" s="1" t="str">
        <f>IF($E375 = "Player 1 wins the game.",final_results_A3_2[[#This Row],[Column1]],final_results_A3_2[[#This Row],[Column2]])</f>
        <v>team40_A3_MCTS</v>
      </c>
    </row>
    <row r="376" spans="1:6" x14ac:dyDescent="0.3">
      <c r="A376" s="1" t="s">
        <v>32</v>
      </c>
      <c r="B376" s="1" t="s">
        <v>34</v>
      </c>
      <c r="C376" s="3">
        <v>0.1</v>
      </c>
      <c r="D376" s="1" t="s">
        <v>24</v>
      </c>
      <c r="E376" s="1" t="s">
        <v>33</v>
      </c>
      <c r="F376" s="1" t="str">
        <f>IF($E376 = "Player 1 wins the game.",final_results_A3_2[[#This Row],[Column1]],final_results_A3_2[[#This Row],[Column2]])</f>
        <v>team40_A2</v>
      </c>
    </row>
    <row r="377" spans="1:6" x14ac:dyDescent="0.3">
      <c r="A377" s="1" t="s">
        <v>34</v>
      </c>
      <c r="B377" s="1" t="s">
        <v>32</v>
      </c>
      <c r="C377" s="3">
        <v>0.1</v>
      </c>
      <c r="D377" s="1" t="s">
        <v>24</v>
      </c>
      <c r="E377" s="1" t="s">
        <v>33</v>
      </c>
      <c r="F377" s="1" t="str">
        <f>IF($E377 = "Player 1 wins the game.",final_results_A3_2[[#This Row],[Column1]],final_results_A3_2[[#This Row],[Column2]])</f>
        <v>team40_A3_MCTS</v>
      </c>
    </row>
    <row r="378" spans="1:6" x14ac:dyDescent="0.3">
      <c r="A378" s="1" t="s">
        <v>32</v>
      </c>
      <c r="B378" s="1" t="s">
        <v>34</v>
      </c>
      <c r="C378" s="3">
        <v>0.1</v>
      </c>
      <c r="D378" s="1" t="s">
        <v>24</v>
      </c>
      <c r="E378" s="1" t="s">
        <v>33</v>
      </c>
      <c r="F378" s="1" t="str">
        <f>IF($E378 = "Player 1 wins the game.",final_results_A3_2[[#This Row],[Column1]],final_results_A3_2[[#This Row],[Column2]])</f>
        <v>team40_A2</v>
      </c>
    </row>
    <row r="379" spans="1:6" x14ac:dyDescent="0.3">
      <c r="A379" s="1" t="s">
        <v>34</v>
      </c>
      <c r="B379" s="1" t="s">
        <v>32</v>
      </c>
      <c r="C379" s="3">
        <v>0.1</v>
      </c>
      <c r="D379" s="1" t="s">
        <v>24</v>
      </c>
      <c r="E379" s="1" t="s">
        <v>33</v>
      </c>
      <c r="F379" s="1" t="str">
        <f>IF($E379 = "Player 1 wins the game.",final_results_A3_2[[#This Row],[Column1]],final_results_A3_2[[#This Row],[Column2]])</f>
        <v>team40_A3_MCTS</v>
      </c>
    </row>
    <row r="380" spans="1:6" x14ac:dyDescent="0.3">
      <c r="A380" s="1" t="s">
        <v>32</v>
      </c>
      <c r="B380" s="1" t="s">
        <v>34</v>
      </c>
      <c r="C380" s="3">
        <v>0.1</v>
      </c>
      <c r="D380" s="1" t="s">
        <v>24</v>
      </c>
      <c r="E380" s="1" t="s">
        <v>33</v>
      </c>
      <c r="F380" s="1" t="str">
        <f>IF($E380 = "Player 1 wins the game.",final_results_A3_2[[#This Row],[Column1]],final_results_A3_2[[#This Row],[Column2]])</f>
        <v>team40_A2</v>
      </c>
    </row>
    <row r="381" spans="1:6" x14ac:dyDescent="0.3">
      <c r="A381" s="1" t="s">
        <v>34</v>
      </c>
      <c r="B381" s="1" t="s">
        <v>32</v>
      </c>
      <c r="C381" s="3">
        <v>0.1</v>
      </c>
      <c r="D381" s="1" t="s">
        <v>24</v>
      </c>
      <c r="E381" s="1" t="s">
        <v>33</v>
      </c>
      <c r="F381" s="1" t="str">
        <f>IF($E381 = "Player 1 wins the game.",final_results_A3_2[[#This Row],[Column1]],final_results_A3_2[[#This Row],[Column2]])</f>
        <v>team40_A3_MCTS</v>
      </c>
    </row>
    <row r="382" spans="1:6" x14ac:dyDescent="0.3">
      <c r="A382" s="2" t="s">
        <v>32</v>
      </c>
      <c r="B382" s="1" t="s">
        <v>31</v>
      </c>
      <c r="C382" s="3">
        <v>0.5</v>
      </c>
      <c r="D382" s="1" t="s">
        <v>24</v>
      </c>
      <c r="E382" s="1" t="s">
        <v>33</v>
      </c>
      <c r="F382" s="1" t="str">
        <f>IF($E382 = "Player 1 wins the game.",final_results_A3_2[[#This Row],[Column1]],final_results_A3_2[[#This Row],[Column2]])</f>
        <v>team40_A1</v>
      </c>
    </row>
    <row r="383" spans="1:6" x14ac:dyDescent="0.3">
      <c r="A383" s="1" t="s">
        <v>31</v>
      </c>
      <c r="B383" s="1" t="s">
        <v>32</v>
      </c>
      <c r="C383" s="3">
        <v>0.5</v>
      </c>
      <c r="D383" s="1" t="s">
        <v>24</v>
      </c>
      <c r="E383" s="1" t="s">
        <v>38</v>
      </c>
      <c r="F383" s="1" t="str">
        <f>IF($E383 = "Player 1 wins the game.",final_results_A3_2[[#This Row],[Column1]],final_results_A3_2[[#This Row],[Column2]])</f>
        <v>team40_A1</v>
      </c>
    </row>
    <row r="384" spans="1:6" x14ac:dyDescent="0.3">
      <c r="A384" s="2" t="s">
        <v>32</v>
      </c>
      <c r="B384" s="1" t="s">
        <v>31</v>
      </c>
      <c r="C384" s="3">
        <v>0.5</v>
      </c>
      <c r="D384" s="1" t="s">
        <v>24</v>
      </c>
      <c r="E384" s="1" t="s">
        <v>33</v>
      </c>
      <c r="F384" s="1" t="str">
        <f>IF($E384 = "Player 1 wins the game.",final_results_A3_2[[#This Row],[Column1]],final_results_A3_2[[#This Row],[Column2]])</f>
        <v>team40_A1</v>
      </c>
    </row>
    <row r="385" spans="1:6" x14ac:dyDescent="0.3">
      <c r="A385" s="1" t="s">
        <v>31</v>
      </c>
      <c r="B385" s="1" t="s">
        <v>32</v>
      </c>
      <c r="C385" s="3">
        <v>0.5</v>
      </c>
      <c r="D385" s="1" t="s">
        <v>24</v>
      </c>
      <c r="E385" s="1" t="s">
        <v>38</v>
      </c>
      <c r="F385" s="1" t="str">
        <f>IF($E385 = "Player 1 wins the game.",final_results_A3_2[[#This Row],[Column1]],final_results_A3_2[[#This Row],[Column2]])</f>
        <v>team40_A1</v>
      </c>
    </row>
    <row r="386" spans="1:6" x14ac:dyDescent="0.3">
      <c r="A386" s="2" t="s">
        <v>32</v>
      </c>
      <c r="B386" s="1" t="s">
        <v>31</v>
      </c>
      <c r="C386" s="3">
        <v>0.5</v>
      </c>
      <c r="D386" s="1" t="s">
        <v>24</v>
      </c>
      <c r="E386" s="1" t="s">
        <v>33</v>
      </c>
      <c r="F386" s="1" t="str">
        <f>IF($E386 = "Player 1 wins the game.",final_results_A3_2[[#This Row],[Column1]],final_results_A3_2[[#This Row],[Column2]])</f>
        <v>team40_A1</v>
      </c>
    </row>
    <row r="387" spans="1:6" x14ac:dyDescent="0.3">
      <c r="A387" s="1" t="s">
        <v>31</v>
      </c>
      <c r="B387" s="1" t="s">
        <v>32</v>
      </c>
      <c r="C387" s="3">
        <v>0.5</v>
      </c>
      <c r="D387" s="1" t="s">
        <v>24</v>
      </c>
      <c r="E387" s="1" t="s">
        <v>38</v>
      </c>
      <c r="F387" s="1" t="str">
        <f>IF($E387 = "Player 1 wins the game.",final_results_A3_2[[#This Row],[Column1]],final_results_A3_2[[#This Row],[Column2]])</f>
        <v>team40_A1</v>
      </c>
    </row>
    <row r="388" spans="1:6" x14ac:dyDescent="0.3">
      <c r="A388" s="2" t="s">
        <v>32</v>
      </c>
      <c r="B388" s="1" t="s">
        <v>31</v>
      </c>
      <c r="C388" s="3">
        <v>0.5</v>
      </c>
      <c r="D388" s="1" t="s">
        <v>24</v>
      </c>
      <c r="E388" s="1" t="s">
        <v>33</v>
      </c>
      <c r="F388" s="1" t="str">
        <f>IF($E388 = "Player 1 wins the game.",final_results_A3_2[[#This Row],[Column1]],final_results_A3_2[[#This Row],[Column2]])</f>
        <v>team40_A1</v>
      </c>
    </row>
    <row r="389" spans="1:6" x14ac:dyDescent="0.3">
      <c r="A389" s="1" t="s">
        <v>31</v>
      </c>
      <c r="B389" s="1" t="s">
        <v>32</v>
      </c>
      <c r="C389" s="3">
        <v>0.5</v>
      </c>
      <c r="D389" s="1" t="s">
        <v>24</v>
      </c>
      <c r="E389" s="1" t="s">
        <v>38</v>
      </c>
      <c r="F389" s="1" t="str">
        <f>IF($E389 = "Player 1 wins the game.",final_results_A3_2[[#This Row],[Column1]],final_results_A3_2[[#This Row],[Column2]])</f>
        <v>team40_A1</v>
      </c>
    </row>
    <row r="390" spans="1:6" x14ac:dyDescent="0.3">
      <c r="A390" s="2" t="s">
        <v>32</v>
      </c>
      <c r="B390" s="1" t="s">
        <v>31</v>
      </c>
      <c r="C390" s="3">
        <v>0.5</v>
      </c>
      <c r="D390" s="1" t="s">
        <v>24</v>
      </c>
      <c r="E390" s="1" t="s">
        <v>33</v>
      </c>
      <c r="F390" s="1" t="str">
        <f>IF($E390 = "Player 1 wins the game.",final_results_A3_2[[#This Row],[Column1]],final_results_A3_2[[#This Row],[Column2]])</f>
        <v>team40_A1</v>
      </c>
    </row>
    <row r="391" spans="1:6" x14ac:dyDescent="0.3">
      <c r="A391" s="1" t="s">
        <v>31</v>
      </c>
      <c r="B391" s="1" t="s">
        <v>32</v>
      </c>
      <c r="C391" s="3">
        <v>0.5</v>
      </c>
      <c r="D391" s="1" t="s">
        <v>24</v>
      </c>
      <c r="E391" s="1" t="s">
        <v>38</v>
      </c>
      <c r="F391" s="1" t="str">
        <f>IF($E391 = "Player 1 wins the game.",final_results_A3_2[[#This Row],[Column1]],final_results_A3_2[[#This Row],[Column2]])</f>
        <v>team40_A1</v>
      </c>
    </row>
    <row r="392" spans="1:6" x14ac:dyDescent="0.3">
      <c r="A392" s="2" t="s">
        <v>32</v>
      </c>
      <c r="B392" s="1" t="s">
        <v>29</v>
      </c>
      <c r="C392" s="3">
        <v>0.5</v>
      </c>
      <c r="D392" s="1" t="s">
        <v>24</v>
      </c>
      <c r="E392" s="1" t="s">
        <v>33</v>
      </c>
      <c r="F392" s="1" t="str">
        <f>IF($E392 = "Player 1 wins the game.",final_results_A3_2[[#This Row],[Column1]],final_results_A3_2[[#This Row],[Column2]])</f>
        <v>greedy_player</v>
      </c>
    </row>
    <row r="393" spans="1:6" x14ac:dyDescent="0.3">
      <c r="A393" s="1" t="s">
        <v>29</v>
      </c>
      <c r="B393" s="1" t="s">
        <v>32</v>
      </c>
      <c r="C393" s="3">
        <v>0.5</v>
      </c>
      <c r="D393" s="1" t="s">
        <v>24</v>
      </c>
      <c r="E393" s="1" t="s">
        <v>38</v>
      </c>
      <c r="F393" s="1" t="str">
        <f>IF($E393 = "Player 1 wins the game.",final_results_A3_2[[#This Row],[Column1]],final_results_A3_2[[#This Row],[Column2]])</f>
        <v>greedy_player</v>
      </c>
    </row>
    <row r="394" spans="1:6" x14ac:dyDescent="0.3">
      <c r="A394" s="2" t="s">
        <v>32</v>
      </c>
      <c r="B394" s="1" t="s">
        <v>29</v>
      </c>
      <c r="C394" s="3">
        <v>0.5</v>
      </c>
      <c r="D394" s="1" t="s">
        <v>24</v>
      </c>
      <c r="E394" s="1" t="s">
        <v>33</v>
      </c>
      <c r="F394" s="1" t="str">
        <f>IF($E394 = "Player 1 wins the game.",final_results_A3_2[[#This Row],[Column1]],final_results_A3_2[[#This Row],[Column2]])</f>
        <v>greedy_player</v>
      </c>
    </row>
    <row r="395" spans="1:6" x14ac:dyDescent="0.3">
      <c r="A395" s="1" t="s">
        <v>29</v>
      </c>
      <c r="B395" s="1" t="s">
        <v>32</v>
      </c>
      <c r="C395" s="3">
        <v>0.5</v>
      </c>
      <c r="D395" s="1" t="s">
        <v>24</v>
      </c>
      <c r="E395" s="1" t="s">
        <v>38</v>
      </c>
      <c r="F395" s="1" t="str">
        <f>IF($E395 = "Player 1 wins the game.",final_results_A3_2[[#This Row],[Column1]],final_results_A3_2[[#This Row],[Column2]])</f>
        <v>greedy_player</v>
      </c>
    </row>
    <row r="396" spans="1:6" x14ac:dyDescent="0.3">
      <c r="A396" s="2" t="s">
        <v>32</v>
      </c>
      <c r="B396" s="1" t="s">
        <v>29</v>
      </c>
      <c r="C396" s="3">
        <v>0.5</v>
      </c>
      <c r="D396" s="1" t="s">
        <v>24</v>
      </c>
      <c r="E396" s="1" t="s">
        <v>33</v>
      </c>
      <c r="F396" s="1" t="str">
        <f>IF($E396 = "Player 1 wins the game.",final_results_A3_2[[#This Row],[Column1]],final_results_A3_2[[#This Row],[Column2]])</f>
        <v>greedy_player</v>
      </c>
    </row>
    <row r="397" spans="1:6" x14ac:dyDescent="0.3">
      <c r="A397" s="1" t="s">
        <v>29</v>
      </c>
      <c r="B397" s="1" t="s">
        <v>32</v>
      </c>
      <c r="C397" s="3">
        <v>0.5</v>
      </c>
      <c r="D397" s="1" t="s">
        <v>24</v>
      </c>
      <c r="E397" s="1" t="s">
        <v>38</v>
      </c>
      <c r="F397" s="1" t="str">
        <f>IF($E397 = "Player 1 wins the game.",final_results_A3_2[[#This Row],[Column1]],final_results_A3_2[[#This Row],[Column2]])</f>
        <v>greedy_player</v>
      </c>
    </row>
    <row r="398" spans="1:6" x14ac:dyDescent="0.3">
      <c r="A398" s="2" t="s">
        <v>32</v>
      </c>
      <c r="B398" s="1" t="s">
        <v>29</v>
      </c>
      <c r="C398" s="3">
        <v>0.5</v>
      </c>
      <c r="D398" s="1" t="s">
        <v>24</v>
      </c>
      <c r="E398" s="1" t="s">
        <v>33</v>
      </c>
      <c r="F398" s="1" t="str">
        <f>IF($E398 = "Player 1 wins the game.",final_results_A3_2[[#This Row],[Column1]],final_results_A3_2[[#This Row],[Column2]])</f>
        <v>greedy_player</v>
      </c>
    </row>
    <row r="399" spans="1:6" x14ac:dyDescent="0.3">
      <c r="A399" s="1" t="s">
        <v>29</v>
      </c>
      <c r="B399" s="1" t="s">
        <v>32</v>
      </c>
      <c r="C399" s="3">
        <v>0.5</v>
      </c>
      <c r="D399" s="1" t="s">
        <v>24</v>
      </c>
      <c r="E399" s="1" t="s">
        <v>38</v>
      </c>
      <c r="F399" s="1" t="str">
        <f>IF($E399 = "Player 1 wins the game.",final_results_A3_2[[#This Row],[Column1]],final_results_A3_2[[#This Row],[Column2]])</f>
        <v>greedy_player</v>
      </c>
    </row>
    <row r="400" spans="1:6" x14ac:dyDescent="0.3">
      <c r="A400" s="2" t="s">
        <v>32</v>
      </c>
      <c r="B400" s="1" t="s">
        <v>29</v>
      </c>
      <c r="C400" s="3">
        <v>0.5</v>
      </c>
      <c r="D400" s="1" t="s">
        <v>24</v>
      </c>
      <c r="E400" s="1" t="s">
        <v>33</v>
      </c>
      <c r="F400" s="1" t="str">
        <f>IF($E400 = "Player 1 wins the game.",final_results_A3_2[[#This Row],[Column1]],final_results_A3_2[[#This Row],[Column2]])</f>
        <v>greedy_player</v>
      </c>
    </row>
    <row r="401" spans="1:6" x14ac:dyDescent="0.3">
      <c r="A401" s="1" t="s">
        <v>29</v>
      </c>
      <c r="B401" s="1" t="s">
        <v>32</v>
      </c>
      <c r="C401" s="3">
        <v>0.5</v>
      </c>
      <c r="D401" s="1" t="s">
        <v>24</v>
      </c>
      <c r="E401" s="1" t="s">
        <v>38</v>
      </c>
      <c r="F401" s="1" t="str">
        <f>IF($E401 = "Player 1 wins the game.",final_results_A3_2[[#This Row],[Column1]],final_results_A3_2[[#This Row],[Column2]])</f>
        <v>greedy_player</v>
      </c>
    </row>
    <row r="402" spans="1:6" x14ac:dyDescent="0.3">
      <c r="A402" s="1" t="s">
        <v>32</v>
      </c>
      <c r="B402" s="1" t="s">
        <v>34</v>
      </c>
      <c r="C402" s="3">
        <v>0.5</v>
      </c>
      <c r="D402" s="1" t="s">
        <v>24</v>
      </c>
      <c r="E402" s="1" t="s">
        <v>33</v>
      </c>
      <c r="F402" s="1" t="str">
        <f>IF($E402 = "Player 1 wins the game.",final_results_A3_2[[#This Row],[Column1]],final_results_A3_2[[#This Row],[Column2]])</f>
        <v>team40_A2</v>
      </c>
    </row>
    <row r="403" spans="1:6" x14ac:dyDescent="0.3">
      <c r="A403" s="1" t="s">
        <v>34</v>
      </c>
      <c r="B403" s="1" t="s">
        <v>32</v>
      </c>
      <c r="C403" s="3">
        <v>0.5</v>
      </c>
      <c r="D403" s="1" t="s">
        <v>24</v>
      </c>
      <c r="E403" s="1" t="s">
        <v>38</v>
      </c>
      <c r="F403" s="1" t="str">
        <f>IF($E403 = "Player 1 wins the game.",final_results_A3_2[[#This Row],[Column1]],final_results_A3_2[[#This Row],[Column2]])</f>
        <v>team40_A2</v>
      </c>
    </row>
    <row r="404" spans="1:6" x14ac:dyDescent="0.3">
      <c r="A404" s="1" t="s">
        <v>32</v>
      </c>
      <c r="B404" s="1" t="s">
        <v>34</v>
      </c>
      <c r="C404" s="3">
        <v>0.5</v>
      </c>
      <c r="D404" s="1" t="s">
        <v>24</v>
      </c>
      <c r="E404" s="1" t="s">
        <v>33</v>
      </c>
      <c r="F404" s="1" t="str">
        <f>IF($E404 = "Player 1 wins the game.",final_results_A3_2[[#This Row],[Column1]],final_results_A3_2[[#This Row],[Column2]])</f>
        <v>team40_A2</v>
      </c>
    </row>
    <row r="405" spans="1:6" x14ac:dyDescent="0.3">
      <c r="A405" s="1" t="s">
        <v>34</v>
      </c>
      <c r="B405" s="1" t="s">
        <v>32</v>
      </c>
      <c r="C405" s="3">
        <v>0.5</v>
      </c>
      <c r="D405" s="1" t="s">
        <v>24</v>
      </c>
      <c r="E405" s="1" t="s">
        <v>38</v>
      </c>
      <c r="F405" s="1" t="str">
        <f>IF($E405 = "Player 1 wins the game.",final_results_A3_2[[#This Row],[Column1]],final_results_A3_2[[#This Row],[Column2]])</f>
        <v>team40_A2</v>
      </c>
    </row>
    <row r="406" spans="1:6" x14ac:dyDescent="0.3">
      <c r="A406" s="1" t="s">
        <v>32</v>
      </c>
      <c r="B406" s="1" t="s">
        <v>34</v>
      </c>
      <c r="C406" s="3">
        <v>0.5</v>
      </c>
      <c r="D406" s="1" t="s">
        <v>24</v>
      </c>
      <c r="E406" s="1" t="s">
        <v>33</v>
      </c>
      <c r="F406" s="1" t="str">
        <f>IF($E406 = "Player 1 wins the game.",final_results_A3_2[[#This Row],[Column1]],final_results_A3_2[[#This Row],[Column2]])</f>
        <v>team40_A2</v>
      </c>
    </row>
    <row r="407" spans="1:6" x14ac:dyDescent="0.3">
      <c r="A407" s="1" t="s">
        <v>34</v>
      </c>
      <c r="B407" s="1" t="s">
        <v>32</v>
      </c>
      <c r="C407" s="3">
        <v>0.5</v>
      </c>
      <c r="D407" s="1" t="s">
        <v>24</v>
      </c>
      <c r="E407" s="1" t="s">
        <v>33</v>
      </c>
      <c r="F407" s="1" t="str">
        <f>IF($E407 = "Player 1 wins the game.",final_results_A3_2[[#This Row],[Column1]],final_results_A3_2[[#This Row],[Column2]])</f>
        <v>team40_A3_MCTS</v>
      </c>
    </row>
    <row r="408" spans="1:6" x14ac:dyDescent="0.3">
      <c r="A408" s="1" t="s">
        <v>32</v>
      </c>
      <c r="B408" s="1" t="s">
        <v>34</v>
      </c>
      <c r="C408" s="3">
        <v>0.5</v>
      </c>
      <c r="D408" s="1" t="s">
        <v>24</v>
      </c>
      <c r="E408" s="1" t="s">
        <v>33</v>
      </c>
      <c r="F408" s="1" t="str">
        <f>IF($E408 = "Player 1 wins the game.",final_results_A3_2[[#This Row],[Column1]],final_results_A3_2[[#This Row],[Column2]])</f>
        <v>team40_A2</v>
      </c>
    </row>
    <row r="409" spans="1:6" x14ac:dyDescent="0.3">
      <c r="A409" s="1" t="s">
        <v>34</v>
      </c>
      <c r="B409" s="1" t="s">
        <v>32</v>
      </c>
      <c r="C409" s="3">
        <v>0.5</v>
      </c>
      <c r="D409" s="1" t="s">
        <v>24</v>
      </c>
      <c r="E409" s="1" t="s">
        <v>38</v>
      </c>
      <c r="F409" s="1" t="str">
        <f>IF($E409 = "Player 1 wins the game.",final_results_A3_2[[#This Row],[Column1]],final_results_A3_2[[#This Row],[Column2]])</f>
        <v>team40_A2</v>
      </c>
    </row>
    <row r="410" spans="1:6" x14ac:dyDescent="0.3">
      <c r="A410" s="1" t="s">
        <v>32</v>
      </c>
      <c r="B410" s="1" t="s">
        <v>34</v>
      </c>
      <c r="C410" s="3">
        <v>0.5</v>
      </c>
      <c r="D410" s="1" t="s">
        <v>24</v>
      </c>
      <c r="E410" s="1" t="s">
        <v>33</v>
      </c>
      <c r="F410" s="1" t="str">
        <f>IF($E410 = "Player 1 wins the game.",final_results_A3_2[[#This Row],[Column1]],final_results_A3_2[[#This Row],[Column2]])</f>
        <v>team40_A2</v>
      </c>
    </row>
    <row r="411" spans="1:6" x14ac:dyDescent="0.3">
      <c r="A411" s="1" t="s">
        <v>34</v>
      </c>
      <c r="B411" s="1" t="s">
        <v>32</v>
      </c>
      <c r="C411" s="3">
        <v>0.5</v>
      </c>
      <c r="D411" s="1" t="s">
        <v>24</v>
      </c>
      <c r="E411" s="1" t="s">
        <v>38</v>
      </c>
      <c r="F411" s="1" t="str">
        <f>IF($E411 = "Player 1 wins the game.",final_results_A3_2[[#This Row],[Column1]],final_results_A3_2[[#This Row],[Column2]])</f>
        <v>team40_A2</v>
      </c>
    </row>
    <row r="412" spans="1:6" x14ac:dyDescent="0.3">
      <c r="A412" s="2" t="s">
        <v>32</v>
      </c>
      <c r="B412" s="1" t="s">
        <v>31</v>
      </c>
      <c r="C412" s="3">
        <v>1</v>
      </c>
      <c r="D412" s="1" t="s">
        <v>24</v>
      </c>
      <c r="E412" s="1" t="s">
        <v>33</v>
      </c>
      <c r="F412" s="1" t="str">
        <f>IF($E412 = "Player 1 wins the game.",final_results_A3_2[[#This Row],[Column1]],final_results_A3_2[[#This Row],[Column2]])</f>
        <v>team40_A1</v>
      </c>
    </row>
    <row r="413" spans="1:6" x14ac:dyDescent="0.3">
      <c r="A413" s="1" t="s">
        <v>31</v>
      </c>
      <c r="B413" s="1" t="s">
        <v>32</v>
      </c>
      <c r="C413" s="3">
        <v>1</v>
      </c>
      <c r="D413" s="1" t="s">
        <v>24</v>
      </c>
      <c r="E413" s="1" t="s">
        <v>38</v>
      </c>
      <c r="F413" s="1" t="str">
        <f>IF($E413 = "Player 1 wins the game.",final_results_A3_2[[#This Row],[Column1]],final_results_A3_2[[#This Row],[Column2]])</f>
        <v>team40_A1</v>
      </c>
    </row>
    <row r="414" spans="1:6" x14ac:dyDescent="0.3">
      <c r="A414" s="2" t="s">
        <v>32</v>
      </c>
      <c r="B414" s="1" t="s">
        <v>31</v>
      </c>
      <c r="C414" s="3">
        <v>1</v>
      </c>
      <c r="D414" s="1" t="s">
        <v>24</v>
      </c>
      <c r="E414" s="1" t="s">
        <v>33</v>
      </c>
      <c r="F414" s="1" t="str">
        <f>IF($E414 = "Player 1 wins the game.",final_results_A3_2[[#This Row],[Column1]],final_results_A3_2[[#This Row],[Column2]])</f>
        <v>team40_A1</v>
      </c>
    </row>
    <row r="415" spans="1:6" x14ac:dyDescent="0.3">
      <c r="A415" s="1" t="s">
        <v>31</v>
      </c>
      <c r="B415" s="1" t="s">
        <v>32</v>
      </c>
      <c r="C415" s="3">
        <v>1</v>
      </c>
      <c r="D415" s="1" t="s">
        <v>24</v>
      </c>
      <c r="E415" s="1" t="s">
        <v>38</v>
      </c>
      <c r="F415" s="1" t="str">
        <f>IF($E415 = "Player 1 wins the game.",final_results_A3_2[[#This Row],[Column1]],final_results_A3_2[[#This Row],[Column2]])</f>
        <v>team40_A1</v>
      </c>
    </row>
    <row r="416" spans="1:6" x14ac:dyDescent="0.3">
      <c r="A416" s="2" t="s">
        <v>32</v>
      </c>
      <c r="B416" s="1" t="s">
        <v>31</v>
      </c>
      <c r="C416" s="3">
        <v>1</v>
      </c>
      <c r="D416" s="1" t="s">
        <v>24</v>
      </c>
      <c r="E416" s="1" t="s">
        <v>33</v>
      </c>
      <c r="F416" s="1" t="str">
        <f>IF($E416 = "Player 1 wins the game.",final_results_A3_2[[#This Row],[Column1]],final_results_A3_2[[#This Row],[Column2]])</f>
        <v>team40_A1</v>
      </c>
    </row>
    <row r="417" spans="1:6" x14ac:dyDescent="0.3">
      <c r="A417" s="1" t="s">
        <v>31</v>
      </c>
      <c r="B417" s="1" t="s">
        <v>32</v>
      </c>
      <c r="C417" s="3">
        <v>1</v>
      </c>
      <c r="D417" s="1" t="s">
        <v>24</v>
      </c>
      <c r="E417" s="1" t="s">
        <v>38</v>
      </c>
      <c r="F417" s="1" t="str">
        <f>IF($E417 = "Player 1 wins the game.",final_results_A3_2[[#This Row],[Column1]],final_results_A3_2[[#This Row],[Column2]])</f>
        <v>team40_A1</v>
      </c>
    </row>
    <row r="418" spans="1:6" x14ac:dyDescent="0.3">
      <c r="A418" s="2" t="s">
        <v>32</v>
      </c>
      <c r="B418" s="1" t="s">
        <v>31</v>
      </c>
      <c r="C418" s="3">
        <v>1</v>
      </c>
      <c r="D418" s="1" t="s">
        <v>24</v>
      </c>
      <c r="E418" s="1" t="s">
        <v>33</v>
      </c>
      <c r="F418" s="1" t="str">
        <f>IF($E418 = "Player 1 wins the game.",final_results_A3_2[[#This Row],[Column1]],final_results_A3_2[[#This Row],[Column2]])</f>
        <v>team40_A1</v>
      </c>
    </row>
    <row r="419" spans="1:6" x14ac:dyDescent="0.3">
      <c r="A419" s="1" t="s">
        <v>31</v>
      </c>
      <c r="B419" s="1" t="s">
        <v>32</v>
      </c>
      <c r="C419" s="3">
        <v>1</v>
      </c>
      <c r="D419" s="1" t="s">
        <v>24</v>
      </c>
      <c r="E419" s="2" t="s">
        <v>38</v>
      </c>
      <c r="F419" s="1" t="str">
        <f>IF($E419 = "Player 1 wins the game.",final_results_A3_2[[#This Row],[Column1]],final_results_A3_2[[#This Row],[Column2]])</f>
        <v>team40_A1</v>
      </c>
    </row>
    <row r="420" spans="1:6" x14ac:dyDescent="0.3">
      <c r="A420" s="2" t="s">
        <v>32</v>
      </c>
      <c r="B420" s="1" t="s">
        <v>31</v>
      </c>
      <c r="C420" s="3">
        <v>1</v>
      </c>
      <c r="D420" s="1" t="s">
        <v>24</v>
      </c>
      <c r="E420" s="2" t="s">
        <v>33</v>
      </c>
      <c r="F420" s="1" t="str">
        <f>IF($E420 = "Player 1 wins the game.",final_results_A3_2[[#This Row],[Column1]],final_results_A3_2[[#This Row],[Column2]])</f>
        <v>team40_A1</v>
      </c>
    </row>
    <row r="421" spans="1:6" x14ac:dyDescent="0.3">
      <c r="A421" s="1" t="s">
        <v>31</v>
      </c>
      <c r="B421" s="1" t="s">
        <v>32</v>
      </c>
      <c r="C421" s="3">
        <v>1</v>
      </c>
      <c r="D421" s="1" t="s">
        <v>24</v>
      </c>
      <c r="E421" s="2" t="s">
        <v>33</v>
      </c>
      <c r="F421" s="1" t="str">
        <f>IF($E421 = "Player 1 wins the game.",final_results_A3_2[[#This Row],[Column1]],final_results_A3_2[[#This Row],[Column2]])</f>
        <v>team40_A3_MCTS</v>
      </c>
    </row>
    <row r="422" spans="1:6" x14ac:dyDescent="0.3">
      <c r="A422" s="2" t="s">
        <v>32</v>
      </c>
      <c r="B422" s="1" t="s">
        <v>29</v>
      </c>
      <c r="C422" s="3">
        <v>1</v>
      </c>
      <c r="D422" s="1" t="s">
        <v>24</v>
      </c>
      <c r="E422" s="1" t="s">
        <v>33</v>
      </c>
      <c r="F422" s="1" t="str">
        <f>IF($E422 = "Player 1 wins the game.",final_results_A3_2[[#This Row],[Column1]],final_results_A3_2[[#This Row],[Column2]])</f>
        <v>greedy_player</v>
      </c>
    </row>
    <row r="423" spans="1:6" x14ac:dyDescent="0.3">
      <c r="A423" s="1" t="s">
        <v>29</v>
      </c>
      <c r="B423" s="1" t="s">
        <v>32</v>
      </c>
      <c r="C423" s="3">
        <v>1</v>
      </c>
      <c r="D423" s="1" t="s">
        <v>24</v>
      </c>
      <c r="E423" s="2" t="s">
        <v>33</v>
      </c>
      <c r="F423" s="1" t="str">
        <f>IF($E423 = "Player 1 wins the game.",final_results_A3_2[[#This Row],[Column1]],final_results_A3_2[[#This Row],[Column2]])</f>
        <v>team40_A3_MCTS</v>
      </c>
    </row>
    <row r="424" spans="1:6" x14ac:dyDescent="0.3">
      <c r="A424" s="2" t="s">
        <v>32</v>
      </c>
      <c r="B424" s="1" t="s">
        <v>29</v>
      </c>
      <c r="C424" s="3">
        <v>1</v>
      </c>
      <c r="D424" s="1" t="s">
        <v>24</v>
      </c>
      <c r="E424" s="1" t="s">
        <v>33</v>
      </c>
      <c r="F424" s="1" t="str">
        <f>IF($E424 = "Player 1 wins the game.",final_results_A3_2[[#This Row],[Column1]],final_results_A3_2[[#This Row],[Column2]])</f>
        <v>greedy_player</v>
      </c>
    </row>
    <row r="425" spans="1:6" x14ac:dyDescent="0.3">
      <c r="A425" s="1" t="s">
        <v>29</v>
      </c>
      <c r="B425" s="1" t="s">
        <v>32</v>
      </c>
      <c r="C425" s="3">
        <v>1</v>
      </c>
      <c r="D425" s="1" t="s">
        <v>24</v>
      </c>
      <c r="E425" s="2" t="s">
        <v>33</v>
      </c>
      <c r="F425" s="1" t="str">
        <f>IF($E425 = "Player 1 wins the game.",final_results_A3_2[[#This Row],[Column1]],final_results_A3_2[[#This Row],[Column2]])</f>
        <v>team40_A3_MCTS</v>
      </c>
    </row>
    <row r="426" spans="1:6" x14ac:dyDescent="0.3">
      <c r="A426" s="2" t="s">
        <v>32</v>
      </c>
      <c r="B426" s="1" t="s">
        <v>29</v>
      </c>
      <c r="C426" s="3">
        <v>1</v>
      </c>
      <c r="D426" s="1" t="s">
        <v>24</v>
      </c>
      <c r="E426" s="2" t="s">
        <v>33</v>
      </c>
      <c r="F426" s="1" t="str">
        <f>IF($E426 = "Player 1 wins the game.",final_results_A3_2[[#This Row],[Column1]],final_results_A3_2[[#This Row],[Column2]])</f>
        <v>greedy_player</v>
      </c>
    </row>
    <row r="427" spans="1:6" x14ac:dyDescent="0.3">
      <c r="A427" s="1" t="s">
        <v>29</v>
      </c>
      <c r="B427" s="1" t="s">
        <v>32</v>
      </c>
      <c r="C427" s="3">
        <v>1</v>
      </c>
      <c r="D427" s="1" t="s">
        <v>24</v>
      </c>
      <c r="E427" s="2" t="s">
        <v>38</v>
      </c>
      <c r="F427" s="1" t="str">
        <f>IF($E427 = "Player 1 wins the game.",final_results_A3_2[[#This Row],[Column1]],final_results_A3_2[[#This Row],[Column2]])</f>
        <v>greedy_player</v>
      </c>
    </row>
    <row r="428" spans="1:6" x14ac:dyDescent="0.3">
      <c r="A428" s="2" t="s">
        <v>32</v>
      </c>
      <c r="B428" s="1" t="s">
        <v>29</v>
      </c>
      <c r="C428" s="3">
        <v>1</v>
      </c>
      <c r="D428" s="1" t="s">
        <v>24</v>
      </c>
      <c r="E428" s="1" t="s">
        <v>33</v>
      </c>
      <c r="F428" s="1" t="str">
        <f>IF($E428 = "Player 1 wins the game.",final_results_A3_2[[#This Row],[Column1]],final_results_A3_2[[#This Row],[Column2]])</f>
        <v>greedy_player</v>
      </c>
    </row>
    <row r="429" spans="1:6" x14ac:dyDescent="0.3">
      <c r="A429" s="1" t="s">
        <v>29</v>
      </c>
      <c r="B429" s="1" t="s">
        <v>32</v>
      </c>
      <c r="C429" s="3">
        <v>1</v>
      </c>
      <c r="D429" s="1" t="s">
        <v>24</v>
      </c>
      <c r="E429" s="1" t="s">
        <v>38</v>
      </c>
      <c r="F429" s="1" t="str">
        <f>IF($E429 = "Player 1 wins the game.",final_results_A3_2[[#This Row],[Column1]],final_results_A3_2[[#This Row],[Column2]])</f>
        <v>greedy_player</v>
      </c>
    </row>
    <row r="430" spans="1:6" x14ac:dyDescent="0.3">
      <c r="A430" s="2" t="s">
        <v>32</v>
      </c>
      <c r="B430" s="1" t="s">
        <v>29</v>
      </c>
      <c r="C430" s="3">
        <v>1</v>
      </c>
      <c r="D430" s="1" t="s">
        <v>24</v>
      </c>
      <c r="E430" s="1" t="s">
        <v>33</v>
      </c>
      <c r="F430" s="1" t="str">
        <f>IF($E430 = "Player 1 wins the game.",final_results_A3_2[[#This Row],[Column1]],final_results_A3_2[[#This Row],[Column2]])</f>
        <v>greedy_player</v>
      </c>
    </row>
    <row r="431" spans="1:6" x14ac:dyDescent="0.3">
      <c r="A431" s="1" t="s">
        <v>29</v>
      </c>
      <c r="B431" s="1" t="s">
        <v>32</v>
      </c>
      <c r="C431" s="3">
        <v>1</v>
      </c>
      <c r="D431" s="1" t="s">
        <v>24</v>
      </c>
      <c r="E431" s="1" t="s">
        <v>38</v>
      </c>
      <c r="F431" s="1" t="str">
        <f>IF($E431 = "Player 1 wins the game.",final_results_A3_2[[#This Row],[Column1]],final_results_A3_2[[#This Row],[Column2]])</f>
        <v>greedy_player</v>
      </c>
    </row>
    <row r="432" spans="1:6" x14ac:dyDescent="0.3">
      <c r="A432" s="1" t="s">
        <v>32</v>
      </c>
      <c r="B432" s="1" t="s">
        <v>34</v>
      </c>
      <c r="C432" s="3">
        <v>1</v>
      </c>
      <c r="D432" s="1" t="s">
        <v>24</v>
      </c>
      <c r="E432" s="1" t="s">
        <v>33</v>
      </c>
      <c r="F432" s="1" t="str">
        <f>IF($E432 = "Player 1 wins the game.",final_results_A3_2[[#This Row],[Column1]],final_results_A3_2[[#This Row],[Column2]])</f>
        <v>team40_A2</v>
      </c>
    </row>
    <row r="433" spans="1:6" x14ac:dyDescent="0.3">
      <c r="A433" s="1" t="s">
        <v>34</v>
      </c>
      <c r="B433" s="1" t="s">
        <v>32</v>
      </c>
      <c r="C433" s="3">
        <v>1</v>
      </c>
      <c r="D433" s="1" t="s">
        <v>24</v>
      </c>
      <c r="E433" s="1" t="s">
        <v>38</v>
      </c>
      <c r="F433" s="1" t="str">
        <f>IF($E433 = "Player 1 wins the game.",final_results_A3_2[[#This Row],[Column1]],final_results_A3_2[[#This Row],[Column2]])</f>
        <v>team40_A2</v>
      </c>
    </row>
    <row r="434" spans="1:6" x14ac:dyDescent="0.3">
      <c r="A434" s="1" t="s">
        <v>32</v>
      </c>
      <c r="B434" s="1" t="s">
        <v>34</v>
      </c>
      <c r="C434" s="3">
        <v>1</v>
      </c>
      <c r="D434" s="1" t="s">
        <v>24</v>
      </c>
      <c r="E434" s="1" t="s">
        <v>33</v>
      </c>
      <c r="F434" s="1" t="str">
        <f>IF($E434 = "Player 1 wins the game.",final_results_A3_2[[#This Row],[Column1]],final_results_A3_2[[#This Row],[Column2]])</f>
        <v>team40_A2</v>
      </c>
    </row>
    <row r="435" spans="1:6" x14ac:dyDescent="0.3">
      <c r="A435" s="1" t="s">
        <v>34</v>
      </c>
      <c r="B435" s="1" t="s">
        <v>32</v>
      </c>
      <c r="C435" s="3">
        <v>1</v>
      </c>
      <c r="D435" s="1" t="s">
        <v>24</v>
      </c>
      <c r="E435" s="1" t="s">
        <v>38</v>
      </c>
      <c r="F435" s="1" t="str">
        <f>IF($E435 = "Player 1 wins the game.",final_results_A3_2[[#This Row],[Column1]],final_results_A3_2[[#This Row],[Column2]])</f>
        <v>team40_A2</v>
      </c>
    </row>
    <row r="436" spans="1:6" x14ac:dyDescent="0.3">
      <c r="A436" s="1" t="s">
        <v>32</v>
      </c>
      <c r="B436" s="1" t="s">
        <v>34</v>
      </c>
      <c r="C436" s="3">
        <v>1</v>
      </c>
      <c r="D436" s="1" t="s">
        <v>24</v>
      </c>
      <c r="E436" s="1" t="s">
        <v>33</v>
      </c>
      <c r="F436" s="1" t="str">
        <f>IF($E436 = "Player 1 wins the game.",final_results_A3_2[[#This Row],[Column1]],final_results_A3_2[[#This Row],[Column2]])</f>
        <v>team40_A2</v>
      </c>
    </row>
    <row r="437" spans="1:6" x14ac:dyDescent="0.3">
      <c r="A437" s="1" t="s">
        <v>34</v>
      </c>
      <c r="B437" s="1" t="s">
        <v>32</v>
      </c>
      <c r="C437" s="3">
        <v>1</v>
      </c>
      <c r="D437" s="1" t="s">
        <v>24</v>
      </c>
      <c r="E437" s="1" t="s">
        <v>38</v>
      </c>
      <c r="F437" s="1" t="str">
        <f>IF($E437 = "Player 1 wins the game.",final_results_A3_2[[#This Row],[Column1]],final_results_A3_2[[#This Row],[Column2]])</f>
        <v>team40_A2</v>
      </c>
    </row>
    <row r="438" spans="1:6" x14ac:dyDescent="0.3">
      <c r="A438" s="1" t="s">
        <v>32</v>
      </c>
      <c r="B438" s="1" t="s">
        <v>34</v>
      </c>
      <c r="C438" s="3">
        <v>1</v>
      </c>
      <c r="D438" s="1" t="s">
        <v>24</v>
      </c>
      <c r="E438" s="1" t="s">
        <v>33</v>
      </c>
      <c r="F438" s="1" t="str">
        <f>IF($E438 = "Player 1 wins the game.",final_results_A3_2[[#This Row],[Column1]],final_results_A3_2[[#This Row],[Column2]])</f>
        <v>team40_A2</v>
      </c>
    </row>
    <row r="439" spans="1:6" x14ac:dyDescent="0.3">
      <c r="A439" s="1" t="s">
        <v>34</v>
      </c>
      <c r="B439" s="1" t="s">
        <v>32</v>
      </c>
      <c r="C439" s="3">
        <v>1</v>
      </c>
      <c r="D439" s="1" t="s">
        <v>24</v>
      </c>
      <c r="E439" s="1" t="s">
        <v>38</v>
      </c>
      <c r="F439" s="1" t="str">
        <f>IF($E439 = "Player 1 wins the game.",final_results_A3_2[[#This Row],[Column1]],final_results_A3_2[[#This Row],[Column2]])</f>
        <v>team40_A2</v>
      </c>
    </row>
    <row r="440" spans="1:6" x14ac:dyDescent="0.3">
      <c r="A440" s="1" t="s">
        <v>32</v>
      </c>
      <c r="B440" s="1" t="s">
        <v>34</v>
      </c>
      <c r="C440" s="3">
        <v>1</v>
      </c>
      <c r="D440" s="1" t="s">
        <v>24</v>
      </c>
      <c r="E440" s="1" t="s">
        <v>33</v>
      </c>
      <c r="F440" s="1" t="str">
        <f>IF($E440 = "Player 1 wins the game.",final_results_A3_2[[#This Row],[Column1]],final_results_A3_2[[#This Row],[Column2]])</f>
        <v>team40_A2</v>
      </c>
    </row>
    <row r="441" spans="1:6" x14ac:dyDescent="0.3">
      <c r="A441" s="1" t="s">
        <v>34</v>
      </c>
      <c r="B441" s="1" t="s">
        <v>32</v>
      </c>
      <c r="C441" s="3">
        <v>1</v>
      </c>
      <c r="D441" s="1" t="s">
        <v>24</v>
      </c>
      <c r="E441" s="1" t="s">
        <v>38</v>
      </c>
      <c r="F441" s="1" t="str">
        <f>IF($E441 = "Player 1 wins the game.",final_results_A3_2[[#This Row],[Column1]],final_results_A3_2[[#This Row],[Column2]])</f>
        <v>team40_A2</v>
      </c>
    </row>
    <row r="442" spans="1:6" x14ac:dyDescent="0.3">
      <c r="A442" s="1" t="s">
        <v>32</v>
      </c>
      <c r="B442" s="1" t="s">
        <v>31</v>
      </c>
      <c r="C442" s="3">
        <v>5</v>
      </c>
      <c r="D442" s="1" t="s">
        <v>24</v>
      </c>
      <c r="E442" s="1" t="s">
        <v>33</v>
      </c>
      <c r="F442" s="1" t="str">
        <f>IF($E442 = "Player 1 wins the game.",final_results_A3_2[[#This Row],[Column1]],final_results_A3_2[[#This Row],[Column2]])</f>
        <v>team40_A1</v>
      </c>
    </row>
    <row r="443" spans="1:6" x14ac:dyDescent="0.3">
      <c r="A443" s="1" t="s">
        <v>31</v>
      </c>
      <c r="B443" s="1" t="s">
        <v>32</v>
      </c>
      <c r="C443" s="3">
        <v>5</v>
      </c>
      <c r="D443" s="1" t="s">
        <v>24</v>
      </c>
      <c r="E443" s="1" t="s">
        <v>38</v>
      </c>
      <c r="F443" s="1" t="str">
        <f>IF($E443 = "Player 1 wins the game.",final_results_A3_2[[#This Row],[Column1]],final_results_A3_2[[#This Row],[Column2]])</f>
        <v>team40_A1</v>
      </c>
    </row>
    <row r="444" spans="1:6" x14ac:dyDescent="0.3">
      <c r="A444" s="1" t="s">
        <v>32</v>
      </c>
      <c r="B444" s="1" t="s">
        <v>31</v>
      </c>
      <c r="C444" s="3">
        <v>5</v>
      </c>
      <c r="D444" s="1" t="s">
        <v>24</v>
      </c>
      <c r="E444" s="1" t="s">
        <v>33</v>
      </c>
      <c r="F444" s="1" t="str">
        <f>IF($E444 = "Player 1 wins the game.",final_results_A3_2[[#This Row],[Column1]],final_results_A3_2[[#This Row],[Column2]])</f>
        <v>team40_A1</v>
      </c>
    </row>
    <row r="445" spans="1:6" x14ac:dyDescent="0.3">
      <c r="A445" s="1" t="s">
        <v>31</v>
      </c>
      <c r="B445" s="1" t="s">
        <v>32</v>
      </c>
      <c r="C445" s="3">
        <v>5</v>
      </c>
      <c r="D445" s="1" t="s">
        <v>24</v>
      </c>
      <c r="E445" s="1" t="s">
        <v>38</v>
      </c>
      <c r="F445" s="1" t="str">
        <f>IF($E445 = "Player 1 wins the game.",final_results_A3_2[[#This Row],[Column1]],final_results_A3_2[[#This Row],[Column2]])</f>
        <v>team40_A1</v>
      </c>
    </row>
    <row r="446" spans="1:6" x14ac:dyDescent="0.3">
      <c r="A446" s="1" t="s">
        <v>32</v>
      </c>
      <c r="B446" s="1" t="s">
        <v>31</v>
      </c>
      <c r="C446" s="3">
        <v>5</v>
      </c>
      <c r="D446" s="1" t="s">
        <v>24</v>
      </c>
      <c r="E446" s="1" t="s">
        <v>33</v>
      </c>
      <c r="F446" s="1" t="str">
        <f>IF($E446 = "Player 1 wins the game.",final_results_A3_2[[#This Row],[Column1]],final_results_A3_2[[#This Row],[Column2]])</f>
        <v>team40_A1</v>
      </c>
    </row>
    <row r="447" spans="1:6" x14ac:dyDescent="0.3">
      <c r="A447" s="1" t="s">
        <v>31</v>
      </c>
      <c r="B447" s="1" t="s">
        <v>32</v>
      </c>
      <c r="C447" s="3">
        <v>5</v>
      </c>
      <c r="D447" s="1" t="s">
        <v>24</v>
      </c>
      <c r="E447" s="1" t="s">
        <v>38</v>
      </c>
      <c r="F447" s="1" t="str">
        <f>IF($E447 = "Player 1 wins the game.",final_results_A3_2[[#This Row],[Column1]],final_results_A3_2[[#This Row],[Column2]])</f>
        <v>team40_A1</v>
      </c>
    </row>
    <row r="448" spans="1:6" x14ac:dyDescent="0.3">
      <c r="A448" s="1" t="s">
        <v>32</v>
      </c>
      <c r="B448" s="1" t="s">
        <v>31</v>
      </c>
      <c r="C448" s="3">
        <v>5</v>
      </c>
      <c r="D448" s="1" t="s">
        <v>24</v>
      </c>
      <c r="E448" s="1" t="s">
        <v>33</v>
      </c>
      <c r="F448" s="1" t="str">
        <f>IF($E448 = "Player 1 wins the game.",final_results_A3_2[[#This Row],[Column1]],final_results_A3_2[[#This Row],[Column2]])</f>
        <v>team40_A1</v>
      </c>
    </row>
    <row r="449" spans="1:6" x14ac:dyDescent="0.3">
      <c r="A449" s="1" t="s">
        <v>31</v>
      </c>
      <c r="B449" s="1" t="s">
        <v>32</v>
      </c>
      <c r="C449" s="3">
        <v>5</v>
      </c>
      <c r="D449" s="1" t="s">
        <v>24</v>
      </c>
      <c r="E449" s="1" t="s">
        <v>38</v>
      </c>
      <c r="F449" s="1" t="str">
        <f>IF($E449 = "Player 1 wins the game.",final_results_A3_2[[#This Row],[Column1]],final_results_A3_2[[#This Row],[Column2]])</f>
        <v>team40_A1</v>
      </c>
    </row>
    <row r="450" spans="1:6" x14ac:dyDescent="0.3">
      <c r="A450" s="1" t="s">
        <v>32</v>
      </c>
      <c r="B450" s="1" t="s">
        <v>31</v>
      </c>
      <c r="C450" s="3">
        <v>5</v>
      </c>
      <c r="D450" s="1" t="s">
        <v>24</v>
      </c>
      <c r="E450" s="1" t="s">
        <v>33</v>
      </c>
      <c r="F450" s="1" t="str">
        <f>IF($E450 = "Player 1 wins the game.",final_results_A3_2[[#This Row],[Column1]],final_results_A3_2[[#This Row],[Column2]])</f>
        <v>team40_A1</v>
      </c>
    </row>
    <row r="451" spans="1:6" x14ac:dyDescent="0.3">
      <c r="A451" s="1" t="s">
        <v>31</v>
      </c>
      <c r="B451" s="1" t="s">
        <v>32</v>
      </c>
      <c r="C451" s="3">
        <v>5</v>
      </c>
      <c r="D451" s="1" t="s">
        <v>24</v>
      </c>
      <c r="E451" s="1" t="s">
        <v>38</v>
      </c>
      <c r="F451" s="1" t="str">
        <f>IF($E451 = "Player 1 wins the game.",final_results_A3_2[[#This Row],[Column1]],final_results_A3_2[[#This Row],[Column2]])</f>
        <v>team40_A1</v>
      </c>
    </row>
    <row r="452" spans="1:6" x14ac:dyDescent="0.3">
      <c r="A452" s="1" t="s">
        <v>32</v>
      </c>
      <c r="B452" s="1" t="s">
        <v>34</v>
      </c>
      <c r="C452" s="3">
        <v>5</v>
      </c>
      <c r="D452" s="1" t="s">
        <v>24</v>
      </c>
      <c r="E452" s="1" t="s">
        <v>33</v>
      </c>
      <c r="F452" s="1" t="str">
        <f>IF($E452 = "Player 1 wins the game.",final_results_A3_2[[#This Row],[Column1]],final_results_A3_2[[#This Row],[Column2]])</f>
        <v>team40_A2</v>
      </c>
    </row>
    <row r="453" spans="1:6" x14ac:dyDescent="0.3">
      <c r="A453" s="1" t="s">
        <v>34</v>
      </c>
      <c r="B453" s="1" t="s">
        <v>32</v>
      </c>
      <c r="C453" s="3">
        <v>5</v>
      </c>
      <c r="D453" s="1" t="s">
        <v>24</v>
      </c>
      <c r="E453" s="1" t="s">
        <v>38</v>
      </c>
      <c r="F453" s="1" t="str">
        <f>IF($E453 = "Player 1 wins the game.",final_results_A3_2[[#This Row],[Column1]],final_results_A3_2[[#This Row],[Column2]])</f>
        <v>team40_A2</v>
      </c>
    </row>
    <row r="454" spans="1:6" x14ac:dyDescent="0.3">
      <c r="A454" s="1" t="s">
        <v>32</v>
      </c>
      <c r="B454" s="1" t="s">
        <v>34</v>
      </c>
      <c r="C454" s="3">
        <v>5</v>
      </c>
      <c r="D454" s="1" t="s">
        <v>24</v>
      </c>
      <c r="E454" s="1" t="s">
        <v>33</v>
      </c>
      <c r="F454" s="1" t="str">
        <f>IF($E454 = "Player 1 wins the game.",final_results_A3_2[[#This Row],[Column1]],final_results_A3_2[[#This Row],[Column2]])</f>
        <v>team40_A2</v>
      </c>
    </row>
    <row r="455" spans="1:6" x14ac:dyDescent="0.3">
      <c r="A455" s="1" t="s">
        <v>34</v>
      </c>
      <c r="B455" s="1" t="s">
        <v>32</v>
      </c>
      <c r="C455" s="3">
        <v>5</v>
      </c>
      <c r="D455" s="1" t="s">
        <v>24</v>
      </c>
      <c r="E455" s="1" t="s">
        <v>38</v>
      </c>
      <c r="F455" s="1" t="str">
        <f>IF($E455 = "Player 1 wins the game.",final_results_A3_2[[#This Row],[Column1]],final_results_A3_2[[#This Row],[Column2]])</f>
        <v>team40_A2</v>
      </c>
    </row>
    <row r="456" spans="1:6" x14ac:dyDescent="0.3">
      <c r="A456" s="1" t="s">
        <v>32</v>
      </c>
      <c r="B456" s="1" t="s">
        <v>34</v>
      </c>
      <c r="C456" s="3">
        <v>5</v>
      </c>
      <c r="D456" s="1" t="s">
        <v>24</v>
      </c>
      <c r="E456" s="1" t="s">
        <v>33</v>
      </c>
      <c r="F456" s="1" t="str">
        <f>IF($E456 = "Player 1 wins the game.",final_results_A3_2[[#This Row],[Column1]],final_results_A3_2[[#This Row],[Column2]])</f>
        <v>team40_A2</v>
      </c>
    </row>
    <row r="457" spans="1:6" x14ac:dyDescent="0.3">
      <c r="A457" s="1" t="s">
        <v>34</v>
      </c>
      <c r="B457" s="1" t="s">
        <v>32</v>
      </c>
      <c r="C457" s="3">
        <v>5</v>
      </c>
      <c r="D457" s="1" t="s">
        <v>24</v>
      </c>
      <c r="E457" s="1" t="s">
        <v>38</v>
      </c>
      <c r="F457" s="1" t="str">
        <f>IF($E457 = "Player 1 wins the game.",final_results_A3_2[[#This Row],[Column1]],final_results_A3_2[[#This Row],[Column2]])</f>
        <v>team40_A2</v>
      </c>
    </row>
    <row r="458" spans="1:6" x14ac:dyDescent="0.3">
      <c r="A458" s="1" t="s">
        <v>32</v>
      </c>
      <c r="B458" s="1" t="s">
        <v>34</v>
      </c>
      <c r="C458" s="3">
        <v>5</v>
      </c>
      <c r="D458" s="1" t="s">
        <v>24</v>
      </c>
      <c r="E458" s="1" t="s">
        <v>33</v>
      </c>
      <c r="F458" s="1" t="str">
        <f>IF($E458 = "Player 1 wins the game.",final_results_A3_2[[#This Row],[Column1]],final_results_A3_2[[#This Row],[Column2]])</f>
        <v>team40_A2</v>
      </c>
    </row>
    <row r="459" spans="1:6" x14ac:dyDescent="0.3">
      <c r="A459" s="1" t="s">
        <v>34</v>
      </c>
      <c r="B459" s="1" t="s">
        <v>32</v>
      </c>
      <c r="C459" s="3">
        <v>5</v>
      </c>
      <c r="D459" s="1" t="s">
        <v>24</v>
      </c>
      <c r="E459" s="1" t="s">
        <v>38</v>
      </c>
      <c r="F459" s="1" t="str">
        <f>IF($E459 = "Player 1 wins the game.",final_results_A3_2[[#This Row],[Column1]],final_results_A3_2[[#This Row],[Column2]])</f>
        <v>team40_A2</v>
      </c>
    </row>
    <row r="460" spans="1:6" x14ac:dyDescent="0.3">
      <c r="A460" s="1" t="s">
        <v>32</v>
      </c>
      <c r="B460" s="1" t="s">
        <v>34</v>
      </c>
      <c r="C460" s="3">
        <v>5</v>
      </c>
      <c r="D460" s="1" t="s">
        <v>24</v>
      </c>
      <c r="E460" s="1" t="s">
        <v>33</v>
      </c>
      <c r="F460" s="1" t="str">
        <f>IF($E460 = "Player 1 wins the game.",final_results_A3_2[[#This Row],[Column1]],final_results_A3_2[[#This Row],[Column2]])</f>
        <v>team40_A2</v>
      </c>
    </row>
    <row r="461" spans="1:6" x14ac:dyDescent="0.3">
      <c r="A461" s="1" t="s">
        <v>34</v>
      </c>
      <c r="B461" s="1" t="s">
        <v>32</v>
      </c>
      <c r="C461" s="3">
        <v>5</v>
      </c>
      <c r="D461" s="1" t="s">
        <v>24</v>
      </c>
      <c r="E461" s="1" t="s">
        <v>38</v>
      </c>
      <c r="F461" s="1" t="str">
        <f>IF($E461 = "Player 1 wins the game.",final_results_A3_2[[#This Row],[Column1]],final_results_A3_2[[#This Row],[Column2]])</f>
        <v>team40_A2</v>
      </c>
    </row>
    <row r="462" spans="1:6" x14ac:dyDescent="0.3">
      <c r="A462" s="2" t="s">
        <v>32</v>
      </c>
      <c r="B462" s="1" t="s">
        <v>31</v>
      </c>
      <c r="C462" s="3">
        <v>0.1</v>
      </c>
      <c r="D462" s="1" t="s">
        <v>25</v>
      </c>
      <c r="E462" s="1" t="s">
        <v>33</v>
      </c>
      <c r="F462" s="1" t="str">
        <f>IF($E462 = "Player 1 wins the game.",final_results_A3_2[[#This Row],[Column1]],final_results_A3_2[[#This Row],[Column2]])</f>
        <v>team40_A1</v>
      </c>
    </row>
    <row r="463" spans="1:6" x14ac:dyDescent="0.3">
      <c r="A463" s="1" t="s">
        <v>31</v>
      </c>
      <c r="B463" s="1" t="s">
        <v>32</v>
      </c>
      <c r="C463" s="3">
        <v>0.1</v>
      </c>
      <c r="D463" s="1" t="s">
        <v>25</v>
      </c>
      <c r="E463" s="1" t="s">
        <v>33</v>
      </c>
      <c r="F463" s="1" t="str">
        <f>IF($E463 = "Player 1 wins the game.",final_results_A3_2[[#This Row],[Column1]],final_results_A3_2[[#This Row],[Column2]])</f>
        <v>team40_A3_MCTS</v>
      </c>
    </row>
    <row r="464" spans="1:6" x14ac:dyDescent="0.3">
      <c r="A464" s="2" t="s">
        <v>32</v>
      </c>
      <c r="B464" s="1" t="s">
        <v>31</v>
      </c>
      <c r="C464" s="3">
        <v>0.1</v>
      </c>
      <c r="D464" s="1" t="s">
        <v>25</v>
      </c>
      <c r="E464" s="1" t="s">
        <v>33</v>
      </c>
      <c r="F464" s="1" t="str">
        <f>IF($E464 = "Player 1 wins the game.",final_results_A3_2[[#This Row],[Column1]],final_results_A3_2[[#This Row],[Column2]])</f>
        <v>team40_A1</v>
      </c>
    </row>
    <row r="465" spans="1:6" x14ac:dyDescent="0.3">
      <c r="A465" s="1" t="s">
        <v>31</v>
      </c>
      <c r="B465" s="1" t="s">
        <v>32</v>
      </c>
      <c r="C465" s="3">
        <v>0.1</v>
      </c>
      <c r="D465" s="1" t="s">
        <v>25</v>
      </c>
      <c r="E465" s="1" t="s">
        <v>33</v>
      </c>
      <c r="F465" s="1" t="str">
        <f>IF($E465 = "Player 1 wins the game.",final_results_A3_2[[#This Row],[Column1]],final_results_A3_2[[#This Row],[Column2]])</f>
        <v>team40_A3_MCTS</v>
      </c>
    </row>
    <row r="466" spans="1:6" x14ac:dyDescent="0.3">
      <c r="A466" s="2" t="s">
        <v>32</v>
      </c>
      <c r="B466" s="1" t="s">
        <v>31</v>
      </c>
      <c r="C466" s="3">
        <v>0.1</v>
      </c>
      <c r="D466" s="1" t="s">
        <v>25</v>
      </c>
      <c r="E466" s="1" t="s">
        <v>33</v>
      </c>
      <c r="F466" s="1" t="str">
        <f>IF($E466 = "Player 1 wins the game.",final_results_A3_2[[#This Row],[Column1]],final_results_A3_2[[#This Row],[Column2]])</f>
        <v>team40_A1</v>
      </c>
    </row>
    <row r="467" spans="1:6" x14ac:dyDescent="0.3">
      <c r="A467" s="1" t="s">
        <v>31</v>
      </c>
      <c r="B467" s="1" t="s">
        <v>32</v>
      </c>
      <c r="C467" s="3">
        <v>0.1</v>
      </c>
      <c r="D467" s="1" t="s">
        <v>25</v>
      </c>
      <c r="E467" s="1" t="s">
        <v>33</v>
      </c>
      <c r="F467" s="1" t="str">
        <f>IF($E467 = "Player 1 wins the game.",final_results_A3_2[[#This Row],[Column1]],final_results_A3_2[[#This Row],[Column2]])</f>
        <v>team40_A3_MCTS</v>
      </c>
    </row>
    <row r="468" spans="1:6" x14ac:dyDescent="0.3">
      <c r="A468" s="2" t="s">
        <v>32</v>
      </c>
      <c r="B468" s="1" t="s">
        <v>31</v>
      </c>
      <c r="C468" s="3">
        <v>0.1</v>
      </c>
      <c r="D468" s="1" t="s">
        <v>25</v>
      </c>
      <c r="E468" s="1" t="s">
        <v>33</v>
      </c>
      <c r="F468" s="1" t="str">
        <f>IF($E468 = "Player 1 wins the game.",final_results_A3_2[[#This Row],[Column1]],final_results_A3_2[[#This Row],[Column2]])</f>
        <v>team40_A1</v>
      </c>
    </row>
    <row r="469" spans="1:6" x14ac:dyDescent="0.3">
      <c r="A469" s="1" t="s">
        <v>31</v>
      </c>
      <c r="B469" s="1" t="s">
        <v>32</v>
      </c>
      <c r="C469" s="3">
        <v>0.1</v>
      </c>
      <c r="D469" s="1" t="s">
        <v>25</v>
      </c>
      <c r="E469" s="1" t="s">
        <v>33</v>
      </c>
      <c r="F469" s="1" t="str">
        <f>IF($E469 = "Player 1 wins the game.",final_results_A3_2[[#This Row],[Column1]],final_results_A3_2[[#This Row],[Column2]])</f>
        <v>team40_A3_MCTS</v>
      </c>
    </row>
    <row r="470" spans="1:6" x14ac:dyDescent="0.3">
      <c r="A470" s="2" t="s">
        <v>32</v>
      </c>
      <c r="B470" s="1" t="s">
        <v>31</v>
      </c>
      <c r="C470" s="3">
        <v>0.1</v>
      </c>
      <c r="D470" s="1" t="s">
        <v>25</v>
      </c>
      <c r="E470" s="1" t="s">
        <v>33</v>
      </c>
      <c r="F470" s="1" t="str">
        <f>IF($E470 = "Player 1 wins the game.",final_results_A3_2[[#This Row],[Column1]],final_results_A3_2[[#This Row],[Column2]])</f>
        <v>team40_A1</v>
      </c>
    </row>
    <row r="471" spans="1:6" x14ac:dyDescent="0.3">
      <c r="A471" s="1" t="s">
        <v>31</v>
      </c>
      <c r="B471" s="1" t="s">
        <v>32</v>
      </c>
      <c r="C471" s="3">
        <v>0.1</v>
      </c>
      <c r="D471" s="1" t="s">
        <v>25</v>
      </c>
      <c r="E471" s="1" t="s">
        <v>33</v>
      </c>
      <c r="F471" s="1" t="str">
        <f>IF($E471 = "Player 1 wins the game.",final_results_A3_2[[#This Row],[Column1]],final_results_A3_2[[#This Row],[Column2]])</f>
        <v>team40_A3_MCTS</v>
      </c>
    </row>
    <row r="472" spans="1:6" x14ac:dyDescent="0.3">
      <c r="A472" s="2" t="s">
        <v>32</v>
      </c>
      <c r="B472" s="1" t="s">
        <v>29</v>
      </c>
      <c r="C472" s="3">
        <v>0.1</v>
      </c>
      <c r="D472" s="1" t="s">
        <v>25</v>
      </c>
      <c r="E472" s="1" t="s">
        <v>33</v>
      </c>
      <c r="F472" s="1" t="str">
        <f>IF($E472 = "Player 1 wins the game.",final_results_A3_2[[#This Row],[Column1]],final_results_A3_2[[#This Row],[Column2]])</f>
        <v>greedy_player</v>
      </c>
    </row>
    <row r="473" spans="1:6" x14ac:dyDescent="0.3">
      <c r="A473" s="1" t="s">
        <v>29</v>
      </c>
      <c r="B473" s="1" t="s">
        <v>32</v>
      </c>
      <c r="C473" s="3">
        <v>0.1</v>
      </c>
      <c r="D473" s="1" t="s">
        <v>25</v>
      </c>
      <c r="E473" s="1" t="s">
        <v>33</v>
      </c>
      <c r="F473" s="1" t="str">
        <f>IF($E473 = "Player 1 wins the game.",final_results_A3_2[[#This Row],[Column1]],final_results_A3_2[[#This Row],[Column2]])</f>
        <v>team40_A3_MCTS</v>
      </c>
    </row>
    <row r="474" spans="1:6" x14ac:dyDescent="0.3">
      <c r="A474" s="2" t="s">
        <v>32</v>
      </c>
      <c r="B474" s="1" t="s">
        <v>29</v>
      </c>
      <c r="C474" s="3">
        <v>0.1</v>
      </c>
      <c r="D474" s="1" t="s">
        <v>25</v>
      </c>
      <c r="E474" s="1" t="s">
        <v>33</v>
      </c>
      <c r="F474" s="1" t="str">
        <f>IF($E474 = "Player 1 wins the game.",final_results_A3_2[[#This Row],[Column1]],final_results_A3_2[[#This Row],[Column2]])</f>
        <v>greedy_player</v>
      </c>
    </row>
    <row r="475" spans="1:6" x14ac:dyDescent="0.3">
      <c r="A475" s="1" t="s">
        <v>29</v>
      </c>
      <c r="B475" s="1" t="s">
        <v>32</v>
      </c>
      <c r="C475" s="3">
        <v>0.1</v>
      </c>
      <c r="D475" s="1" t="s">
        <v>25</v>
      </c>
      <c r="E475" s="1" t="s">
        <v>33</v>
      </c>
      <c r="F475" s="1" t="str">
        <f>IF($E475 = "Player 1 wins the game.",final_results_A3_2[[#This Row],[Column1]],final_results_A3_2[[#This Row],[Column2]])</f>
        <v>team40_A3_MCTS</v>
      </c>
    </row>
    <row r="476" spans="1:6" x14ac:dyDescent="0.3">
      <c r="A476" s="2" t="s">
        <v>32</v>
      </c>
      <c r="B476" s="1" t="s">
        <v>29</v>
      </c>
      <c r="C476" s="3">
        <v>0.1</v>
      </c>
      <c r="D476" s="1" t="s">
        <v>25</v>
      </c>
      <c r="E476" s="1" t="s">
        <v>33</v>
      </c>
      <c r="F476" s="1" t="str">
        <f>IF($E476 = "Player 1 wins the game.",final_results_A3_2[[#This Row],[Column1]],final_results_A3_2[[#This Row],[Column2]])</f>
        <v>greedy_player</v>
      </c>
    </row>
    <row r="477" spans="1:6" x14ac:dyDescent="0.3">
      <c r="A477" s="1" t="s">
        <v>29</v>
      </c>
      <c r="B477" s="1" t="s">
        <v>32</v>
      </c>
      <c r="C477" s="3">
        <v>0.1</v>
      </c>
      <c r="D477" s="1" t="s">
        <v>25</v>
      </c>
      <c r="E477" s="1" t="s">
        <v>33</v>
      </c>
      <c r="F477" s="1" t="str">
        <f>IF($E477 = "Player 1 wins the game.",final_results_A3_2[[#This Row],[Column1]],final_results_A3_2[[#This Row],[Column2]])</f>
        <v>team40_A3_MCTS</v>
      </c>
    </row>
    <row r="478" spans="1:6" x14ac:dyDescent="0.3">
      <c r="A478" s="2" t="s">
        <v>32</v>
      </c>
      <c r="B478" s="1" t="s">
        <v>29</v>
      </c>
      <c r="C478" s="3">
        <v>0.1</v>
      </c>
      <c r="D478" s="1" t="s">
        <v>25</v>
      </c>
      <c r="E478" s="1" t="s">
        <v>33</v>
      </c>
      <c r="F478" s="1" t="str">
        <f>IF($E478 = "Player 1 wins the game.",final_results_A3_2[[#This Row],[Column1]],final_results_A3_2[[#This Row],[Column2]])</f>
        <v>greedy_player</v>
      </c>
    </row>
    <row r="479" spans="1:6" x14ac:dyDescent="0.3">
      <c r="A479" s="1" t="s">
        <v>29</v>
      </c>
      <c r="B479" s="1" t="s">
        <v>32</v>
      </c>
      <c r="C479" s="3">
        <v>0.1</v>
      </c>
      <c r="D479" s="1" t="s">
        <v>25</v>
      </c>
      <c r="E479" s="1" t="s">
        <v>33</v>
      </c>
      <c r="F479" s="1" t="str">
        <f>IF($E479 = "Player 1 wins the game.",final_results_A3_2[[#This Row],[Column1]],final_results_A3_2[[#This Row],[Column2]])</f>
        <v>team40_A3_MCTS</v>
      </c>
    </row>
    <row r="480" spans="1:6" x14ac:dyDescent="0.3">
      <c r="A480" s="2" t="s">
        <v>32</v>
      </c>
      <c r="B480" s="1" t="s">
        <v>29</v>
      </c>
      <c r="C480" s="3">
        <v>0.1</v>
      </c>
      <c r="D480" s="1" t="s">
        <v>25</v>
      </c>
      <c r="E480" s="1" t="s">
        <v>33</v>
      </c>
      <c r="F480" s="1" t="str">
        <f>IF($E480 = "Player 1 wins the game.",final_results_A3_2[[#This Row],[Column1]],final_results_A3_2[[#This Row],[Column2]])</f>
        <v>greedy_player</v>
      </c>
    </row>
    <row r="481" spans="1:6" x14ac:dyDescent="0.3">
      <c r="A481" s="1" t="s">
        <v>29</v>
      </c>
      <c r="B481" s="1" t="s">
        <v>32</v>
      </c>
      <c r="C481" s="3">
        <v>0.1</v>
      </c>
      <c r="D481" s="1" t="s">
        <v>25</v>
      </c>
      <c r="E481" s="1" t="s">
        <v>33</v>
      </c>
      <c r="F481" s="1" t="str">
        <f>IF($E481 = "Player 1 wins the game.",final_results_A3_2[[#This Row],[Column1]],final_results_A3_2[[#This Row],[Column2]])</f>
        <v>team40_A3_MCTS</v>
      </c>
    </row>
    <row r="482" spans="1:6" x14ac:dyDescent="0.3">
      <c r="A482" s="1" t="s">
        <v>32</v>
      </c>
      <c r="B482" s="1" t="s">
        <v>34</v>
      </c>
      <c r="C482" s="3">
        <v>0.1</v>
      </c>
      <c r="D482" s="1" t="s">
        <v>25</v>
      </c>
      <c r="E482" s="1" t="s">
        <v>33</v>
      </c>
      <c r="F482" s="1" t="str">
        <f>IF($E482 = "Player 1 wins the game.",final_results_A3_2[[#This Row],[Column1]],final_results_A3_2[[#This Row],[Column2]])</f>
        <v>team40_A2</v>
      </c>
    </row>
    <row r="483" spans="1:6" x14ac:dyDescent="0.3">
      <c r="A483" s="1" t="s">
        <v>34</v>
      </c>
      <c r="B483" s="1" t="s">
        <v>32</v>
      </c>
      <c r="C483" s="3">
        <v>0.1</v>
      </c>
      <c r="D483" s="1" t="s">
        <v>25</v>
      </c>
      <c r="E483" s="1" t="s">
        <v>33</v>
      </c>
      <c r="F483" s="1" t="str">
        <f>IF($E483 = "Player 1 wins the game.",final_results_A3_2[[#This Row],[Column1]],final_results_A3_2[[#This Row],[Column2]])</f>
        <v>team40_A3_MCTS</v>
      </c>
    </row>
    <row r="484" spans="1:6" x14ac:dyDescent="0.3">
      <c r="A484" s="1" t="s">
        <v>32</v>
      </c>
      <c r="B484" s="1" t="s">
        <v>34</v>
      </c>
      <c r="C484" s="3">
        <v>0.1</v>
      </c>
      <c r="D484" s="1" t="s">
        <v>25</v>
      </c>
      <c r="E484" s="1" t="s">
        <v>33</v>
      </c>
      <c r="F484" s="1" t="str">
        <f>IF($E484 = "Player 1 wins the game.",final_results_A3_2[[#This Row],[Column1]],final_results_A3_2[[#This Row],[Column2]])</f>
        <v>team40_A2</v>
      </c>
    </row>
    <row r="485" spans="1:6" x14ac:dyDescent="0.3">
      <c r="A485" s="1" t="s">
        <v>34</v>
      </c>
      <c r="B485" s="1" t="s">
        <v>32</v>
      </c>
      <c r="C485" s="3">
        <v>0.1</v>
      </c>
      <c r="D485" s="1" t="s">
        <v>25</v>
      </c>
      <c r="E485" s="1" t="s">
        <v>33</v>
      </c>
      <c r="F485" s="1" t="str">
        <f>IF($E485 = "Player 1 wins the game.",final_results_A3_2[[#This Row],[Column1]],final_results_A3_2[[#This Row],[Column2]])</f>
        <v>team40_A3_MCTS</v>
      </c>
    </row>
    <row r="486" spans="1:6" x14ac:dyDescent="0.3">
      <c r="A486" s="1" t="s">
        <v>32</v>
      </c>
      <c r="B486" s="1" t="s">
        <v>34</v>
      </c>
      <c r="C486" s="3">
        <v>0.1</v>
      </c>
      <c r="D486" s="1" t="s">
        <v>25</v>
      </c>
      <c r="E486" s="1" t="s">
        <v>33</v>
      </c>
      <c r="F486" s="1" t="str">
        <f>IF($E486 = "Player 1 wins the game.",final_results_A3_2[[#This Row],[Column1]],final_results_A3_2[[#This Row],[Column2]])</f>
        <v>team40_A2</v>
      </c>
    </row>
    <row r="487" spans="1:6" x14ac:dyDescent="0.3">
      <c r="A487" s="1" t="s">
        <v>34</v>
      </c>
      <c r="B487" s="1" t="s">
        <v>32</v>
      </c>
      <c r="C487" s="3">
        <v>0.1</v>
      </c>
      <c r="D487" s="1" t="s">
        <v>25</v>
      </c>
      <c r="E487" s="1" t="s">
        <v>33</v>
      </c>
      <c r="F487" s="1" t="str">
        <f>IF($E487 = "Player 1 wins the game.",final_results_A3_2[[#This Row],[Column1]],final_results_A3_2[[#This Row],[Column2]])</f>
        <v>team40_A3_MCTS</v>
      </c>
    </row>
    <row r="488" spans="1:6" x14ac:dyDescent="0.3">
      <c r="A488" s="1" t="s">
        <v>32</v>
      </c>
      <c r="B488" s="1" t="s">
        <v>34</v>
      </c>
      <c r="C488" s="3">
        <v>0.1</v>
      </c>
      <c r="D488" s="1" t="s">
        <v>25</v>
      </c>
      <c r="E488" s="1" t="s">
        <v>33</v>
      </c>
      <c r="F488" s="1" t="str">
        <f>IF($E488 = "Player 1 wins the game.",final_results_A3_2[[#This Row],[Column1]],final_results_A3_2[[#This Row],[Column2]])</f>
        <v>team40_A2</v>
      </c>
    </row>
    <row r="489" spans="1:6" x14ac:dyDescent="0.3">
      <c r="A489" s="1" t="s">
        <v>34</v>
      </c>
      <c r="B489" s="1" t="s">
        <v>32</v>
      </c>
      <c r="C489" s="3">
        <v>0.1</v>
      </c>
      <c r="D489" s="1" t="s">
        <v>25</v>
      </c>
      <c r="E489" s="1" t="s">
        <v>33</v>
      </c>
      <c r="F489" s="1" t="str">
        <f>IF($E489 = "Player 1 wins the game.",final_results_A3_2[[#This Row],[Column1]],final_results_A3_2[[#This Row],[Column2]])</f>
        <v>team40_A3_MCTS</v>
      </c>
    </row>
    <row r="490" spans="1:6" x14ac:dyDescent="0.3">
      <c r="A490" s="1" t="s">
        <v>32</v>
      </c>
      <c r="B490" s="1" t="s">
        <v>34</v>
      </c>
      <c r="C490" s="3">
        <v>0.1</v>
      </c>
      <c r="D490" s="1" t="s">
        <v>25</v>
      </c>
      <c r="E490" s="1" t="s">
        <v>33</v>
      </c>
      <c r="F490" s="1" t="str">
        <f>IF($E490 = "Player 1 wins the game.",final_results_A3_2[[#This Row],[Column1]],final_results_A3_2[[#This Row],[Column2]])</f>
        <v>team40_A2</v>
      </c>
    </row>
    <row r="491" spans="1:6" x14ac:dyDescent="0.3">
      <c r="A491" s="1" t="s">
        <v>34</v>
      </c>
      <c r="B491" s="1" t="s">
        <v>32</v>
      </c>
      <c r="C491" s="3">
        <v>0.1</v>
      </c>
      <c r="D491" s="1" t="s">
        <v>25</v>
      </c>
      <c r="E491" s="1" t="s">
        <v>33</v>
      </c>
      <c r="F491" s="1" t="str">
        <f>IF($E491 = "Player 1 wins the game.",final_results_A3_2[[#This Row],[Column1]],final_results_A3_2[[#This Row],[Column2]])</f>
        <v>team40_A3_MCTS</v>
      </c>
    </row>
    <row r="492" spans="1:6" x14ac:dyDescent="0.3">
      <c r="A492" s="2" t="s">
        <v>32</v>
      </c>
      <c r="B492" s="1" t="s">
        <v>31</v>
      </c>
      <c r="C492" s="3">
        <v>0.5</v>
      </c>
      <c r="D492" s="1" t="s">
        <v>25</v>
      </c>
      <c r="E492" s="2" t="s">
        <v>33</v>
      </c>
      <c r="F492" s="1" t="str">
        <f>IF($E492 = "Player 1 wins the game.",final_results_A3_2[[#This Row],[Column1]],final_results_A3_2[[#This Row],[Column2]])</f>
        <v>team40_A1</v>
      </c>
    </row>
    <row r="493" spans="1:6" x14ac:dyDescent="0.3">
      <c r="A493" s="1" t="s">
        <v>31</v>
      </c>
      <c r="B493" s="1" t="s">
        <v>32</v>
      </c>
      <c r="C493" s="3">
        <v>0.5</v>
      </c>
      <c r="D493" s="1" t="s">
        <v>25</v>
      </c>
      <c r="E493" s="2" t="s">
        <v>38</v>
      </c>
      <c r="F493" s="1" t="str">
        <f>IF($E493 = "Player 1 wins the game.",final_results_A3_2[[#This Row],[Column1]],final_results_A3_2[[#This Row],[Column2]])</f>
        <v>team40_A1</v>
      </c>
    </row>
    <row r="494" spans="1:6" x14ac:dyDescent="0.3">
      <c r="A494" s="2" t="s">
        <v>32</v>
      </c>
      <c r="B494" s="1" t="s">
        <v>31</v>
      </c>
      <c r="C494" s="3">
        <v>0.5</v>
      </c>
      <c r="D494" s="1" t="s">
        <v>25</v>
      </c>
      <c r="E494" s="2" t="s">
        <v>33</v>
      </c>
      <c r="F494" s="1" t="str">
        <f>IF($E494 = "Player 1 wins the game.",final_results_A3_2[[#This Row],[Column1]],final_results_A3_2[[#This Row],[Column2]])</f>
        <v>team40_A1</v>
      </c>
    </row>
    <row r="495" spans="1:6" x14ac:dyDescent="0.3">
      <c r="A495" s="1" t="s">
        <v>31</v>
      </c>
      <c r="B495" s="1" t="s">
        <v>32</v>
      </c>
      <c r="C495" s="3">
        <v>0.5</v>
      </c>
      <c r="D495" s="1" t="s">
        <v>25</v>
      </c>
      <c r="E495" s="2" t="s">
        <v>33</v>
      </c>
      <c r="F495" s="1" t="str">
        <f>IF($E495 = "Player 1 wins the game.",final_results_A3_2[[#This Row],[Column1]],final_results_A3_2[[#This Row],[Column2]])</f>
        <v>team40_A3_MCTS</v>
      </c>
    </row>
    <row r="496" spans="1:6" x14ac:dyDescent="0.3">
      <c r="A496" s="2" t="s">
        <v>32</v>
      </c>
      <c r="B496" s="1" t="s">
        <v>31</v>
      </c>
      <c r="C496" s="3">
        <v>0.5</v>
      </c>
      <c r="D496" s="1" t="s">
        <v>25</v>
      </c>
      <c r="E496" s="2" t="s">
        <v>38</v>
      </c>
      <c r="F496" s="1" t="str">
        <f>IF($E496 = "Player 1 wins the game.",final_results_A3_2[[#This Row],[Column1]],final_results_A3_2[[#This Row],[Column2]])</f>
        <v>team40_A3_MCTS</v>
      </c>
    </row>
    <row r="497" spans="1:6" x14ac:dyDescent="0.3">
      <c r="A497" s="1" t="s">
        <v>31</v>
      </c>
      <c r="B497" s="1" t="s">
        <v>32</v>
      </c>
      <c r="C497" s="3">
        <v>0.5</v>
      </c>
      <c r="D497" s="1" t="s">
        <v>25</v>
      </c>
      <c r="E497" s="2" t="s">
        <v>38</v>
      </c>
      <c r="F497" s="1" t="str">
        <f>IF($E497 = "Player 1 wins the game.",final_results_A3_2[[#This Row],[Column1]],final_results_A3_2[[#This Row],[Column2]])</f>
        <v>team40_A1</v>
      </c>
    </row>
    <row r="498" spans="1:6" x14ac:dyDescent="0.3">
      <c r="A498" s="2" t="s">
        <v>32</v>
      </c>
      <c r="B498" s="1" t="s">
        <v>31</v>
      </c>
      <c r="C498" s="3">
        <v>0.5</v>
      </c>
      <c r="D498" s="1" t="s">
        <v>25</v>
      </c>
      <c r="E498" s="2" t="s">
        <v>33</v>
      </c>
      <c r="F498" s="1" t="str">
        <f>IF($E498 = "Player 1 wins the game.",final_results_A3_2[[#This Row],[Column1]],final_results_A3_2[[#This Row],[Column2]])</f>
        <v>team40_A1</v>
      </c>
    </row>
    <row r="499" spans="1:6" x14ac:dyDescent="0.3">
      <c r="A499" s="1" t="s">
        <v>31</v>
      </c>
      <c r="B499" s="1" t="s">
        <v>32</v>
      </c>
      <c r="C499" s="3">
        <v>0.5</v>
      </c>
      <c r="D499" s="1" t="s">
        <v>25</v>
      </c>
      <c r="E499" s="2" t="s">
        <v>38</v>
      </c>
      <c r="F499" s="1" t="str">
        <f>IF($E499 = "Player 1 wins the game.",final_results_A3_2[[#This Row],[Column1]],final_results_A3_2[[#This Row],[Column2]])</f>
        <v>team40_A1</v>
      </c>
    </row>
    <row r="500" spans="1:6" x14ac:dyDescent="0.3">
      <c r="A500" s="2" t="s">
        <v>32</v>
      </c>
      <c r="B500" s="1" t="s">
        <v>31</v>
      </c>
      <c r="C500" s="3">
        <v>0.5</v>
      </c>
      <c r="D500" s="1" t="s">
        <v>25</v>
      </c>
      <c r="E500" s="2" t="s">
        <v>33</v>
      </c>
      <c r="F500" s="1" t="str">
        <f>IF($E500 = "Player 1 wins the game.",final_results_A3_2[[#This Row],[Column1]],final_results_A3_2[[#This Row],[Column2]])</f>
        <v>team40_A1</v>
      </c>
    </row>
    <row r="501" spans="1:6" x14ac:dyDescent="0.3">
      <c r="A501" s="1" t="s">
        <v>31</v>
      </c>
      <c r="B501" s="1" t="s">
        <v>32</v>
      </c>
      <c r="C501" s="3">
        <v>0.5</v>
      </c>
      <c r="D501" s="1" t="s">
        <v>25</v>
      </c>
      <c r="E501" s="2" t="s">
        <v>33</v>
      </c>
      <c r="F501" s="1" t="str">
        <f>IF($E501 = "Player 1 wins the game.",final_results_A3_2[[#This Row],[Column1]],final_results_A3_2[[#This Row],[Column2]])</f>
        <v>team40_A3_MCTS</v>
      </c>
    </row>
    <row r="502" spans="1:6" x14ac:dyDescent="0.3">
      <c r="A502" s="2" t="s">
        <v>32</v>
      </c>
      <c r="B502" s="1" t="s">
        <v>29</v>
      </c>
      <c r="C502" s="3">
        <v>0.5</v>
      </c>
      <c r="D502" s="1" t="s">
        <v>25</v>
      </c>
      <c r="E502" s="2" t="s">
        <v>38</v>
      </c>
      <c r="F502" s="1" t="str">
        <f>IF($E502 = "Player 1 wins the game.",final_results_A3_2[[#This Row],[Column1]],final_results_A3_2[[#This Row],[Column2]])</f>
        <v>team40_A3_MCTS</v>
      </c>
    </row>
    <row r="503" spans="1:6" x14ac:dyDescent="0.3">
      <c r="A503" s="1" t="s">
        <v>29</v>
      </c>
      <c r="B503" s="1" t="s">
        <v>32</v>
      </c>
      <c r="C503" s="3">
        <v>0.5</v>
      </c>
      <c r="D503" s="1" t="s">
        <v>25</v>
      </c>
      <c r="E503" s="2" t="s">
        <v>38</v>
      </c>
      <c r="F503" s="1" t="str">
        <f>IF($E503 = "Player 1 wins the game.",final_results_A3_2[[#This Row],[Column1]],final_results_A3_2[[#This Row],[Column2]])</f>
        <v>greedy_player</v>
      </c>
    </row>
    <row r="504" spans="1:6" x14ac:dyDescent="0.3">
      <c r="A504" s="2" t="s">
        <v>32</v>
      </c>
      <c r="B504" s="1" t="s">
        <v>29</v>
      </c>
      <c r="C504" s="3">
        <v>0.5</v>
      </c>
      <c r="D504" s="1" t="s">
        <v>25</v>
      </c>
      <c r="E504" s="2" t="s">
        <v>33</v>
      </c>
      <c r="F504" s="1" t="str">
        <f>IF($E504 = "Player 1 wins the game.",final_results_A3_2[[#This Row],[Column1]],final_results_A3_2[[#This Row],[Column2]])</f>
        <v>greedy_player</v>
      </c>
    </row>
    <row r="505" spans="1:6" x14ac:dyDescent="0.3">
      <c r="A505" s="1" t="s">
        <v>29</v>
      </c>
      <c r="B505" s="1" t="s">
        <v>32</v>
      </c>
      <c r="C505" s="3">
        <v>0.5</v>
      </c>
      <c r="D505" s="1" t="s">
        <v>25</v>
      </c>
      <c r="E505" s="2" t="s">
        <v>33</v>
      </c>
      <c r="F505" s="1" t="str">
        <f>IF($E505 = "Player 1 wins the game.",final_results_A3_2[[#This Row],[Column1]],final_results_A3_2[[#This Row],[Column2]])</f>
        <v>team40_A3_MCTS</v>
      </c>
    </row>
    <row r="506" spans="1:6" x14ac:dyDescent="0.3">
      <c r="A506" s="2" t="s">
        <v>32</v>
      </c>
      <c r="B506" s="1" t="s">
        <v>29</v>
      </c>
      <c r="C506" s="3">
        <v>0.5</v>
      </c>
      <c r="D506" s="1" t="s">
        <v>25</v>
      </c>
      <c r="E506" s="1" t="s">
        <v>33</v>
      </c>
      <c r="F506" s="1" t="str">
        <f>IF($E506 = "Player 1 wins the game.",final_results_A3_2[[#This Row],[Column1]],final_results_A3_2[[#This Row],[Column2]])</f>
        <v>greedy_player</v>
      </c>
    </row>
    <row r="507" spans="1:6" x14ac:dyDescent="0.3">
      <c r="A507" s="1" t="s">
        <v>29</v>
      </c>
      <c r="B507" s="1" t="s">
        <v>32</v>
      </c>
      <c r="C507" s="3">
        <v>0.5</v>
      </c>
      <c r="D507" s="1" t="s">
        <v>25</v>
      </c>
      <c r="E507" s="2" t="s">
        <v>38</v>
      </c>
      <c r="F507" s="1" t="str">
        <f>IF($E507 = "Player 1 wins the game.",final_results_A3_2[[#This Row],[Column1]],final_results_A3_2[[#This Row],[Column2]])</f>
        <v>greedy_player</v>
      </c>
    </row>
    <row r="508" spans="1:6" x14ac:dyDescent="0.3">
      <c r="A508" s="2" t="s">
        <v>32</v>
      </c>
      <c r="B508" s="1" t="s">
        <v>29</v>
      </c>
      <c r="C508" s="3">
        <v>0.5</v>
      </c>
      <c r="D508" s="1" t="s">
        <v>25</v>
      </c>
      <c r="E508" s="1" t="s">
        <v>33</v>
      </c>
      <c r="F508" s="1" t="str">
        <f>IF($E508 = "Player 1 wins the game.",final_results_A3_2[[#This Row],[Column1]],final_results_A3_2[[#This Row],[Column2]])</f>
        <v>greedy_player</v>
      </c>
    </row>
    <row r="509" spans="1:6" x14ac:dyDescent="0.3">
      <c r="A509" s="1" t="s">
        <v>29</v>
      </c>
      <c r="B509" s="1" t="s">
        <v>32</v>
      </c>
      <c r="C509" s="3">
        <v>0.5</v>
      </c>
      <c r="D509" s="1" t="s">
        <v>25</v>
      </c>
      <c r="E509" s="2" t="s">
        <v>33</v>
      </c>
      <c r="F509" s="1" t="str">
        <f>IF($E509 = "Player 1 wins the game.",final_results_A3_2[[#This Row],[Column1]],final_results_A3_2[[#This Row],[Column2]])</f>
        <v>team40_A3_MCTS</v>
      </c>
    </row>
    <row r="510" spans="1:6" x14ac:dyDescent="0.3">
      <c r="A510" s="2" t="s">
        <v>32</v>
      </c>
      <c r="B510" s="1" t="s">
        <v>29</v>
      </c>
      <c r="C510" s="3">
        <v>0.5</v>
      </c>
      <c r="D510" s="1" t="s">
        <v>25</v>
      </c>
      <c r="E510" s="2" t="s">
        <v>33</v>
      </c>
      <c r="F510" s="1" t="str">
        <f>IF($E510 = "Player 1 wins the game.",final_results_A3_2[[#This Row],[Column1]],final_results_A3_2[[#This Row],[Column2]])</f>
        <v>greedy_player</v>
      </c>
    </row>
    <row r="511" spans="1:6" x14ac:dyDescent="0.3">
      <c r="A511" s="1" t="s">
        <v>29</v>
      </c>
      <c r="B511" s="1" t="s">
        <v>32</v>
      </c>
      <c r="C511" s="3">
        <v>0.5</v>
      </c>
      <c r="D511" s="1" t="s">
        <v>25</v>
      </c>
      <c r="E511" s="2" t="s">
        <v>38</v>
      </c>
      <c r="F511" s="1" t="str">
        <f>IF($E511 = "Player 1 wins the game.",final_results_A3_2[[#This Row],[Column1]],final_results_A3_2[[#This Row],[Column2]])</f>
        <v>greedy_player</v>
      </c>
    </row>
    <row r="512" spans="1:6" x14ac:dyDescent="0.3">
      <c r="A512" s="1" t="s">
        <v>32</v>
      </c>
      <c r="B512" s="1" t="s">
        <v>34</v>
      </c>
      <c r="C512" s="3">
        <v>0.5</v>
      </c>
      <c r="D512" s="1" t="s">
        <v>25</v>
      </c>
      <c r="E512" s="1" t="s">
        <v>38</v>
      </c>
      <c r="F512" s="1" t="str">
        <f>IF($E512 = "Player 1 wins the game.",final_results_A3_2[[#This Row],[Column1]],final_results_A3_2[[#This Row],[Column2]])</f>
        <v>team40_A3_MCTS</v>
      </c>
    </row>
    <row r="513" spans="1:6" x14ac:dyDescent="0.3">
      <c r="A513" s="1" t="s">
        <v>34</v>
      </c>
      <c r="B513" s="1" t="s">
        <v>32</v>
      </c>
      <c r="C513" s="3">
        <v>0.5</v>
      </c>
      <c r="D513" s="1" t="s">
        <v>25</v>
      </c>
      <c r="E513" s="1" t="s">
        <v>38</v>
      </c>
      <c r="F513" s="1" t="str">
        <f>IF($E513 = "Player 1 wins the game.",final_results_A3_2[[#This Row],[Column1]],final_results_A3_2[[#This Row],[Column2]])</f>
        <v>team40_A2</v>
      </c>
    </row>
    <row r="514" spans="1:6" x14ac:dyDescent="0.3">
      <c r="A514" s="1" t="s">
        <v>32</v>
      </c>
      <c r="B514" s="1" t="s">
        <v>34</v>
      </c>
      <c r="C514" s="3">
        <v>0.5</v>
      </c>
      <c r="D514" s="1" t="s">
        <v>25</v>
      </c>
      <c r="E514" s="1" t="s">
        <v>38</v>
      </c>
      <c r="F514" s="1" t="str">
        <f>IF($E514 = "Player 1 wins the game.",final_results_A3_2[[#This Row],[Column1]],final_results_A3_2[[#This Row],[Column2]])</f>
        <v>team40_A3_MCTS</v>
      </c>
    </row>
    <row r="515" spans="1:6" x14ac:dyDescent="0.3">
      <c r="A515" s="1" t="s">
        <v>34</v>
      </c>
      <c r="B515" s="1" t="s">
        <v>32</v>
      </c>
      <c r="C515" s="3">
        <v>0.5</v>
      </c>
      <c r="D515" s="1" t="s">
        <v>25</v>
      </c>
      <c r="E515" s="1" t="s">
        <v>33</v>
      </c>
      <c r="F515" s="1" t="str">
        <f>IF($E515 = "Player 1 wins the game.",final_results_A3_2[[#This Row],[Column1]],final_results_A3_2[[#This Row],[Column2]])</f>
        <v>team40_A3_MCTS</v>
      </c>
    </row>
    <row r="516" spans="1:6" x14ac:dyDescent="0.3">
      <c r="A516" s="1" t="s">
        <v>32</v>
      </c>
      <c r="B516" s="1" t="s">
        <v>34</v>
      </c>
      <c r="C516" s="3">
        <v>0.5</v>
      </c>
      <c r="D516" s="1" t="s">
        <v>25</v>
      </c>
      <c r="E516" s="1" t="s">
        <v>33</v>
      </c>
      <c r="F516" s="1" t="str">
        <f>IF($E516 = "Player 1 wins the game.",final_results_A3_2[[#This Row],[Column1]],final_results_A3_2[[#This Row],[Column2]])</f>
        <v>team40_A2</v>
      </c>
    </row>
    <row r="517" spans="1:6" x14ac:dyDescent="0.3">
      <c r="A517" s="1" t="s">
        <v>34</v>
      </c>
      <c r="B517" s="1" t="s">
        <v>32</v>
      </c>
      <c r="C517" s="3">
        <v>0.5</v>
      </c>
      <c r="D517" s="1" t="s">
        <v>25</v>
      </c>
      <c r="E517" s="1" t="s">
        <v>38</v>
      </c>
      <c r="F517" s="1" t="str">
        <f>IF($E517 = "Player 1 wins the game.",final_results_A3_2[[#This Row],[Column1]],final_results_A3_2[[#This Row],[Column2]])</f>
        <v>team40_A2</v>
      </c>
    </row>
    <row r="518" spans="1:6" x14ac:dyDescent="0.3">
      <c r="A518" s="1" t="s">
        <v>32</v>
      </c>
      <c r="B518" s="1" t="s">
        <v>34</v>
      </c>
      <c r="C518" s="3">
        <v>0.5</v>
      </c>
      <c r="D518" s="1" t="s">
        <v>25</v>
      </c>
      <c r="E518" s="1" t="s">
        <v>33</v>
      </c>
      <c r="F518" s="1" t="str">
        <f>IF($E518 = "Player 1 wins the game.",final_results_A3_2[[#This Row],[Column1]],final_results_A3_2[[#This Row],[Column2]])</f>
        <v>team40_A2</v>
      </c>
    </row>
    <row r="519" spans="1:6" x14ac:dyDescent="0.3">
      <c r="A519" s="1" t="s">
        <v>34</v>
      </c>
      <c r="B519" s="1" t="s">
        <v>32</v>
      </c>
      <c r="C519" s="3">
        <v>0.5</v>
      </c>
      <c r="D519" s="1" t="s">
        <v>25</v>
      </c>
      <c r="E519" s="1" t="s">
        <v>38</v>
      </c>
      <c r="F519" s="1" t="str">
        <f>IF($E519 = "Player 1 wins the game.",final_results_A3_2[[#This Row],[Column1]],final_results_A3_2[[#This Row],[Column2]])</f>
        <v>team40_A2</v>
      </c>
    </row>
    <row r="520" spans="1:6" x14ac:dyDescent="0.3">
      <c r="A520" s="1" t="s">
        <v>32</v>
      </c>
      <c r="B520" s="1" t="s">
        <v>34</v>
      </c>
      <c r="C520" s="3">
        <v>0.5</v>
      </c>
      <c r="D520" s="1" t="s">
        <v>25</v>
      </c>
      <c r="E520" s="1" t="s">
        <v>33</v>
      </c>
      <c r="F520" s="1" t="str">
        <f>IF($E520 = "Player 1 wins the game.",final_results_A3_2[[#This Row],[Column1]],final_results_A3_2[[#This Row],[Column2]])</f>
        <v>team40_A2</v>
      </c>
    </row>
    <row r="521" spans="1:6" x14ac:dyDescent="0.3">
      <c r="A521" s="1" t="s">
        <v>34</v>
      </c>
      <c r="B521" s="1" t="s">
        <v>32</v>
      </c>
      <c r="C521" s="3">
        <v>0.5</v>
      </c>
      <c r="D521" s="1" t="s">
        <v>25</v>
      </c>
      <c r="E521" s="1" t="s">
        <v>33</v>
      </c>
      <c r="F521" s="1" t="str">
        <f>IF($E521 = "Player 1 wins the game.",final_results_A3_2[[#This Row],[Column1]],final_results_A3_2[[#This Row],[Column2]])</f>
        <v>team40_A3_MCTS</v>
      </c>
    </row>
    <row r="522" spans="1:6" x14ac:dyDescent="0.3">
      <c r="A522" s="2" t="s">
        <v>32</v>
      </c>
      <c r="B522" s="1" t="s">
        <v>31</v>
      </c>
      <c r="C522" s="3">
        <v>1</v>
      </c>
      <c r="D522" s="1" t="s">
        <v>25</v>
      </c>
      <c r="E522" s="2" t="s">
        <v>33</v>
      </c>
      <c r="F522" s="1" t="str">
        <f>IF($E522 = "Player 1 wins the game.",final_results_A3_2[[#This Row],[Column1]],final_results_A3_2[[#This Row],[Column2]])</f>
        <v>team40_A1</v>
      </c>
    </row>
    <row r="523" spans="1:6" x14ac:dyDescent="0.3">
      <c r="A523" s="1" t="s">
        <v>31</v>
      </c>
      <c r="B523" s="1" t="s">
        <v>32</v>
      </c>
      <c r="C523" s="3">
        <v>1</v>
      </c>
      <c r="D523" s="1" t="s">
        <v>25</v>
      </c>
      <c r="E523" s="2" t="s">
        <v>38</v>
      </c>
      <c r="F523" s="1" t="str">
        <f>IF($E523 = "Player 1 wins the game.",final_results_A3_2[[#This Row],[Column1]],final_results_A3_2[[#This Row],[Column2]])</f>
        <v>team40_A1</v>
      </c>
    </row>
    <row r="524" spans="1:6" x14ac:dyDescent="0.3">
      <c r="A524" s="2" t="s">
        <v>32</v>
      </c>
      <c r="B524" s="1" t="s">
        <v>31</v>
      </c>
      <c r="C524" s="3">
        <v>1</v>
      </c>
      <c r="D524" s="1" t="s">
        <v>25</v>
      </c>
      <c r="E524" s="2" t="s">
        <v>33</v>
      </c>
      <c r="F524" s="1" t="str">
        <f>IF($E524 = "Player 1 wins the game.",final_results_A3_2[[#This Row],[Column1]],final_results_A3_2[[#This Row],[Column2]])</f>
        <v>team40_A1</v>
      </c>
    </row>
    <row r="525" spans="1:6" x14ac:dyDescent="0.3">
      <c r="A525" s="1" t="s">
        <v>31</v>
      </c>
      <c r="B525" s="1" t="s">
        <v>32</v>
      </c>
      <c r="C525" s="3">
        <v>1</v>
      </c>
      <c r="D525" s="1" t="s">
        <v>25</v>
      </c>
      <c r="E525" s="2" t="s">
        <v>33</v>
      </c>
      <c r="F525" s="1" t="str">
        <f>IF($E525 = "Player 1 wins the game.",final_results_A3_2[[#This Row],[Column1]],final_results_A3_2[[#This Row],[Column2]])</f>
        <v>team40_A3_MCTS</v>
      </c>
    </row>
    <row r="526" spans="1:6" x14ac:dyDescent="0.3">
      <c r="A526" s="2" t="s">
        <v>32</v>
      </c>
      <c r="B526" s="1" t="s">
        <v>31</v>
      </c>
      <c r="C526" s="3">
        <v>1</v>
      </c>
      <c r="D526" s="1" t="s">
        <v>25</v>
      </c>
      <c r="E526" s="2" t="s">
        <v>38</v>
      </c>
      <c r="F526" s="1" t="str">
        <f>IF($E526 = "Player 1 wins the game.",final_results_A3_2[[#This Row],[Column1]],final_results_A3_2[[#This Row],[Column2]])</f>
        <v>team40_A3_MCTS</v>
      </c>
    </row>
    <row r="527" spans="1:6" x14ac:dyDescent="0.3">
      <c r="A527" s="1" t="s">
        <v>31</v>
      </c>
      <c r="B527" s="1" t="s">
        <v>32</v>
      </c>
      <c r="C527" s="3">
        <v>1</v>
      </c>
      <c r="D527" s="1" t="s">
        <v>25</v>
      </c>
      <c r="E527" s="2" t="s">
        <v>38</v>
      </c>
      <c r="F527" s="1" t="str">
        <f>IF($E527 = "Player 1 wins the game.",final_results_A3_2[[#This Row],[Column1]],final_results_A3_2[[#This Row],[Column2]])</f>
        <v>team40_A1</v>
      </c>
    </row>
    <row r="528" spans="1:6" x14ac:dyDescent="0.3">
      <c r="A528" s="2" t="s">
        <v>32</v>
      </c>
      <c r="B528" s="1" t="s">
        <v>31</v>
      </c>
      <c r="C528" s="3">
        <v>1</v>
      </c>
      <c r="D528" s="1" t="s">
        <v>25</v>
      </c>
      <c r="E528" s="2" t="s">
        <v>38</v>
      </c>
      <c r="F528" s="1" t="str">
        <f>IF($E528 = "Player 1 wins the game.",final_results_A3_2[[#This Row],[Column1]],final_results_A3_2[[#This Row],[Column2]])</f>
        <v>team40_A3_MCTS</v>
      </c>
    </row>
    <row r="529" spans="1:6" x14ac:dyDescent="0.3">
      <c r="A529" s="1" t="s">
        <v>31</v>
      </c>
      <c r="B529" s="1" t="s">
        <v>32</v>
      </c>
      <c r="C529" s="3">
        <v>1</v>
      </c>
      <c r="D529" s="1" t="s">
        <v>25</v>
      </c>
      <c r="E529" s="2" t="s">
        <v>38</v>
      </c>
      <c r="F529" s="1" t="str">
        <f>IF($E529 = "Player 1 wins the game.",final_results_A3_2[[#This Row],[Column1]],final_results_A3_2[[#This Row],[Column2]])</f>
        <v>team40_A1</v>
      </c>
    </row>
    <row r="530" spans="1:6" x14ac:dyDescent="0.3">
      <c r="A530" s="2" t="s">
        <v>32</v>
      </c>
      <c r="B530" s="1" t="s">
        <v>31</v>
      </c>
      <c r="C530" s="3">
        <v>1</v>
      </c>
      <c r="D530" s="1" t="s">
        <v>25</v>
      </c>
      <c r="E530" s="2" t="s">
        <v>38</v>
      </c>
      <c r="F530" s="1" t="str">
        <f>IF($E530 = "Player 1 wins the game.",final_results_A3_2[[#This Row],[Column1]],final_results_A3_2[[#This Row],[Column2]])</f>
        <v>team40_A3_MCTS</v>
      </c>
    </row>
    <row r="531" spans="1:6" x14ac:dyDescent="0.3">
      <c r="A531" s="1" t="s">
        <v>31</v>
      </c>
      <c r="B531" s="1" t="s">
        <v>32</v>
      </c>
      <c r="C531" s="3">
        <v>1</v>
      </c>
      <c r="D531" s="1" t="s">
        <v>25</v>
      </c>
      <c r="E531" s="2" t="s">
        <v>38</v>
      </c>
      <c r="F531" s="1" t="str">
        <f>IF($E531 = "Player 1 wins the game.",final_results_A3_2[[#This Row],[Column1]],final_results_A3_2[[#This Row],[Column2]])</f>
        <v>team40_A1</v>
      </c>
    </row>
    <row r="532" spans="1:6" x14ac:dyDescent="0.3">
      <c r="A532" s="2" t="s">
        <v>32</v>
      </c>
      <c r="B532" s="1" t="s">
        <v>29</v>
      </c>
      <c r="C532" s="3">
        <v>1</v>
      </c>
      <c r="D532" s="1" t="s">
        <v>25</v>
      </c>
      <c r="E532" s="2" t="s">
        <v>33</v>
      </c>
      <c r="F532" s="1" t="str">
        <f>IF($E532 = "Player 1 wins the game.",final_results_A3_2[[#This Row],[Column1]],final_results_A3_2[[#This Row],[Column2]])</f>
        <v>greedy_player</v>
      </c>
    </row>
    <row r="533" spans="1:6" x14ac:dyDescent="0.3">
      <c r="A533" s="1" t="s">
        <v>29</v>
      </c>
      <c r="B533" s="1" t="s">
        <v>32</v>
      </c>
      <c r="C533" s="3">
        <v>1</v>
      </c>
      <c r="D533" s="1" t="s">
        <v>25</v>
      </c>
      <c r="E533" s="2" t="s">
        <v>38</v>
      </c>
      <c r="F533" s="1" t="str">
        <f>IF($E533 = "Player 1 wins the game.",final_results_A3_2[[#This Row],[Column1]],final_results_A3_2[[#This Row],[Column2]])</f>
        <v>greedy_player</v>
      </c>
    </row>
    <row r="534" spans="1:6" x14ac:dyDescent="0.3">
      <c r="A534" s="2" t="s">
        <v>32</v>
      </c>
      <c r="B534" s="1" t="s">
        <v>29</v>
      </c>
      <c r="C534" s="3">
        <v>1</v>
      </c>
      <c r="D534" s="1" t="s">
        <v>25</v>
      </c>
      <c r="E534" s="2" t="s">
        <v>38</v>
      </c>
      <c r="F534" s="1" t="str">
        <f>IF($E534 = "Player 1 wins the game.",final_results_A3_2[[#This Row],[Column1]],final_results_A3_2[[#This Row],[Column2]])</f>
        <v>team40_A3_MCTS</v>
      </c>
    </row>
    <row r="535" spans="1:6" x14ac:dyDescent="0.3">
      <c r="A535" s="1" t="s">
        <v>29</v>
      </c>
      <c r="B535" s="1" t="s">
        <v>32</v>
      </c>
      <c r="C535" s="3">
        <v>1</v>
      </c>
      <c r="D535" s="1" t="s">
        <v>25</v>
      </c>
      <c r="E535" s="2" t="s">
        <v>38</v>
      </c>
      <c r="F535" s="1" t="str">
        <f>IF($E535 = "Player 1 wins the game.",final_results_A3_2[[#This Row],[Column1]],final_results_A3_2[[#This Row],[Column2]])</f>
        <v>greedy_player</v>
      </c>
    </row>
    <row r="536" spans="1:6" x14ac:dyDescent="0.3">
      <c r="A536" s="2" t="s">
        <v>32</v>
      </c>
      <c r="B536" s="1" t="s">
        <v>29</v>
      </c>
      <c r="C536" s="3">
        <v>1</v>
      </c>
      <c r="D536" s="1" t="s">
        <v>25</v>
      </c>
      <c r="E536" s="2" t="s">
        <v>38</v>
      </c>
      <c r="F536" s="1" t="str">
        <f>IF($E536 = "Player 1 wins the game.",final_results_A3_2[[#This Row],[Column1]],final_results_A3_2[[#This Row],[Column2]])</f>
        <v>team40_A3_MCTS</v>
      </c>
    </row>
    <row r="537" spans="1:6" x14ac:dyDescent="0.3">
      <c r="A537" s="1" t="s">
        <v>29</v>
      </c>
      <c r="B537" s="1" t="s">
        <v>32</v>
      </c>
      <c r="C537" s="3">
        <v>1</v>
      </c>
      <c r="D537" s="1" t="s">
        <v>25</v>
      </c>
      <c r="E537" s="2" t="s">
        <v>33</v>
      </c>
      <c r="F537" s="1" t="str">
        <f>IF($E537 = "Player 1 wins the game.",final_results_A3_2[[#This Row],[Column1]],final_results_A3_2[[#This Row],[Column2]])</f>
        <v>team40_A3_MCTS</v>
      </c>
    </row>
    <row r="538" spans="1:6" x14ac:dyDescent="0.3">
      <c r="A538" s="2" t="s">
        <v>32</v>
      </c>
      <c r="B538" s="1" t="s">
        <v>29</v>
      </c>
      <c r="C538" s="3">
        <v>1</v>
      </c>
      <c r="D538" s="1" t="s">
        <v>25</v>
      </c>
      <c r="E538" s="2" t="s">
        <v>33</v>
      </c>
      <c r="F538" s="1" t="str">
        <f>IF($E538 = "Player 1 wins the game.",final_results_A3_2[[#This Row],[Column1]],final_results_A3_2[[#This Row],[Column2]])</f>
        <v>greedy_player</v>
      </c>
    </row>
    <row r="539" spans="1:6" x14ac:dyDescent="0.3">
      <c r="A539" s="1" t="s">
        <v>29</v>
      </c>
      <c r="B539" s="1" t="s">
        <v>32</v>
      </c>
      <c r="C539" s="3">
        <v>1</v>
      </c>
      <c r="D539" s="1" t="s">
        <v>25</v>
      </c>
      <c r="E539" s="2" t="s">
        <v>38</v>
      </c>
      <c r="F539" s="1" t="str">
        <f>IF($E539 = "Player 1 wins the game.",final_results_A3_2[[#This Row],[Column1]],final_results_A3_2[[#This Row],[Column2]])</f>
        <v>greedy_player</v>
      </c>
    </row>
    <row r="540" spans="1:6" x14ac:dyDescent="0.3">
      <c r="A540" s="2" t="s">
        <v>32</v>
      </c>
      <c r="B540" s="1" t="s">
        <v>29</v>
      </c>
      <c r="C540" s="3">
        <v>1</v>
      </c>
      <c r="D540" s="1" t="s">
        <v>25</v>
      </c>
      <c r="E540" s="2" t="s">
        <v>38</v>
      </c>
      <c r="F540" s="1" t="str">
        <f>IF($E540 = "Player 1 wins the game.",final_results_A3_2[[#This Row],[Column1]],final_results_A3_2[[#This Row],[Column2]])</f>
        <v>team40_A3_MCTS</v>
      </c>
    </row>
    <row r="541" spans="1:6" x14ac:dyDescent="0.3">
      <c r="A541" s="1" t="s">
        <v>29</v>
      </c>
      <c r="B541" s="1" t="s">
        <v>32</v>
      </c>
      <c r="C541" s="3">
        <v>1</v>
      </c>
      <c r="D541" s="1" t="s">
        <v>25</v>
      </c>
      <c r="E541" s="2" t="s">
        <v>33</v>
      </c>
      <c r="F541" s="1" t="str">
        <f>IF($E541 = "Player 1 wins the game.",final_results_A3_2[[#This Row],[Column1]],final_results_A3_2[[#This Row],[Column2]])</f>
        <v>team40_A3_MCTS</v>
      </c>
    </row>
    <row r="542" spans="1:6" x14ac:dyDescent="0.3">
      <c r="A542" s="1" t="s">
        <v>32</v>
      </c>
      <c r="B542" s="1" t="s">
        <v>34</v>
      </c>
      <c r="C542" s="3">
        <v>1</v>
      </c>
      <c r="D542" s="1" t="s">
        <v>25</v>
      </c>
      <c r="E542" s="1" t="s">
        <v>33</v>
      </c>
      <c r="F542" s="1" t="str">
        <f>IF($E542 = "Player 1 wins the game.",final_results_A3_2[[#This Row],[Column1]],final_results_A3_2[[#This Row],[Column2]])</f>
        <v>team40_A2</v>
      </c>
    </row>
    <row r="543" spans="1:6" x14ac:dyDescent="0.3">
      <c r="A543" s="1" t="s">
        <v>34</v>
      </c>
      <c r="B543" s="1" t="s">
        <v>32</v>
      </c>
      <c r="C543" s="3">
        <v>1</v>
      </c>
      <c r="D543" s="1" t="s">
        <v>25</v>
      </c>
      <c r="E543" s="1" t="s">
        <v>33</v>
      </c>
      <c r="F543" s="1" t="str">
        <f>IF($E543 = "Player 1 wins the game.",final_results_A3_2[[#This Row],[Column1]],final_results_A3_2[[#This Row],[Column2]])</f>
        <v>team40_A3_MCTS</v>
      </c>
    </row>
    <row r="544" spans="1:6" x14ac:dyDescent="0.3">
      <c r="A544" s="1" t="s">
        <v>32</v>
      </c>
      <c r="B544" s="1" t="s">
        <v>34</v>
      </c>
      <c r="C544" s="3">
        <v>1</v>
      </c>
      <c r="D544" s="1" t="s">
        <v>25</v>
      </c>
      <c r="E544" s="1" t="s">
        <v>38</v>
      </c>
      <c r="F544" s="1" t="str">
        <f>IF($E544 = "Player 1 wins the game.",final_results_A3_2[[#This Row],[Column1]],final_results_A3_2[[#This Row],[Column2]])</f>
        <v>team40_A3_MCTS</v>
      </c>
    </row>
    <row r="545" spans="1:6" x14ac:dyDescent="0.3">
      <c r="A545" s="1" t="s">
        <v>34</v>
      </c>
      <c r="B545" s="1" t="s">
        <v>32</v>
      </c>
      <c r="C545" s="3">
        <v>1</v>
      </c>
      <c r="D545" s="1" t="s">
        <v>25</v>
      </c>
      <c r="E545" s="1" t="s">
        <v>33</v>
      </c>
      <c r="F545" s="1" t="str">
        <f>IF($E545 = "Player 1 wins the game.",final_results_A3_2[[#This Row],[Column1]],final_results_A3_2[[#This Row],[Column2]])</f>
        <v>team40_A3_MCTS</v>
      </c>
    </row>
    <row r="546" spans="1:6" x14ac:dyDescent="0.3">
      <c r="A546" s="1" t="s">
        <v>32</v>
      </c>
      <c r="B546" s="1" t="s">
        <v>34</v>
      </c>
      <c r="C546" s="3">
        <v>1</v>
      </c>
      <c r="D546" s="1" t="s">
        <v>25</v>
      </c>
      <c r="E546" s="1" t="s">
        <v>38</v>
      </c>
      <c r="F546" s="1" t="str">
        <f>IF($E546 = "Player 1 wins the game.",final_results_A3_2[[#This Row],[Column1]],final_results_A3_2[[#This Row],[Column2]])</f>
        <v>team40_A3_MCTS</v>
      </c>
    </row>
    <row r="547" spans="1:6" x14ac:dyDescent="0.3">
      <c r="A547" s="1" t="s">
        <v>34</v>
      </c>
      <c r="B547" s="1" t="s">
        <v>32</v>
      </c>
      <c r="C547" s="3">
        <v>1</v>
      </c>
      <c r="D547" s="1" t="s">
        <v>25</v>
      </c>
      <c r="E547" s="1" t="s">
        <v>33</v>
      </c>
      <c r="F547" s="1" t="str">
        <f>IF($E547 = "Player 1 wins the game.",final_results_A3_2[[#This Row],[Column1]],final_results_A3_2[[#This Row],[Column2]])</f>
        <v>team40_A3_MCTS</v>
      </c>
    </row>
    <row r="548" spans="1:6" x14ac:dyDescent="0.3">
      <c r="A548" s="1" t="s">
        <v>32</v>
      </c>
      <c r="B548" s="1" t="s">
        <v>34</v>
      </c>
      <c r="C548" s="3">
        <v>1</v>
      </c>
      <c r="D548" s="1" t="s">
        <v>25</v>
      </c>
      <c r="E548" s="1" t="s">
        <v>38</v>
      </c>
      <c r="F548" s="1" t="str">
        <f>IF($E548 = "Player 1 wins the game.",final_results_A3_2[[#This Row],[Column1]],final_results_A3_2[[#This Row],[Column2]])</f>
        <v>team40_A3_MCTS</v>
      </c>
    </row>
    <row r="549" spans="1:6" x14ac:dyDescent="0.3">
      <c r="A549" s="1" t="s">
        <v>34</v>
      </c>
      <c r="B549" s="1" t="s">
        <v>32</v>
      </c>
      <c r="C549" s="3">
        <v>1</v>
      </c>
      <c r="D549" s="1" t="s">
        <v>25</v>
      </c>
      <c r="E549" s="1" t="s">
        <v>33</v>
      </c>
      <c r="F549" s="1" t="str">
        <f>IF($E549 = "Player 1 wins the game.",final_results_A3_2[[#This Row],[Column1]],final_results_A3_2[[#This Row],[Column2]])</f>
        <v>team40_A3_MCTS</v>
      </c>
    </row>
    <row r="550" spans="1:6" x14ac:dyDescent="0.3">
      <c r="A550" s="1" t="s">
        <v>32</v>
      </c>
      <c r="B550" s="1" t="s">
        <v>34</v>
      </c>
      <c r="C550" s="3">
        <v>1</v>
      </c>
      <c r="D550" s="1" t="s">
        <v>25</v>
      </c>
      <c r="E550" s="1" t="s">
        <v>33</v>
      </c>
      <c r="F550" s="1" t="str">
        <f>IF($E550 = "Player 1 wins the game.",final_results_A3_2[[#This Row],[Column1]],final_results_A3_2[[#This Row],[Column2]])</f>
        <v>team40_A2</v>
      </c>
    </row>
    <row r="551" spans="1:6" x14ac:dyDescent="0.3">
      <c r="A551" s="1" t="s">
        <v>34</v>
      </c>
      <c r="B551" s="1" t="s">
        <v>32</v>
      </c>
      <c r="C551" s="3">
        <v>1</v>
      </c>
      <c r="D551" s="1" t="s">
        <v>25</v>
      </c>
      <c r="E551" s="1" t="s">
        <v>38</v>
      </c>
      <c r="F551" s="1" t="str">
        <f>IF($E551 = "Player 1 wins the game.",final_results_A3_2[[#This Row],[Column1]],final_results_A3_2[[#This Row],[Column2]])</f>
        <v>team40_A2</v>
      </c>
    </row>
    <row r="552" spans="1:6" x14ac:dyDescent="0.3">
      <c r="A552" s="1" t="s">
        <v>32</v>
      </c>
      <c r="B552" s="1" t="s">
        <v>31</v>
      </c>
      <c r="C552" s="3">
        <v>5</v>
      </c>
      <c r="D552" s="1" t="s">
        <v>25</v>
      </c>
      <c r="E552" s="1" t="s">
        <v>33</v>
      </c>
      <c r="F552" s="1" t="str">
        <f>IF($E552 = "Player 1 wins the game.",final_results_A3_2[[#This Row],[Column1]],final_results_A3_2[[#This Row],[Column2]])</f>
        <v>team40_A1</v>
      </c>
    </row>
    <row r="553" spans="1:6" x14ac:dyDescent="0.3">
      <c r="A553" s="1" t="s">
        <v>31</v>
      </c>
      <c r="B553" s="1" t="s">
        <v>32</v>
      </c>
      <c r="C553" s="3">
        <v>5</v>
      </c>
      <c r="D553" s="1" t="s">
        <v>25</v>
      </c>
      <c r="E553" s="1" t="s">
        <v>38</v>
      </c>
      <c r="F553" s="1" t="str">
        <f>IF($E553 = "Player 1 wins the game.",final_results_A3_2[[#This Row],[Column1]],final_results_A3_2[[#This Row],[Column2]])</f>
        <v>team40_A1</v>
      </c>
    </row>
    <row r="554" spans="1:6" x14ac:dyDescent="0.3">
      <c r="A554" s="1" t="s">
        <v>32</v>
      </c>
      <c r="B554" s="1" t="s">
        <v>31</v>
      </c>
      <c r="C554" s="3">
        <v>5</v>
      </c>
      <c r="D554" s="1" t="s">
        <v>25</v>
      </c>
      <c r="E554" s="1" t="s">
        <v>33</v>
      </c>
      <c r="F554" s="1" t="str">
        <f>IF($E554 = "Player 1 wins the game.",final_results_A3_2[[#This Row],[Column1]],final_results_A3_2[[#This Row],[Column2]])</f>
        <v>team40_A1</v>
      </c>
    </row>
    <row r="555" spans="1:6" x14ac:dyDescent="0.3">
      <c r="A555" s="1" t="s">
        <v>31</v>
      </c>
      <c r="B555" s="1" t="s">
        <v>32</v>
      </c>
      <c r="C555" s="3">
        <v>5</v>
      </c>
      <c r="D555" s="1" t="s">
        <v>25</v>
      </c>
      <c r="E555" s="1" t="s">
        <v>33</v>
      </c>
      <c r="F555" s="1" t="str">
        <f>IF($E555 = "Player 1 wins the game.",final_results_A3_2[[#This Row],[Column1]],final_results_A3_2[[#This Row],[Column2]])</f>
        <v>team40_A3_MCTS</v>
      </c>
    </row>
    <row r="556" spans="1:6" x14ac:dyDescent="0.3">
      <c r="A556" s="1" t="s">
        <v>32</v>
      </c>
      <c r="B556" s="1" t="s">
        <v>31</v>
      </c>
      <c r="C556" s="3">
        <v>5</v>
      </c>
      <c r="D556" s="1" t="s">
        <v>25</v>
      </c>
      <c r="E556" s="1" t="s">
        <v>33</v>
      </c>
      <c r="F556" s="1" t="str">
        <f>IF($E556 = "Player 1 wins the game.",final_results_A3_2[[#This Row],[Column1]],final_results_A3_2[[#This Row],[Column2]])</f>
        <v>team40_A1</v>
      </c>
    </row>
    <row r="557" spans="1:6" x14ac:dyDescent="0.3">
      <c r="A557" s="1" t="s">
        <v>31</v>
      </c>
      <c r="B557" s="1" t="s">
        <v>32</v>
      </c>
      <c r="C557" s="3">
        <v>5</v>
      </c>
      <c r="D557" s="1" t="s">
        <v>25</v>
      </c>
      <c r="E557" s="1" t="s">
        <v>38</v>
      </c>
      <c r="F557" s="1" t="str">
        <f>IF($E557 = "Player 1 wins the game.",final_results_A3_2[[#This Row],[Column1]],final_results_A3_2[[#This Row],[Column2]])</f>
        <v>team40_A1</v>
      </c>
    </row>
    <row r="558" spans="1:6" x14ac:dyDescent="0.3">
      <c r="A558" s="1" t="s">
        <v>32</v>
      </c>
      <c r="B558" s="1" t="s">
        <v>31</v>
      </c>
      <c r="C558" s="3">
        <v>5</v>
      </c>
      <c r="D558" s="1" t="s">
        <v>25</v>
      </c>
      <c r="E558" s="1" t="s">
        <v>33</v>
      </c>
      <c r="F558" s="1" t="str">
        <f>IF($E558 = "Player 1 wins the game.",final_results_A3_2[[#This Row],[Column1]],final_results_A3_2[[#This Row],[Column2]])</f>
        <v>team40_A1</v>
      </c>
    </row>
    <row r="559" spans="1:6" x14ac:dyDescent="0.3">
      <c r="A559" s="1" t="s">
        <v>31</v>
      </c>
      <c r="B559" s="1" t="s">
        <v>32</v>
      </c>
      <c r="C559" s="3">
        <v>5</v>
      </c>
      <c r="D559" s="1" t="s">
        <v>25</v>
      </c>
      <c r="E559" s="1" t="s">
        <v>38</v>
      </c>
      <c r="F559" s="1" t="str">
        <f>IF($E559 = "Player 1 wins the game.",final_results_A3_2[[#This Row],[Column1]],final_results_A3_2[[#This Row],[Column2]])</f>
        <v>team40_A1</v>
      </c>
    </row>
    <row r="560" spans="1:6" x14ac:dyDescent="0.3">
      <c r="A560" s="1" t="s">
        <v>32</v>
      </c>
      <c r="B560" s="1" t="s">
        <v>31</v>
      </c>
      <c r="C560" s="3">
        <v>5</v>
      </c>
      <c r="D560" s="1" t="s">
        <v>25</v>
      </c>
      <c r="E560" s="1" t="s">
        <v>33</v>
      </c>
      <c r="F560" s="1" t="str">
        <f>IF($E560 = "Player 1 wins the game.",final_results_A3_2[[#This Row],[Column1]],final_results_A3_2[[#This Row],[Column2]])</f>
        <v>team40_A1</v>
      </c>
    </row>
    <row r="561" spans="1:6" x14ac:dyDescent="0.3">
      <c r="A561" s="1" t="s">
        <v>31</v>
      </c>
      <c r="B561" s="1" t="s">
        <v>32</v>
      </c>
      <c r="C561" s="3">
        <v>5</v>
      </c>
      <c r="D561" s="1" t="s">
        <v>25</v>
      </c>
      <c r="E561" s="1" t="s">
        <v>33</v>
      </c>
      <c r="F561" s="1" t="str">
        <f>IF($E561 = "Player 1 wins the game.",final_results_A3_2[[#This Row],[Column1]],final_results_A3_2[[#This Row],[Column2]])</f>
        <v>team40_A3_MCTS</v>
      </c>
    </row>
    <row r="562" spans="1:6" x14ac:dyDescent="0.3">
      <c r="A562" s="1" t="s">
        <v>32</v>
      </c>
      <c r="B562" s="1" t="s">
        <v>34</v>
      </c>
      <c r="C562" s="3">
        <v>5</v>
      </c>
      <c r="D562" s="1" t="s">
        <v>25</v>
      </c>
      <c r="E562" s="1" t="s">
        <v>33</v>
      </c>
      <c r="F562" s="1" t="str">
        <f>IF($E562 = "Player 1 wins the game.",final_results_A3_2[[#This Row],[Column1]],final_results_A3_2[[#This Row],[Column2]])</f>
        <v>team40_A2</v>
      </c>
    </row>
    <row r="563" spans="1:6" x14ac:dyDescent="0.3">
      <c r="A563" s="1" t="s">
        <v>34</v>
      </c>
      <c r="B563" s="1" t="s">
        <v>32</v>
      </c>
      <c r="C563" s="3">
        <v>5</v>
      </c>
      <c r="D563" s="1" t="s">
        <v>25</v>
      </c>
      <c r="E563" s="1" t="s">
        <v>33</v>
      </c>
      <c r="F563" s="1" t="str">
        <f>IF($E563 = "Player 1 wins the game.",final_results_A3_2[[#This Row],[Column1]],final_results_A3_2[[#This Row],[Column2]])</f>
        <v>team40_A3_MCTS</v>
      </c>
    </row>
    <row r="564" spans="1:6" x14ac:dyDescent="0.3">
      <c r="A564" s="1" t="s">
        <v>32</v>
      </c>
      <c r="B564" s="1" t="s">
        <v>34</v>
      </c>
      <c r="C564" s="3">
        <v>5</v>
      </c>
      <c r="D564" s="1" t="s">
        <v>25</v>
      </c>
      <c r="E564" s="1" t="s">
        <v>38</v>
      </c>
      <c r="F564" s="1" t="str">
        <f>IF($E564 = "Player 1 wins the game.",final_results_A3_2[[#This Row],[Column1]],final_results_A3_2[[#This Row],[Column2]])</f>
        <v>team40_A3_MCTS</v>
      </c>
    </row>
    <row r="565" spans="1:6" x14ac:dyDescent="0.3">
      <c r="A565" s="1" t="s">
        <v>34</v>
      </c>
      <c r="B565" s="1" t="s">
        <v>32</v>
      </c>
      <c r="C565" s="3">
        <v>5</v>
      </c>
      <c r="D565" s="1" t="s">
        <v>25</v>
      </c>
      <c r="E565" s="1" t="s">
        <v>38</v>
      </c>
      <c r="F565" s="1" t="str">
        <f>IF($E565 = "Player 1 wins the game.",final_results_A3_2[[#This Row],[Column1]],final_results_A3_2[[#This Row],[Column2]])</f>
        <v>team40_A2</v>
      </c>
    </row>
    <row r="566" spans="1:6" x14ac:dyDescent="0.3">
      <c r="A566" s="1" t="s">
        <v>32</v>
      </c>
      <c r="B566" s="1" t="s">
        <v>34</v>
      </c>
      <c r="C566" s="3">
        <v>5</v>
      </c>
      <c r="D566" s="1" t="s">
        <v>25</v>
      </c>
      <c r="E566" s="1" t="s">
        <v>33</v>
      </c>
      <c r="F566" s="1" t="str">
        <f>IF($E566 = "Player 1 wins the game.",final_results_A3_2[[#This Row],[Column1]],final_results_A3_2[[#This Row],[Column2]])</f>
        <v>team40_A2</v>
      </c>
    </row>
    <row r="567" spans="1:6" x14ac:dyDescent="0.3">
      <c r="A567" s="1" t="s">
        <v>34</v>
      </c>
      <c r="B567" s="1" t="s">
        <v>32</v>
      </c>
      <c r="C567" s="3">
        <v>5</v>
      </c>
      <c r="D567" s="1" t="s">
        <v>25</v>
      </c>
      <c r="E567" s="1" t="s">
        <v>38</v>
      </c>
      <c r="F567" s="1" t="str">
        <f>IF($E567 = "Player 1 wins the game.",final_results_A3_2[[#This Row],[Column1]],final_results_A3_2[[#This Row],[Column2]])</f>
        <v>team40_A2</v>
      </c>
    </row>
    <row r="568" spans="1:6" x14ac:dyDescent="0.3">
      <c r="A568" s="1" t="s">
        <v>32</v>
      </c>
      <c r="B568" s="1" t="s">
        <v>34</v>
      </c>
      <c r="C568" s="3">
        <v>5</v>
      </c>
      <c r="D568" s="1" t="s">
        <v>25</v>
      </c>
      <c r="E568" s="1" t="s">
        <v>33</v>
      </c>
      <c r="F568" s="1" t="str">
        <f>IF($E568 = "Player 1 wins the game.",final_results_A3_2[[#This Row],[Column1]],final_results_A3_2[[#This Row],[Column2]])</f>
        <v>team40_A2</v>
      </c>
    </row>
    <row r="569" spans="1:6" x14ac:dyDescent="0.3">
      <c r="A569" s="1" t="s">
        <v>34</v>
      </c>
      <c r="B569" s="1" t="s">
        <v>32</v>
      </c>
      <c r="C569" s="3">
        <v>5</v>
      </c>
      <c r="D569" s="1" t="s">
        <v>25</v>
      </c>
      <c r="E569" s="1" t="s">
        <v>38</v>
      </c>
      <c r="F569" s="1" t="str">
        <f>IF($E569 = "Player 1 wins the game.",final_results_A3_2[[#This Row],[Column1]],final_results_A3_2[[#This Row],[Column2]])</f>
        <v>team40_A2</v>
      </c>
    </row>
    <row r="570" spans="1:6" x14ac:dyDescent="0.3">
      <c r="A570" s="1" t="s">
        <v>32</v>
      </c>
      <c r="B570" s="1" t="s">
        <v>34</v>
      </c>
      <c r="C570" s="3">
        <v>5</v>
      </c>
      <c r="D570" s="1" t="s">
        <v>25</v>
      </c>
      <c r="E570" s="1" t="s">
        <v>33</v>
      </c>
      <c r="F570" s="1" t="str">
        <f>IF($E570 = "Player 1 wins the game.",final_results_A3_2[[#This Row],[Column1]],final_results_A3_2[[#This Row],[Column2]])</f>
        <v>team40_A2</v>
      </c>
    </row>
    <row r="571" spans="1:6" x14ac:dyDescent="0.3">
      <c r="A571" s="1" t="s">
        <v>34</v>
      </c>
      <c r="B571" s="1" t="s">
        <v>32</v>
      </c>
      <c r="C571" s="3">
        <v>5</v>
      </c>
      <c r="D571" s="1" t="s">
        <v>25</v>
      </c>
      <c r="E571" s="1" t="s">
        <v>38</v>
      </c>
      <c r="F571" s="1" t="str">
        <f>IF($E571 = "Player 1 wins the game.",final_results_A3_2[[#This Row],[Column1]],final_results_A3_2[[#This Row],[Column2]])</f>
        <v>team40_A2</v>
      </c>
    </row>
    <row r="572" spans="1:6" x14ac:dyDescent="0.3">
      <c r="A572" s="2" t="s">
        <v>32</v>
      </c>
      <c r="B572" s="1" t="s">
        <v>31</v>
      </c>
      <c r="C572" s="3">
        <v>0.1</v>
      </c>
      <c r="D572" s="1" t="s">
        <v>26</v>
      </c>
      <c r="E572" s="1" t="s">
        <v>33</v>
      </c>
      <c r="F572" s="1" t="str">
        <f>IF($E572 = "Player 1 wins the game.",final_results_A3_2[[#This Row],[Column1]],final_results_A3_2[[#This Row],[Column2]])</f>
        <v>team40_A1</v>
      </c>
    </row>
    <row r="573" spans="1:6" x14ac:dyDescent="0.3">
      <c r="A573" s="1" t="s">
        <v>31</v>
      </c>
      <c r="B573" s="1" t="s">
        <v>32</v>
      </c>
      <c r="C573" s="3">
        <v>0.1</v>
      </c>
      <c r="D573" s="1" t="s">
        <v>26</v>
      </c>
      <c r="E573" s="1" t="s">
        <v>33</v>
      </c>
      <c r="F573" s="1" t="str">
        <f>IF($E573 = "Player 1 wins the game.",final_results_A3_2[[#This Row],[Column1]],final_results_A3_2[[#This Row],[Column2]])</f>
        <v>team40_A3_MCTS</v>
      </c>
    </row>
    <row r="574" spans="1:6" x14ac:dyDescent="0.3">
      <c r="A574" s="2" t="s">
        <v>32</v>
      </c>
      <c r="B574" s="1" t="s">
        <v>31</v>
      </c>
      <c r="C574" s="3">
        <v>0.1</v>
      </c>
      <c r="D574" s="1" t="s">
        <v>26</v>
      </c>
      <c r="E574" s="1" t="s">
        <v>33</v>
      </c>
      <c r="F574" s="1" t="str">
        <f>IF($E574 = "Player 1 wins the game.",final_results_A3_2[[#This Row],[Column1]],final_results_A3_2[[#This Row],[Column2]])</f>
        <v>team40_A1</v>
      </c>
    </row>
    <row r="575" spans="1:6" x14ac:dyDescent="0.3">
      <c r="A575" s="1" t="s">
        <v>31</v>
      </c>
      <c r="B575" s="1" t="s">
        <v>32</v>
      </c>
      <c r="C575" s="3">
        <v>0.1</v>
      </c>
      <c r="D575" s="1" t="s">
        <v>26</v>
      </c>
      <c r="E575" s="1" t="s">
        <v>33</v>
      </c>
      <c r="F575" s="1" t="str">
        <f>IF($E575 = "Player 1 wins the game.",final_results_A3_2[[#This Row],[Column1]],final_results_A3_2[[#This Row],[Column2]])</f>
        <v>team40_A3_MCTS</v>
      </c>
    </row>
    <row r="576" spans="1:6" x14ac:dyDescent="0.3">
      <c r="A576" s="2" t="s">
        <v>32</v>
      </c>
      <c r="B576" s="1" t="s">
        <v>31</v>
      </c>
      <c r="C576" s="3">
        <v>0.1</v>
      </c>
      <c r="D576" s="1" t="s">
        <v>26</v>
      </c>
      <c r="E576" s="1" t="s">
        <v>33</v>
      </c>
      <c r="F576" s="1" t="str">
        <f>IF($E576 = "Player 1 wins the game.",final_results_A3_2[[#This Row],[Column1]],final_results_A3_2[[#This Row],[Column2]])</f>
        <v>team40_A1</v>
      </c>
    </row>
    <row r="577" spans="1:6" x14ac:dyDescent="0.3">
      <c r="A577" s="1" t="s">
        <v>31</v>
      </c>
      <c r="B577" s="1" t="s">
        <v>32</v>
      </c>
      <c r="C577" s="3">
        <v>0.1</v>
      </c>
      <c r="D577" s="1" t="s">
        <v>26</v>
      </c>
      <c r="E577" s="1" t="s">
        <v>33</v>
      </c>
      <c r="F577" s="1" t="str">
        <f>IF($E577 = "Player 1 wins the game.",final_results_A3_2[[#This Row],[Column1]],final_results_A3_2[[#This Row],[Column2]])</f>
        <v>team40_A3_MCTS</v>
      </c>
    </row>
    <row r="578" spans="1:6" x14ac:dyDescent="0.3">
      <c r="A578" s="2" t="s">
        <v>32</v>
      </c>
      <c r="B578" s="1" t="s">
        <v>31</v>
      </c>
      <c r="C578" s="3">
        <v>0.1</v>
      </c>
      <c r="D578" s="1" t="s">
        <v>26</v>
      </c>
      <c r="E578" s="1" t="s">
        <v>33</v>
      </c>
      <c r="F578" s="1" t="str">
        <f>IF($E578 = "Player 1 wins the game.",final_results_A3_2[[#This Row],[Column1]],final_results_A3_2[[#This Row],[Column2]])</f>
        <v>team40_A1</v>
      </c>
    </row>
    <row r="579" spans="1:6" x14ac:dyDescent="0.3">
      <c r="A579" s="1" t="s">
        <v>31</v>
      </c>
      <c r="B579" s="1" t="s">
        <v>32</v>
      </c>
      <c r="C579" s="3">
        <v>0.1</v>
      </c>
      <c r="D579" s="1" t="s">
        <v>26</v>
      </c>
      <c r="E579" s="1" t="s">
        <v>33</v>
      </c>
      <c r="F579" s="1" t="str">
        <f>IF($E579 = "Player 1 wins the game.",final_results_A3_2[[#This Row],[Column1]],final_results_A3_2[[#This Row],[Column2]])</f>
        <v>team40_A3_MCTS</v>
      </c>
    </row>
    <row r="580" spans="1:6" x14ac:dyDescent="0.3">
      <c r="A580" s="2" t="s">
        <v>32</v>
      </c>
      <c r="B580" s="1" t="s">
        <v>31</v>
      </c>
      <c r="C580" s="3">
        <v>0.1</v>
      </c>
      <c r="D580" s="1" t="s">
        <v>26</v>
      </c>
      <c r="E580" s="1" t="s">
        <v>33</v>
      </c>
      <c r="F580" s="1" t="str">
        <f>IF($E580 = "Player 1 wins the game.",final_results_A3_2[[#This Row],[Column1]],final_results_A3_2[[#This Row],[Column2]])</f>
        <v>team40_A1</v>
      </c>
    </row>
    <row r="581" spans="1:6" x14ac:dyDescent="0.3">
      <c r="A581" s="1" t="s">
        <v>31</v>
      </c>
      <c r="B581" s="1" t="s">
        <v>32</v>
      </c>
      <c r="C581" s="3">
        <v>0.1</v>
      </c>
      <c r="D581" s="1" t="s">
        <v>26</v>
      </c>
      <c r="E581" s="1" t="s">
        <v>33</v>
      </c>
      <c r="F581" s="1" t="str">
        <f>IF($E581 = "Player 1 wins the game.",final_results_A3_2[[#This Row],[Column1]],final_results_A3_2[[#This Row],[Column2]])</f>
        <v>team40_A3_MCTS</v>
      </c>
    </row>
    <row r="582" spans="1:6" x14ac:dyDescent="0.3">
      <c r="A582" s="2" t="s">
        <v>32</v>
      </c>
      <c r="B582" s="1" t="s">
        <v>29</v>
      </c>
      <c r="C582" s="3">
        <v>0.1</v>
      </c>
      <c r="D582" s="1" t="s">
        <v>26</v>
      </c>
      <c r="E582" s="1" t="s">
        <v>33</v>
      </c>
      <c r="F582" s="1" t="str">
        <f>IF($E582 = "Player 1 wins the game.",final_results_A3_2[[#This Row],[Column1]],final_results_A3_2[[#This Row],[Column2]])</f>
        <v>greedy_player</v>
      </c>
    </row>
    <row r="583" spans="1:6" x14ac:dyDescent="0.3">
      <c r="A583" s="1" t="s">
        <v>29</v>
      </c>
      <c r="B583" s="1" t="s">
        <v>32</v>
      </c>
      <c r="C583" s="3">
        <v>0.1</v>
      </c>
      <c r="D583" s="1" t="s">
        <v>26</v>
      </c>
      <c r="E583" s="1" t="s">
        <v>33</v>
      </c>
      <c r="F583" s="1" t="str">
        <f>IF($E583 = "Player 1 wins the game.",final_results_A3_2[[#This Row],[Column1]],final_results_A3_2[[#This Row],[Column2]])</f>
        <v>team40_A3_MCTS</v>
      </c>
    </row>
    <row r="584" spans="1:6" x14ac:dyDescent="0.3">
      <c r="A584" s="2" t="s">
        <v>32</v>
      </c>
      <c r="B584" s="1" t="s">
        <v>29</v>
      </c>
      <c r="C584" s="3">
        <v>0.1</v>
      </c>
      <c r="D584" s="1" t="s">
        <v>26</v>
      </c>
      <c r="E584" s="1" t="s">
        <v>33</v>
      </c>
      <c r="F584" s="1" t="str">
        <f>IF($E584 = "Player 1 wins the game.",final_results_A3_2[[#This Row],[Column1]],final_results_A3_2[[#This Row],[Column2]])</f>
        <v>greedy_player</v>
      </c>
    </row>
    <row r="585" spans="1:6" x14ac:dyDescent="0.3">
      <c r="A585" s="1" t="s">
        <v>29</v>
      </c>
      <c r="B585" s="1" t="s">
        <v>32</v>
      </c>
      <c r="C585" s="3">
        <v>0.1</v>
      </c>
      <c r="D585" s="1" t="s">
        <v>26</v>
      </c>
      <c r="E585" s="1" t="s">
        <v>33</v>
      </c>
      <c r="F585" s="1" t="str">
        <f>IF($E585 = "Player 1 wins the game.",final_results_A3_2[[#This Row],[Column1]],final_results_A3_2[[#This Row],[Column2]])</f>
        <v>team40_A3_MCTS</v>
      </c>
    </row>
    <row r="586" spans="1:6" x14ac:dyDescent="0.3">
      <c r="A586" s="2" t="s">
        <v>32</v>
      </c>
      <c r="B586" s="1" t="s">
        <v>29</v>
      </c>
      <c r="C586" s="3">
        <v>0.1</v>
      </c>
      <c r="D586" s="1" t="s">
        <v>26</v>
      </c>
      <c r="E586" s="1" t="s">
        <v>33</v>
      </c>
      <c r="F586" s="1" t="str">
        <f>IF($E586 = "Player 1 wins the game.",final_results_A3_2[[#This Row],[Column1]],final_results_A3_2[[#This Row],[Column2]])</f>
        <v>greedy_player</v>
      </c>
    </row>
    <row r="587" spans="1:6" x14ac:dyDescent="0.3">
      <c r="A587" s="1" t="s">
        <v>29</v>
      </c>
      <c r="B587" s="1" t="s">
        <v>32</v>
      </c>
      <c r="C587" s="3">
        <v>0.1</v>
      </c>
      <c r="D587" s="1" t="s">
        <v>26</v>
      </c>
      <c r="E587" s="1" t="s">
        <v>33</v>
      </c>
      <c r="F587" s="1" t="str">
        <f>IF($E587 = "Player 1 wins the game.",final_results_A3_2[[#This Row],[Column1]],final_results_A3_2[[#This Row],[Column2]])</f>
        <v>team40_A3_MCTS</v>
      </c>
    </row>
    <row r="588" spans="1:6" x14ac:dyDescent="0.3">
      <c r="A588" s="2" t="s">
        <v>32</v>
      </c>
      <c r="B588" s="1" t="s">
        <v>29</v>
      </c>
      <c r="C588" s="3">
        <v>0.1</v>
      </c>
      <c r="D588" s="1" t="s">
        <v>26</v>
      </c>
      <c r="E588" s="1" t="s">
        <v>33</v>
      </c>
      <c r="F588" s="1" t="str">
        <f>IF($E588 = "Player 1 wins the game.",final_results_A3_2[[#This Row],[Column1]],final_results_A3_2[[#This Row],[Column2]])</f>
        <v>greedy_player</v>
      </c>
    </row>
    <row r="589" spans="1:6" x14ac:dyDescent="0.3">
      <c r="A589" s="1" t="s">
        <v>29</v>
      </c>
      <c r="B589" s="1" t="s">
        <v>32</v>
      </c>
      <c r="C589" s="3">
        <v>0.1</v>
      </c>
      <c r="D589" s="1" t="s">
        <v>26</v>
      </c>
      <c r="E589" s="1" t="s">
        <v>33</v>
      </c>
      <c r="F589" s="1" t="str">
        <f>IF($E589 = "Player 1 wins the game.",final_results_A3_2[[#This Row],[Column1]],final_results_A3_2[[#This Row],[Column2]])</f>
        <v>team40_A3_MCTS</v>
      </c>
    </row>
    <row r="590" spans="1:6" x14ac:dyDescent="0.3">
      <c r="A590" s="2" t="s">
        <v>32</v>
      </c>
      <c r="B590" s="1" t="s">
        <v>29</v>
      </c>
      <c r="C590" s="3">
        <v>0.1</v>
      </c>
      <c r="D590" s="1" t="s">
        <v>26</v>
      </c>
      <c r="E590" s="1" t="s">
        <v>33</v>
      </c>
      <c r="F590" s="1" t="str">
        <f>IF($E590 = "Player 1 wins the game.",final_results_A3_2[[#This Row],[Column1]],final_results_A3_2[[#This Row],[Column2]])</f>
        <v>greedy_player</v>
      </c>
    </row>
    <row r="591" spans="1:6" x14ac:dyDescent="0.3">
      <c r="A591" s="1" t="s">
        <v>29</v>
      </c>
      <c r="B591" s="1" t="s">
        <v>32</v>
      </c>
      <c r="C591" s="3">
        <v>0.1</v>
      </c>
      <c r="D591" s="1" t="s">
        <v>26</v>
      </c>
      <c r="E591" s="1" t="s">
        <v>33</v>
      </c>
      <c r="F591" s="1" t="str">
        <f>IF($E591 = "Player 1 wins the game.",final_results_A3_2[[#This Row],[Column1]],final_results_A3_2[[#This Row],[Column2]])</f>
        <v>team40_A3_MCTS</v>
      </c>
    </row>
    <row r="592" spans="1:6" x14ac:dyDescent="0.3">
      <c r="A592" s="1" t="s">
        <v>32</v>
      </c>
      <c r="B592" s="1" t="s">
        <v>34</v>
      </c>
      <c r="C592" s="3">
        <v>0.1</v>
      </c>
      <c r="D592" s="1" t="s">
        <v>26</v>
      </c>
      <c r="E592" s="1" t="s">
        <v>33</v>
      </c>
      <c r="F592" s="1" t="str">
        <f>IF($E592 = "Player 1 wins the game.",final_results_A3_2[[#This Row],[Column1]],final_results_A3_2[[#This Row],[Column2]])</f>
        <v>team40_A2</v>
      </c>
    </row>
    <row r="593" spans="1:6" x14ac:dyDescent="0.3">
      <c r="A593" s="1" t="s">
        <v>34</v>
      </c>
      <c r="B593" s="1" t="s">
        <v>32</v>
      </c>
      <c r="C593" s="3">
        <v>0.1</v>
      </c>
      <c r="D593" s="1" t="s">
        <v>26</v>
      </c>
      <c r="E593" s="1" t="s">
        <v>33</v>
      </c>
      <c r="F593" s="1" t="str">
        <f>IF($E593 = "Player 1 wins the game.",final_results_A3_2[[#This Row],[Column1]],final_results_A3_2[[#This Row],[Column2]])</f>
        <v>team40_A3_MCTS</v>
      </c>
    </row>
    <row r="594" spans="1:6" x14ac:dyDescent="0.3">
      <c r="A594" s="1" t="s">
        <v>32</v>
      </c>
      <c r="B594" s="1" t="s">
        <v>34</v>
      </c>
      <c r="C594" s="3">
        <v>0.1</v>
      </c>
      <c r="D594" s="1" t="s">
        <v>26</v>
      </c>
      <c r="E594" s="1" t="s">
        <v>33</v>
      </c>
      <c r="F594" s="1" t="str">
        <f>IF($E594 = "Player 1 wins the game.",final_results_A3_2[[#This Row],[Column1]],final_results_A3_2[[#This Row],[Column2]])</f>
        <v>team40_A2</v>
      </c>
    </row>
    <row r="595" spans="1:6" x14ac:dyDescent="0.3">
      <c r="A595" s="1" t="s">
        <v>34</v>
      </c>
      <c r="B595" s="1" t="s">
        <v>32</v>
      </c>
      <c r="C595" s="3">
        <v>0.1</v>
      </c>
      <c r="D595" s="1" t="s">
        <v>26</v>
      </c>
      <c r="E595" s="1" t="s">
        <v>33</v>
      </c>
      <c r="F595" s="1" t="str">
        <f>IF($E595 = "Player 1 wins the game.",final_results_A3_2[[#This Row],[Column1]],final_results_A3_2[[#This Row],[Column2]])</f>
        <v>team40_A3_MCTS</v>
      </c>
    </row>
    <row r="596" spans="1:6" x14ac:dyDescent="0.3">
      <c r="A596" s="1" t="s">
        <v>32</v>
      </c>
      <c r="B596" s="1" t="s">
        <v>34</v>
      </c>
      <c r="C596" s="3">
        <v>0.1</v>
      </c>
      <c r="D596" s="1" t="s">
        <v>26</v>
      </c>
      <c r="E596" s="1" t="s">
        <v>33</v>
      </c>
      <c r="F596" s="1" t="str">
        <f>IF($E596 = "Player 1 wins the game.",final_results_A3_2[[#This Row],[Column1]],final_results_A3_2[[#This Row],[Column2]])</f>
        <v>team40_A2</v>
      </c>
    </row>
    <row r="597" spans="1:6" x14ac:dyDescent="0.3">
      <c r="A597" s="1" t="s">
        <v>34</v>
      </c>
      <c r="B597" s="1" t="s">
        <v>32</v>
      </c>
      <c r="C597" s="3">
        <v>0.1</v>
      </c>
      <c r="D597" s="1" t="s">
        <v>26</v>
      </c>
      <c r="E597" s="1" t="s">
        <v>33</v>
      </c>
      <c r="F597" s="1" t="str">
        <f>IF($E597 = "Player 1 wins the game.",final_results_A3_2[[#This Row],[Column1]],final_results_A3_2[[#This Row],[Column2]])</f>
        <v>team40_A3_MCTS</v>
      </c>
    </row>
    <row r="598" spans="1:6" x14ac:dyDescent="0.3">
      <c r="A598" s="1" t="s">
        <v>32</v>
      </c>
      <c r="B598" s="1" t="s">
        <v>34</v>
      </c>
      <c r="C598" s="3">
        <v>0.1</v>
      </c>
      <c r="D598" s="1" t="s">
        <v>26</v>
      </c>
      <c r="E598" s="1" t="s">
        <v>33</v>
      </c>
      <c r="F598" s="1" t="str">
        <f>IF($E598 = "Player 1 wins the game.",final_results_A3_2[[#This Row],[Column1]],final_results_A3_2[[#This Row],[Column2]])</f>
        <v>team40_A2</v>
      </c>
    </row>
    <row r="599" spans="1:6" x14ac:dyDescent="0.3">
      <c r="A599" s="1" t="s">
        <v>34</v>
      </c>
      <c r="B599" s="1" t="s">
        <v>32</v>
      </c>
      <c r="C599" s="3">
        <v>0.1</v>
      </c>
      <c r="D599" s="1" t="s">
        <v>26</v>
      </c>
      <c r="E599" s="1" t="s">
        <v>33</v>
      </c>
      <c r="F599" s="1" t="str">
        <f>IF($E599 = "Player 1 wins the game.",final_results_A3_2[[#This Row],[Column1]],final_results_A3_2[[#This Row],[Column2]])</f>
        <v>team40_A3_MCTS</v>
      </c>
    </row>
    <row r="600" spans="1:6" x14ac:dyDescent="0.3">
      <c r="A600" s="1" t="s">
        <v>32</v>
      </c>
      <c r="B600" s="1" t="s">
        <v>34</v>
      </c>
      <c r="C600" s="3">
        <v>0.1</v>
      </c>
      <c r="D600" s="1" t="s">
        <v>26</v>
      </c>
      <c r="E600" s="1" t="s">
        <v>33</v>
      </c>
      <c r="F600" s="1" t="str">
        <f>IF($E600 = "Player 1 wins the game.",final_results_A3_2[[#This Row],[Column1]],final_results_A3_2[[#This Row],[Column2]])</f>
        <v>team40_A2</v>
      </c>
    </row>
    <row r="601" spans="1:6" x14ac:dyDescent="0.3">
      <c r="A601" s="1" t="s">
        <v>34</v>
      </c>
      <c r="B601" s="1" t="s">
        <v>32</v>
      </c>
      <c r="C601" s="3">
        <v>0.1</v>
      </c>
      <c r="D601" s="1" t="s">
        <v>26</v>
      </c>
      <c r="E601" s="1" t="s">
        <v>33</v>
      </c>
      <c r="F601" s="1" t="str">
        <f>IF($E601 = "Player 1 wins the game.",final_results_A3_2[[#This Row],[Column1]],final_results_A3_2[[#This Row],[Column2]])</f>
        <v>team40_A3_MCTS</v>
      </c>
    </row>
    <row r="602" spans="1:6" x14ac:dyDescent="0.3">
      <c r="A602" s="2" t="s">
        <v>32</v>
      </c>
      <c r="B602" s="1" t="s">
        <v>31</v>
      </c>
      <c r="C602" s="3">
        <v>0.5</v>
      </c>
      <c r="D602" s="1" t="s">
        <v>26</v>
      </c>
      <c r="E602" s="2" t="s">
        <v>33</v>
      </c>
      <c r="F602" s="1" t="str">
        <f>IF($E602 = "Player 1 wins the game.",final_results_A3_2[[#This Row],[Column1]],final_results_A3_2[[#This Row],[Column2]])</f>
        <v>team40_A1</v>
      </c>
    </row>
    <row r="603" spans="1:6" x14ac:dyDescent="0.3">
      <c r="A603" s="1" t="s">
        <v>31</v>
      </c>
      <c r="B603" s="1" t="s">
        <v>32</v>
      </c>
      <c r="C603" s="3">
        <v>0.5</v>
      </c>
      <c r="D603" s="1" t="s">
        <v>26</v>
      </c>
      <c r="E603" s="2" t="s">
        <v>38</v>
      </c>
      <c r="F603" s="1" t="str">
        <f>IF($E603 = "Player 1 wins the game.",final_results_A3_2[[#This Row],[Column1]],final_results_A3_2[[#This Row],[Column2]])</f>
        <v>team40_A1</v>
      </c>
    </row>
    <row r="604" spans="1:6" x14ac:dyDescent="0.3">
      <c r="A604" s="2" t="s">
        <v>32</v>
      </c>
      <c r="B604" s="1" t="s">
        <v>31</v>
      </c>
      <c r="C604" s="3">
        <v>0.5</v>
      </c>
      <c r="D604" s="1" t="s">
        <v>26</v>
      </c>
      <c r="E604" s="1" t="s">
        <v>33</v>
      </c>
      <c r="F604" s="1" t="str">
        <f>IF($E604 = "Player 1 wins the game.",final_results_A3_2[[#This Row],[Column1]],final_results_A3_2[[#This Row],[Column2]])</f>
        <v>team40_A1</v>
      </c>
    </row>
    <row r="605" spans="1:6" x14ac:dyDescent="0.3">
      <c r="A605" s="1" t="s">
        <v>31</v>
      </c>
      <c r="B605" s="1" t="s">
        <v>32</v>
      </c>
      <c r="C605" s="3">
        <v>0.5</v>
      </c>
      <c r="D605" s="1" t="s">
        <v>26</v>
      </c>
      <c r="E605" s="1" t="s">
        <v>38</v>
      </c>
      <c r="F605" s="1" t="str">
        <f>IF($E605 = "Player 1 wins the game.",final_results_A3_2[[#This Row],[Column1]],final_results_A3_2[[#This Row],[Column2]])</f>
        <v>team40_A1</v>
      </c>
    </row>
    <row r="606" spans="1:6" x14ac:dyDescent="0.3">
      <c r="A606" s="2" t="s">
        <v>32</v>
      </c>
      <c r="B606" s="1" t="s">
        <v>31</v>
      </c>
      <c r="C606" s="3">
        <v>0.5</v>
      </c>
      <c r="D606" s="1" t="s">
        <v>26</v>
      </c>
      <c r="E606" s="1" t="s">
        <v>33</v>
      </c>
      <c r="F606" s="1" t="str">
        <f>IF($E606 = "Player 1 wins the game.",final_results_A3_2[[#This Row],[Column1]],final_results_A3_2[[#This Row],[Column2]])</f>
        <v>team40_A1</v>
      </c>
    </row>
    <row r="607" spans="1:6" x14ac:dyDescent="0.3">
      <c r="A607" s="1" t="s">
        <v>31</v>
      </c>
      <c r="B607" s="1" t="s">
        <v>32</v>
      </c>
      <c r="C607" s="3">
        <v>0.5</v>
      </c>
      <c r="D607" s="1" t="s">
        <v>26</v>
      </c>
      <c r="E607" s="1" t="s">
        <v>38</v>
      </c>
      <c r="F607" s="1" t="str">
        <f>IF($E607 = "Player 1 wins the game.",final_results_A3_2[[#This Row],[Column1]],final_results_A3_2[[#This Row],[Column2]])</f>
        <v>team40_A1</v>
      </c>
    </row>
    <row r="608" spans="1:6" x14ac:dyDescent="0.3">
      <c r="A608" s="2" t="s">
        <v>32</v>
      </c>
      <c r="B608" s="1" t="s">
        <v>31</v>
      </c>
      <c r="C608" s="3">
        <v>0.5</v>
      </c>
      <c r="D608" s="1" t="s">
        <v>26</v>
      </c>
      <c r="E608" s="1" t="s">
        <v>33</v>
      </c>
      <c r="F608" s="1" t="str">
        <f>IF($E608 = "Player 1 wins the game.",final_results_A3_2[[#This Row],[Column1]],final_results_A3_2[[#This Row],[Column2]])</f>
        <v>team40_A1</v>
      </c>
    </row>
    <row r="609" spans="1:6" x14ac:dyDescent="0.3">
      <c r="A609" s="1" t="s">
        <v>31</v>
      </c>
      <c r="B609" s="1" t="s">
        <v>32</v>
      </c>
      <c r="C609" s="3">
        <v>0.5</v>
      </c>
      <c r="D609" s="1" t="s">
        <v>26</v>
      </c>
      <c r="E609" s="1" t="s">
        <v>38</v>
      </c>
      <c r="F609" s="1" t="str">
        <f>IF($E609 = "Player 1 wins the game.",final_results_A3_2[[#This Row],[Column1]],final_results_A3_2[[#This Row],[Column2]])</f>
        <v>team40_A1</v>
      </c>
    </row>
    <row r="610" spans="1:6" x14ac:dyDescent="0.3">
      <c r="A610" s="2" t="s">
        <v>32</v>
      </c>
      <c r="B610" s="1" t="s">
        <v>31</v>
      </c>
      <c r="C610" s="3">
        <v>0.5</v>
      </c>
      <c r="D610" s="1" t="s">
        <v>26</v>
      </c>
      <c r="E610" s="1" t="s">
        <v>33</v>
      </c>
      <c r="F610" s="1" t="str">
        <f>IF($E610 = "Player 1 wins the game.",final_results_A3_2[[#This Row],[Column1]],final_results_A3_2[[#This Row],[Column2]])</f>
        <v>team40_A1</v>
      </c>
    </row>
    <row r="611" spans="1:6" x14ac:dyDescent="0.3">
      <c r="A611" s="1" t="s">
        <v>31</v>
      </c>
      <c r="B611" s="1" t="s">
        <v>32</v>
      </c>
      <c r="C611" s="3">
        <v>0.5</v>
      </c>
      <c r="D611" s="1" t="s">
        <v>26</v>
      </c>
      <c r="E611" s="1" t="s">
        <v>38</v>
      </c>
      <c r="F611" s="1" t="str">
        <f>IF($E611 = "Player 1 wins the game.",final_results_A3_2[[#This Row],[Column1]],final_results_A3_2[[#This Row],[Column2]])</f>
        <v>team40_A1</v>
      </c>
    </row>
    <row r="612" spans="1:6" x14ac:dyDescent="0.3">
      <c r="A612" s="2" t="s">
        <v>32</v>
      </c>
      <c r="B612" s="1" t="s">
        <v>29</v>
      </c>
      <c r="C612" s="3">
        <v>0.5</v>
      </c>
      <c r="D612" s="1" t="s">
        <v>26</v>
      </c>
      <c r="E612" s="1" t="s">
        <v>33</v>
      </c>
      <c r="F612" s="1" t="str">
        <f>IF($E612 = "Player 1 wins the game.",final_results_A3_2[[#This Row],[Column1]],final_results_A3_2[[#This Row],[Column2]])</f>
        <v>greedy_player</v>
      </c>
    </row>
    <row r="613" spans="1:6" x14ac:dyDescent="0.3">
      <c r="A613" s="1" t="s">
        <v>29</v>
      </c>
      <c r="B613" s="1" t="s">
        <v>32</v>
      </c>
      <c r="C613" s="3">
        <v>0.5</v>
      </c>
      <c r="D613" s="1" t="s">
        <v>26</v>
      </c>
      <c r="E613" s="1" t="s">
        <v>38</v>
      </c>
      <c r="F613" s="1" t="str">
        <f>IF($E613 = "Player 1 wins the game.",final_results_A3_2[[#This Row],[Column1]],final_results_A3_2[[#This Row],[Column2]])</f>
        <v>greedy_player</v>
      </c>
    </row>
    <row r="614" spans="1:6" x14ac:dyDescent="0.3">
      <c r="A614" s="2" t="s">
        <v>32</v>
      </c>
      <c r="B614" s="1" t="s">
        <v>29</v>
      </c>
      <c r="C614" s="3">
        <v>0.5</v>
      </c>
      <c r="D614" s="1" t="s">
        <v>26</v>
      </c>
      <c r="E614" s="1" t="s">
        <v>33</v>
      </c>
      <c r="F614" s="1" t="str">
        <f>IF($E614 = "Player 1 wins the game.",final_results_A3_2[[#This Row],[Column1]],final_results_A3_2[[#This Row],[Column2]])</f>
        <v>greedy_player</v>
      </c>
    </row>
    <row r="615" spans="1:6" x14ac:dyDescent="0.3">
      <c r="A615" s="1" t="s">
        <v>29</v>
      </c>
      <c r="B615" s="1" t="s">
        <v>32</v>
      </c>
      <c r="C615" s="3">
        <v>0.5</v>
      </c>
      <c r="D615" s="1" t="s">
        <v>26</v>
      </c>
      <c r="E615" s="1" t="s">
        <v>38</v>
      </c>
      <c r="F615" s="1" t="str">
        <f>IF($E615 = "Player 1 wins the game.",final_results_A3_2[[#This Row],[Column1]],final_results_A3_2[[#This Row],[Column2]])</f>
        <v>greedy_player</v>
      </c>
    </row>
    <row r="616" spans="1:6" x14ac:dyDescent="0.3">
      <c r="A616" s="2" t="s">
        <v>32</v>
      </c>
      <c r="B616" s="1" t="s">
        <v>29</v>
      </c>
      <c r="C616" s="3">
        <v>0.5</v>
      </c>
      <c r="D616" s="1" t="s">
        <v>26</v>
      </c>
      <c r="E616" s="1" t="s">
        <v>33</v>
      </c>
      <c r="F616" s="1" t="str">
        <f>IF($E616 = "Player 1 wins the game.",final_results_A3_2[[#This Row],[Column1]],final_results_A3_2[[#This Row],[Column2]])</f>
        <v>greedy_player</v>
      </c>
    </row>
    <row r="617" spans="1:6" x14ac:dyDescent="0.3">
      <c r="A617" s="1" t="s">
        <v>29</v>
      </c>
      <c r="B617" s="1" t="s">
        <v>32</v>
      </c>
      <c r="C617" s="3">
        <v>0.5</v>
      </c>
      <c r="D617" s="1" t="s">
        <v>26</v>
      </c>
      <c r="E617" s="1" t="s">
        <v>38</v>
      </c>
      <c r="F617" s="1" t="str">
        <f>IF($E617 = "Player 1 wins the game.",final_results_A3_2[[#This Row],[Column1]],final_results_A3_2[[#This Row],[Column2]])</f>
        <v>greedy_player</v>
      </c>
    </row>
    <row r="618" spans="1:6" x14ac:dyDescent="0.3">
      <c r="A618" s="2" t="s">
        <v>32</v>
      </c>
      <c r="B618" s="1" t="s">
        <v>29</v>
      </c>
      <c r="C618" s="3">
        <v>0.5</v>
      </c>
      <c r="D618" s="1" t="s">
        <v>26</v>
      </c>
      <c r="E618" s="1" t="s">
        <v>33</v>
      </c>
      <c r="F618" s="1" t="str">
        <f>IF($E618 = "Player 1 wins the game.",final_results_A3_2[[#This Row],[Column1]],final_results_A3_2[[#This Row],[Column2]])</f>
        <v>greedy_player</v>
      </c>
    </row>
    <row r="619" spans="1:6" x14ac:dyDescent="0.3">
      <c r="A619" s="1" t="s">
        <v>29</v>
      </c>
      <c r="B619" s="1" t="s">
        <v>32</v>
      </c>
      <c r="C619" s="3">
        <v>0.5</v>
      </c>
      <c r="D619" s="1" t="s">
        <v>26</v>
      </c>
      <c r="E619" s="1" t="s">
        <v>38</v>
      </c>
      <c r="F619" s="1" t="str">
        <f>IF($E619 = "Player 1 wins the game.",final_results_A3_2[[#This Row],[Column1]],final_results_A3_2[[#This Row],[Column2]])</f>
        <v>greedy_player</v>
      </c>
    </row>
    <row r="620" spans="1:6" x14ac:dyDescent="0.3">
      <c r="A620" s="2" t="s">
        <v>32</v>
      </c>
      <c r="B620" s="1" t="s">
        <v>29</v>
      </c>
      <c r="C620" s="3">
        <v>0.5</v>
      </c>
      <c r="D620" s="1" t="s">
        <v>26</v>
      </c>
      <c r="E620" s="1" t="s">
        <v>33</v>
      </c>
      <c r="F620" s="1" t="str">
        <f>IF($E620 = "Player 1 wins the game.",final_results_A3_2[[#This Row],[Column1]],final_results_A3_2[[#This Row],[Column2]])</f>
        <v>greedy_player</v>
      </c>
    </row>
    <row r="621" spans="1:6" x14ac:dyDescent="0.3">
      <c r="A621" s="1" t="s">
        <v>29</v>
      </c>
      <c r="B621" s="1" t="s">
        <v>32</v>
      </c>
      <c r="C621" s="3">
        <v>0.5</v>
      </c>
      <c r="D621" s="1" t="s">
        <v>26</v>
      </c>
      <c r="E621" s="1" t="s">
        <v>38</v>
      </c>
      <c r="F621" s="1" t="str">
        <f>IF($E621 = "Player 1 wins the game.",final_results_A3_2[[#This Row],[Column1]],final_results_A3_2[[#This Row],[Column2]])</f>
        <v>greedy_player</v>
      </c>
    </row>
    <row r="622" spans="1:6" x14ac:dyDescent="0.3">
      <c r="A622" s="1" t="s">
        <v>32</v>
      </c>
      <c r="B622" s="1" t="s">
        <v>34</v>
      </c>
      <c r="C622" s="3">
        <v>0.5</v>
      </c>
      <c r="D622" s="1" t="s">
        <v>26</v>
      </c>
      <c r="E622" s="1" t="s">
        <v>33</v>
      </c>
      <c r="F622" s="1" t="str">
        <f>IF($E622 = "Player 1 wins the game.",final_results_A3_2[[#This Row],[Column1]],final_results_A3_2[[#This Row],[Column2]])</f>
        <v>team40_A2</v>
      </c>
    </row>
    <row r="623" spans="1:6" x14ac:dyDescent="0.3">
      <c r="A623" s="1" t="s">
        <v>34</v>
      </c>
      <c r="B623" s="1" t="s">
        <v>32</v>
      </c>
      <c r="C623" s="3">
        <v>0.5</v>
      </c>
      <c r="D623" s="1" t="s">
        <v>26</v>
      </c>
      <c r="E623" s="1" t="s">
        <v>33</v>
      </c>
      <c r="F623" s="1" t="str">
        <f>IF($E623 = "Player 1 wins the game.",final_results_A3_2[[#This Row],[Column1]],final_results_A3_2[[#This Row],[Column2]])</f>
        <v>team40_A3_MCTS</v>
      </c>
    </row>
    <row r="624" spans="1:6" x14ac:dyDescent="0.3">
      <c r="A624" s="1" t="s">
        <v>32</v>
      </c>
      <c r="B624" s="1" t="s">
        <v>34</v>
      </c>
      <c r="C624" s="3">
        <v>0.5</v>
      </c>
      <c r="D624" s="1" t="s">
        <v>26</v>
      </c>
      <c r="E624" s="1" t="s">
        <v>33</v>
      </c>
      <c r="F624" s="1" t="str">
        <f>IF($E624 = "Player 1 wins the game.",final_results_A3_2[[#This Row],[Column1]],final_results_A3_2[[#This Row],[Column2]])</f>
        <v>team40_A2</v>
      </c>
    </row>
    <row r="625" spans="1:6" x14ac:dyDescent="0.3">
      <c r="A625" s="1" t="s">
        <v>34</v>
      </c>
      <c r="B625" s="1" t="s">
        <v>32</v>
      </c>
      <c r="C625" s="3">
        <v>0.5</v>
      </c>
      <c r="D625" s="1" t="s">
        <v>26</v>
      </c>
      <c r="E625" s="1" t="s">
        <v>38</v>
      </c>
      <c r="F625" s="1" t="str">
        <f>IF($E625 = "Player 1 wins the game.",final_results_A3_2[[#This Row],[Column1]],final_results_A3_2[[#This Row],[Column2]])</f>
        <v>team40_A2</v>
      </c>
    </row>
    <row r="626" spans="1:6" x14ac:dyDescent="0.3">
      <c r="A626" s="1" t="s">
        <v>32</v>
      </c>
      <c r="B626" s="1" t="s">
        <v>34</v>
      </c>
      <c r="C626" s="3">
        <v>0.5</v>
      </c>
      <c r="D626" s="1" t="s">
        <v>26</v>
      </c>
      <c r="E626" s="1" t="s">
        <v>33</v>
      </c>
      <c r="F626" s="1" t="str">
        <f>IF($E626 = "Player 1 wins the game.",final_results_A3_2[[#This Row],[Column1]],final_results_A3_2[[#This Row],[Column2]])</f>
        <v>team40_A2</v>
      </c>
    </row>
    <row r="627" spans="1:6" x14ac:dyDescent="0.3">
      <c r="A627" s="1" t="s">
        <v>34</v>
      </c>
      <c r="B627" s="1" t="s">
        <v>32</v>
      </c>
      <c r="C627" s="3">
        <v>0.5</v>
      </c>
      <c r="D627" s="1" t="s">
        <v>26</v>
      </c>
      <c r="E627" s="1" t="s">
        <v>33</v>
      </c>
      <c r="F627" s="1" t="str">
        <f>IF($E627 = "Player 1 wins the game.",final_results_A3_2[[#This Row],[Column1]],final_results_A3_2[[#This Row],[Column2]])</f>
        <v>team40_A3_MCTS</v>
      </c>
    </row>
    <row r="628" spans="1:6" x14ac:dyDescent="0.3">
      <c r="A628" s="1" t="s">
        <v>32</v>
      </c>
      <c r="B628" s="1" t="s">
        <v>34</v>
      </c>
      <c r="C628" s="3">
        <v>0.5</v>
      </c>
      <c r="D628" s="1" t="s">
        <v>26</v>
      </c>
      <c r="E628" s="1" t="s">
        <v>33</v>
      </c>
      <c r="F628" s="1" t="str">
        <f>IF($E628 = "Player 1 wins the game.",final_results_A3_2[[#This Row],[Column1]],final_results_A3_2[[#This Row],[Column2]])</f>
        <v>team40_A2</v>
      </c>
    </row>
    <row r="629" spans="1:6" x14ac:dyDescent="0.3">
      <c r="A629" s="1" t="s">
        <v>34</v>
      </c>
      <c r="B629" s="1" t="s">
        <v>32</v>
      </c>
      <c r="C629" s="3">
        <v>0.5</v>
      </c>
      <c r="D629" s="1" t="s">
        <v>26</v>
      </c>
      <c r="E629" s="1" t="s">
        <v>33</v>
      </c>
      <c r="F629" s="1" t="str">
        <f>IF($E629 = "Player 1 wins the game.",final_results_A3_2[[#This Row],[Column1]],final_results_A3_2[[#This Row],[Column2]])</f>
        <v>team40_A3_MCTS</v>
      </c>
    </row>
    <row r="630" spans="1:6" x14ac:dyDescent="0.3">
      <c r="A630" s="1" t="s">
        <v>32</v>
      </c>
      <c r="B630" s="1" t="s">
        <v>34</v>
      </c>
      <c r="C630" s="3">
        <v>0.5</v>
      </c>
      <c r="D630" s="1" t="s">
        <v>26</v>
      </c>
      <c r="E630" s="1" t="s">
        <v>33</v>
      </c>
      <c r="F630" s="1" t="str">
        <f>IF($E630 = "Player 1 wins the game.",final_results_A3_2[[#This Row],[Column1]],final_results_A3_2[[#This Row],[Column2]])</f>
        <v>team40_A2</v>
      </c>
    </row>
    <row r="631" spans="1:6" x14ac:dyDescent="0.3">
      <c r="A631" s="1" t="s">
        <v>34</v>
      </c>
      <c r="B631" s="1" t="s">
        <v>32</v>
      </c>
      <c r="C631" s="3">
        <v>0.5</v>
      </c>
      <c r="D631" s="1" t="s">
        <v>26</v>
      </c>
      <c r="E631" s="1" t="s">
        <v>33</v>
      </c>
      <c r="F631" s="1" t="str">
        <f>IF($E631 = "Player 1 wins the game.",final_results_A3_2[[#This Row],[Column1]],final_results_A3_2[[#This Row],[Column2]])</f>
        <v>team40_A3_MCTS</v>
      </c>
    </row>
    <row r="632" spans="1:6" x14ac:dyDescent="0.3">
      <c r="A632" s="2" t="s">
        <v>32</v>
      </c>
      <c r="B632" s="1" t="s">
        <v>31</v>
      </c>
      <c r="C632" s="3">
        <v>1</v>
      </c>
      <c r="D632" s="1" t="s">
        <v>26</v>
      </c>
      <c r="E632" s="2" t="s">
        <v>33</v>
      </c>
      <c r="F632" s="1" t="str">
        <f>IF($E632 = "Player 1 wins the game.",final_results_A3_2[[#This Row],[Column1]],final_results_A3_2[[#This Row],[Column2]])</f>
        <v>team40_A1</v>
      </c>
    </row>
    <row r="633" spans="1:6" x14ac:dyDescent="0.3">
      <c r="A633" s="1" t="s">
        <v>31</v>
      </c>
      <c r="B633" s="1" t="s">
        <v>32</v>
      </c>
      <c r="C633" s="3">
        <v>1</v>
      </c>
      <c r="D633" s="1" t="s">
        <v>26</v>
      </c>
      <c r="E633" s="2" t="s">
        <v>38</v>
      </c>
      <c r="F633" s="1" t="str">
        <f>IF($E633 = "Player 1 wins the game.",final_results_A3_2[[#This Row],[Column1]],final_results_A3_2[[#This Row],[Column2]])</f>
        <v>team40_A1</v>
      </c>
    </row>
    <row r="634" spans="1:6" x14ac:dyDescent="0.3">
      <c r="A634" s="2" t="s">
        <v>32</v>
      </c>
      <c r="B634" s="1" t="s">
        <v>31</v>
      </c>
      <c r="C634" s="3">
        <v>1</v>
      </c>
      <c r="D634" s="1" t="s">
        <v>26</v>
      </c>
      <c r="E634" s="2" t="s">
        <v>38</v>
      </c>
      <c r="F634" s="1" t="str">
        <f>IF($E634 = "Player 1 wins the game.",final_results_A3_2[[#This Row],[Column1]],final_results_A3_2[[#This Row],[Column2]])</f>
        <v>team40_A3_MCTS</v>
      </c>
    </row>
    <row r="635" spans="1:6" x14ac:dyDescent="0.3">
      <c r="A635" s="1" t="s">
        <v>31</v>
      </c>
      <c r="B635" s="1" t="s">
        <v>32</v>
      </c>
      <c r="C635" s="3">
        <v>1</v>
      </c>
      <c r="D635" s="1" t="s">
        <v>26</v>
      </c>
      <c r="E635" s="2" t="s">
        <v>33</v>
      </c>
      <c r="F635" s="1" t="str">
        <f>IF($E635 = "Player 1 wins the game.",final_results_A3_2[[#This Row],[Column1]],final_results_A3_2[[#This Row],[Column2]])</f>
        <v>team40_A3_MCTS</v>
      </c>
    </row>
    <row r="636" spans="1:6" x14ac:dyDescent="0.3">
      <c r="A636" s="2" t="s">
        <v>32</v>
      </c>
      <c r="B636" s="1" t="s">
        <v>31</v>
      </c>
      <c r="C636" s="3">
        <v>1</v>
      </c>
      <c r="D636" s="1" t="s">
        <v>26</v>
      </c>
      <c r="E636" s="2" t="s">
        <v>33</v>
      </c>
      <c r="F636" s="1" t="str">
        <f>IF($E636 = "Player 1 wins the game.",final_results_A3_2[[#This Row],[Column1]],final_results_A3_2[[#This Row],[Column2]])</f>
        <v>team40_A1</v>
      </c>
    </row>
    <row r="637" spans="1:6" x14ac:dyDescent="0.3">
      <c r="A637" s="1" t="s">
        <v>31</v>
      </c>
      <c r="B637" s="1" t="s">
        <v>32</v>
      </c>
      <c r="C637" s="3">
        <v>1</v>
      </c>
      <c r="D637" s="1" t="s">
        <v>26</v>
      </c>
      <c r="E637" s="2" t="s">
        <v>38</v>
      </c>
      <c r="F637" s="1" t="str">
        <f>IF($E637 = "Player 1 wins the game.",final_results_A3_2[[#This Row],[Column1]],final_results_A3_2[[#This Row],[Column2]])</f>
        <v>team40_A1</v>
      </c>
    </row>
    <row r="638" spans="1:6" x14ac:dyDescent="0.3">
      <c r="A638" s="2" t="s">
        <v>32</v>
      </c>
      <c r="B638" s="1" t="s">
        <v>31</v>
      </c>
      <c r="C638" s="3">
        <v>1</v>
      </c>
      <c r="D638" s="1" t="s">
        <v>26</v>
      </c>
      <c r="E638" s="2" t="s">
        <v>33</v>
      </c>
      <c r="F638" s="1" t="str">
        <f>IF($E638 = "Player 1 wins the game.",final_results_A3_2[[#This Row],[Column1]],final_results_A3_2[[#This Row],[Column2]])</f>
        <v>team40_A1</v>
      </c>
    </row>
    <row r="639" spans="1:6" x14ac:dyDescent="0.3">
      <c r="A639" s="1" t="s">
        <v>31</v>
      </c>
      <c r="B639" s="1" t="s">
        <v>32</v>
      </c>
      <c r="C639" s="3">
        <v>1</v>
      </c>
      <c r="D639" s="1" t="s">
        <v>26</v>
      </c>
      <c r="E639" s="2" t="s">
        <v>33</v>
      </c>
      <c r="F639" s="1" t="str">
        <f>IF($E639 = "Player 1 wins the game.",final_results_A3_2[[#This Row],[Column1]],final_results_A3_2[[#This Row],[Column2]])</f>
        <v>team40_A3_MCTS</v>
      </c>
    </row>
    <row r="640" spans="1:6" x14ac:dyDescent="0.3">
      <c r="A640" s="2" t="s">
        <v>32</v>
      </c>
      <c r="B640" s="1" t="s">
        <v>31</v>
      </c>
      <c r="C640" s="3">
        <v>1</v>
      </c>
      <c r="D640" s="1" t="s">
        <v>26</v>
      </c>
      <c r="E640" s="2" t="s">
        <v>33</v>
      </c>
      <c r="F640" s="1" t="str">
        <f>IF($E640 = "Player 1 wins the game.",final_results_A3_2[[#This Row],[Column1]],final_results_A3_2[[#This Row],[Column2]])</f>
        <v>team40_A1</v>
      </c>
    </row>
    <row r="641" spans="1:6" x14ac:dyDescent="0.3">
      <c r="A641" s="1" t="s">
        <v>31</v>
      </c>
      <c r="B641" s="1" t="s">
        <v>32</v>
      </c>
      <c r="C641" s="3">
        <v>1</v>
      </c>
      <c r="D641" s="1" t="s">
        <v>26</v>
      </c>
      <c r="E641" s="2" t="s">
        <v>38</v>
      </c>
      <c r="F641" s="1" t="str">
        <f>IF($E641 = "Player 1 wins the game.",final_results_A3_2[[#This Row],[Column1]],final_results_A3_2[[#This Row],[Column2]])</f>
        <v>team40_A1</v>
      </c>
    </row>
    <row r="642" spans="1:6" x14ac:dyDescent="0.3">
      <c r="A642" s="2" t="s">
        <v>32</v>
      </c>
      <c r="B642" s="1" t="s">
        <v>29</v>
      </c>
      <c r="C642" s="3">
        <v>1</v>
      </c>
      <c r="D642" s="1" t="s">
        <v>26</v>
      </c>
      <c r="E642" s="2" t="s">
        <v>38</v>
      </c>
      <c r="F642" s="1" t="str">
        <f>IF($E642 = "Player 1 wins the game.",final_results_A3_2[[#This Row],[Column1]],final_results_A3_2[[#This Row],[Column2]])</f>
        <v>team40_A3_MCTS</v>
      </c>
    </row>
    <row r="643" spans="1:6" x14ac:dyDescent="0.3">
      <c r="A643" s="1" t="s">
        <v>29</v>
      </c>
      <c r="B643" s="1" t="s">
        <v>32</v>
      </c>
      <c r="C643" s="3">
        <v>1</v>
      </c>
      <c r="D643" s="1" t="s">
        <v>26</v>
      </c>
      <c r="E643" s="2" t="s">
        <v>38</v>
      </c>
      <c r="F643" s="1" t="str">
        <f>IF($E643 = "Player 1 wins the game.",final_results_A3_2[[#This Row],[Column1]],final_results_A3_2[[#This Row],[Column2]])</f>
        <v>greedy_player</v>
      </c>
    </row>
    <row r="644" spans="1:6" x14ac:dyDescent="0.3">
      <c r="A644" s="2" t="s">
        <v>32</v>
      </c>
      <c r="B644" s="1" t="s">
        <v>29</v>
      </c>
      <c r="C644" s="3">
        <v>1</v>
      </c>
      <c r="D644" s="1" t="s">
        <v>26</v>
      </c>
      <c r="E644" s="2" t="s">
        <v>33</v>
      </c>
      <c r="F644" s="1" t="str">
        <f>IF($E644 = "Player 1 wins the game.",final_results_A3_2[[#This Row],[Column1]],final_results_A3_2[[#This Row],[Column2]])</f>
        <v>greedy_player</v>
      </c>
    </row>
    <row r="645" spans="1:6" x14ac:dyDescent="0.3">
      <c r="A645" s="1" t="s">
        <v>29</v>
      </c>
      <c r="B645" s="1" t="s">
        <v>32</v>
      </c>
      <c r="C645" s="3">
        <v>1</v>
      </c>
      <c r="D645" s="1" t="s">
        <v>26</v>
      </c>
      <c r="E645" s="2" t="s">
        <v>33</v>
      </c>
      <c r="F645" s="1" t="str">
        <f>IF($E645 = "Player 1 wins the game.",final_results_A3_2[[#This Row],[Column1]],final_results_A3_2[[#This Row],[Column2]])</f>
        <v>team40_A3_MCTS</v>
      </c>
    </row>
    <row r="646" spans="1:6" x14ac:dyDescent="0.3">
      <c r="A646" s="2" t="s">
        <v>32</v>
      </c>
      <c r="B646" s="1" t="s">
        <v>29</v>
      </c>
      <c r="C646" s="3">
        <v>1</v>
      </c>
      <c r="D646" s="1" t="s">
        <v>26</v>
      </c>
      <c r="E646" s="2" t="s">
        <v>33</v>
      </c>
      <c r="F646" s="1" t="str">
        <f>IF($E646 = "Player 1 wins the game.",final_results_A3_2[[#This Row],[Column1]],final_results_A3_2[[#This Row],[Column2]])</f>
        <v>greedy_player</v>
      </c>
    </row>
    <row r="647" spans="1:6" x14ac:dyDescent="0.3">
      <c r="A647" s="1" t="s">
        <v>29</v>
      </c>
      <c r="B647" s="1" t="s">
        <v>32</v>
      </c>
      <c r="C647" s="3">
        <v>1</v>
      </c>
      <c r="D647" s="1" t="s">
        <v>26</v>
      </c>
      <c r="E647" s="2" t="s">
        <v>38</v>
      </c>
      <c r="F647" s="1" t="str">
        <f>IF($E647 = "Player 1 wins the game.",final_results_A3_2[[#This Row],[Column1]],final_results_A3_2[[#This Row],[Column2]])</f>
        <v>greedy_player</v>
      </c>
    </row>
    <row r="648" spans="1:6" x14ac:dyDescent="0.3">
      <c r="A648" s="2" t="s">
        <v>32</v>
      </c>
      <c r="B648" s="1" t="s">
        <v>29</v>
      </c>
      <c r="C648" s="3">
        <v>1</v>
      </c>
      <c r="D648" s="1" t="s">
        <v>26</v>
      </c>
      <c r="E648" s="2" t="s">
        <v>38</v>
      </c>
      <c r="F648" s="1" t="str">
        <f>IF($E648 = "Player 1 wins the game.",final_results_A3_2[[#This Row],[Column1]],final_results_A3_2[[#This Row],[Column2]])</f>
        <v>team40_A3_MCTS</v>
      </c>
    </row>
    <row r="649" spans="1:6" x14ac:dyDescent="0.3">
      <c r="A649" s="1" t="s">
        <v>29</v>
      </c>
      <c r="B649" s="1" t="s">
        <v>32</v>
      </c>
      <c r="C649" s="3">
        <v>1</v>
      </c>
      <c r="D649" s="1" t="s">
        <v>26</v>
      </c>
      <c r="E649" s="2" t="s">
        <v>33</v>
      </c>
      <c r="F649" s="1" t="str">
        <f>IF($E649 = "Player 1 wins the game.",final_results_A3_2[[#This Row],[Column1]],final_results_A3_2[[#This Row],[Column2]])</f>
        <v>team40_A3_MCTS</v>
      </c>
    </row>
    <row r="650" spans="1:6" x14ac:dyDescent="0.3">
      <c r="A650" s="2" t="s">
        <v>32</v>
      </c>
      <c r="B650" s="1" t="s">
        <v>29</v>
      </c>
      <c r="C650" s="3">
        <v>1</v>
      </c>
      <c r="D650" s="1" t="s">
        <v>26</v>
      </c>
      <c r="E650" s="2" t="s">
        <v>38</v>
      </c>
      <c r="F650" s="1" t="str">
        <f>IF($E650 = "Player 1 wins the game.",final_results_A3_2[[#This Row],[Column1]],final_results_A3_2[[#This Row],[Column2]])</f>
        <v>team40_A3_MCTS</v>
      </c>
    </row>
    <row r="651" spans="1:6" x14ac:dyDescent="0.3">
      <c r="A651" s="1" t="s">
        <v>29</v>
      </c>
      <c r="B651" s="1" t="s">
        <v>32</v>
      </c>
      <c r="C651" s="3">
        <v>1</v>
      </c>
      <c r="D651" s="1" t="s">
        <v>26</v>
      </c>
      <c r="E651" s="2" t="s">
        <v>38</v>
      </c>
      <c r="F651" s="1" t="str">
        <f>IF($E651 = "Player 1 wins the game.",final_results_A3_2[[#This Row],[Column1]],final_results_A3_2[[#This Row],[Column2]])</f>
        <v>greedy_player</v>
      </c>
    </row>
    <row r="652" spans="1:6" x14ac:dyDescent="0.3">
      <c r="A652" s="1" t="s">
        <v>32</v>
      </c>
      <c r="B652" s="1" t="s">
        <v>34</v>
      </c>
      <c r="C652" s="3">
        <v>1</v>
      </c>
      <c r="D652" s="1" t="s">
        <v>26</v>
      </c>
      <c r="E652" s="1" t="s">
        <v>38</v>
      </c>
      <c r="F652" s="1" t="str">
        <f>IF($E652 = "Player 1 wins the game.",final_results_A3_2[[#This Row],[Column1]],final_results_A3_2[[#This Row],[Column2]])</f>
        <v>team40_A3_MCTS</v>
      </c>
    </row>
    <row r="653" spans="1:6" x14ac:dyDescent="0.3">
      <c r="A653" s="1" t="s">
        <v>34</v>
      </c>
      <c r="B653" s="1" t="s">
        <v>32</v>
      </c>
      <c r="C653" s="3">
        <v>1</v>
      </c>
      <c r="D653" s="1" t="s">
        <v>26</v>
      </c>
      <c r="E653" s="1" t="s">
        <v>33</v>
      </c>
      <c r="F653" s="1" t="str">
        <f>IF($E653 = "Player 1 wins the game.",final_results_A3_2[[#This Row],[Column1]],final_results_A3_2[[#This Row],[Column2]])</f>
        <v>team40_A3_MCTS</v>
      </c>
    </row>
    <row r="654" spans="1:6" x14ac:dyDescent="0.3">
      <c r="A654" s="1" t="s">
        <v>32</v>
      </c>
      <c r="B654" s="1" t="s">
        <v>34</v>
      </c>
      <c r="C654" s="3">
        <v>1</v>
      </c>
      <c r="D654" s="1" t="s">
        <v>26</v>
      </c>
      <c r="E654" s="1" t="s">
        <v>33</v>
      </c>
      <c r="F654" s="1" t="str">
        <f>IF($E654 = "Player 1 wins the game.",final_results_A3_2[[#This Row],[Column1]],final_results_A3_2[[#This Row],[Column2]])</f>
        <v>team40_A2</v>
      </c>
    </row>
    <row r="655" spans="1:6" x14ac:dyDescent="0.3">
      <c r="A655" s="1" t="s">
        <v>34</v>
      </c>
      <c r="B655" s="1" t="s">
        <v>32</v>
      </c>
      <c r="C655" s="3">
        <v>1</v>
      </c>
      <c r="D655" s="1" t="s">
        <v>26</v>
      </c>
      <c r="E655" s="1" t="s">
        <v>38</v>
      </c>
      <c r="F655" s="1" t="str">
        <f>IF($E655 = "Player 1 wins the game.",final_results_A3_2[[#This Row],[Column1]],final_results_A3_2[[#This Row],[Column2]])</f>
        <v>team40_A2</v>
      </c>
    </row>
    <row r="656" spans="1:6" x14ac:dyDescent="0.3">
      <c r="A656" s="1" t="s">
        <v>32</v>
      </c>
      <c r="B656" s="1" t="s">
        <v>34</v>
      </c>
      <c r="C656" s="3">
        <v>1</v>
      </c>
      <c r="D656" s="1" t="s">
        <v>26</v>
      </c>
      <c r="E656" s="1" t="s">
        <v>33</v>
      </c>
      <c r="F656" s="1" t="str">
        <f>IF($E656 = "Player 1 wins the game.",final_results_A3_2[[#This Row],[Column1]],final_results_A3_2[[#This Row],[Column2]])</f>
        <v>team40_A2</v>
      </c>
    </row>
    <row r="657" spans="1:6" x14ac:dyDescent="0.3">
      <c r="A657" s="1" t="s">
        <v>34</v>
      </c>
      <c r="B657" s="1" t="s">
        <v>32</v>
      </c>
      <c r="C657" s="3">
        <v>1</v>
      </c>
      <c r="D657" s="1" t="s">
        <v>26</v>
      </c>
      <c r="E657" s="1" t="s">
        <v>38</v>
      </c>
      <c r="F657" s="1" t="str">
        <f>IF($E657 = "Player 1 wins the game.",final_results_A3_2[[#This Row],[Column1]],final_results_A3_2[[#This Row],[Column2]])</f>
        <v>team40_A2</v>
      </c>
    </row>
    <row r="658" spans="1:6" x14ac:dyDescent="0.3">
      <c r="A658" s="1" t="s">
        <v>32</v>
      </c>
      <c r="B658" s="1" t="s">
        <v>34</v>
      </c>
      <c r="C658" s="3">
        <v>1</v>
      </c>
      <c r="D658" s="1" t="s">
        <v>26</v>
      </c>
      <c r="E658" s="1" t="s">
        <v>33</v>
      </c>
      <c r="F658" s="1" t="str">
        <f>IF($E658 = "Player 1 wins the game.",final_results_A3_2[[#This Row],[Column1]],final_results_A3_2[[#This Row],[Column2]])</f>
        <v>team40_A2</v>
      </c>
    </row>
    <row r="659" spans="1:6" x14ac:dyDescent="0.3">
      <c r="A659" s="1" t="s">
        <v>34</v>
      </c>
      <c r="B659" s="1" t="s">
        <v>32</v>
      </c>
      <c r="C659" s="3">
        <v>1</v>
      </c>
      <c r="D659" s="1" t="s">
        <v>26</v>
      </c>
      <c r="E659" s="1" t="s">
        <v>38</v>
      </c>
      <c r="F659" s="1" t="str">
        <f>IF($E659 = "Player 1 wins the game.",final_results_A3_2[[#This Row],[Column1]],final_results_A3_2[[#This Row],[Column2]])</f>
        <v>team40_A2</v>
      </c>
    </row>
    <row r="660" spans="1:6" x14ac:dyDescent="0.3">
      <c r="A660" s="1" t="s">
        <v>32</v>
      </c>
      <c r="B660" s="1" t="s">
        <v>34</v>
      </c>
      <c r="C660" s="3">
        <v>1</v>
      </c>
      <c r="D660" s="1" t="s">
        <v>26</v>
      </c>
      <c r="E660" s="1" t="s">
        <v>33</v>
      </c>
      <c r="F660" s="1" t="str">
        <f>IF($E660 = "Player 1 wins the game.",final_results_A3_2[[#This Row],[Column1]],final_results_A3_2[[#This Row],[Column2]])</f>
        <v>team40_A2</v>
      </c>
    </row>
    <row r="661" spans="1:6" x14ac:dyDescent="0.3">
      <c r="A661" s="1" t="s">
        <v>34</v>
      </c>
      <c r="B661" s="1" t="s">
        <v>32</v>
      </c>
      <c r="C661" s="3">
        <v>1</v>
      </c>
      <c r="D661" s="1" t="s">
        <v>26</v>
      </c>
      <c r="E661" s="1" t="s">
        <v>38</v>
      </c>
      <c r="F661" s="1" t="str">
        <f>IF($E661 = "Player 1 wins the game.",final_results_A3_2[[#This Row],[Column1]],final_results_A3_2[[#This Row],[Column2]])</f>
        <v>team40_A2</v>
      </c>
    </row>
    <row r="662" spans="1:6" x14ac:dyDescent="0.3">
      <c r="A662" s="1" t="s">
        <v>32</v>
      </c>
      <c r="B662" s="1" t="s">
        <v>31</v>
      </c>
      <c r="C662" s="3">
        <v>5</v>
      </c>
      <c r="D662" s="1" t="s">
        <v>26</v>
      </c>
      <c r="E662" s="1" t="s">
        <v>33</v>
      </c>
      <c r="F662" s="1" t="str">
        <f>IF($E662 = "Player 1 wins the game.",final_results_A3_2[[#This Row],[Column1]],final_results_A3_2[[#This Row],[Column2]])</f>
        <v>team40_A1</v>
      </c>
    </row>
    <row r="663" spans="1:6" x14ac:dyDescent="0.3">
      <c r="A663" s="1" t="s">
        <v>31</v>
      </c>
      <c r="B663" s="1" t="s">
        <v>32</v>
      </c>
      <c r="C663" s="3">
        <v>5</v>
      </c>
      <c r="D663" s="1" t="s">
        <v>26</v>
      </c>
      <c r="E663" s="1" t="s">
        <v>38</v>
      </c>
      <c r="F663" s="1" t="str">
        <f>IF($E663 = "Player 1 wins the game.",final_results_A3_2[[#This Row],[Column1]],final_results_A3_2[[#This Row],[Column2]])</f>
        <v>team40_A1</v>
      </c>
    </row>
    <row r="664" spans="1:6" x14ac:dyDescent="0.3">
      <c r="A664" s="1" t="s">
        <v>32</v>
      </c>
      <c r="B664" s="1" t="s">
        <v>31</v>
      </c>
      <c r="C664" s="3">
        <v>5</v>
      </c>
      <c r="D664" s="1" t="s">
        <v>26</v>
      </c>
      <c r="E664" s="1" t="s">
        <v>33</v>
      </c>
      <c r="F664" s="1" t="str">
        <f>IF($E664 = "Player 1 wins the game.",final_results_A3_2[[#This Row],[Column1]],final_results_A3_2[[#This Row],[Column2]])</f>
        <v>team40_A1</v>
      </c>
    </row>
    <row r="665" spans="1:6" x14ac:dyDescent="0.3">
      <c r="A665" s="1" t="s">
        <v>31</v>
      </c>
      <c r="B665" s="1" t="s">
        <v>32</v>
      </c>
      <c r="C665" s="3">
        <v>5</v>
      </c>
      <c r="D665" s="1" t="s">
        <v>26</v>
      </c>
      <c r="E665" s="1" t="s">
        <v>33</v>
      </c>
      <c r="F665" s="1" t="str">
        <f>IF($E665 = "Player 1 wins the game.",final_results_A3_2[[#This Row],[Column1]],final_results_A3_2[[#This Row],[Column2]])</f>
        <v>team40_A3_MCTS</v>
      </c>
    </row>
    <row r="666" spans="1:6" x14ac:dyDescent="0.3">
      <c r="A666" s="1" t="s">
        <v>32</v>
      </c>
      <c r="B666" s="1" t="s">
        <v>31</v>
      </c>
      <c r="C666" s="3">
        <v>5</v>
      </c>
      <c r="D666" s="1" t="s">
        <v>26</v>
      </c>
      <c r="E666" s="1" t="s">
        <v>38</v>
      </c>
      <c r="F666" s="1" t="str">
        <f>IF($E666 = "Player 1 wins the game.",final_results_A3_2[[#This Row],[Column1]],final_results_A3_2[[#This Row],[Column2]])</f>
        <v>team40_A3_MCTS</v>
      </c>
    </row>
    <row r="667" spans="1:6" x14ac:dyDescent="0.3">
      <c r="A667" s="1" t="s">
        <v>31</v>
      </c>
      <c r="B667" s="1" t="s">
        <v>32</v>
      </c>
      <c r="C667" s="3">
        <v>5</v>
      </c>
      <c r="D667" s="1" t="s">
        <v>26</v>
      </c>
      <c r="E667" s="1" t="s">
        <v>38</v>
      </c>
      <c r="F667" s="1" t="str">
        <f>IF($E667 = "Player 1 wins the game.",final_results_A3_2[[#This Row],[Column1]],final_results_A3_2[[#This Row],[Column2]])</f>
        <v>team40_A1</v>
      </c>
    </row>
    <row r="668" spans="1:6" x14ac:dyDescent="0.3">
      <c r="A668" s="1" t="s">
        <v>32</v>
      </c>
      <c r="B668" s="1" t="s">
        <v>31</v>
      </c>
      <c r="C668" s="3">
        <v>5</v>
      </c>
      <c r="D668" s="1" t="s">
        <v>26</v>
      </c>
      <c r="E668" s="1" t="s">
        <v>33</v>
      </c>
      <c r="F668" s="1" t="str">
        <f>IF($E668 = "Player 1 wins the game.",final_results_A3_2[[#This Row],[Column1]],final_results_A3_2[[#This Row],[Column2]])</f>
        <v>team40_A1</v>
      </c>
    </row>
    <row r="669" spans="1:6" x14ac:dyDescent="0.3">
      <c r="A669" s="1" t="s">
        <v>31</v>
      </c>
      <c r="B669" s="1" t="s">
        <v>32</v>
      </c>
      <c r="C669" s="3">
        <v>5</v>
      </c>
      <c r="D669" s="1" t="s">
        <v>26</v>
      </c>
      <c r="E669" s="1" t="s">
        <v>38</v>
      </c>
      <c r="F669" s="1" t="str">
        <f>IF($E669 = "Player 1 wins the game.",final_results_A3_2[[#This Row],[Column1]],final_results_A3_2[[#This Row],[Column2]])</f>
        <v>team40_A1</v>
      </c>
    </row>
    <row r="670" spans="1:6" x14ac:dyDescent="0.3">
      <c r="A670" s="1" t="s">
        <v>32</v>
      </c>
      <c r="B670" s="1" t="s">
        <v>31</v>
      </c>
      <c r="C670" s="3">
        <v>5</v>
      </c>
      <c r="D670" s="1" t="s">
        <v>26</v>
      </c>
      <c r="E670" s="1" t="s">
        <v>33</v>
      </c>
      <c r="F670" s="1" t="str">
        <f>IF($E670 = "Player 1 wins the game.",final_results_A3_2[[#This Row],[Column1]],final_results_A3_2[[#This Row],[Column2]])</f>
        <v>team40_A1</v>
      </c>
    </row>
    <row r="671" spans="1:6" x14ac:dyDescent="0.3">
      <c r="A671" s="1" t="s">
        <v>31</v>
      </c>
      <c r="B671" s="1" t="s">
        <v>32</v>
      </c>
      <c r="C671" s="3">
        <v>5</v>
      </c>
      <c r="D671" s="1" t="s">
        <v>26</v>
      </c>
      <c r="E671" s="1" t="s">
        <v>38</v>
      </c>
      <c r="F671" s="1" t="str">
        <f>IF($E671 = "Player 1 wins the game.",final_results_A3_2[[#This Row],[Column1]],final_results_A3_2[[#This Row],[Column2]])</f>
        <v>team40_A1</v>
      </c>
    </row>
    <row r="672" spans="1:6" x14ac:dyDescent="0.3">
      <c r="A672" s="1" t="s">
        <v>32</v>
      </c>
      <c r="B672" s="1" t="s">
        <v>34</v>
      </c>
      <c r="C672" s="3">
        <v>5</v>
      </c>
      <c r="D672" s="1" t="s">
        <v>26</v>
      </c>
      <c r="E672" s="1" t="s">
        <v>33</v>
      </c>
      <c r="F672" s="1" t="str">
        <f>IF($E672 = "Player 1 wins the game.",final_results_A3_2[[#This Row],[Column1]],final_results_A3_2[[#This Row],[Column2]])</f>
        <v>team40_A2</v>
      </c>
    </row>
    <row r="673" spans="1:6" x14ac:dyDescent="0.3">
      <c r="A673" s="1" t="s">
        <v>34</v>
      </c>
      <c r="B673" s="1" t="s">
        <v>32</v>
      </c>
      <c r="C673" s="3">
        <v>5</v>
      </c>
      <c r="D673" s="1" t="s">
        <v>26</v>
      </c>
      <c r="E673" s="1" t="s">
        <v>33</v>
      </c>
      <c r="F673" s="1" t="str">
        <f>IF($E673 = "Player 1 wins the game.",final_results_A3_2[[#This Row],[Column1]],final_results_A3_2[[#This Row],[Column2]])</f>
        <v>team40_A3_MCTS</v>
      </c>
    </row>
    <row r="674" spans="1:6" x14ac:dyDescent="0.3">
      <c r="A674" s="1" t="s">
        <v>32</v>
      </c>
      <c r="B674" s="1" t="s">
        <v>34</v>
      </c>
      <c r="C674" s="3">
        <v>5</v>
      </c>
      <c r="D674" s="1" t="s">
        <v>26</v>
      </c>
      <c r="E674" s="1" t="s">
        <v>33</v>
      </c>
      <c r="F674" s="1" t="str">
        <f>IF($E674 = "Player 1 wins the game.",final_results_A3_2[[#This Row],[Column1]],final_results_A3_2[[#This Row],[Column2]])</f>
        <v>team40_A2</v>
      </c>
    </row>
    <row r="675" spans="1:6" x14ac:dyDescent="0.3">
      <c r="A675" s="1" t="s">
        <v>34</v>
      </c>
      <c r="B675" s="1" t="s">
        <v>32</v>
      </c>
      <c r="C675" s="3">
        <v>5</v>
      </c>
      <c r="D675" s="1" t="s">
        <v>26</v>
      </c>
      <c r="E675" s="1" t="s">
        <v>33</v>
      </c>
      <c r="F675" s="1" t="str">
        <f>IF($E675 = "Player 1 wins the game.",final_results_A3_2[[#This Row],[Column1]],final_results_A3_2[[#This Row],[Column2]])</f>
        <v>team40_A3_MCTS</v>
      </c>
    </row>
    <row r="676" spans="1:6" x14ac:dyDescent="0.3">
      <c r="A676" s="1" t="s">
        <v>32</v>
      </c>
      <c r="B676" s="1" t="s">
        <v>34</v>
      </c>
      <c r="C676" s="3">
        <v>5</v>
      </c>
      <c r="D676" s="1" t="s">
        <v>26</v>
      </c>
      <c r="E676" s="1" t="s">
        <v>33</v>
      </c>
      <c r="F676" s="1" t="str">
        <f>IF($E676 = "Player 1 wins the game.",final_results_A3_2[[#This Row],[Column1]],final_results_A3_2[[#This Row],[Column2]])</f>
        <v>team40_A2</v>
      </c>
    </row>
    <row r="677" spans="1:6" x14ac:dyDescent="0.3">
      <c r="A677" s="1" t="s">
        <v>34</v>
      </c>
      <c r="B677" s="1" t="s">
        <v>32</v>
      </c>
      <c r="C677" s="3">
        <v>5</v>
      </c>
      <c r="D677" s="1" t="s">
        <v>26</v>
      </c>
      <c r="E677" s="1" t="s">
        <v>38</v>
      </c>
      <c r="F677" s="1" t="str">
        <f>IF($E677 = "Player 1 wins the game.",final_results_A3_2[[#This Row],[Column1]],final_results_A3_2[[#This Row],[Column2]])</f>
        <v>team40_A2</v>
      </c>
    </row>
    <row r="678" spans="1:6" x14ac:dyDescent="0.3">
      <c r="A678" s="1" t="s">
        <v>32</v>
      </c>
      <c r="B678" s="1" t="s">
        <v>34</v>
      </c>
      <c r="C678" s="3">
        <v>5</v>
      </c>
      <c r="D678" s="1" t="s">
        <v>26</v>
      </c>
      <c r="E678" s="1" t="s">
        <v>33</v>
      </c>
      <c r="F678" s="1" t="str">
        <f>IF($E678 = "Player 1 wins the game.",final_results_A3_2[[#This Row],[Column1]],final_results_A3_2[[#This Row],[Column2]])</f>
        <v>team40_A2</v>
      </c>
    </row>
    <row r="679" spans="1:6" x14ac:dyDescent="0.3">
      <c r="A679" s="1" t="s">
        <v>34</v>
      </c>
      <c r="B679" s="1" t="s">
        <v>32</v>
      </c>
      <c r="C679" s="3">
        <v>5</v>
      </c>
      <c r="D679" s="1" t="s">
        <v>26</v>
      </c>
      <c r="E679" s="1" t="s">
        <v>33</v>
      </c>
      <c r="F679" s="1" t="str">
        <f>IF($E679 = "Player 1 wins the game.",final_results_A3_2[[#This Row],[Column1]],final_results_A3_2[[#This Row],[Column2]])</f>
        <v>team40_A3_MCTS</v>
      </c>
    </row>
    <row r="680" spans="1:6" x14ac:dyDescent="0.3">
      <c r="A680" s="1" t="s">
        <v>32</v>
      </c>
      <c r="B680" s="1" t="s">
        <v>34</v>
      </c>
      <c r="C680" s="3">
        <v>5</v>
      </c>
      <c r="D680" s="1" t="s">
        <v>26</v>
      </c>
      <c r="E680" s="1" t="s">
        <v>33</v>
      </c>
      <c r="F680" s="1" t="str">
        <f>IF($E680 = "Player 1 wins the game.",final_results_A3_2[[#This Row],[Column1]],final_results_A3_2[[#This Row],[Column2]])</f>
        <v>team40_A2</v>
      </c>
    </row>
    <row r="681" spans="1:6" x14ac:dyDescent="0.3">
      <c r="A681" s="1" t="s">
        <v>34</v>
      </c>
      <c r="B681" s="1" t="s">
        <v>32</v>
      </c>
      <c r="C681" s="3">
        <v>5</v>
      </c>
      <c r="D681" s="1" t="s">
        <v>26</v>
      </c>
      <c r="E681" s="1" t="s">
        <v>38</v>
      </c>
      <c r="F681" s="1" t="str">
        <f>IF($E681 = "Player 1 wins the game.",final_results_A3_2[[#This Row],[Column1]],final_results_A3_2[[#This Row],[Column2]])</f>
        <v>team40_A2</v>
      </c>
    </row>
    <row r="682" spans="1:6" x14ac:dyDescent="0.3">
      <c r="A682" s="1" t="s">
        <v>32</v>
      </c>
      <c r="B682" s="1" t="s">
        <v>34</v>
      </c>
      <c r="C682" s="3">
        <v>0.1</v>
      </c>
      <c r="D682" s="1" t="s">
        <v>8</v>
      </c>
      <c r="E682" s="1" t="s">
        <v>33</v>
      </c>
      <c r="F682" s="1" t="str">
        <f>IF($E682 = "Player 1 wins the game.",final_results_A3_2[[#This Row],[Column1]],final_results_A3_2[[#This Row],[Column2]])</f>
        <v>team40_A2</v>
      </c>
    </row>
    <row r="683" spans="1:6" x14ac:dyDescent="0.3">
      <c r="A683" s="1" t="s">
        <v>34</v>
      </c>
      <c r="B683" s="1" t="s">
        <v>32</v>
      </c>
      <c r="C683" s="3">
        <v>0.1</v>
      </c>
      <c r="D683" s="1" t="s">
        <v>8</v>
      </c>
      <c r="E683" s="1" t="s">
        <v>33</v>
      </c>
      <c r="F683" s="1" t="str">
        <f>IF($E683 = "Player 1 wins the game.",final_results_A3_2[[#This Row],[Column1]],final_results_A3_2[[#This Row],[Column2]])</f>
        <v>team40_A3_MCTS</v>
      </c>
    </row>
    <row r="684" spans="1:6" x14ac:dyDescent="0.3">
      <c r="A684" s="1" t="s">
        <v>32</v>
      </c>
      <c r="B684" s="1" t="s">
        <v>34</v>
      </c>
      <c r="C684" s="3">
        <v>0.1</v>
      </c>
      <c r="D684" s="1" t="s">
        <v>8</v>
      </c>
      <c r="E684" s="1" t="s">
        <v>33</v>
      </c>
      <c r="F684" s="1" t="str">
        <f>IF($E684 = "Player 1 wins the game.",final_results_A3_2[[#This Row],[Column1]],final_results_A3_2[[#This Row],[Column2]])</f>
        <v>team40_A2</v>
      </c>
    </row>
    <row r="685" spans="1:6" x14ac:dyDescent="0.3">
      <c r="A685" s="1" t="s">
        <v>34</v>
      </c>
      <c r="B685" s="1" t="s">
        <v>32</v>
      </c>
      <c r="C685" s="3">
        <v>0.1</v>
      </c>
      <c r="D685" s="1" t="s">
        <v>8</v>
      </c>
      <c r="E685" s="1" t="s">
        <v>33</v>
      </c>
      <c r="F685" s="1" t="str">
        <f>IF($E685 = "Player 1 wins the game.",final_results_A3_2[[#This Row],[Column1]],final_results_A3_2[[#This Row],[Column2]])</f>
        <v>team40_A3_MCTS</v>
      </c>
    </row>
    <row r="686" spans="1:6" x14ac:dyDescent="0.3">
      <c r="A686" s="1" t="s">
        <v>32</v>
      </c>
      <c r="B686" s="1" t="s">
        <v>34</v>
      </c>
      <c r="C686" s="3">
        <v>0.1</v>
      </c>
      <c r="D686" s="1" t="s">
        <v>8</v>
      </c>
      <c r="E686" s="1" t="s">
        <v>33</v>
      </c>
      <c r="F686" s="1" t="str">
        <f>IF($E686 = "Player 1 wins the game.",final_results_A3_2[[#This Row],[Column1]],final_results_A3_2[[#This Row],[Column2]])</f>
        <v>team40_A2</v>
      </c>
    </row>
    <row r="687" spans="1:6" x14ac:dyDescent="0.3">
      <c r="A687" s="1" t="s">
        <v>34</v>
      </c>
      <c r="B687" s="1" t="s">
        <v>32</v>
      </c>
      <c r="C687" s="3">
        <v>0.1</v>
      </c>
      <c r="D687" s="1" t="s">
        <v>8</v>
      </c>
      <c r="E687" s="1" t="s">
        <v>33</v>
      </c>
      <c r="F687" s="1" t="str">
        <f>IF($E687 = "Player 1 wins the game.",final_results_A3_2[[#This Row],[Column1]],final_results_A3_2[[#This Row],[Column2]])</f>
        <v>team40_A3_MCTS</v>
      </c>
    </row>
    <row r="688" spans="1:6" x14ac:dyDescent="0.3">
      <c r="A688" s="1" t="s">
        <v>32</v>
      </c>
      <c r="B688" s="1" t="s">
        <v>34</v>
      </c>
      <c r="C688" s="3">
        <v>0.1</v>
      </c>
      <c r="D688" s="1" t="s">
        <v>8</v>
      </c>
      <c r="E688" s="1" t="s">
        <v>33</v>
      </c>
      <c r="F688" s="1" t="str">
        <f>IF($E688 = "Player 1 wins the game.",final_results_A3_2[[#This Row],[Column1]],final_results_A3_2[[#This Row],[Column2]])</f>
        <v>team40_A2</v>
      </c>
    </row>
    <row r="689" spans="1:6" x14ac:dyDescent="0.3">
      <c r="A689" s="1" t="s">
        <v>34</v>
      </c>
      <c r="B689" s="1" t="s">
        <v>32</v>
      </c>
      <c r="C689" s="3">
        <v>0.1</v>
      </c>
      <c r="D689" s="1" t="s">
        <v>8</v>
      </c>
      <c r="E689" s="1" t="s">
        <v>33</v>
      </c>
      <c r="F689" s="1" t="str">
        <f>IF($E689 = "Player 1 wins the game.",final_results_A3_2[[#This Row],[Column1]],final_results_A3_2[[#This Row],[Column2]])</f>
        <v>team40_A3_MCTS</v>
      </c>
    </row>
    <row r="690" spans="1:6" x14ac:dyDescent="0.3">
      <c r="A690" s="1" t="s">
        <v>32</v>
      </c>
      <c r="B690" s="1" t="s">
        <v>34</v>
      </c>
      <c r="C690" s="3">
        <v>0.1</v>
      </c>
      <c r="D690" s="1" t="s">
        <v>8</v>
      </c>
      <c r="E690" s="1" t="s">
        <v>33</v>
      </c>
      <c r="F690" s="1" t="str">
        <f>IF($E690 = "Player 1 wins the game.",final_results_A3_2[[#This Row],[Column1]],final_results_A3_2[[#This Row],[Column2]])</f>
        <v>team40_A2</v>
      </c>
    </row>
    <row r="691" spans="1:6" x14ac:dyDescent="0.3">
      <c r="A691" s="1" t="s">
        <v>34</v>
      </c>
      <c r="B691" s="1" t="s">
        <v>32</v>
      </c>
      <c r="C691" s="3">
        <v>0.1</v>
      </c>
      <c r="D691" s="1" t="s">
        <v>8</v>
      </c>
      <c r="E691" s="1" t="s">
        <v>33</v>
      </c>
      <c r="F691" s="1" t="str">
        <f>IF($E691 = "Player 1 wins the game.",final_results_A3_2[[#This Row],[Column1]],final_results_A3_2[[#This Row],[Column2]])</f>
        <v>team40_A3_MCTS</v>
      </c>
    </row>
    <row r="692" spans="1:6" x14ac:dyDescent="0.3">
      <c r="A692" s="1" t="s">
        <v>32</v>
      </c>
      <c r="B692" s="1" t="s">
        <v>34</v>
      </c>
      <c r="C692" s="3">
        <v>0.5</v>
      </c>
      <c r="D692" s="1" t="s">
        <v>8</v>
      </c>
      <c r="E692" s="1" t="s">
        <v>33</v>
      </c>
      <c r="F692" s="1" t="str">
        <f>IF($E692 = "Player 1 wins the game.",final_results_A3_2[[#This Row],[Column1]],final_results_A3_2[[#This Row],[Column2]])</f>
        <v>team40_A2</v>
      </c>
    </row>
    <row r="693" spans="1:6" x14ac:dyDescent="0.3">
      <c r="A693" s="1" t="s">
        <v>34</v>
      </c>
      <c r="B693" s="1" t="s">
        <v>32</v>
      </c>
      <c r="C693" s="3">
        <v>0.5</v>
      </c>
      <c r="D693" s="1" t="s">
        <v>8</v>
      </c>
      <c r="E693" s="1" t="s">
        <v>33</v>
      </c>
      <c r="F693" s="1" t="str">
        <f>IF($E693 = "Player 1 wins the game.",final_results_A3_2[[#This Row],[Column1]],final_results_A3_2[[#This Row],[Column2]])</f>
        <v>team40_A3_MCTS</v>
      </c>
    </row>
    <row r="694" spans="1:6" x14ac:dyDescent="0.3">
      <c r="A694" s="1" t="s">
        <v>32</v>
      </c>
      <c r="B694" s="1" t="s">
        <v>34</v>
      </c>
      <c r="C694" s="3">
        <v>0.5</v>
      </c>
      <c r="D694" s="1" t="s">
        <v>8</v>
      </c>
      <c r="E694" s="1" t="s">
        <v>33</v>
      </c>
      <c r="F694" s="1" t="str">
        <f>IF($E694 = "Player 1 wins the game.",final_results_A3_2[[#This Row],[Column1]],final_results_A3_2[[#This Row],[Column2]])</f>
        <v>team40_A2</v>
      </c>
    </row>
    <row r="695" spans="1:6" x14ac:dyDescent="0.3">
      <c r="A695" s="1" t="s">
        <v>34</v>
      </c>
      <c r="B695" s="1" t="s">
        <v>32</v>
      </c>
      <c r="C695" s="3">
        <v>0.5</v>
      </c>
      <c r="D695" s="1" t="s">
        <v>8</v>
      </c>
      <c r="E695" s="1" t="s">
        <v>33</v>
      </c>
      <c r="F695" s="1" t="str">
        <f>IF($E695 = "Player 1 wins the game.",final_results_A3_2[[#This Row],[Column1]],final_results_A3_2[[#This Row],[Column2]])</f>
        <v>team40_A3_MCTS</v>
      </c>
    </row>
    <row r="696" spans="1:6" x14ac:dyDescent="0.3">
      <c r="A696" s="1" t="s">
        <v>32</v>
      </c>
      <c r="B696" s="1" t="s">
        <v>34</v>
      </c>
      <c r="C696" s="3">
        <v>0.5</v>
      </c>
      <c r="D696" s="1" t="s">
        <v>8</v>
      </c>
      <c r="E696" s="1" t="s">
        <v>33</v>
      </c>
      <c r="F696" s="1" t="str">
        <f>IF($E696 = "Player 1 wins the game.",final_results_A3_2[[#This Row],[Column1]],final_results_A3_2[[#This Row],[Column2]])</f>
        <v>team40_A2</v>
      </c>
    </row>
    <row r="697" spans="1:6" x14ac:dyDescent="0.3">
      <c r="A697" s="1" t="s">
        <v>34</v>
      </c>
      <c r="B697" s="1" t="s">
        <v>32</v>
      </c>
      <c r="C697" s="3">
        <v>0.5</v>
      </c>
      <c r="D697" s="1" t="s">
        <v>8</v>
      </c>
      <c r="E697" s="1" t="s">
        <v>33</v>
      </c>
      <c r="F697" s="1" t="str">
        <f>IF($E697 = "Player 1 wins the game.",final_results_A3_2[[#This Row],[Column1]],final_results_A3_2[[#This Row],[Column2]])</f>
        <v>team40_A3_MCTS</v>
      </c>
    </row>
    <row r="698" spans="1:6" x14ac:dyDescent="0.3">
      <c r="A698" s="1" t="s">
        <v>32</v>
      </c>
      <c r="B698" s="1" t="s">
        <v>34</v>
      </c>
      <c r="C698" s="3">
        <v>0.5</v>
      </c>
      <c r="D698" s="1" t="s">
        <v>8</v>
      </c>
      <c r="E698" s="1" t="s">
        <v>33</v>
      </c>
      <c r="F698" s="1" t="str">
        <f>IF($E698 = "Player 1 wins the game.",final_results_A3_2[[#This Row],[Column1]],final_results_A3_2[[#This Row],[Column2]])</f>
        <v>team40_A2</v>
      </c>
    </row>
    <row r="699" spans="1:6" x14ac:dyDescent="0.3">
      <c r="A699" s="1" t="s">
        <v>34</v>
      </c>
      <c r="B699" s="1" t="s">
        <v>32</v>
      </c>
      <c r="C699" s="3">
        <v>0.5</v>
      </c>
      <c r="D699" s="1" t="s">
        <v>8</v>
      </c>
      <c r="E699" s="1" t="s">
        <v>33</v>
      </c>
      <c r="F699" s="1" t="str">
        <f>IF($E699 = "Player 1 wins the game.",final_results_A3_2[[#This Row],[Column1]],final_results_A3_2[[#This Row],[Column2]])</f>
        <v>team40_A3_MCTS</v>
      </c>
    </row>
    <row r="700" spans="1:6" x14ac:dyDescent="0.3">
      <c r="A700" s="1" t="s">
        <v>32</v>
      </c>
      <c r="B700" s="1" t="s">
        <v>34</v>
      </c>
      <c r="C700" s="3">
        <v>0.5</v>
      </c>
      <c r="D700" s="1" t="s">
        <v>8</v>
      </c>
      <c r="E700" s="1" t="s">
        <v>33</v>
      </c>
      <c r="F700" s="1" t="str">
        <f>IF($E700 = "Player 1 wins the game.",final_results_A3_2[[#This Row],[Column1]],final_results_A3_2[[#This Row],[Column2]])</f>
        <v>team40_A2</v>
      </c>
    </row>
    <row r="701" spans="1:6" x14ac:dyDescent="0.3">
      <c r="A701" s="1" t="s">
        <v>34</v>
      </c>
      <c r="B701" s="1" t="s">
        <v>32</v>
      </c>
      <c r="C701" s="3">
        <v>0.5</v>
      </c>
      <c r="D701" s="1" t="s">
        <v>8</v>
      </c>
      <c r="E701" s="1" t="s">
        <v>33</v>
      </c>
      <c r="F701" s="1" t="str">
        <f>IF($E701 = "Player 1 wins the game.",final_results_A3_2[[#This Row],[Column1]],final_results_A3_2[[#This Row],[Column2]])</f>
        <v>team40_A3_MCTS</v>
      </c>
    </row>
    <row r="702" spans="1:6" x14ac:dyDescent="0.3">
      <c r="A702" s="1" t="s">
        <v>32</v>
      </c>
      <c r="B702" s="1" t="s">
        <v>34</v>
      </c>
      <c r="C702" s="3">
        <v>1</v>
      </c>
      <c r="D702" s="1" t="s">
        <v>8</v>
      </c>
      <c r="E702" s="1" t="s">
        <v>33</v>
      </c>
      <c r="F702" s="1" t="str">
        <f>IF($E702 = "Player 1 wins the game.",final_results_A3_2[[#This Row],[Column1]],final_results_A3_2[[#This Row],[Column2]])</f>
        <v>team40_A2</v>
      </c>
    </row>
    <row r="703" spans="1:6" x14ac:dyDescent="0.3">
      <c r="A703" s="1" t="s">
        <v>34</v>
      </c>
      <c r="B703" s="1" t="s">
        <v>32</v>
      </c>
      <c r="C703" s="3">
        <v>1</v>
      </c>
      <c r="D703" s="1" t="s">
        <v>8</v>
      </c>
      <c r="E703" s="1" t="s">
        <v>38</v>
      </c>
      <c r="F703" s="1" t="str">
        <f>IF($E703 = "Player 1 wins the game.",final_results_A3_2[[#This Row],[Column1]],final_results_A3_2[[#This Row],[Column2]])</f>
        <v>team40_A2</v>
      </c>
    </row>
    <row r="704" spans="1:6" x14ac:dyDescent="0.3">
      <c r="A704" s="1" t="s">
        <v>32</v>
      </c>
      <c r="B704" s="1" t="s">
        <v>34</v>
      </c>
      <c r="C704" s="3">
        <v>1</v>
      </c>
      <c r="D704" s="1" t="s">
        <v>8</v>
      </c>
      <c r="E704" s="1" t="s">
        <v>33</v>
      </c>
      <c r="F704" s="1" t="str">
        <f>IF($E704 = "Player 1 wins the game.",final_results_A3_2[[#This Row],[Column1]],final_results_A3_2[[#This Row],[Column2]])</f>
        <v>team40_A2</v>
      </c>
    </row>
    <row r="705" spans="1:6" x14ac:dyDescent="0.3">
      <c r="A705" s="1" t="s">
        <v>34</v>
      </c>
      <c r="B705" s="1" t="s">
        <v>32</v>
      </c>
      <c r="C705" s="3">
        <v>1</v>
      </c>
      <c r="D705" s="1" t="s">
        <v>8</v>
      </c>
      <c r="E705" s="1" t="s">
        <v>38</v>
      </c>
      <c r="F705" s="1" t="str">
        <f>IF($E705 = "Player 1 wins the game.",final_results_A3_2[[#This Row],[Column1]],final_results_A3_2[[#This Row],[Column2]])</f>
        <v>team40_A2</v>
      </c>
    </row>
    <row r="706" spans="1:6" x14ac:dyDescent="0.3">
      <c r="A706" s="1" t="s">
        <v>32</v>
      </c>
      <c r="B706" s="1" t="s">
        <v>34</v>
      </c>
      <c r="C706" s="3">
        <v>1</v>
      </c>
      <c r="D706" s="1" t="s">
        <v>8</v>
      </c>
      <c r="E706" s="1" t="s">
        <v>33</v>
      </c>
      <c r="F706" s="1" t="str">
        <f>IF($E706 = "Player 1 wins the game.",final_results_A3_2[[#This Row],[Column1]],final_results_A3_2[[#This Row],[Column2]])</f>
        <v>team40_A2</v>
      </c>
    </row>
    <row r="707" spans="1:6" x14ac:dyDescent="0.3">
      <c r="A707" s="1" t="s">
        <v>34</v>
      </c>
      <c r="B707" s="1" t="s">
        <v>32</v>
      </c>
      <c r="C707" s="3">
        <v>1</v>
      </c>
      <c r="D707" s="1" t="s">
        <v>8</v>
      </c>
      <c r="E707" s="1" t="s">
        <v>38</v>
      </c>
      <c r="F707" s="1" t="str">
        <f>IF($E707 = "Player 1 wins the game.",final_results_A3_2[[#This Row],[Column1]],final_results_A3_2[[#This Row],[Column2]])</f>
        <v>team40_A2</v>
      </c>
    </row>
    <row r="708" spans="1:6" x14ac:dyDescent="0.3">
      <c r="A708" s="1" t="s">
        <v>32</v>
      </c>
      <c r="B708" s="1" t="s">
        <v>34</v>
      </c>
      <c r="C708" s="3">
        <v>1</v>
      </c>
      <c r="D708" s="1" t="s">
        <v>8</v>
      </c>
      <c r="E708" s="1" t="s">
        <v>33</v>
      </c>
      <c r="F708" s="1" t="str">
        <f>IF($E708 = "Player 1 wins the game.",final_results_A3_2[[#This Row],[Column1]],final_results_A3_2[[#This Row],[Column2]])</f>
        <v>team40_A2</v>
      </c>
    </row>
    <row r="709" spans="1:6" x14ac:dyDescent="0.3">
      <c r="A709" s="1" t="s">
        <v>34</v>
      </c>
      <c r="B709" s="1" t="s">
        <v>32</v>
      </c>
      <c r="C709" s="3">
        <v>1</v>
      </c>
      <c r="D709" s="1" t="s">
        <v>8</v>
      </c>
      <c r="E709" s="1" t="s">
        <v>38</v>
      </c>
      <c r="F709" s="1" t="str">
        <f>IF($E709 = "Player 1 wins the game.",final_results_A3_2[[#This Row],[Column1]],final_results_A3_2[[#This Row],[Column2]])</f>
        <v>team40_A2</v>
      </c>
    </row>
    <row r="710" spans="1:6" x14ac:dyDescent="0.3">
      <c r="A710" s="1" t="s">
        <v>32</v>
      </c>
      <c r="B710" s="1" t="s">
        <v>34</v>
      </c>
      <c r="C710" s="3">
        <v>1</v>
      </c>
      <c r="D710" s="1" t="s">
        <v>8</v>
      </c>
      <c r="E710" s="1" t="s">
        <v>33</v>
      </c>
      <c r="F710" s="1" t="str">
        <f>IF($E710 = "Player 1 wins the game.",final_results_A3_2[[#This Row],[Column1]],final_results_A3_2[[#This Row],[Column2]])</f>
        <v>team40_A2</v>
      </c>
    </row>
    <row r="711" spans="1:6" x14ac:dyDescent="0.3">
      <c r="A711" s="1" t="s">
        <v>34</v>
      </c>
      <c r="B711" s="1" t="s">
        <v>32</v>
      </c>
      <c r="C711" s="3">
        <v>1</v>
      </c>
      <c r="D711" s="1" t="s">
        <v>8</v>
      </c>
      <c r="E711" s="1" t="s">
        <v>38</v>
      </c>
      <c r="F711" s="1" t="str">
        <f>IF($E711 = "Player 1 wins the game.",final_results_A3_2[[#This Row],[Column1]],final_results_A3_2[[#This Row],[Column2]])</f>
        <v>team40_A2</v>
      </c>
    </row>
    <row r="712" spans="1:6" x14ac:dyDescent="0.3">
      <c r="A712" s="2" t="s">
        <v>32</v>
      </c>
      <c r="B712" s="1" t="s">
        <v>31</v>
      </c>
      <c r="C712" s="3">
        <v>5</v>
      </c>
      <c r="D712" s="1" t="s">
        <v>8</v>
      </c>
      <c r="E712" s="2" t="s">
        <v>33</v>
      </c>
      <c r="F712" s="1" t="str">
        <f>IF($E712 = "Player 1 wins the game.",final_results_A3_2[[#This Row],[Column1]],final_results_A3_2[[#This Row],[Column2]])</f>
        <v>team40_A1</v>
      </c>
    </row>
    <row r="713" spans="1:6" x14ac:dyDescent="0.3">
      <c r="A713" s="1" t="s">
        <v>31</v>
      </c>
      <c r="B713" s="1" t="s">
        <v>32</v>
      </c>
      <c r="C713" s="3">
        <v>5</v>
      </c>
      <c r="D713" s="1" t="s">
        <v>8</v>
      </c>
      <c r="E713" s="2" t="s">
        <v>38</v>
      </c>
      <c r="F713" s="1" t="str">
        <f>IF($E713 = "Player 1 wins the game.",final_results_A3_2[[#This Row],[Column1]],final_results_A3_2[[#This Row],[Column2]])</f>
        <v>team40_A1</v>
      </c>
    </row>
    <row r="714" spans="1:6" x14ac:dyDescent="0.3">
      <c r="A714" s="2" t="s">
        <v>32</v>
      </c>
      <c r="B714" s="1" t="s">
        <v>31</v>
      </c>
      <c r="C714" s="3">
        <v>5</v>
      </c>
      <c r="D714" s="1" t="s">
        <v>8</v>
      </c>
      <c r="E714" s="2" t="s">
        <v>33</v>
      </c>
      <c r="F714" s="1" t="str">
        <f>IF($E714 = "Player 1 wins the game.",final_results_A3_2[[#This Row],[Column1]],final_results_A3_2[[#This Row],[Column2]])</f>
        <v>team40_A1</v>
      </c>
    </row>
    <row r="715" spans="1:6" x14ac:dyDescent="0.3">
      <c r="A715" s="1" t="s">
        <v>31</v>
      </c>
      <c r="B715" s="1" t="s">
        <v>32</v>
      </c>
      <c r="C715" s="3">
        <v>5</v>
      </c>
      <c r="D715" s="1" t="s">
        <v>8</v>
      </c>
      <c r="E715" s="2" t="s">
        <v>38</v>
      </c>
      <c r="F715" s="1" t="str">
        <f>IF($E715 = "Player 1 wins the game.",final_results_A3_2[[#This Row],[Column1]],final_results_A3_2[[#This Row],[Column2]])</f>
        <v>team40_A1</v>
      </c>
    </row>
    <row r="716" spans="1:6" x14ac:dyDescent="0.3">
      <c r="A716" s="2" t="s">
        <v>32</v>
      </c>
      <c r="B716" s="1" t="s">
        <v>31</v>
      </c>
      <c r="C716" s="3">
        <v>5</v>
      </c>
      <c r="D716" s="1" t="s">
        <v>8</v>
      </c>
      <c r="E716" s="2" t="s">
        <v>38</v>
      </c>
      <c r="F716" s="1" t="str">
        <f>IF($E716 = "Player 1 wins the game.",final_results_A3_2[[#This Row],[Column1]],final_results_A3_2[[#This Row],[Column2]])</f>
        <v>team40_A3_MCTS</v>
      </c>
    </row>
    <row r="717" spans="1:6" x14ac:dyDescent="0.3">
      <c r="A717" s="1" t="s">
        <v>31</v>
      </c>
      <c r="B717" s="1" t="s">
        <v>32</v>
      </c>
      <c r="C717" s="3">
        <v>5</v>
      </c>
      <c r="D717" s="1" t="s">
        <v>8</v>
      </c>
      <c r="E717" s="2" t="s">
        <v>33</v>
      </c>
      <c r="F717" s="1" t="str">
        <f>IF($E717 = "Player 1 wins the game.",final_results_A3_2[[#This Row],[Column1]],final_results_A3_2[[#This Row],[Column2]])</f>
        <v>team40_A3_MCTS</v>
      </c>
    </row>
    <row r="718" spans="1:6" x14ac:dyDescent="0.3">
      <c r="A718" s="2" t="s">
        <v>32</v>
      </c>
      <c r="B718" s="1" t="s">
        <v>31</v>
      </c>
      <c r="C718" s="3">
        <v>5</v>
      </c>
      <c r="D718" s="1" t="s">
        <v>8</v>
      </c>
      <c r="E718" s="2" t="s">
        <v>33</v>
      </c>
      <c r="F718" s="1" t="str">
        <f>IF($E718 = "Player 1 wins the game.",final_results_A3_2[[#This Row],[Column1]],final_results_A3_2[[#This Row],[Column2]])</f>
        <v>team40_A1</v>
      </c>
    </row>
    <row r="719" spans="1:6" x14ac:dyDescent="0.3">
      <c r="A719" s="1" t="s">
        <v>31</v>
      </c>
      <c r="B719" s="1" t="s">
        <v>32</v>
      </c>
      <c r="C719" s="3">
        <v>5</v>
      </c>
      <c r="D719" s="1" t="s">
        <v>8</v>
      </c>
      <c r="E719" s="2" t="s">
        <v>33</v>
      </c>
      <c r="F719" s="1" t="str">
        <f>IF($E719 = "Player 1 wins the game.",final_results_A3_2[[#This Row],[Column1]],final_results_A3_2[[#This Row],[Column2]])</f>
        <v>team40_A3_MCTS</v>
      </c>
    </row>
    <row r="720" spans="1:6" x14ac:dyDescent="0.3">
      <c r="A720" s="2" t="s">
        <v>32</v>
      </c>
      <c r="B720" s="1" t="s">
        <v>31</v>
      </c>
      <c r="C720" s="3">
        <v>5</v>
      </c>
      <c r="D720" s="1" t="s">
        <v>8</v>
      </c>
      <c r="E720" s="2" t="s">
        <v>33</v>
      </c>
      <c r="F720" s="1" t="str">
        <f>IF($E720 = "Player 1 wins the game.",final_results_A3_2[[#This Row],[Column1]],final_results_A3_2[[#This Row],[Column2]])</f>
        <v>team40_A1</v>
      </c>
    </row>
    <row r="721" spans="1:6" x14ac:dyDescent="0.3">
      <c r="A721" s="1" t="s">
        <v>31</v>
      </c>
      <c r="B721" s="1" t="s">
        <v>32</v>
      </c>
      <c r="C721" s="3">
        <v>5</v>
      </c>
      <c r="D721" s="1" t="s">
        <v>8</v>
      </c>
      <c r="E721" s="2" t="s">
        <v>38</v>
      </c>
      <c r="F721" s="1" t="str">
        <f>IF($E721 = "Player 1 wins the game.",final_results_A3_2[[#This Row],[Column1]],final_results_A3_2[[#This Row],[Column2]])</f>
        <v>team40_A1</v>
      </c>
    </row>
    <row r="722" spans="1:6" x14ac:dyDescent="0.3">
      <c r="A722" s="2" t="s">
        <v>32</v>
      </c>
      <c r="B722" s="1" t="s">
        <v>29</v>
      </c>
      <c r="C722" s="3">
        <v>5</v>
      </c>
      <c r="D722" s="1" t="s">
        <v>8</v>
      </c>
      <c r="E722" s="2" t="s">
        <v>38</v>
      </c>
      <c r="F722" s="1" t="str">
        <f>IF($E722 = "Player 1 wins the game.",final_results_A3_2[[#This Row],[Column1]],final_results_A3_2[[#This Row],[Column2]])</f>
        <v>team40_A3_MCTS</v>
      </c>
    </row>
    <row r="723" spans="1:6" x14ac:dyDescent="0.3">
      <c r="A723" s="1" t="s">
        <v>29</v>
      </c>
      <c r="B723" s="1" t="s">
        <v>32</v>
      </c>
      <c r="C723" s="3">
        <v>5</v>
      </c>
      <c r="D723" s="1" t="s">
        <v>8</v>
      </c>
      <c r="E723" s="2" t="s">
        <v>38</v>
      </c>
      <c r="F723" s="1" t="str">
        <f>IF($E723 = "Player 1 wins the game.",final_results_A3_2[[#This Row],[Column1]],final_results_A3_2[[#This Row],[Column2]])</f>
        <v>greedy_player</v>
      </c>
    </row>
    <row r="724" spans="1:6" x14ac:dyDescent="0.3">
      <c r="A724" s="2" t="s">
        <v>32</v>
      </c>
      <c r="B724" s="1" t="s">
        <v>29</v>
      </c>
      <c r="C724" s="3">
        <v>5</v>
      </c>
      <c r="D724" s="1" t="s">
        <v>8</v>
      </c>
      <c r="E724" s="2" t="s">
        <v>33</v>
      </c>
      <c r="F724" s="1" t="str">
        <f>IF($E724 = "Player 1 wins the game.",final_results_A3_2[[#This Row],[Column1]],final_results_A3_2[[#This Row],[Column2]])</f>
        <v>greedy_player</v>
      </c>
    </row>
    <row r="725" spans="1:6" x14ac:dyDescent="0.3">
      <c r="A725" s="1" t="s">
        <v>29</v>
      </c>
      <c r="B725" s="1" t="s">
        <v>32</v>
      </c>
      <c r="C725" s="3">
        <v>5</v>
      </c>
      <c r="D725" s="1" t="s">
        <v>8</v>
      </c>
      <c r="E725" s="2" t="s">
        <v>38</v>
      </c>
      <c r="F725" s="1" t="str">
        <f>IF($E725 = "Player 1 wins the game.",final_results_A3_2[[#This Row],[Column1]],final_results_A3_2[[#This Row],[Column2]])</f>
        <v>greedy_player</v>
      </c>
    </row>
    <row r="726" spans="1:6" x14ac:dyDescent="0.3">
      <c r="A726" s="2" t="s">
        <v>32</v>
      </c>
      <c r="B726" s="1" t="s">
        <v>29</v>
      </c>
      <c r="C726" s="3">
        <v>5</v>
      </c>
      <c r="D726" s="1" t="s">
        <v>8</v>
      </c>
      <c r="E726" s="2" t="s">
        <v>38</v>
      </c>
      <c r="F726" s="1" t="str">
        <f>IF($E726 = "Player 1 wins the game.",final_results_A3_2[[#This Row],[Column1]],final_results_A3_2[[#This Row],[Column2]])</f>
        <v>team40_A3_MCTS</v>
      </c>
    </row>
    <row r="727" spans="1:6" x14ac:dyDescent="0.3">
      <c r="A727" s="1" t="s">
        <v>29</v>
      </c>
      <c r="B727" s="1" t="s">
        <v>32</v>
      </c>
      <c r="C727" s="3">
        <v>5</v>
      </c>
      <c r="D727" s="1" t="s">
        <v>8</v>
      </c>
      <c r="E727" s="2" t="s">
        <v>33</v>
      </c>
      <c r="F727" s="1" t="str">
        <f>IF($E727 = "Player 1 wins the game.",final_results_A3_2[[#This Row],[Column1]],final_results_A3_2[[#This Row],[Column2]])</f>
        <v>team40_A3_MCTS</v>
      </c>
    </row>
    <row r="728" spans="1:6" x14ac:dyDescent="0.3">
      <c r="A728" s="2" t="s">
        <v>32</v>
      </c>
      <c r="B728" s="1" t="s">
        <v>29</v>
      </c>
      <c r="C728" s="3">
        <v>5</v>
      </c>
      <c r="D728" s="1" t="s">
        <v>8</v>
      </c>
      <c r="E728" s="2" t="s">
        <v>33</v>
      </c>
      <c r="F728" s="1" t="str">
        <f>IF($E728 = "Player 1 wins the game.",final_results_A3_2[[#This Row],[Column1]],final_results_A3_2[[#This Row],[Column2]])</f>
        <v>greedy_player</v>
      </c>
    </row>
    <row r="729" spans="1:6" x14ac:dyDescent="0.3">
      <c r="A729" s="1" t="s">
        <v>29</v>
      </c>
      <c r="B729" s="1" t="s">
        <v>32</v>
      </c>
      <c r="C729" s="3">
        <v>5</v>
      </c>
      <c r="D729" s="1" t="s">
        <v>8</v>
      </c>
      <c r="E729" s="2" t="s">
        <v>38</v>
      </c>
      <c r="F729" s="1" t="str">
        <f>IF($E729 = "Player 1 wins the game.",final_results_A3_2[[#This Row],[Column1]],final_results_A3_2[[#This Row],[Column2]])</f>
        <v>greedy_player</v>
      </c>
    </row>
    <row r="730" spans="1:6" x14ac:dyDescent="0.3">
      <c r="A730" s="2" t="s">
        <v>32</v>
      </c>
      <c r="B730" s="1" t="s">
        <v>29</v>
      </c>
      <c r="C730" s="3">
        <v>5</v>
      </c>
      <c r="D730" s="1" t="s">
        <v>8</v>
      </c>
      <c r="E730" s="2" t="s">
        <v>33</v>
      </c>
      <c r="F730" s="1" t="str">
        <f>IF($E730 = "Player 1 wins the game.",final_results_A3_2[[#This Row],[Column1]],final_results_A3_2[[#This Row],[Column2]])</f>
        <v>greedy_player</v>
      </c>
    </row>
    <row r="731" spans="1:6" x14ac:dyDescent="0.3">
      <c r="A731" s="1" t="s">
        <v>29</v>
      </c>
      <c r="B731" s="1" t="s">
        <v>32</v>
      </c>
      <c r="C731" s="3">
        <v>5</v>
      </c>
      <c r="D731" s="1" t="s">
        <v>8</v>
      </c>
      <c r="E731" s="2" t="s">
        <v>33</v>
      </c>
      <c r="F731" s="1" t="str">
        <f>IF($E731 = "Player 1 wins the game.",final_results_A3_2[[#This Row],[Column1]],final_results_A3_2[[#This Row],[Column2]])</f>
        <v>team40_A3_MCTS</v>
      </c>
    </row>
    <row r="732" spans="1:6" x14ac:dyDescent="0.3">
      <c r="A732" s="1" t="s">
        <v>32</v>
      </c>
      <c r="B732" s="1" t="s">
        <v>34</v>
      </c>
      <c r="C732" s="3">
        <v>5</v>
      </c>
      <c r="D732" s="1" t="s">
        <v>8</v>
      </c>
      <c r="E732" s="1" t="s">
        <v>33</v>
      </c>
      <c r="F732" s="1" t="str">
        <f>IF($E732 = "Player 1 wins the game.",final_results_A3_2[[#This Row],[Column1]],final_results_A3_2[[#This Row],[Column2]])</f>
        <v>team40_A2</v>
      </c>
    </row>
    <row r="733" spans="1:6" x14ac:dyDescent="0.3">
      <c r="A733" s="1" t="s">
        <v>34</v>
      </c>
      <c r="B733" s="1" t="s">
        <v>32</v>
      </c>
      <c r="C733" s="3">
        <v>5</v>
      </c>
      <c r="D733" s="1" t="s">
        <v>8</v>
      </c>
      <c r="E733" s="1" t="s">
        <v>38</v>
      </c>
      <c r="F733" s="1" t="str">
        <f>IF($E733 = "Player 1 wins the game.",final_results_A3_2[[#This Row],[Column1]],final_results_A3_2[[#This Row],[Column2]])</f>
        <v>team40_A2</v>
      </c>
    </row>
    <row r="734" spans="1:6" x14ac:dyDescent="0.3">
      <c r="A734" s="1" t="s">
        <v>32</v>
      </c>
      <c r="B734" s="1" t="s">
        <v>34</v>
      </c>
      <c r="C734" s="3">
        <v>5</v>
      </c>
      <c r="D734" s="1" t="s">
        <v>8</v>
      </c>
      <c r="E734" s="1" t="s">
        <v>33</v>
      </c>
      <c r="F734" s="1" t="str">
        <f>IF($E734 = "Player 1 wins the game.",final_results_A3_2[[#This Row],[Column1]],final_results_A3_2[[#This Row],[Column2]])</f>
        <v>team40_A2</v>
      </c>
    </row>
    <row r="735" spans="1:6" x14ac:dyDescent="0.3">
      <c r="A735" s="1" t="s">
        <v>34</v>
      </c>
      <c r="B735" s="1" t="s">
        <v>32</v>
      </c>
      <c r="C735" s="3">
        <v>5</v>
      </c>
      <c r="D735" s="1" t="s">
        <v>8</v>
      </c>
      <c r="E735" s="1" t="s">
        <v>15</v>
      </c>
      <c r="F735" s="1" t="str">
        <f>IF($E735 = "Player 1 wins the game.",final_results_A3_2[[#This Row],[Column1]],final_results_A3_2[[#This Row],[Column2]])</f>
        <v>team40_A3_MCTS</v>
      </c>
    </row>
    <row r="736" spans="1:6" x14ac:dyDescent="0.3">
      <c r="A736" s="1" t="s">
        <v>32</v>
      </c>
      <c r="B736" s="1" t="s">
        <v>34</v>
      </c>
      <c r="C736" s="3">
        <v>5</v>
      </c>
      <c r="D736" s="1" t="s">
        <v>8</v>
      </c>
      <c r="E736" s="1" t="s">
        <v>33</v>
      </c>
      <c r="F736" s="1" t="str">
        <f>IF($E736 = "Player 1 wins the game.",final_results_A3_2[[#This Row],[Column1]],final_results_A3_2[[#This Row],[Column2]])</f>
        <v>team40_A2</v>
      </c>
    </row>
    <row r="737" spans="1:6" x14ac:dyDescent="0.3">
      <c r="A737" s="1" t="s">
        <v>34</v>
      </c>
      <c r="B737" s="1" t="s">
        <v>32</v>
      </c>
      <c r="C737" s="3">
        <v>5</v>
      </c>
      <c r="D737" s="1" t="s">
        <v>8</v>
      </c>
      <c r="E737" s="1" t="s">
        <v>38</v>
      </c>
      <c r="F737" s="1" t="str">
        <f>IF($E737 = "Player 1 wins the game.",final_results_A3_2[[#This Row],[Column1]],final_results_A3_2[[#This Row],[Column2]])</f>
        <v>team40_A2</v>
      </c>
    </row>
    <row r="738" spans="1:6" x14ac:dyDescent="0.3">
      <c r="A738" s="1" t="s">
        <v>32</v>
      </c>
      <c r="B738" s="1" t="s">
        <v>34</v>
      </c>
      <c r="C738" s="3">
        <v>5</v>
      </c>
      <c r="D738" s="1" t="s">
        <v>8</v>
      </c>
      <c r="E738" s="1" t="s">
        <v>33</v>
      </c>
      <c r="F738" s="1" t="str">
        <f>IF($E738 = "Player 1 wins the game.",final_results_A3_2[[#This Row],[Column1]],final_results_A3_2[[#This Row],[Column2]])</f>
        <v>team40_A2</v>
      </c>
    </row>
    <row r="739" spans="1:6" x14ac:dyDescent="0.3">
      <c r="A739" s="1" t="s">
        <v>34</v>
      </c>
      <c r="B739" s="1" t="s">
        <v>32</v>
      </c>
      <c r="C739" s="3">
        <v>5</v>
      </c>
      <c r="D739" s="1" t="s">
        <v>8</v>
      </c>
      <c r="E739" s="1" t="s">
        <v>38</v>
      </c>
      <c r="F739" s="1" t="str">
        <f>IF($E739 = "Player 1 wins the game.",final_results_A3_2[[#This Row],[Column1]],final_results_A3_2[[#This Row],[Column2]])</f>
        <v>team40_A2</v>
      </c>
    </row>
    <row r="740" spans="1:6" x14ac:dyDescent="0.3">
      <c r="A740" s="1" t="s">
        <v>32</v>
      </c>
      <c r="B740" s="1" t="s">
        <v>34</v>
      </c>
      <c r="C740" s="3">
        <v>5</v>
      </c>
      <c r="D740" s="1" t="s">
        <v>8</v>
      </c>
      <c r="E740" s="1" t="s">
        <v>33</v>
      </c>
      <c r="F740" s="1" t="str">
        <f>IF($E740 = "Player 1 wins the game.",final_results_A3_2[[#This Row],[Column1]],final_results_A3_2[[#This Row],[Column2]])</f>
        <v>team40_A2</v>
      </c>
    </row>
    <row r="741" spans="1:6" x14ac:dyDescent="0.3">
      <c r="A741" s="1" t="s">
        <v>34</v>
      </c>
      <c r="B741" s="1" t="s">
        <v>32</v>
      </c>
      <c r="C741" s="3">
        <v>5</v>
      </c>
      <c r="D741" s="1" t="s">
        <v>8</v>
      </c>
      <c r="E741" s="1" t="s">
        <v>33</v>
      </c>
      <c r="F741" s="1" t="str">
        <f>IF($E741 = "Player 1 wins the game.",final_results_A3_2[[#This Row],[Column1]],final_results_A3_2[[#This Row],[Column2]])</f>
        <v>team40_A3_MCTS</v>
      </c>
    </row>
    <row r="742" spans="1:6" x14ac:dyDescent="0.3">
      <c r="A742" s="1" t="s">
        <v>32</v>
      </c>
      <c r="B742" s="1" t="s">
        <v>34</v>
      </c>
      <c r="C742" s="3">
        <v>0.1</v>
      </c>
      <c r="D742" s="1" t="s">
        <v>13</v>
      </c>
      <c r="E742" s="1" t="s">
        <v>33</v>
      </c>
      <c r="F742" s="1" t="str">
        <f>IF($E742 = "Player 1 wins the game.",final_results_A3_2[[#This Row],[Column1]],final_results_A3_2[[#This Row],[Column2]])</f>
        <v>team40_A2</v>
      </c>
    </row>
    <row r="743" spans="1:6" x14ac:dyDescent="0.3">
      <c r="A743" s="1" t="s">
        <v>34</v>
      </c>
      <c r="B743" s="1" t="s">
        <v>32</v>
      </c>
      <c r="C743" s="3">
        <v>0.1</v>
      </c>
      <c r="D743" s="1" t="s">
        <v>13</v>
      </c>
      <c r="E743" s="1" t="s">
        <v>33</v>
      </c>
      <c r="F743" s="1" t="str">
        <f>IF($E743 = "Player 1 wins the game.",final_results_A3_2[[#This Row],[Column1]],final_results_A3_2[[#This Row],[Column2]])</f>
        <v>team40_A3_MCTS</v>
      </c>
    </row>
    <row r="744" spans="1:6" x14ac:dyDescent="0.3">
      <c r="A744" s="1" t="s">
        <v>32</v>
      </c>
      <c r="B744" s="1" t="s">
        <v>34</v>
      </c>
      <c r="C744" s="3">
        <v>0.1</v>
      </c>
      <c r="D744" s="1" t="s">
        <v>13</v>
      </c>
      <c r="E744" s="1" t="s">
        <v>33</v>
      </c>
      <c r="F744" s="1" t="str">
        <f>IF($E744 = "Player 1 wins the game.",final_results_A3_2[[#This Row],[Column1]],final_results_A3_2[[#This Row],[Column2]])</f>
        <v>team40_A2</v>
      </c>
    </row>
    <row r="745" spans="1:6" x14ac:dyDescent="0.3">
      <c r="A745" s="1" t="s">
        <v>34</v>
      </c>
      <c r="B745" s="1" t="s">
        <v>32</v>
      </c>
      <c r="C745" s="3">
        <v>0.1</v>
      </c>
      <c r="D745" s="1" t="s">
        <v>13</v>
      </c>
      <c r="E745" s="1" t="s">
        <v>33</v>
      </c>
      <c r="F745" s="1" t="str">
        <f>IF($E745 = "Player 1 wins the game.",final_results_A3_2[[#This Row],[Column1]],final_results_A3_2[[#This Row],[Column2]])</f>
        <v>team40_A3_MCTS</v>
      </c>
    </row>
    <row r="746" spans="1:6" x14ac:dyDescent="0.3">
      <c r="A746" s="1" t="s">
        <v>32</v>
      </c>
      <c r="B746" s="1" t="s">
        <v>34</v>
      </c>
      <c r="C746" s="3">
        <v>0.1</v>
      </c>
      <c r="D746" s="1" t="s">
        <v>13</v>
      </c>
      <c r="E746" s="1" t="s">
        <v>33</v>
      </c>
      <c r="F746" s="1" t="str">
        <f>IF($E746 = "Player 1 wins the game.",final_results_A3_2[[#This Row],[Column1]],final_results_A3_2[[#This Row],[Column2]])</f>
        <v>team40_A2</v>
      </c>
    </row>
    <row r="747" spans="1:6" x14ac:dyDescent="0.3">
      <c r="A747" s="1" t="s">
        <v>34</v>
      </c>
      <c r="B747" s="1" t="s">
        <v>32</v>
      </c>
      <c r="C747" s="3">
        <v>0.1</v>
      </c>
      <c r="D747" s="1" t="s">
        <v>13</v>
      </c>
      <c r="E747" s="1" t="s">
        <v>33</v>
      </c>
      <c r="F747" s="1" t="str">
        <f>IF($E747 = "Player 1 wins the game.",final_results_A3_2[[#This Row],[Column1]],final_results_A3_2[[#This Row],[Column2]])</f>
        <v>team40_A3_MCTS</v>
      </c>
    </row>
    <row r="748" spans="1:6" x14ac:dyDescent="0.3">
      <c r="A748" s="1" t="s">
        <v>32</v>
      </c>
      <c r="B748" s="1" t="s">
        <v>34</v>
      </c>
      <c r="C748" s="3">
        <v>0.1</v>
      </c>
      <c r="D748" s="1" t="s">
        <v>13</v>
      </c>
      <c r="E748" s="1" t="s">
        <v>33</v>
      </c>
      <c r="F748" s="1" t="str">
        <f>IF($E748 = "Player 1 wins the game.",final_results_A3_2[[#This Row],[Column1]],final_results_A3_2[[#This Row],[Column2]])</f>
        <v>team40_A2</v>
      </c>
    </row>
    <row r="749" spans="1:6" x14ac:dyDescent="0.3">
      <c r="A749" s="1" t="s">
        <v>34</v>
      </c>
      <c r="B749" s="1" t="s">
        <v>32</v>
      </c>
      <c r="C749" s="3">
        <v>0.1</v>
      </c>
      <c r="D749" s="1" t="s">
        <v>13</v>
      </c>
      <c r="E749" s="1" t="s">
        <v>33</v>
      </c>
      <c r="F749" s="1" t="str">
        <f>IF($E749 = "Player 1 wins the game.",final_results_A3_2[[#This Row],[Column1]],final_results_A3_2[[#This Row],[Column2]])</f>
        <v>team40_A3_MCTS</v>
      </c>
    </row>
    <row r="750" spans="1:6" x14ac:dyDescent="0.3">
      <c r="A750" s="1" t="s">
        <v>32</v>
      </c>
      <c r="B750" s="1" t="s">
        <v>34</v>
      </c>
      <c r="C750" s="3">
        <v>0.1</v>
      </c>
      <c r="D750" s="1" t="s">
        <v>13</v>
      </c>
      <c r="E750" s="1" t="s">
        <v>33</v>
      </c>
      <c r="F750" s="1" t="str">
        <f>IF($E750 = "Player 1 wins the game.",final_results_A3_2[[#This Row],[Column1]],final_results_A3_2[[#This Row],[Column2]])</f>
        <v>team40_A2</v>
      </c>
    </row>
    <row r="751" spans="1:6" x14ac:dyDescent="0.3">
      <c r="A751" s="1" t="s">
        <v>34</v>
      </c>
      <c r="B751" s="1" t="s">
        <v>32</v>
      </c>
      <c r="C751" s="3">
        <v>0.1</v>
      </c>
      <c r="D751" s="1" t="s">
        <v>13</v>
      </c>
      <c r="E751" s="1" t="s">
        <v>33</v>
      </c>
      <c r="F751" s="1" t="str">
        <f>IF($E751 = "Player 1 wins the game.",final_results_A3_2[[#This Row],[Column1]],final_results_A3_2[[#This Row],[Column2]])</f>
        <v>team40_A3_MCTS</v>
      </c>
    </row>
    <row r="752" spans="1:6" x14ac:dyDescent="0.3">
      <c r="A752" s="1" t="s">
        <v>32</v>
      </c>
      <c r="B752" s="1" t="s">
        <v>34</v>
      </c>
      <c r="C752" s="3">
        <v>0.5</v>
      </c>
      <c r="D752" s="1" t="s">
        <v>13</v>
      </c>
      <c r="E752" s="1" t="s">
        <v>33</v>
      </c>
      <c r="F752" s="1" t="str">
        <f>IF($E752 = "Player 1 wins the game.",final_results_A3_2[[#This Row],[Column1]],final_results_A3_2[[#This Row],[Column2]])</f>
        <v>team40_A2</v>
      </c>
    </row>
    <row r="753" spans="1:6" x14ac:dyDescent="0.3">
      <c r="A753" s="1" t="s">
        <v>34</v>
      </c>
      <c r="B753" s="1" t="s">
        <v>32</v>
      </c>
      <c r="C753" s="3">
        <v>0.5</v>
      </c>
      <c r="D753" s="1" t="s">
        <v>13</v>
      </c>
      <c r="E753" s="1" t="s">
        <v>33</v>
      </c>
      <c r="F753" s="1" t="str">
        <f>IF($E753 = "Player 1 wins the game.",final_results_A3_2[[#This Row],[Column1]],final_results_A3_2[[#This Row],[Column2]])</f>
        <v>team40_A3_MCTS</v>
      </c>
    </row>
    <row r="754" spans="1:6" x14ac:dyDescent="0.3">
      <c r="A754" s="1" t="s">
        <v>32</v>
      </c>
      <c r="B754" s="1" t="s">
        <v>34</v>
      </c>
      <c r="C754" s="3">
        <v>0.5</v>
      </c>
      <c r="D754" s="1" t="s">
        <v>13</v>
      </c>
      <c r="E754" s="1" t="s">
        <v>33</v>
      </c>
      <c r="F754" s="1" t="str">
        <f>IF($E754 = "Player 1 wins the game.",final_results_A3_2[[#This Row],[Column1]],final_results_A3_2[[#This Row],[Column2]])</f>
        <v>team40_A2</v>
      </c>
    </row>
    <row r="755" spans="1:6" x14ac:dyDescent="0.3">
      <c r="A755" s="1" t="s">
        <v>34</v>
      </c>
      <c r="B755" s="1" t="s">
        <v>32</v>
      </c>
      <c r="C755" s="3">
        <v>0.5</v>
      </c>
      <c r="D755" s="1" t="s">
        <v>13</v>
      </c>
      <c r="E755" s="1" t="s">
        <v>33</v>
      </c>
      <c r="F755" s="1" t="str">
        <f>IF($E755 = "Player 1 wins the game.",final_results_A3_2[[#This Row],[Column1]],final_results_A3_2[[#This Row],[Column2]])</f>
        <v>team40_A3_MCTS</v>
      </c>
    </row>
    <row r="756" spans="1:6" x14ac:dyDescent="0.3">
      <c r="A756" s="1" t="s">
        <v>32</v>
      </c>
      <c r="B756" s="1" t="s">
        <v>34</v>
      </c>
      <c r="C756" s="3">
        <v>0.5</v>
      </c>
      <c r="D756" s="1" t="s">
        <v>13</v>
      </c>
      <c r="E756" s="1" t="s">
        <v>33</v>
      </c>
      <c r="F756" s="1" t="str">
        <f>IF($E756 = "Player 1 wins the game.",final_results_A3_2[[#This Row],[Column1]],final_results_A3_2[[#This Row],[Column2]])</f>
        <v>team40_A2</v>
      </c>
    </row>
    <row r="757" spans="1:6" x14ac:dyDescent="0.3">
      <c r="A757" s="1" t="s">
        <v>34</v>
      </c>
      <c r="B757" s="1" t="s">
        <v>32</v>
      </c>
      <c r="C757" s="3">
        <v>0.5</v>
      </c>
      <c r="D757" s="1" t="s">
        <v>13</v>
      </c>
      <c r="E757" s="1" t="s">
        <v>33</v>
      </c>
      <c r="F757" s="1" t="str">
        <f>IF($E757 = "Player 1 wins the game.",final_results_A3_2[[#This Row],[Column1]],final_results_A3_2[[#This Row],[Column2]])</f>
        <v>team40_A3_MCTS</v>
      </c>
    </row>
    <row r="758" spans="1:6" x14ac:dyDescent="0.3">
      <c r="A758" s="1" t="s">
        <v>32</v>
      </c>
      <c r="B758" s="1" t="s">
        <v>34</v>
      </c>
      <c r="C758" s="3">
        <v>0.5</v>
      </c>
      <c r="D758" s="1" t="s">
        <v>13</v>
      </c>
      <c r="E758" s="1" t="s">
        <v>33</v>
      </c>
      <c r="F758" s="1" t="str">
        <f>IF($E758 = "Player 1 wins the game.",final_results_A3_2[[#This Row],[Column1]],final_results_A3_2[[#This Row],[Column2]])</f>
        <v>team40_A2</v>
      </c>
    </row>
    <row r="759" spans="1:6" x14ac:dyDescent="0.3">
      <c r="A759" s="1" t="s">
        <v>34</v>
      </c>
      <c r="B759" s="1" t="s">
        <v>32</v>
      </c>
      <c r="C759" s="3">
        <v>0.5</v>
      </c>
      <c r="D759" s="1" t="s">
        <v>13</v>
      </c>
      <c r="E759" s="1" t="s">
        <v>33</v>
      </c>
      <c r="F759" s="1" t="str">
        <f>IF($E759 = "Player 1 wins the game.",final_results_A3_2[[#This Row],[Column1]],final_results_A3_2[[#This Row],[Column2]])</f>
        <v>team40_A3_MCTS</v>
      </c>
    </row>
    <row r="760" spans="1:6" x14ac:dyDescent="0.3">
      <c r="A760" s="1" t="s">
        <v>32</v>
      </c>
      <c r="B760" s="1" t="s">
        <v>34</v>
      </c>
      <c r="C760" s="3">
        <v>0.5</v>
      </c>
      <c r="D760" s="1" t="s">
        <v>13</v>
      </c>
      <c r="E760" s="1" t="s">
        <v>33</v>
      </c>
      <c r="F760" s="1" t="str">
        <f>IF($E760 = "Player 1 wins the game.",final_results_A3_2[[#This Row],[Column1]],final_results_A3_2[[#This Row],[Column2]])</f>
        <v>team40_A2</v>
      </c>
    </row>
    <row r="761" spans="1:6" x14ac:dyDescent="0.3">
      <c r="A761" s="1" t="s">
        <v>34</v>
      </c>
      <c r="B761" s="1" t="s">
        <v>32</v>
      </c>
      <c r="C761" s="3">
        <v>0.5</v>
      </c>
      <c r="D761" s="1" t="s">
        <v>13</v>
      </c>
      <c r="E761" s="1" t="s">
        <v>33</v>
      </c>
      <c r="F761" s="1" t="str">
        <f>IF($E761 = "Player 1 wins the game.",final_results_A3_2[[#This Row],[Column1]],final_results_A3_2[[#This Row],[Column2]])</f>
        <v>team40_A3_MCTS</v>
      </c>
    </row>
    <row r="762" spans="1:6" x14ac:dyDescent="0.3">
      <c r="A762" s="1" t="s">
        <v>32</v>
      </c>
      <c r="B762" s="1" t="s">
        <v>34</v>
      </c>
      <c r="C762" s="3">
        <v>1</v>
      </c>
      <c r="D762" s="1" t="s">
        <v>13</v>
      </c>
      <c r="E762" s="1" t="s">
        <v>33</v>
      </c>
      <c r="F762" s="1" t="str">
        <f>IF($E762 = "Player 1 wins the game.",final_results_A3_2[[#This Row],[Column1]],final_results_A3_2[[#This Row],[Column2]])</f>
        <v>team40_A2</v>
      </c>
    </row>
    <row r="763" spans="1:6" x14ac:dyDescent="0.3">
      <c r="A763" s="1" t="s">
        <v>34</v>
      </c>
      <c r="B763" s="1" t="s">
        <v>32</v>
      </c>
      <c r="C763" s="3">
        <v>1</v>
      </c>
      <c r="D763" s="1" t="s">
        <v>13</v>
      </c>
      <c r="E763" s="1" t="s">
        <v>38</v>
      </c>
      <c r="F763" s="1" t="str">
        <f>IF($E763 = "Player 1 wins the game.",final_results_A3_2[[#This Row],[Column1]],final_results_A3_2[[#This Row],[Column2]])</f>
        <v>team40_A2</v>
      </c>
    </row>
    <row r="764" spans="1:6" x14ac:dyDescent="0.3">
      <c r="A764" s="1" t="s">
        <v>32</v>
      </c>
      <c r="B764" s="1" t="s">
        <v>34</v>
      </c>
      <c r="C764" s="3">
        <v>1</v>
      </c>
      <c r="D764" s="1" t="s">
        <v>13</v>
      </c>
      <c r="E764" s="1" t="s">
        <v>33</v>
      </c>
      <c r="F764" s="1" t="str">
        <f>IF($E764 = "Player 1 wins the game.",final_results_A3_2[[#This Row],[Column1]],final_results_A3_2[[#This Row],[Column2]])</f>
        <v>team40_A2</v>
      </c>
    </row>
    <row r="765" spans="1:6" x14ac:dyDescent="0.3">
      <c r="A765" s="1" t="s">
        <v>34</v>
      </c>
      <c r="B765" s="1" t="s">
        <v>32</v>
      </c>
      <c r="C765" s="3">
        <v>1</v>
      </c>
      <c r="D765" s="1" t="s">
        <v>13</v>
      </c>
      <c r="E765" s="1" t="s">
        <v>38</v>
      </c>
      <c r="F765" s="1" t="str">
        <f>IF($E765 = "Player 1 wins the game.",final_results_A3_2[[#This Row],[Column1]],final_results_A3_2[[#This Row],[Column2]])</f>
        <v>team40_A2</v>
      </c>
    </row>
    <row r="766" spans="1:6" x14ac:dyDescent="0.3">
      <c r="A766" s="1" t="s">
        <v>32</v>
      </c>
      <c r="B766" s="1" t="s">
        <v>34</v>
      </c>
      <c r="C766" s="3">
        <v>1</v>
      </c>
      <c r="D766" s="1" t="s">
        <v>13</v>
      </c>
      <c r="E766" s="1" t="s">
        <v>33</v>
      </c>
      <c r="F766" s="1" t="str">
        <f>IF($E766 = "Player 1 wins the game.",final_results_A3_2[[#This Row],[Column1]],final_results_A3_2[[#This Row],[Column2]])</f>
        <v>team40_A2</v>
      </c>
    </row>
    <row r="767" spans="1:6" x14ac:dyDescent="0.3">
      <c r="A767" s="1" t="s">
        <v>34</v>
      </c>
      <c r="B767" s="1" t="s">
        <v>32</v>
      </c>
      <c r="C767" s="3">
        <v>1</v>
      </c>
      <c r="D767" s="1" t="s">
        <v>13</v>
      </c>
      <c r="E767" s="1" t="s">
        <v>38</v>
      </c>
      <c r="F767" s="1" t="str">
        <f>IF($E767 = "Player 1 wins the game.",final_results_A3_2[[#This Row],[Column1]],final_results_A3_2[[#This Row],[Column2]])</f>
        <v>team40_A2</v>
      </c>
    </row>
    <row r="768" spans="1:6" x14ac:dyDescent="0.3">
      <c r="A768" s="1" t="s">
        <v>32</v>
      </c>
      <c r="B768" s="1" t="s">
        <v>34</v>
      </c>
      <c r="C768" s="3">
        <v>1</v>
      </c>
      <c r="D768" s="1" t="s">
        <v>13</v>
      </c>
      <c r="E768" s="1" t="s">
        <v>33</v>
      </c>
      <c r="F768" s="1" t="str">
        <f>IF($E768 = "Player 1 wins the game.",final_results_A3_2[[#This Row],[Column1]],final_results_A3_2[[#This Row],[Column2]])</f>
        <v>team40_A2</v>
      </c>
    </row>
    <row r="769" spans="1:6" x14ac:dyDescent="0.3">
      <c r="A769" s="1" t="s">
        <v>34</v>
      </c>
      <c r="B769" s="1" t="s">
        <v>32</v>
      </c>
      <c r="C769" s="3">
        <v>1</v>
      </c>
      <c r="D769" s="1" t="s">
        <v>13</v>
      </c>
      <c r="E769" s="1" t="s">
        <v>38</v>
      </c>
      <c r="F769" s="1" t="str">
        <f>IF($E769 = "Player 1 wins the game.",final_results_A3_2[[#This Row],[Column1]],final_results_A3_2[[#This Row],[Column2]])</f>
        <v>team40_A2</v>
      </c>
    </row>
    <row r="770" spans="1:6" x14ac:dyDescent="0.3">
      <c r="A770" s="1" t="s">
        <v>32</v>
      </c>
      <c r="B770" s="1" t="s">
        <v>34</v>
      </c>
      <c r="C770" s="3">
        <v>1</v>
      </c>
      <c r="D770" s="1" t="s">
        <v>13</v>
      </c>
      <c r="E770" s="1" t="s">
        <v>33</v>
      </c>
      <c r="F770" s="1" t="str">
        <f>IF($E770 = "Player 1 wins the game.",final_results_A3_2[[#This Row],[Column1]],final_results_A3_2[[#This Row],[Column2]])</f>
        <v>team40_A2</v>
      </c>
    </row>
    <row r="771" spans="1:6" x14ac:dyDescent="0.3">
      <c r="A771" s="1" t="s">
        <v>34</v>
      </c>
      <c r="B771" s="1" t="s">
        <v>32</v>
      </c>
      <c r="C771" s="3">
        <v>1</v>
      </c>
      <c r="D771" s="1" t="s">
        <v>13</v>
      </c>
      <c r="E771" s="1" t="s">
        <v>38</v>
      </c>
      <c r="F771" s="1" t="str">
        <f>IF($E771 = "Player 1 wins the game.",final_results_A3_2[[#This Row],[Column1]],final_results_A3_2[[#This Row],[Column2]])</f>
        <v>team40_A2</v>
      </c>
    </row>
    <row r="772" spans="1:6" x14ac:dyDescent="0.3">
      <c r="A772" s="2" t="s">
        <v>32</v>
      </c>
      <c r="B772" s="1" t="s">
        <v>31</v>
      </c>
      <c r="C772" s="3">
        <v>5</v>
      </c>
      <c r="D772" s="1" t="s">
        <v>13</v>
      </c>
      <c r="E772" s="1" t="s">
        <v>33</v>
      </c>
      <c r="F772" s="1" t="str">
        <f>IF($E772 = "Player 1 wins the game.",final_results_A3_2[[#This Row],[Column1]],final_results_A3_2[[#This Row],[Column2]])</f>
        <v>team40_A1</v>
      </c>
    </row>
    <row r="773" spans="1:6" x14ac:dyDescent="0.3">
      <c r="A773" s="1" t="s">
        <v>31</v>
      </c>
      <c r="B773" s="1" t="s">
        <v>32</v>
      </c>
      <c r="C773" s="3">
        <v>5</v>
      </c>
      <c r="D773" s="1" t="s">
        <v>13</v>
      </c>
      <c r="E773" s="2" t="s">
        <v>33</v>
      </c>
      <c r="F773" s="1" t="str">
        <f>IF($E773 = "Player 1 wins the game.",final_results_A3_2[[#This Row],[Column1]],final_results_A3_2[[#This Row],[Column2]])</f>
        <v>team40_A3_MCTS</v>
      </c>
    </row>
    <row r="774" spans="1:6" x14ac:dyDescent="0.3">
      <c r="A774" s="2" t="s">
        <v>32</v>
      </c>
      <c r="B774" s="1" t="s">
        <v>31</v>
      </c>
      <c r="C774" s="3">
        <v>5</v>
      </c>
      <c r="D774" s="1" t="s">
        <v>13</v>
      </c>
      <c r="E774" s="1" t="s">
        <v>33</v>
      </c>
      <c r="F774" s="1" t="str">
        <f>IF($E774 = "Player 1 wins the game.",final_results_A3_2[[#This Row],[Column1]],final_results_A3_2[[#This Row],[Column2]])</f>
        <v>team40_A1</v>
      </c>
    </row>
    <row r="775" spans="1:6" x14ac:dyDescent="0.3">
      <c r="A775" s="1" t="s">
        <v>31</v>
      </c>
      <c r="B775" s="1" t="s">
        <v>32</v>
      </c>
      <c r="C775" s="3">
        <v>5</v>
      </c>
      <c r="D775" s="1" t="s">
        <v>13</v>
      </c>
      <c r="E775" s="1" t="s">
        <v>15</v>
      </c>
      <c r="F775" s="1" t="str">
        <f>IF($E775 = "Player 1 wins the game.",final_results_A3_2[[#This Row],[Column1]],final_results_A3_2[[#This Row],[Column2]])</f>
        <v>team40_A3_MCTS</v>
      </c>
    </row>
    <row r="776" spans="1:6" x14ac:dyDescent="0.3">
      <c r="A776" s="2" t="s">
        <v>32</v>
      </c>
      <c r="B776" s="1" t="s">
        <v>31</v>
      </c>
      <c r="C776" s="3">
        <v>5</v>
      </c>
      <c r="D776" s="1" t="s">
        <v>13</v>
      </c>
      <c r="E776" s="2" t="s">
        <v>33</v>
      </c>
      <c r="F776" s="1" t="str">
        <f>IF($E776 = "Player 1 wins the game.",final_results_A3_2[[#This Row],[Column1]],final_results_A3_2[[#This Row],[Column2]])</f>
        <v>team40_A1</v>
      </c>
    </row>
    <row r="777" spans="1:6" x14ac:dyDescent="0.3">
      <c r="A777" s="1" t="s">
        <v>31</v>
      </c>
      <c r="B777" s="1" t="s">
        <v>32</v>
      </c>
      <c r="C777" s="3">
        <v>5</v>
      </c>
      <c r="D777" s="1" t="s">
        <v>13</v>
      </c>
      <c r="E777" s="2" t="s">
        <v>38</v>
      </c>
      <c r="F777" s="1" t="str">
        <f>IF($E777 = "Player 1 wins the game.",final_results_A3_2[[#This Row],[Column1]],final_results_A3_2[[#This Row],[Column2]])</f>
        <v>team40_A1</v>
      </c>
    </row>
    <row r="778" spans="1:6" x14ac:dyDescent="0.3">
      <c r="A778" s="2" t="s">
        <v>32</v>
      </c>
      <c r="B778" s="1" t="s">
        <v>31</v>
      </c>
      <c r="C778" s="3">
        <v>5</v>
      </c>
      <c r="D778" s="1" t="s">
        <v>13</v>
      </c>
      <c r="E778" s="2" t="s">
        <v>33</v>
      </c>
      <c r="F778" s="1" t="str">
        <f>IF($E778 = "Player 1 wins the game.",final_results_A3_2[[#This Row],[Column1]],final_results_A3_2[[#This Row],[Column2]])</f>
        <v>team40_A1</v>
      </c>
    </row>
    <row r="779" spans="1:6" x14ac:dyDescent="0.3">
      <c r="A779" s="1" t="s">
        <v>31</v>
      </c>
      <c r="B779" s="1" t="s">
        <v>32</v>
      </c>
      <c r="C779" s="3">
        <v>5</v>
      </c>
      <c r="D779" s="1" t="s">
        <v>13</v>
      </c>
      <c r="E779" s="2" t="s">
        <v>38</v>
      </c>
      <c r="F779" s="1" t="str">
        <f>IF($E779 = "Player 1 wins the game.",final_results_A3_2[[#This Row],[Column1]],final_results_A3_2[[#This Row],[Column2]])</f>
        <v>team40_A1</v>
      </c>
    </row>
    <row r="780" spans="1:6" x14ac:dyDescent="0.3">
      <c r="A780" s="2" t="s">
        <v>32</v>
      </c>
      <c r="B780" s="1" t="s">
        <v>31</v>
      </c>
      <c r="C780" s="3">
        <v>5</v>
      </c>
      <c r="D780" s="1" t="s">
        <v>13</v>
      </c>
      <c r="E780" s="2" t="s">
        <v>38</v>
      </c>
      <c r="F780" s="1" t="str">
        <f>IF($E780 = "Player 1 wins the game.",final_results_A3_2[[#This Row],[Column1]],final_results_A3_2[[#This Row],[Column2]])</f>
        <v>team40_A3_MCTS</v>
      </c>
    </row>
    <row r="781" spans="1:6" x14ac:dyDescent="0.3">
      <c r="A781" s="1" t="s">
        <v>31</v>
      </c>
      <c r="B781" s="1" t="s">
        <v>32</v>
      </c>
      <c r="C781" s="3">
        <v>5</v>
      </c>
      <c r="D781" s="1" t="s">
        <v>13</v>
      </c>
      <c r="E781" s="1" t="s">
        <v>38</v>
      </c>
      <c r="F781" s="1" t="str">
        <f>IF($E781 = "Player 1 wins the game.",final_results_A3_2[[#This Row],[Column1]],final_results_A3_2[[#This Row],[Column2]])</f>
        <v>team40_A1</v>
      </c>
    </row>
    <row r="782" spans="1:6" x14ac:dyDescent="0.3">
      <c r="A782" s="2" t="s">
        <v>32</v>
      </c>
      <c r="B782" s="1" t="s">
        <v>29</v>
      </c>
      <c r="C782" s="3">
        <v>5</v>
      </c>
      <c r="D782" s="1" t="s">
        <v>13</v>
      </c>
      <c r="E782" s="2" t="s">
        <v>33</v>
      </c>
      <c r="F782" s="1" t="str">
        <f>IF($E782 = "Player 1 wins the game.",final_results_A3_2[[#This Row],[Column1]],final_results_A3_2[[#This Row],[Column2]])</f>
        <v>greedy_player</v>
      </c>
    </row>
    <row r="783" spans="1:6" x14ac:dyDescent="0.3">
      <c r="A783" s="1" t="s">
        <v>29</v>
      </c>
      <c r="B783" s="1" t="s">
        <v>32</v>
      </c>
      <c r="C783" s="3">
        <v>5</v>
      </c>
      <c r="D783" s="1" t="s">
        <v>13</v>
      </c>
      <c r="E783" s="1" t="s">
        <v>38</v>
      </c>
      <c r="F783" s="1" t="str">
        <f>IF($E783 = "Player 1 wins the game.",final_results_A3_2[[#This Row],[Column1]],final_results_A3_2[[#This Row],[Column2]])</f>
        <v>greedy_player</v>
      </c>
    </row>
    <row r="784" spans="1:6" x14ac:dyDescent="0.3">
      <c r="A784" s="2" t="s">
        <v>32</v>
      </c>
      <c r="B784" s="1" t="s">
        <v>29</v>
      </c>
      <c r="C784" s="3">
        <v>5</v>
      </c>
      <c r="D784" s="1" t="s">
        <v>13</v>
      </c>
      <c r="E784" s="2" t="s">
        <v>33</v>
      </c>
      <c r="F784" s="1" t="str">
        <f>IF($E784 = "Player 1 wins the game.",final_results_A3_2[[#This Row],[Column1]],final_results_A3_2[[#This Row],[Column2]])</f>
        <v>greedy_player</v>
      </c>
    </row>
    <row r="785" spans="1:6" x14ac:dyDescent="0.3">
      <c r="A785" s="1" t="s">
        <v>29</v>
      </c>
      <c r="B785" s="1" t="s">
        <v>32</v>
      </c>
      <c r="C785" s="3">
        <v>5</v>
      </c>
      <c r="D785" s="1" t="s">
        <v>13</v>
      </c>
      <c r="E785" s="2" t="s">
        <v>38</v>
      </c>
      <c r="F785" s="1" t="str">
        <f>IF($E785 = "Player 1 wins the game.",final_results_A3_2[[#This Row],[Column1]],final_results_A3_2[[#This Row],[Column2]])</f>
        <v>greedy_player</v>
      </c>
    </row>
    <row r="786" spans="1:6" x14ac:dyDescent="0.3">
      <c r="A786" s="2" t="s">
        <v>32</v>
      </c>
      <c r="B786" s="1" t="s">
        <v>29</v>
      </c>
      <c r="C786" s="3">
        <v>5</v>
      </c>
      <c r="D786" s="1" t="s">
        <v>13</v>
      </c>
      <c r="E786" s="2" t="s">
        <v>33</v>
      </c>
      <c r="F786" s="1" t="str">
        <f>IF($E786 = "Player 1 wins the game.",final_results_A3_2[[#This Row],[Column1]],final_results_A3_2[[#This Row],[Column2]])</f>
        <v>greedy_player</v>
      </c>
    </row>
    <row r="787" spans="1:6" x14ac:dyDescent="0.3">
      <c r="A787" s="1" t="s">
        <v>29</v>
      </c>
      <c r="B787" s="1" t="s">
        <v>32</v>
      </c>
      <c r="C787" s="3">
        <v>5</v>
      </c>
      <c r="D787" s="1" t="s">
        <v>13</v>
      </c>
      <c r="E787" s="2" t="s">
        <v>33</v>
      </c>
      <c r="F787" s="1" t="str">
        <f>IF($E787 = "Player 1 wins the game.",final_results_A3_2[[#This Row],[Column1]],final_results_A3_2[[#This Row],[Column2]])</f>
        <v>team40_A3_MCTS</v>
      </c>
    </row>
    <row r="788" spans="1:6" x14ac:dyDescent="0.3">
      <c r="A788" s="2" t="s">
        <v>32</v>
      </c>
      <c r="B788" s="1" t="s">
        <v>29</v>
      </c>
      <c r="C788" s="3">
        <v>5</v>
      </c>
      <c r="D788" s="1" t="s">
        <v>13</v>
      </c>
      <c r="E788" s="2" t="s">
        <v>38</v>
      </c>
      <c r="F788" s="1" t="str">
        <f>IF($E788 = "Player 1 wins the game.",final_results_A3_2[[#This Row],[Column1]],final_results_A3_2[[#This Row],[Column2]])</f>
        <v>team40_A3_MCTS</v>
      </c>
    </row>
    <row r="789" spans="1:6" x14ac:dyDescent="0.3">
      <c r="A789" s="1" t="s">
        <v>29</v>
      </c>
      <c r="B789" s="1" t="s">
        <v>32</v>
      </c>
      <c r="C789" s="3">
        <v>5</v>
      </c>
      <c r="D789" s="1" t="s">
        <v>13</v>
      </c>
      <c r="E789" s="2" t="s">
        <v>38</v>
      </c>
      <c r="F789" s="1" t="str">
        <f>IF($E789 = "Player 1 wins the game.",final_results_A3_2[[#This Row],[Column1]],final_results_A3_2[[#This Row],[Column2]])</f>
        <v>greedy_player</v>
      </c>
    </row>
    <row r="790" spans="1:6" x14ac:dyDescent="0.3">
      <c r="A790" s="2" t="s">
        <v>32</v>
      </c>
      <c r="B790" s="1" t="s">
        <v>29</v>
      </c>
      <c r="C790" s="3">
        <v>5</v>
      </c>
      <c r="D790" s="1" t="s">
        <v>13</v>
      </c>
      <c r="E790" s="2" t="s">
        <v>33</v>
      </c>
      <c r="F790" s="1" t="str">
        <f>IF($E790 = "Player 1 wins the game.",final_results_A3_2[[#This Row],[Column1]],final_results_A3_2[[#This Row],[Column2]])</f>
        <v>greedy_player</v>
      </c>
    </row>
    <row r="791" spans="1:6" x14ac:dyDescent="0.3">
      <c r="A791" s="1" t="s">
        <v>29</v>
      </c>
      <c r="B791" s="1" t="s">
        <v>32</v>
      </c>
      <c r="C791" s="3">
        <v>5</v>
      </c>
      <c r="D791" s="1" t="s">
        <v>13</v>
      </c>
      <c r="E791" s="2" t="s">
        <v>38</v>
      </c>
      <c r="F791" s="1" t="str">
        <f>IF($E791 = "Player 1 wins the game.",final_results_A3_2[[#This Row],[Column1]],final_results_A3_2[[#This Row],[Column2]])</f>
        <v>greedy_player</v>
      </c>
    </row>
    <row r="792" spans="1:6" x14ac:dyDescent="0.3">
      <c r="A792" s="1" t="s">
        <v>32</v>
      </c>
      <c r="B792" s="1" t="s">
        <v>34</v>
      </c>
      <c r="C792" s="3">
        <v>5</v>
      </c>
      <c r="D792" s="1" t="s">
        <v>13</v>
      </c>
      <c r="E792" s="1" t="s">
        <v>33</v>
      </c>
      <c r="F792" s="1" t="str">
        <f>IF($E792 = "Player 1 wins the game.",final_results_A3_2[[#This Row],[Column1]],final_results_A3_2[[#This Row],[Column2]])</f>
        <v>team40_A2</v>
      </c>
    </row>
    <row r="793" spans="1:6" x14ac:dyDescent="0.3">
      <c r="A793" s="1" t="s">
        <v>34</v>
      </c>
      <c r="B793" s="1" t="s">
        <v>32</v>
      </c>
      <c r="C793" s="3">
        <v>5</v>
      </c>
      <c r="D793" s="1" t="s">
        <v>13</v>
      </c>
      <c r="E793" s="1" t="s">
        <v>38</v>
      </c>
      <c r="F793" s="1" t="str">
        <f>IF($E793 = "Player 1 wins the game.",final_results_A3_2[[#This Row],[Column1]],final_results_A3_2[[#This Row],[Column2]])</f>
        <v>team40_A2</v>
      </c>
    </row>
    <row r="794" spans="1:6" x14ac:dyDescent="0.3">
      <c r="A794" s="1" t="s">
        <v>32</v>
      </c>
      <c r="B794" s="1" t="s">
        <v>34</v>
      </c>
      <c r="C794" s="3">
        <v>5</v>
      </c>
      <c r="D794" s="1" t="s">
        <v>13</v>
      </c>
      <c r="E794" s="1" t="s">
        <v>33</v>
      </c>
      <c r="F794" s="1" t="str">
        <f>IF($E794 = "Player 1 wins the game.",final_results_A3_2[[#This Row],[Column1]],final_results_A3_2[[#This Row],[Column2]])</f>
        <v>team40_A2</v>
      </c>
    </row>
    <row r="795" spans="1:6" x14ac:dyDescent="0.3">
      <c r="A795" s="1" t="s">
        <v>34</v>
      </c>
      <c r="B795" s="1" t="s">
        <v>32</v>
      </c>
      <c r="C795" s="3">
        <v>5</v>
      </c>
      <c r="D795" s="1" t="s">
        <v>13</v>
      </c>
      <c r="E795" s="1" t="s">
        <v>38</v>
      </c>
      <c r="F795" s="1" t="str">
        <f>IF($E795 = "Player 1 wins the game.",final_results_A3_2[[#This Row],[Column1]],final_results_A3_2[[#This Row],[Column2]])</f>
        <v>team40_A2</v>
      </c>
    </row>
    <row r="796" spans="1:6" x14ac:dyDescent="0.3">
      <c r="A796" s="1" t="s">
        <v>32</v>
      </c>
      <c r="B796" s="1" t="s">
        <v>34</v>
      </c>
      <c r="C796" s="3">
        <v>5</v>
      </c>
      <c r="D796" s="1" t="s">
        <v>13</v>
      </c>
      <c r="E796" s="1" t="s">
        <v>33</v>
      </c>
      <c r="F796" s="1" t="str">
        <f>IF($E796 = "Player 1 wins the game.",final_results_A3_2[[#This Row],[Column1]],final_results_A3_2[[#This Row],[Column2]])</f>
        <v>team40_A2</v>
      </c>
    </row>
    <row r="797" spans="1:6" x14ac:dyDescent="0.3">
      <c r="A797" s="1" t="s">
        <v>34</v>
      </c>
      <c r="B797" s="1" t="s">
        <v>32</v>
      </c>
      <c r="C797" s="3">
        <v>5</v>
      </c>
      <c r="D797" s="1" t="s">
        <v>13</v>
      </c>
      <c r="E797" s="1" t="s">
        <v>38</v>
      </c>
      <c r="F797" s="1" t="str">
        <f>IF($E797 = "Player 1 wins the game.",final_results_A3_2[[#This Row],[Column1]],final_results_A3_2[[#This Row],[Column2]])</f>
        <v>team40_A2</v>
      </c>
    </row>
    <row r="798" spans="1:6" x14ac:dyDescent="0.3">
      <c r="A798" s="1" t="s">
        <v>32</v>
      </c>
      <c r="B798" s="1" t="s">
        <v>34</v>
      </c>
      <c r="C798" s="3">
        <v>5</v>
      </c>
      <c r="D798" s="1" t="s">
        <v>13</v>
      </c>
      <c r="E798" s="1" t="s">
        <v>33</v>
      </c>
      <c r="F798" s="1" t="str">
        <f>IF($E798 = "Player 1 wins the game.",final_results_A3_2[[#This Row],[Column1]],final_results_A3_2[[#This Row],[Column2]])</f>
        <v>team40_A2</v>
      </c>
    </row>
    <row r="799" spans="1:6" x14ac:dyDescent="0.3">
      <c r="A799" s="1" t="s">
        <v>34</v>
      </c>
      <c r="B799" s="1" t="s">
        <v>32</v>
      </c>
      <c r="C799" s="3">
        <v>5</v>
      </c>
      <c r="D799" s="1" t="s">
        <v>13</v>
      </c>
      <c r="E799" s="1" t="s">
        <v>38</v>
      </c>
      <c r="F799" s="1" t="str">
        <f>IF($E799 = "Player 1 wins the game.",final_results_A3_2[[#This Row],[Column1]],final_results_A3_2[[#This Row],[Column2]])</f>
        <v>team40_A2</v>
      </c>
    </row>
    <row r="800" spans="1:6" x14ac:dyDescent="0.3">
      <c r="A800" s="1" t="s">
        <v>32</v>
      </c>
      <c r="B800" s="1" t="s">
        <v>34</v>
      </c>
      <c r="C800" s="3">
        <v>5</v>
      </c>
      <c r="D800" s="1" t="s">
        <v>13</v>
      </c>
      <c r="E800" s="1" t="s">
        <v>33</v>
      </c>
      <c r="F800" s="1" t="str">
        <f>IF($E800 = "Player 1 wins the game.",final_results_A3_2[[#This Row],[Column1]],final_results_A3_2[[#This Row],[Column2]])</f>
        <v>team40_A2</v>
      </c>
    </row>
    <row r="801" spans="1:6" x14ac:dyDescent="0.3">
      <c r="A801" s="1" t="s">
        <v>34</v>
      </c>
      <c r="B801" s="1" t="s">
        <v>32</v>
      </c>
      <c r="C801" s="3">
        <v>5</v>
      </c>
      <c r="D801" s="1" t="s">
        <v>13</v>
      </c>
      <c r="E801" s="1" t="s">
        <v>38</v>
      </c>
      <c r="F801" s="1" t="str">
        <f>IF($E801 = "Player 1 wins the game.",final_results_A3_2[[#This Row],[Column1]],final_results_A3_2[[#This Row],[Column2]])</f>
        <v>team40_A2</v>
      </c>
    </row>
    <row r="802" spans="1:6" x14ac:dyDescent="0.3">
      <c r="A802" s="1"/>
      <c r="B802" s="1"/>
      <c r="D802" s="1"/>
      <c r="E802" s="1"/>
      <c r="F802" s="1">
        <f>IF($E802 = "Player 1 wins the game.",final_results_A3_2[[#This Row],[Column1]],final_results_A3_2[[#This Row],[Column2]])</f>
        <v>0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C8FE-446B-4FCA-A51F-FCD6DADD51CC}">
  <dimension ref="A1:E42"/>
  <sheetViews>
    <sheetView topLeftCell="B49" workbookViewId="0">
      <selection activeCell="A24" sqref="A2:E42"/>
    </sheetView>
  </sheetViews>
  <sheetFormatPr defaultRowHeight="14.4" x14ac:dyDescent="0.3"/>
  <cols>
    <col min="1" max="1" width="17.6640625" bestFit="1" customWidth="1"/>
    <col min="2" max="2" width="17.5546875" bestFit="1" customWidth="1"/>
    <col min="3" max="3" width="10.77734375" bestFit="1" customWidth="1"/>
    <col min="4" max="4" width="15.109375" bestFit="1" customWidth="1"/>
    <col min="5" max="5" width="42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7</v>
      </c>
      <c r="D3" s="1" t="s">
        <v>8</v>
      </c>
      <c r="E3" s="1" t="s">
        <v>12</v>
      </c>
    </row>
    <row r="4" spans="1: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x14ac:dyDescent="0.3">
      <c r="A5" s="1" t="s">
        <v>10</v>
      </c>
      <c r="B5" s="1" t="s">
        <v>11</v>
      </c>
      <c r="C5" s="1" t="s">
        <v>7</v>
      </c>
      <c r="D5" s="1" t="s">
        <v>8</v>
      </c>
      <c r="E5" s="1" t="s">
        <v>12</v>
      </c>
    </row>
    <row r="6" spans="1:5" x14ac:dyDescent="0.3">
      <c r="A6" s="1" t="s">
        <v>5</v>
      </c>
      <c r="B6" s="1" t="s">
        <v>6</v>
      </c>
      <c r="C6" s="1" t="s">
        <v>7</v>
      </c>
      <c r="D6" s="1" t="s">
        <v>8</v>
      </c>
      <c r="E6" s="1" t="s">
        <v>12</v>
      </c>
    </row>
    <row r="7" spans="1:5" x14ac:dyDescent="0.3">
      <c r="A7" s="1" t="s">
        <v>10</v>
      </c>
      <c r="B7" s="1" t="s">
        <v>11</v>
      </c>
      <c r="C7" s="1" t="s">
        <v>7</v>
      </c>
      <c r="D7" s="1" t="s">
        <v>8</v>
      </c>
      <c r="E7" s="1" t="s">
        <v>9</v>
      </c>
    </row>
    <row r="8" spans="1:5" x14ac:dyDescent="0.3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</row>
    <row r="9" spans="1:5" x14ac:dyDescent="0.3">
      <c r="A9" s="1" t="s">
        <v>10</v>
      </c>
      <c r="B9" s="1" t="s">
        <v>11</v>
      </c>
      <c r="C9" s="1" t="s">
        <v>7</v>
      </c>
      <c r="D9" s="1" t="s">
        <v>8</v>
      </c>
      <c r="E9" s="1" t="s">
        <v>9</v>
      </c>
    </row>
    <row r="10" spans="1:5" x14ac:dyDescent="0.3">
      <c r="A10" s="1" t="s">
        <v>5</v>
      </c>
      <c r="B10" s="1" t="s">
        <v>6</v>
      </c>
      <c r="C10" s="1" t="s">
        <v>7</v>
      </c>
      <c r="D10" s="1" t="s">
        <v>8</v>
      </c>
      <c r="E10" s="1" t="s">
        <v>9</v>
      </c>
    </row>
    <row r="11" spans="1:5" x14ac:dyDescent="0.3">
      <c r="A11" s="1" t="s">
        <v>10</v>
      </c>
      <c r="B11" s="1" t="s">
        <v>11</v>
      </c>
      <c r="C11" s="1" t="s">
        <v>7</v>
      </c>
      <c r="D11" s="1" t="s">
        <v>8</v>
      </c>
      <c r="E11" s="1" t="s">
        <v>12</v>
      </c>
    </row>
    <row r="12" spans="1:5" x14ac:dyDescent="0.3">
      <c r="A12" s="1" t="s">
        <v>5</v>
      </c>
      <c r="B12" s="1" t="s">
        <v>6</v>
      </c>
      <c r="C12" s="1" t="s">
        <v>7</v>
      </c>
      <c r="D12" s="1" t="s">
        <v>13</v>
      </c>
      <c r="E12" s="1" t="s">
        <v>14</v>
      </c>
    </row>
    <row r="13" spans="1:5" x14ac:dyDescent="0.3">
      <c r="A13" s="1" t="s">
        <v>10</v>
      </c>
      <c r="B13" s="1" t="s">
        <v>11</v>
      </c>
      <c r="C13" s="1" t="s">
        <v>7</v>
      </c>
      <c r="D13" s="1" t="s">
        <v>13</v>
      </c>
      <c r="E13" s="1" t="s">
        <v>9</v>
      </c>
    </row>
    <row r="14" spans="1:5" x14ac:dyDescent="0.3">
      <c r="A14" s="1" t="s">
        <v>5</v>
      </c>
      <c r="B14" s="1" t="s">
        <v>6</v>
      </c>
      <c r="C14" s="1" t="s">
        <v>7</v>
      </c>
      <c r="D14" s="1" t="s">
        <v>13</v>
      </c>
      <c r="E14" s="1" t="s">
        <v>14</v>
      </c>
    </row>
    <row r="15" spans="1:5" x14ac:dyDescent="0.3">
      <c r="A15" s="1" t="s">
        <v>10</v>
      </c>
      <c r="B15" s="1" t="s">
        <v>11</v>
      </c>
      <c r="C15" s="1" t="s">
        <v>7</v>
      </c>
      <c r="D15" s="1" t="s">
        <v>13</v>
      </c>
      <c r="E15" s="1" t="s">
        <v>15</v>
      </c>
    </row>
    <row r="16" spans="1:5" x14ac:dyDescent="0.3">
      <c r="A16" s="1" t="s">
        <v>5</v>
      </c>
      <c r="B16" s="1" t="s">
        <v>6</v>
      </c>
      <c r="C16" s="1" t="s">
        <v>7</v>
      </c>
      <c r="D16" s="1" t="s">
        <v>13</v>
      </c>
      <c r="E16" s="1" t="s">
        <v>9</v>
      </c>
    </row>
    <row r="17" spans="1:5" x14ac:dyDescent="0.3">
      <c r="A17" s="1" t="s">
        <v>10</v>
      </c>
      <c r="B17" s="1" t="s">
        <v>11</v>
      </c>
      <c r="C17" s="1" t="s">
        <v>7</v>
      </c>
      <c r="D17" s="1" t="s">
        <v>13</v>
      </c>
      <c r="E17" s="1" t="s">
        <v>12</v>
      </c>
    </row>
    <row r="18" spans="1:5" x14ac:dyDescent="0.3">
      <c r="A18" s="1" t="s">
        <v>5</v>
      </c>
      <c r="B18" s="1" t="s">
        <v>6</v>
      </c>
      <c r="C18" s="1" t="s">
        <v>7</v>
      </c>
      <c r="D18" s="1" t="s">
        <v>13</v>
      </c>
      <c r="E18" s="1" t="s">
        <v>9</v>
      </c>
    </row>
    <row r="19" spans="1:5" x14ac:dyDescent="0.3">
      <c r="A19" s="1" t="s">
        <v>10</v>
      </c>
      <c r="B19" s="1" t="s">
        <v>11</v>
      </c>
      <c r="C19" s="1" t="s">
        <v>7</v>
      </c>
      <c r="D19" s="1" t="s">
        <v>13</v>
      </c>
      <c r="E19" s="1" t="s">
        <v>12</v>
      </c>
    </row>
    <row r="20" spans="1:5" x14ac:dyDescent="0.3">
      <c r="A20" s="1" t="s">
        <v>5</v>
      </c>
      <c r="B20" s="1" t="s">
        <v>6</v>
      </c>
      <c r="C20" s="1" t="s">
        <v>7</v>
      </c>
      <c r="D20" s="1" t="s">
        <v>13</v>
      </c>
      <c r="E20" s="1" t="s">
        <v>12</v>
      </c>
    </row>
    <row r="21" spans="1:5" x14ac:dyDescent="0.3">
      <c r="A21" s="1" t="s">
        <v>10</v>
      </c>
      <c r="B21" s="1" t="s">
        <v>11</v>
      </c>
      <c r="C21" s="1" t="s">
        <v>7</v>
      </c>
      <c r="D21" s="1" t="s">
        <v>13</v>
      </c>
      <c r="E21" s="1" t="s">
        <v>16</v>
      </c>
    </row>
    <row r="22" spans="1:5" x14ac:dyDescent="0.3">
      <c r="A22" s="1" t="s">
        <v>5</v>
      </c>
      <c r="B22" s="1" t="s">
        <v>17</v>
      </c>
      <c r="C22" s="1" t="s">
        <v>7</v>
      </c>
      <c r="D22" s="1" t="s">
        <v>8</v>
      </c>
      <c r="E22" s="1" t="s">
        <v>12</v>
      </c>
    </row>
    <row r="23" spans="1:5" x14ac:dyDescent="0.3">
      <c r="A23" s="1" t="s">
        <v>18</v>
      </c>
      <c r="B23" s="1" t="s">
        <v>11</v>
      </c>
      <c r="C23" s="1" t="s">
        <v>7</v>
      </c>
      <c r="D23" s="1" t="s">
        <v>8</v>
      </c>
      <c r="E23" s="1" t="s">
        <v>12</v>
      </c>
    </row>
    <row r="24" spans="1:5" x14ac:dyDescent="0.3">
      <c r="A24" s="1" t="s">
        <v>5</v>
      </c>
      <c r="B24" s="1" t="s">
        <v>17</v>
      </c>
      <c r="C24" s="1" t="s">
        <v>7</v>
      </c>
      <c r="D24" s="1" t="s">
        <v>8</v>
      </c>
      <c r="E24" s="1" t="s">
        <v>9</v>
      </c>
    </row>
    <row r="25" spans="1:5" x14ac:dyDescent="0.3">
      <c r="A25" s="1" t="s">
        <v>18</v>
      </c>
      <c r="B25" s="1" t="s">
        <v>11</v>
      </c>
      <c r="C25" s="1" t="s">
        <v>7</v>
      </c>
      <c r="D25" s="1" t="s">
        <v>8</v>
      </c>
      <c r="E25" s="1" t="s">
        <v>12</v>
      </c>
    </row>
    <row r="26" spans="1:5" x14ac:dyDescent="0.3">
      <c r="A26" s="1" t="s">
        <v>5</v>
      </c>
      <c r="B26" s="1" t="s">
        <v>17</v>
      </c>
      <c r="C26" s="1" t="s">
        <v>7</v>
      </c>
      <c r="D26" s="1" t="s">
        <v>8</v>
      </c>
      <c r="E26" s="1" t="s">
        <v>12</v>
      </c>
    </row>
    <row r="27" spans="1:5" x14ac:dyDescent="0.3">
      <c r="A27" s="1" t="s">
        <v>18</v>
      </c>
      <c r="B27" s="1" t="s">
        <v>11</v>
      </c>
      <c r="C27" s="1" t="s">
        <v>7</v>
      </c>
      <c r="D27" s="1" t="s">
        <v>8</v>
      </c>
      <c r="E27" s="1" t="s">
        <v>9</v>
      </c>
    </row>
    <row r="28" spans="1:5" x14ac:dyDescent="0.3">
      <c r="A28" s="1" t="s">
        <v>5</v>
      </c>
      <c r="B28" s="1" t="s">
        <v>17</v>
      </c>
      <c r="C28" s="1" t="s">
        <v>7</v>
      </c>
      <c r="D28" s="1" t="s">
        <v>8</v>
      </c>
      <c r="E28" s="1" t="s">
        <v>9</v>
      </c>
    </row>
    <row r="29" spans="1:5" x14ac:dyDescent="0.3">
      <c r="A29" s="1" t="s">
        <v>18</v>
      </c>
      <c r="B29" s="1" t="s">
        <v>11</v>
      </c>
      <c r="C29" s="1" t="s">
        <v>7</v>
      </c>
      <c r="D29" s="1" t="s">
        <v>8</v>
      </c>
      <c r="E29" s="1" t="s">
        <v>12</v>
      </c>
    </row>
    <row r="30" spans="1:5" x14ac:dyDescent="0.3">
      <c r="A30" s="1" t="s">
        <v>5</v>
      </c>
      <c r="B30" s="1" t="s">
        <v>17</v>
      </c>
      <c r="C30" s="1" t="s">
        <v>7</v>
      </c>
      <c r="D30" s="1" t="s">
        <v>8</v>
      </c>
      <c r="E30" s="1" t="s">
        <v>9</v>
      </c>
    </row>
    <row r="31" spans="1:5" x14ac:dyDescent="0.3">
      <c r="A31" s="1" t="s">
        <v>18</v>
      </c>
      <c r="B31" s="1" t="s">
        <v>11</v>
      </c>
      <c r="C31" s="1" t="s">
        <v>7</v>
      </c>
      <c r="D31" s="1" t="s">
        <v>8</v>
      </c>
      <c r="E31" s="1" t="s">
        <v>9</v>
      </c>
    </row>
    <row r="32" spans="1:5" x14ac:dyDescent="0.3">
      <c r="A32" s="1" t="s">
        <v>5</v>
      </c>
      <c r="B32" s="1" t="s">
        <v>17</v>
      </c>
      <c r="C32" s="1" t="s">
        <v>7</v>
      </c>
      <c r="D32" s="1" t="s">
        <v>13</v>
      </c>
      <c r="E32" s="1" t="s">
        <v>9</v>
      </c>
    </row>
    <row r="33" spans="1:5" x14ac:dyDescent="0.3">
      <c r="A33" s="1" t="s">
        <v>18</v>
      </c>
      <c r="B33" s="1" t="s">
        <v>11</v>
      </c>
      <c r="C33" s="1" t="s">
        <v>7</v>
      </c>
      <c r="D33" s="1" t="s">
        <v>13</v>
      </c>
      <c r="E33" s="1" t="s">
        <v>16</v>
      </c>
    </row>
    <row r="34" spans="1:5" x14ac:dyDescent="0.3">
      <c r="A34" s="1" t="s">
        <v>5</v>
      </c>
      <c r="B34" s="1" t="s">
        <v>17</v>
      </c>
      <c r="C34" s="1" t="s">
        <v>7</v>
      </c>
      <c r="D34" s="1" t="s">
        <v>13</v>
      </c>
      <c r="E34" s="1" t="s">
        <v>9</v>
      </c>
    </row>
    <row r="35" spans="1:5" x14ac:dyDescent="0.3">
      <c r="A35" s="1" t="s">
        <v>18</v>
      </c>
      <c r="B35" s="1" t="s">
        <v>11</v>
      </c>
      <c r="C35" s="1" t="s">
        <v>7</v>
      </c>
      <c r="D35" s="1" t="s">
        <v>13</v>
      </c>
      <c r="E35" s="1" t="s">
        <v>12</v>
      </c>
    </row>
    <row r="36" spans="1:5" x14ac:dyDescent="0.3">
      <c r="A36" s="1" t="s">
        <v>5</v>
      </c>
      <c r="B36" s="1" t="s">
        <v>17</v>
      </c>
      <c r="C36" s="1" t="s">
        <v>7</v>
      </c>
      <c r="D36" s="1" t="s">
        <v>13</v>
      </c>
      <c r="E36" s="1" t="s">
        <v>9</v>
      </c>
    </row>
    <row r="37" spans="1:5" x14ac:dyDescent="0.3">
      <c r="A37" s="1" t="s">
        <v>18</v>
      </c>
      <c r="B37" s="1" t="s">
        <v>11</v>
      </c>
      <c r="C37" s="1" t="s">
        <v>7</v>
      </c>
      <c r="D37" s="1" t="s">
        <v>13</v>
      </c>
      <c r="E37" s="1" t="s">
        <v>9</v>
      </c>
    </row>
    <row r="38" spans="1:5" x14ac:dyDescent="0.3">
      <c r="A38" s="1" t="s">
        <v>5</v>
      </c>
      <c r="B38" s="1" t="s">
        <v>17</v>
      </c>
      <c r="C38" s="1" t="s">
        <v>7</v>
      </c>
      <c r="D38" s="1" t="s">
        <v>13</v>
      </c>
      <c r="E38" s="1" t="s">
        <v>12</v>
      </c>
    </row>
    <row r="39" spans="1:5" x14ac:dyDescent="0.3">
      <c r="A39" s="1" t="s">
        <v>18</v>
      </c>
      <c r="B39" s="1" t="s">
        <v>11</v>
      </c>
      <c r="C39" s="1" t="s">
        <v>7</v>
      </c>
      <c r="D39" s="1" t="s">
        <v>13</v>
      </c>
      <c r="E39" s="1" t="s">
        <v>12</v>
      </c>
    </row>
    <row r="40" spans="1:5" x14ac:dyDescent="0.3">
      <c r="A40" s="1" t="s">
        <v>5</v>
      </c>
      <c r="B40" s="1" t="s">
        <v>17</v>
      </c>
      <c r="C40" s="1" t="s">
        <v>7</v>
      </c>
      <c r="D40" s="1" t="s">
        <v>13</v>
      </c>
      <c r="E40" s="1" t="s">
        <v>9</v>
      </c>
    </row>
    <row r="41" spans="1:5" x14ac:dyDescent="0.3">
      <c r="A41" s="1" t="s">
        <v>18</v>
      </c>
      <c r="B41" s="1" t="s">
        <v>11</v>
      </c>
      <c r="C41" s="1" t="s">
        <v>7</v>
      </c>
      <c r="D41" s="1" t="s">
        <v>13</v>
      </c>
      <c r="E41" s="1" t="s">
        <v>12</v>
      </c>
    </row>
    <row r="42" spans="1:5" x14ac:dyDescent="0.3">
      <c r="A42" s="1"/>
      <c r="B42" s="1" t="s">
        <v>19</v>
      </c>
      <c r="C42" s="1" t="s">
        <v>19</v>
      </c>
      <c r="D42" s="1" t="s">
        <v>19</v>
      </c>
      <c r="E42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2160A-E4DB-4486-90AF-E15B0FC541A1}">
  <dimension ref="A1:E81"/>
  <sheetViews>
    <sheetView topLeftCell="A61" workbookViewId="0">
      <selection activeCell="G52" sqref="G52"/>
    </sheetView>
  </sheetViews>
  <sheetFormatPr defaultRowHeight="14.4" x14ac:dyDescent="0.3"/>
  <cols>
    <col min="1" max="1" width="17.6640625" bestFit="1" customWidth="1"/>
    <col min="2" max="2" width="17.5546875" bestFit="1" customWidth="1"/>
    <col min="3" max="3" width="10.77734375" bestFit="1" customWidth="1"/>
    <col min="4" max="4" width="15.109375" bestFit="1" customWidth="1"/>
    <col min="5" max="5" width="22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32</v>
      </c>
      <c r="B2" s="1" t="s">
        <v>36</v>
      </c>
      <c r="C2" s="1" t="s">
        <v>7</v>
      </c>
      <c r="D2" s="1" t="s">
        <v>21</v>
      </c>
      <c r="E2" s="1" t="s">
        <v>40</v>
      </c>
    </row>
    <row r="3" spans="1:5" x14ac:dyDescent="0.3">
      <c r="A3" s="1" t="s">
        <v>31</v>
      </c>
      <c r="B3" s="1" t="s">
        <v>37</v>
      </c>
      <c r="C3" s="1" t="s">
        <v>7</v>
      </c>
      <c r="D3" s="1" t="s">
        <v>21</v>
      </c>
      <c r="E3" s="1" t="s">
        <v>41</v>
      </c>
    </row>
    <row r="4" spans="1:5" x14ac:dyDescent="0.3">
      <c r="A4" s="1" t="s">
        <v>32</v>
      </c>
      <c r="B4" s="1" t="s">
        <v>36</v>
      </c>
      <c r="C4" s="1" t="s">
        <v>7</v>
      </c>
      <c r="D4" s="1" t="s">
        <v>21</v>
      </c>
      <c r="E4" s="1" t="s">
        <v>40</v>
      </c>
    </row>
    <row r="5" spans="1:5" x14ac:dyDescent="0.3">
      <c r="A5" s="1" t="s">
        <v>31</v>
      </c>
      <c r="B5" s="1" t="s">
        <v>37</v>
      </c>
      <c r="C5" s="1" t="s">
        <v>7</v>
      </c>
      <c r="D5" s="1" t="s">
        <v>21</v>
      </c>
      <c r="E5" s="1" t="s">
        <v>41</v>
      </c>
    </row>
    <row r="6" spans="1:5" x14ac:dyDescent="0.3">
      <c r="A6" s="1" t="s">
        <v>32</v>
      </c>
      <c r="B6" s="1" t="s">
        <v>36</v>
      </c>
      <c r="C6" s="1" t="s">
        <v>7</v>
      </c>
      <c r="D6" s="1" t="s">
        <v>21</v>
      </c>
      <c r="E6" s="1" t="s">
        <v>40</v>
      </c>
    </row>
    <row r="7" spans="1:5" x14ac:dyDescent="0.3">
      <c r="A7" s="1" t="s">
        <v>31</v>
      </c>
      <c r="B7" s="1" t="s">
        <v>37</v>
      </c>
      <c r="C7" s="1" t="s">
        <v>7</v>
      </c>
      <c r="D7" s="1" t="s">
        <v>21</v>
      </c>
      <c r="E7" s="1" t="s">
        <v>41</v>
      </c>
    </row>
    <row r="8" spans="1:5" x14ac:dyDescent="0.3">
      <c r="A8" s="1" t="s">
        <v>32</v>
      </c>
      <c r="B8" s="1" t="s">
        <v>36</v>
      </c>
      <c r="C8" s="1" t="s">
        <v>7</v>
      </c>
      <c r="D8" s="1" t="s">
        <v>21</v>
      </c>
      <c r="E8" s="1" t="s">
        <v>40</v>
      </c>
    </row>
    <row r="9" spans="1:5" x14ac:dyDescent="0.3">
      <c r="A9" s="1" t="s">
        <v>31</v>
      </c>
      <c r="B9" s="1" t="s">
        <v>37</v>
      </c>
      <c r="C9" s="1" t="s">
        <v>7</v>
      </c>
      <c r="D9" s="1" t="s">
        <v>21</v>
      </c>
      <c r="E9" s="1" t="s">
        <v>41</v>
      </c>
    </row>
    <row r="10" spans="1:5" x14ac:dyDescent="0.3">
      <c r="A10" s="1" t="s">
        <v>32</v>
      </c>
      <c r="B10" s="1" t="s">
        <v>36</v>
      </c>
      <c r="C10" s="1" t="s">
        <v>7</v>
      </c>
      <c r="D10" s="1" t="s">
        <v>21</v>
      </c>
      <c r="E10" s="1" t="s">
        <v>40</v>
      </c>
    </row>
    <row r="11" spans="1:5" x14ac:dyDescent="0.3">
      <c r="A11" s="1" t="s">
        <v>31</v>
      </c>
      <c r="B11" s="1" t="s">
        <v>37</v>
      </c>
      <c r="C11" s="1" t="s">
        <v>7</v>
      </c>
      <c r="D11" s="1" t="s">
        <v>21</v>
      </c>
      <c r="E11" s="1" t="s">
        <v>41</v>
      </c>
    </row>
    <row r="12" spans="1:5" x14ac:dyDescent="0.3">
      <c r="A12" s="1" t="s">
        <v>32</v>
      </c>
      <c r="B12" s="1" t="s">
        <v>36</v>
      </c>
      <c r="C12" s="1" t="s">
        <v>7</v>
      </c>
      <c r="D12" s="1" t="s">
        <v>22</v>
      </c>
      <c r="E12" s="1" t="s">
        <v>40</v>
      </c>
    </row>
    <row r="13" spans="1:5" x14ac:dyDescent="0.3">
      <c r="A13" s="1" t="s">
        <v>31</v>
      </c>
      <c r="B13" s="1" t="s">
        <v>37</v>
      </c>
      <c r="C13" s="1" t="s">
        <v>7</v>
      </c>
      <c r="D13" s="1" t="s">
        <v>22</v>
      </c>
      <c r="E13" s="1" t="s">
        <v>41</v>
      </c>
    </row>
    <row r="14" spans="1:5" x14ac:dyDescent="0.3">
      <c r="A14" s="1" t="s">
        <v>32</v>
      </c>
      <c r="B14" s="1" t="s">
        <v>36</v>
      </c>
      <c r="C14" s="1" t="s">
        <v>7</v>
      </c>
      <c r="D14" s="1" t="s">
        <v>22</v>
      </c>
      <c r="E14" s="1" t="s">
        <v>40</v>
      </c>
    </row>
    <row r="15" spans="1:5" x14ac:dyDescent="0.3">
      <c r="A15" s="1" t="s">
        <v>31</v>
      </c>
      <c r="B15" s="1" t="s">
        <v>37</v>
      </c>
      <c r="C15" s="1" t="s">
        <v>7</v>
      </c>
      <c r="D15" s="1" t="s">
        <v>22</v>
      </c>
      <c r="E15" s="1" t="s">
        <v>41</v>
      </c>
    </row>
    <row r="16" spans="1:5" x14ac:dyDescent="0.3">
      <c r="A16" s="1" t="s">
        <v>32</v>
      </c>
      <c r="B16" s="1" t="s">
        <v>36</v>
      </c>
      <c r="C16" s="1" t="s">
        <v>7</v>
      </c>
      <c r="D16" s="1" t="s">
        <v>22</v>
      </c>
      <c r="E16" s="1" t="s">
        <v>40</v>
      </c>
    </row>
    <row r="17" spans="1:5" x14ac:dyDescent="0.3">
      <c r="A17" s="1" t="s">
        <v>31</v>
      </c>
      <c r="B17" s="1" t="s">
        <v>37</v>
      </c>
      <c r="C17" s="1" t="s">
        <v>7</v>
      </c>
      <c r="D17" s="1" t="s">
        <v>22</v>
      </c>
      <c r="E17" s="1" t="s">
        <v>40</v>
      </c>
    </row>
    <row r="18" spans="1:5" x14ac:dyDescent="0.3">
      <c r="A18" s="1" t="s">
        <v>32</v>
      </c>
      <c r="B18" s="1" t="s">
        <v>36</v>
      </c>
      <c r="C18" s="1" t="s">
        <v>7</v>
      </c>
      <c r="D18" s="1" t="s">
        <v>22</v>
      </c>
      <c r="E18" s="1" t="s">
        <v>41</v>
      </c>
    </row>
    <row r="19" spans="1:5" x14ac:dyDescent="0.3">
      <c r="A19" s="1" t="s">
        <v>31</v>
      </c>
      <c r="B19" s="1" t="s">
        <v>37</v>
      </c>
      <c r="C19" s="1" t="s">
        <v>7</v>
      </c>
      <c r="D19" s="1" t="s">
        <v>22</v>
      </c>
      <c r="E19" s="1" t="s">
        <v>41</v>
      </c>
    </row>
    <row r="20" spans="1:5" x14ac:dyDescent="0.3">
      <c r="A20" s="1" t="s">
        <v>32</v>
      </c>
      <c r="B20" s="1" t="s">
        <v>36</v>
      </c>
      <c r="C20" s="1" t="s">
        <v>7</v>
      </c>
      <c r="D20" s="1" t="s">
        <v>22</v>
      </c>
      <c r="E20" s="1" t="s">
        <v>40</v>
      </c>
    </row>
    <row r="21" spans="1:5" x14ac:dyDescent="0.3">
      <c r="A21" s="1" t="s">
        <v>31</v>
      </c>
      <c r="B21" s="1" t="s">
        <v>37</v>
      </c>
      <c r="C21" s="1" t="s">
        <v>7</v>
      </c>
      <c r="D21" s="1" t="s">
        <v>22</v>
      </c>
      <c r="E21" s="1" t="s">
        <v>41</v>
      </c>
    </row>
    <row r="22" spans="1:5" x14ac:dyDescent="0.3">
      <c r="A22" s="1" t="s">
        <v>32</v>
      </c>
      <c r="B22" s="1" t="s">
        <v>36</v>
      </c>
      <c r="C22" s="1" t="s">
        <v>7</v>
      </c>
      <c r="D22" s="1" t="s">
        <v>23</v>
      </c>
      <c r="E22" s="1" t="s">
        <v>41</v>
      </c>
    </row>
    <row r="23" spans="1:5" x14ac:dyDescent="0.3">
      <c r="A23" s="1" t="s">
        <v>31</v>
      </c>
      <c r="B23" s="1" t="s">
        <v>37</v>
      </c>
      <c r="C23" s="1" t="s">
        <v>7</v>
      </c>
      <c r="D23" s="1" t="s">
        <v>23</v>
      </c>
      <c r="E23" s="1" t="s">
        <v>41</v>
      </c>
    </row>
    <row r="24" spans="1:5" x14ac:dyDescent="0.3">
      <c r="A24" s="1" t="s">
        <v>32</v>
      </c>
      <c r="B24" s="1" t="s">
        <v>36</v>
      </c>
      <c r="C24" s="1" t="s">
        <v>7</v>
      </c>
      <c r="D24" s="1" t="s">
        <v>23</v>
      </c>
      <c r="E24" s="1" t="s">
        <v>40</v>
      </c>
    </row>
    <row r="25" spans="1:5" x14ac:dyDescent="0.3">
      <c r="A25" s="1" t="s">
        <v>31</v>
      </c>
      <c r="B25" s="1" t="s">
        <v>37</v>
      </c>
      <c r="C25" s="1" t="s">
        <v>7</v>
      </c>
      <c r="D25" s="1" t="s">
        <v>23</v>
      </c>
      <c r="E25" s="1" t="s">
        <v>41</v>
      </c>
    </row>
    <row r="26" spans="1:5" x14ac:dyDescent="0.3">
      <c r="A26" s="1" t="s">
        <v>32</v>
      </c>
      <c r="B26" s="1" t="s">
        <v>36</v>
      </c>
      <c r="C26" s="1" t="s">
        <v>7</v>
      </c>
      <c r="D26" s="1" t="s">
        <v>23</v>
      </c>
      <c r="E26" s="1" t="s">
        <v>40</v>
      </c>
    </row>
    <row r="27" spans="1:5" x14ac:dyDescent="0.3">
      <c r="A27" s="1" t="s">
        <v>31</v>
      </c>
      <c r="B27" s="1" t="s">
        <v>37</v>
      </c>
      <c r="C27" s="1" t="s">
        <v>7</v>
      </c>
      <c r="D27" s="1" t="s">
        <v>23</v>
      </c>
      <c r="E27" s="1" t="s">
        <v>41</v>
      </c>
    </row>
    <row r="28" spans="1:5" x14ac:dyDescent="0.3">
      <c r="A28" s="1" t="s">
        <v>32</v>
      </c>
      <c r="B28" s="1" t="s">
        <v>36</v>
      </c>
      <c r="C28" s="1" t="s">
        <v>7</v>
      </c>
      <c r="D28" s="1" t="s">
        <v>23</v>
      </c>
      <c r="E28" s="1" t="s">
        <v>40</v>
      </c>
    </row>
    <row r="29" spans="1:5" x14ac:dyDescent="0.3">
      <c r="A29" s="1" t="s">
        <v>31</v>
      </c>
      <c r="B29" s="1" t="s">
        <v>37</v>
      </c>
      <c r="C29" s="1" t="s">
        <v>7</v>
      </c>
      <c r="D29" s="1" t="s">
        <v>23</v>
      </c>
      <c r="E29" s="1" t="s">
        <v>41</v>
      </c>
    </row>
    <row r="30" spans="1:5" x14ac:dyDescent="0.3">
      <c r="A30" s="1" t="s">
        <v>32</v>
      </c>
      <c r="B30" s="1" t="s">
        <v>36</v>
      </c>
      <c r="C30" s="1" t="s">
        <v>7</v>
      </c>
      <c r="D30" s="1" t="s">
        <v>23</v>
      </c>
      <c r="E30" s="1" t="s">
        <v>41</v>
      </c>
    </row>
    <row r="31" spans="1:5" x14ac:dyDescent="0.3">
      <c r="A31" s="1" t="s">
        <v>31</v>
      </c>
      <c r="B31" s="1" t="s">
        <v>37</v>
      </c>
      <c r="C31" s="1" t="s">
        <v>7</v>
      </c>
      <c r="D31" s="1" t="s">
        <v>23</v>
      </c>
      <c r="E31" s="1" t="s">
        <v>41</v>
      </c>
    </row>
    <row r="32" spans="1:5" x14ac:dyDescent="0.3">
      <c r="A32" s="1" t="s">
        <v>32</v>
      </c>
      <c r="B32" s="1" t="s">
        <v>36</v>
      </c>
      <c r="C32" s="1" t="s">
        <v>7</v>
      </c>
      <c r="D32" s="1" t="s">
        <v>24</v>
      </c>
      <c r="E32" s="1" t="s">
        <v>40</v>
      </c>
    </row>
    <row r="33" spans="1:5" x14ac:dyDescent="0.3">
      <c r="A33" s="1" t="s">
        <v>31</v>
      </c>
      <c r="B33" s="1" t="s">
        <v>37</v>
      </c>
      <c r="C33" s="1" t="s">
        <v>7</v>
      </c>
      <c r="D33" s="1" t="s">
        <v>24</v>
      </c>
      <c r="E33" s="1" t="s">
        <v>41</v>
      </c>
    </row>
    <row r="34" spans="1:5" x14ac:dyDescent="0.3">
      <c r="A34" s="1" t="s">
        <v>32</v>
      </c>
      <c r="B34" s="1" t="s">
        <v>36</v>
      </c>
      <c r="C34" s="1" t="s">
        <v>7</v>
      </c>
      <c r="D34" s="1" t="s">
        <v>24</v>
      </c>
      <c r="E34" s="1" t="s">
        <v>40</v>
      </c>
    </row>
    <row r="35" spans="1:5" x14ac:dyDescent="0.3">
      <c r="A35" s="1" t="s">
        <v>31</v>
      </c>
      <c r="B35" s="1" t="s">
        <v>37</v>
      </c>
      <c r="C35" s="1" t="s">
        <v>7</v>
      </c>
      <c r="D35" s="1" t="s">
        <v>24</v>
      </c>
      <c r="E35" s="1" t="s">
        <v>41</v>
      </c>
    </row>
    <row r="36" spans="1:5" x14ac:dyDescent="0.3">
      <c r="A36" s="1" t="s">
        <v>32</v>
      </c>
      <c r="B36" s="1" t="s">
        <v>36</v>
      </c>
      <c r="C36" s="1" t="s">
        <v>7</v>
      </c>
      <c r="D36" s="1" t="s">
        <v>24</v>
      </c>
      <c r="E36" s="1" t="s">
        <v>40</v>
      </c>
    </row>
    <row r="37" spans="1:5" x14ac:dyDescent="0.3">
      <c r="A37" s="1" t="s">
        <v>31</v>
      </c>
      <c r="B37" s="1" t="s">
        <v>37</v>
      </c>
      <c r="C37" s="1" t="s">
        <v>7</v>
      </c>
      <c r="D37" s="1" t="s">
        <v>24</v>
      </c>
      <c r="E37" s="1" t="s">
        <v>41</v>
      </c>
    </row>
    <row r="38" spans="1:5" x14ac:dyDescent="0.3">
      <c r="A38" s="1" t="s">
        <v>32</v>
      </c>
      <c r="B38" s="1" t="s">
        <v>36</v>
      </c>
      <c r="C38" s="1" t="s">
        <v>7</v>
      </c>
      <c r="D38" s="1" t="s">
        <v>24</v>
      </c>
      <c r="E38" s="1" t="s">
        <v>40</v>
      </c>
    </row>
    <row r="39" spans="1:5" x14ac:dyDescent="0.3">
      <c r="A39" s="1" t="s">
        <v>31</v>
      </c>
      <c r="B39" s="1" t="s">
        <v>37</v>
      </c>
      <c r="C39" s="1" t="s">
        <v>7</v>
      </c>
      <c r="D39" s="1" t="s">
        <v>24</v>
      </c>
      <c r="E39" s="1" t="s">
        <v>41</v>
      </c>
    </row>
    <row r="40" spans="1:5" x14ac:dyDescent="0.3">
      <c r="A40" s="1" t="s">
        <v>32</v>
      </c>
      <c r="B40" s="1" t="s">
        <v>36</v>
      </c>
      <c r="C40" s="1" t="s">
        <v>7</v>
      </c>
      <c r="D40" s="1" t="s">
        <v>24</v>
      </c>
      <c r="E40" s="1" t="s">
        <v>40</v>
      </c>
    </row>
    <row r="41" spans="1:5" x14ac:dyDescent="0.3">
      <c r="A41" s="1" t="s">
        <v>31</v>
      </c>
      <c r="B41" s="1" t="s">
        <v>37</v>
      </c>
      <c r="C41" s="1" t="s">
        <v>7</v>
      </c>
      <c r="D41" s="1" t="s">
        <v>24</v>
      </c>
      <c r="E41" s="1" t="s">
        <v>41</v>
      </c>
    </row>
    <row r="42" spans="1:5" x14ac:dyDescent="0.3">
      <c r="A42" s="1" t="s">
        <v>32</v>
      </c>
      <c r="B42" s="1" t="s">
        <v>36</v>
      </c>
      <c r="C42" s="1" t="s">
        <v>7</v>
      </c>
      <c r="D42" s="1" t="s">
        <v>25</v>
      </c>
      <c r="E42" s="1" t="s">
        <v>40</v>
      </c>
    </row>
    <row r="43" spans="1:5" x14ac:dyDescent="0.3">
      <c r="A43" s="1" t="s">
        <v>31</v>
      </c>
      <c r="B43" s="1" t="s">
        <v>37</v>
      </c>
      <c r="C43" s="1" t="s">
        <v>7</v>
      </c>
      <c r="D43" s="1" t="s">
        <v>25</v>
      </c>
      <c r="E43" s="1" t="s">
        <v>41</v>
      </c>
    </row>
    <row r="44" spans="1:5" x14ac:dyDescent="0.3">
      <c r="A44" s="1" t="s">
        <v>32</v>
      </c>
      <c r="B44" s="1" t="s">
        <v>36</v>
      </c>
      <c r="C44" s="1" t="s">
        <v>7</v>
      </c>
      <c r="D44" s="1" t="s">
        <v>25</v>
      </c>
      <c r="E44" s="1" t="s">
        <v>40</v>
      </c>
    </row>
    <row r="45" spans="1:5" x14ac:dyDescent="0.3">
      <c r="A45" s="1" t="s">
        <v>31</v>
      </c>
      <c r="B45" s="1" t="s">
        <v>37</v>
      </c>
      <c r="C45" s="1" t="s">
        <v>7</v>
      </c>
      <c r="D45" s="1" t="s">
        <v>25</v>
      </c>
      <c r="E45" s="1" t="s">
        <v>40</v>
      </c>
    </row>
    <row r="46" spans="1:5" x14ac:dyDescent="0.3">
      <c r="A46" s="1" t="s">
        <v>32</v>
      </c>
      <c r="B46" s="1" t="s">
        <v>36</v>
      </c>
      <c r="C46" s="1" t="s">
        <v>7</v>
      </c>
      <c r="D46" s="1" t="s">
        <v>25</v>
      </c>
      <c r="E46" s="1" t="s">
        <v>40</v>
      </c>
    </row>
    <row r="47" spans="1:5" x14ac:dyDescent="0.3">
      <c r="A47" s="1" t="s">
        <v>31</v>
      </c>
      <c r="B47" s="1" t="s">
        <v>37</v>
      </c>
      <c r="C47" s="1" t="s">
        <v>7</v>
      </c>
      <c r="D47" s="1" t="s">
        <v>25</v>
      </c>
      <c r="E47" s="1" t="s">
        <v>41</v>
      </c>
    </row>
    <row r="48" spans="1:5" x14ac:dyDescent="0.3">
      <c r="A48" s="1" t="s">
        <v>32</v>
      </c>
      <c r="B48" s="1" t="s">
        <v>36</v>
      </c>
      <c r="C48" s="1" t="s">
        <v>7</v>
      </c>
      <c r="D48" s="1" t="s">
        <v>25</v>
      </c>
      <c r="E48" s="1" t="s">
        <v>40</v>
      </c>
    </row>
    <row r="49" spans="1:5" x14ac:dyDescent="0.3">
      <c r="A49" s="1" t="s">
        <v>31</v>
      </c>
      <c r="B49" s="1" t="s">
        <v>37</v>
      </c>
      <c r="C49" s="1" t="s">
        <v>7</v>
      </c>
      <c r="D49" s="1" t="s">
        <v>25</v>
      </c>
      <c r="E49" s="1" t="s">
        <v>41</v>
      </c>
    </row>
    <row r="50" spans="1:5" x14ac:dyDescent="0.3">
      <c r="A50" s="1" t="s">
        <v>32</v>
      </c>
      <c r="B50" s="1" t="s">
        <v>36</v>
      </c>
      <c r="C50" s="1" t="s">
        <v>7</v>
      </c>
      <c r="D50" s="1" t="s">
        <v>25</v>
      </c>
      <c r="E50" s="1" t="s">
        <v>40</v>
      </c>
    </row>
    <row r="51" spans="1:5" x14ac:dyDescent="0.3">
      <c r="A51" s="1" t="s">
        <v>31</v>
      </c>
      <c r="B51" s="1" t="s">
        <v>37</v>
      </c>
      <c r="C51" s="1" t="s">
        <v>7</v>
      </c>
      <c r="D51" s="1" t="s">
        <v>25</v>
      </c>
      <c r="E51" s="1" t="s">
        <v>40</v>
      </c>
    </row>
    <row r="52" spans="1:5" x14ac:dyDescent="0.3">
      <c r="A52" s="1" t="s">
        <v>32</v>
      </c>
      <c r="B52" s="1" t="s">
        <v>36</v>
      </c>
      <c r="C52" s="1" t="s">
        <v>7</v>
      </c>
      <c r="D52" s="1" t="s">
        <v>26</v>
      </c>
      <c r="E52" s="1" t="s">
        <v>40</v>
      </c>
    </row>
    <row r="53" spans="1:5" x14ac:dyDescent="0.3">
      <c r="A53" s="1" t="s">
        <v>31</v>
      </c>
      <c r="B53" s="1" t="s">
        <v>37</v>
      </c>
      <c r="C53" s="1" t="s">
        <v>7</v>
      </c>
      <c r="D53" s="1" t="s">
        <v>26</v>
      </c>
      <c r="E53" s="1" t="s">
        <v>41</v>
      </c>
    </row>
    <row r="54" spans="1:5" x14ac:dyDescent="0.3">
      <c r="A54" s="1" t="s">
        <v>32</v>
      </c>
      <c r="B54" s="1" t="s">
        <v>36</v>
      </c>
      <c r="C54" s="1" t="s">
        <v>7</v>
      </c>
      <c r="D54" s="1" t="s">
        <v>26</v>
      </c>
      <c r="E54" s="1" t="s">
        <v>40</v>
      </c>
    </row>
    <row r="55" spans="1:5" x14ac:dyDescent="0.3">
      <c r="A55" s="1" t="s">
        <v>31</v>
      </c>
      <c r="B55" s="1" t="s">
        <v>37</v>
      </c>
      <c r="C55" s="1" t="s">
        <v>7</v>
      </c>
      <c r="D55" s="1" t="s">
        <v>26</v>
      </c>
      <c r="E55" s="1" t="s">
        <v>40</v>
      </c>
    </row>
    <row r="56" spans="1:5" x14ac:dyDescent="0.3">
      <c r="A56" s="1" t="s">
        <v>32</v>
      </c>
      <c r="B56" s="1" t="s">
        <v>36</v>
      </c>
      <c r="C56" s="1" t="s">
        <v>7</v>
      </c>
      <c r="D56" s="1" t="s">
        <v>26</v>
      </c>
      <c r="E56" s="1" t="s">
        <v>41</v>
      </c>
    </row>
    <row r="57" spans="1:5" x14ac:dyDescent="0.3">
      <c r="A57" s="1" t="s">
        <v>31</v>
      </c>
      <c r="B57" s="1" t="s">
        <v>37</v>
      </c>
      <c r="C57" s="1" t="s">
        <v>7</v>
      </c>
      <c r="D57" s="1" t="s">
        <v>26</v>
      </c>
      <c r="E57" s="1" t="s">
        <v>41</v>
      </c>
    </row>
    <row r="58" spans="1:5" x14ac:dyDescent="0.3">
      <c r="A58" s="1" t="s">
        <v>32</v>
      </c>
      <c r="B58" s="1" t="s">
        <v>36</v>
      </c>
      <c r="C58" s="1" t="s">
        <v>7</v>
      </c>
      <c r="D58" s="1" t="s">
        <v>26</v>
      </c>
      <c r="E58" s="1" t="s">
        <v>40</v>
      </c>
    </row>
    <row r="59" spans="1:5" x14ac:dyDescent="0.3">
      <c r="A59" s="1" t="s">
        <v>31</v>
      </c>
      <c r="B59" s="1" t="s">
        <v>37</v>
      </c>
      <c r="C59" s="1" t="s">
        <v>7</v>
      </c>
      <c r="D59" s="1" t="s">
        <v>26</v>
      </c>
      <c r="E59" s="1" t="s">
        <v>41</v>
      </c>
    </row>
    <row r="60" spans="1:5" x14ac:dyDescent="0.3">
      <c r="A60" s="1" t="s">
        <v>32</v>
      </c>
      <c r="B60" s="1" t="s">
        <v>36</v>
      </c>
      <c r="C60" s="1" t="s">
        <v>7</v>
      </c>
      <c r="D60" s="1" t="s">
        <v>26</v>
      </c>
      <c r="E60" s="1" t="s">
        <v>40</v>
      </c>
    </row>
    <row r="61" spans="1:5" x14ac:dyDescent="0.3">
      <c r="A61" s="1" t="s">
        <v>31</v>
      </c>
      <c r="B61" s="1" t="s">
        <v>37</v>
      </c>
      <c r="C61" s="1" t="s">
        <v>7</v>
      </c>
      <c r="D61" s="1" t="s">
        <v>26</v>
      </c>
      <c r="E61" s="1" t="s">
        <v>41</v>
      </c>
    </row>
    <row r="62" spans="1:5" x14ac:dyDescent="0.3">
      <c r="A62" s="1" t="s">
        <v>32</v>
      </c>
      <c r="B62" s="1" t="s">
        <v>30</v>
      </c>
      <c r="C62" s="1" t="s">
        <v>7</v>
      </c>
      <c r="D62" s="1" t="s">
        <v>21</v>
      </c>
      <c r="E62" s="1" t="s">
        <v>40</v>
      </c>
    </row>
    <row r="63" spans="1:5" x14ac:dyDescent="0.3">
      <c r="A63" s="1" t="s">
        <v>29</v>
      </c>
      <c r="B63" s="1" t="s">
        <v>37</v>
      </c>
      <c r="C63" s="1" t="s">
        <v>7</v>
      </c>
      <c r="D63" s="1" t="s">
        <v>21</v>
      </c>
      <c r="E63" s="1" t="s">
        <v>40</v>
      </c>
    </row>
    <row r="64" spans="1:5" x14ac:dyDescent="0.3">
      <c r="A64" s="1" t="s">
        <v>32</v>
      </c>
      <c r="B64" s="1" t="s">
        <v>30</v>
      </c>
      <c r="C64" s="1" t="s">
        <v>7</v>
      </c>
      <c r="D64" s="1" t="s">
        <v>21</v>
      </c>
      <c r="E64" s="1" t="s">
        <v>40</v>
      </c>
    </row>
    <row r="65" spans="1:5" x14ac:dyDescent="0.3">
      <c r="A65" s="1" t="s">
        <v>29</v>
      </c>
      <c r="B65" s="1" t="s">
        <v>37</v>
      </c>
      <c r="C65" s="1" t="s">
        <v>7</v>
      </c>
      <c r="D65" s="1" t="s">
        <v>21</v>
      </c>
      <c r="E65" s="1" t="s">
        <v>40</v>
      </c>
    </row>
    <row r="66" spans="1:5" x14ac:dyDescent="0.3">
      <c r="A66" s="1" t="s">
        <v>32</v>
      </c>
      <c r="B66" s="1" t="s">
        <v>30</v>
      </c>
      <c r="C66" s="1" t="s">
        <v>7</v>
      </c>
      <c r="D66" s="1" t="s">
        <v>21</v>
      </c>
      <c r="E66" s="1" t="s">
        <v>40</v>
      </c>
    </row>
    <row r="67" spans="1:5" x14ac:dyDescent="0.3">
      <c r="A67" s="1" t="s">
        <v>29</v>
      </c>
      <c r="B67" s="1" t="s">
        <v>37</v>
      </c>
      <c r="C67" s="1" t="s">
        <v>7</v>
      </c>
      <c r="D67" s="1" t="s">
        <v>21</v>
      </c>
      <c r="E67" s="1" t="s">
        <v>40</v>
      </c>
    </row>
    <row r="68" spans="1:5" x14ac:dyDescent="0.3">
      <c r="A68" s="1" t="s">
        <v>32</v>
      </c>
      <c r="B68" s="1" t="s">
        <v>30</v>
      </c>
      <c r="C68" s="1" t="s">
        <v>7</v>
      </c>
      <c r="D68" s="1" t="s">
        <v>21</v>
      </c>
      <c r="E68" s="1" t="s">
        <v>40</v>
      </c>
    </row>
    <row r="69" spans="1:5" x14ac:dyDescent="0.3">
      <c r="A69" s="1" t="s">
        <v>29</v>
      </c>
      <c r="B69" s="1" t="s">
        <v>37</v>
      </c>
      <c r="C69" s="1" t="s">
        <v>7</v>
      </c>
      <c r="D69" s="1" t="s">
        <v>21</v>
      </c>
      <c r="E69" s="1" t="s">
        <v>40</v>
      </c>
    </row>
    <row r="70" spans="1:5" x14ac:dyDescent="0.3">
      <c r="A70" s="1" t="s">
        <v>32</v>
      </c>
      <c r="B70" s="1" t="s">
        <v>30</v>
      </c>
      <c r="C70" s="1" t="s">
        <v>7</v>
      </c>
      <c r="D70" s="1" t="s">
        <v>21</v>
      </c>
      <c r="E70" s="1" t="s">
        <v>40</v>
      </c>
    </row>
    <row r="71" spans="1:5" x14ac:dyDescent="0.3">
      <c r="A71" s="1" t="s">
        <v>29</v>
      </c>
      <c r="B71" s="1" t="s">
        <v>37</v>
      </c>
      <c r="C71" s="1" t="s">
        <v>7</v>
      </c>
      <c r="D71" s="1" t="s">
        <v>21</v>
      </c>
      <c r="E71" s="1" t="s">
        <v>40</v>
      </c>
    </row>
    <row r="72" spans="1:5" x14ac:dyDescent="0.3">
      <c r="A72" s="1" t="s">
        <v>32</v>
      </c>
      <c r="B72" s="1" t="s">
        <v>30</v>
      </c>
      <c r="C72" s="1" t="s">
        <v>7</v>
      </c>
      <c r="D72" s="1" t="s">
        <v>22</v>
      </c>
      <c r="E72" s="1" t="s">
        <v>40</v>
      </c>
    </row>
    <row r="73" spans="1:5" x14ac:dyDescent="0.3">
      <c r="A73" s="1" t="s">
        <v>29</v>
      </c>
      <c r="B73" s="1" t="s">
        <v>37</v>
      </c>
      <c r="C73" s="1" t="s">
        <v>7</v>
      </c>
      <c r="D73" s="1" t="s">
        <v>22</v>
      </c>
      <c r="E73" s="1" t="s">
        <v>41</v>
      </c>
    </row>
    <row r="74" spans="1:5" x14ac:dyDescent="0.3">
      <c r="A74" s="1" t="s">
        <v>32</v>
      </c>
      <c r="B74" s="1" t="s">
        <v>30</v>
      </c>
      <c r="C74" s="1" t="s">
        <v>7</v>
      </c>
      <c r="D74" s="1" t="s">
        <v>22</v>
      </c>
      <c r="E74" s="1" t="s">
        <v>41</v>
      </c>
    </row>
    <row r="75" spans="1:5" x14ac:dyDescent="0.3">
      <c r="A75" s="1" t="s">
        <v>29</v>
      </c>
      <c r="B75" s="1" t="s">
        <v>37</v>
      </c>
      <c r="C75" s="1" t="s">
        <v>7</v>
      </c>
      <c r="D75" s="1" t="s">
        <v>22</v>
      </c>
      <c r="E75" s="1" t="s">
        <v>41</v>
      </c>
    </row>
    <row r="76" spans="1:5" x14ac:dyDescent="0.3">
      <c r="A76" s="1" t="s">
        <v>32</v>
      </c>
      <c r="B76" s="1" t="s">
        <v>30</v>
      </c>
      <c r="C76" s="1" t="s">
        <v>7</v>
      </c>
      <c r="D76" s="1" t="s">
        <v>22</v>
      </c>
      <c r="E76" s="1" t="s">
        <v>41</v>
      </c>
    </row>
    <row r="77" spans="1:5" x14ac:dyDescent="0.3">
      <c r="A77" s="1" t="s">
        <v>29</v>
      </c>
      <c r="B77" s="1" t="s">
        <v>37</v>
      </c>
      <c r="C77" s="1" t="s">
        <v>7</v>
      </c>
      <c r="D77" s="1" t="s">
        <v>22</v>
      </c>
      <c r="E77" s="1" t="s">
        <v>41</v>
      </c>
    </row>
    <row r="78" spans="1:5" x14ac:dyDescent="0.3">
      <c r="A78" s="1" t="s">
        <v>32</v>
      </c>
      <c r="B78" s="1" t="s">
        <v>30</v>
      </c>
      <c r="C78" s="1" t="s">
        <v>7</v>
      </c>
      <c r="D78" s="1" t="s">
        <v>22</v>
      </c>
      <c r="E78" s="1" t="s">
        <v>40</v>
      </c>
    </row>
    <row r="79" spans="1:5" x14ac:dyDescent="0.3">
      <c r="A79" s="1" t="s">
        <v>29</v>
      </c>
      <c r="B79" s="1" t="s">
        <v>37</v>
      </c>
      <c r="C79" s="1" t="s">
        <v>7</v>
      </c>
      <c r="D79" s="1" t="s">
        <v>22</v>
      </c>
      <c r="E79" s="1" t="s">
        <v>40</v>
      </c>
    </row>
    <row r="80" spans="1:5" x14ac:dyDescent="0.3">
      <c r="A80" s="1" t="s">
        <v>32</v>
      </c>
      <c r="B80" s="1" t="s">
        <v>30</v>
      </c>
      <c r="C80" s="1" t="s">
        <v>7</v>
      </c>
      <c r="D80" s="1" t="s">
        <v>22</v>
      </c>
      <c r="E80" s="1" t="s">
        <v>40</v>
      </c>
    </row>
    <row r="81" spans="1:5" x14ac:dyDescent="0.3">
      <c r="A81" s="1" t="s">
        <v>29</v>
      </c>
      <c r="B81" s="1" t="s">
        <v>37</v>
      </c>
      <c r="C81" s="1" t="s">
        <v>7</v>
      </c>
      <c r="D81" s="1" t="s">
        <v>22</v>
      </c>
      <c r="E81" s="1" t="s">
        <v>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08ECA-19D2-4AE2-ACB0-DE6641FD939B}">
  <dimension ref="A1:E251"/>
  <sheetViews>
    <sheetView topLeftCell="A157" workbookViewId="0">
      <selection activeCell="B173" sqref="A2:E251"/>
    </sheetView>
  </sheetViews>
  <sheetFormatPr defaultRowHeight="14.4" x14ac:dyDescent="0.3"/>
  <cols>
    <col min="1" max="1" width="17.6640625" bestFit="1" customWidth="1"/>
    <col min="2" max="2" width="17.5546875" bestFit="1" customWidth="1"/>
    <col min="3" max="3" width="10.77734375" bestFit="1" customWidth="1"/>
    <col min="4" max="4" width="15.109375" bestFit="1" customWidth="1"/>
    <col min="5" max="5" width="42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32</v>
      </c>
      <c r="B2" s="1" t="s">
        <v>42</v>
      </c>
      <c r="C2" s="1" t="s">
        <v>20</v>
      </c>
      <c r="D2" s="1" t="s">
        <v>21</v>
      </c>
      <c r="E2" s="1" t="s">
        <v>33</v>
      </c>
    </row>
    <row r="3" spans="1:5" x14ac:dyDescent="0.3">
      <c r="A3" s="1" t="s">
        <v>34</v>
      </c>
      <c r="B3" s="1" t="s">
        <v>37</v>
      </c>
      <c r="C3" s="1" t="s">
        <v>20</v>
      </c>
      <c r="D3" s="1" t="s">
        <v>21</v>
      </c>
      <c r="E3" s="1" t="s">
        <v>33</v>
      </c>
    </row>
    <row r="4" spans="1:5" x14ac:dyDescent="0.3">
      <c r="A4" s="1" t="s">
        <v>32</v>
      </c>
      <c r="B4" s="1" t="s">
        <v>42</v>
      </c>
      <c r="C4" s="1" t="s">
        <v>20</v>
      </c>
      <c r="D4" s="1" t="s">
        <v>21</v>
      </c>
      <c r="E4" s="1" t="s">
        <v>33</v>
      </c>
    </row>
    <row r="5" spans="1:5" x14ac:dyDescent="0.3">
      <c r="A5" s="1" t="s">
        <v>34</v>
      </c>
      <c r="B5" s="1" t="s">
        <v>37</v>
      </c>
      <c r="C5" s="1" t="s">
        <v>20</v>
      </c>
      <c r="D5" s="1" t="s">
        <v>21</v>
      </c>
      <c r="E5" s="1" t="s">
        <v>33</v>
      </c>
    </row>
    <row r="6" spans="1:5" x14ac:dyDescent="0.3">
      <c r="A6" s="1" t="s">
        <v>32</v>
      </c>
      <c r="B6" s="1" t="s">
        <v>42</v>
      </c>
      <c r="C6" s="1" t="s">
        <v>20</v>
      </c>
      <c r="D6" s="1" t="s">
        <v>21</v>
      </c>
      <c r="E6" s="1" t="s">
        <v>33</v>
      </c>
    </row>
    <row r="7" spans="1:5" x14ac:dyDescent="0.3">
      <c r="A7" s="1" t="s">
        <v>34</v>
      </c>
      <c r="B7" s="1" t="s">
        <v>37</v>
      </c>
      <c r="C7" s="1" t="s">
        <v>20</v>
      </c>
      <c r="D7" s="1" t="s">
        <v>21</v>
      </c>
      <c r="E7" s="1" t="s">
        <v>33</v>
      </c>
    </row>
    <row r="8" spans="1:5" x14ac:dyDescent="0.3">
      <c r="A8" s="1" t="s">
        <v>32</v>
      </c>
      <c r="B8" s="1" t="s">
        <v>42</v>
      </c>
      <c r="C8" s="1" t="s">
        <v>20</v>
      </c>
      <c r="D8" s="1" t="s">
        <v>21</v>
      </c>
      <c r="E8" s="1" t="s">
        <v>33</v>
      </c>
    </row>
    <row r="9" spans="1:5" x14ac:dyDescent="0.3">
      <c r="A9" s="1" t="s">
        <v>34</v>
      </c>
      <c r="B9" s="1" t="s">
        <v>37</v>
      </c>
      <c r="C9" s="1" t="s">
        <v>20</v>
      </c>
      <c r="D9" s="1" t="s">
        <v>21</v>
      </c>
      <c r="E9" s="1" t="s">
        <v>33</v>
      </c>
    </row>
    <row r="10" spans="1:5" x14ac:dyDescent="0.3">
      <c r="A10" s="1" t="s">
        <v>32</v>
      </c>
      <c r="B10" s="1" t="s">
        <v>42</v>
      </c>
      <c r="C10" s="1" t="s">
        <v>20</v>
      </c>
      <c r="D10" s="1" t="s">
        <v>21</v>
      </c>
      <c r="E10" s="1" t="s">
        <v>33</v>
      </c>
    </row>
    <row r="11" spans="1:5" x14ac:dyDescent="0.3">
      <c r="A11" s="1" t="s">
        <v>34</v>
      </c>
      <c r="B11" s="1" t="s">
        <v>37</v>
      </c>
      <c r="C11" s="1" t="s">
        <v>20</v>
      </c>
      <c r="D11" s="1" t="s">
        <v>21</v>
      </c>
      <c r="E11" s="1" t="s">
        <v>33</v>
      </c>
    </row>
    <row r="12" spans="1:5" x14ac:dyDescent="0.3">
      <c r="A12" s="1" t="s">
        <v>32</v>
      </c>
      <c r="B12" s="1" t="s">
        <v>42</v>
      </c>
      <c r="C12" s="1" t="s">
        <v>20</v>
      </c>
      <c r="D12" s="1" t="s">
        <v>22</v>
      </c>
      <c r="E12" s="1" t="s">
        <v>33</v>
      </c>
    </row>
    <row r="13" spans="1:5" x14ac:dyDescent="0.3">
      <c r="A13" s="1" t="s">
        <v>34</v>
      </c>
      <c r="B13" s="1" t="s">
        <v>37</v>
      </c>
      <c r="C13" s="1" t="s">
        <v>20</v>
      </c>
      <c r="D13" s="1" t="s">
        <v>22</v>
      </c>
      <c r="E13" s="1" t="s">
        <v>33</v>
      </c>
    </row>
    <row r="14" spans="1:5" x14ac:dyDescent="0.3">
      <c r="A14" s="1" t="s">
        <v>32</v>
      </c>
      <c r="B14" s="1" t="s">
        <v>42</v>
      </c>
      <c r="C14" s="1" t="s">
        <v>20</v>
      </c>
      <c r="D14" s="1" t="s">
        <v>22</v>
      </c>
      <c r="E14" s="1" t="s">
        <v>33</v>
      </c>
    </row>
    <row r="15" spans="1:5" x14ac:dyDescent="0.3">
      <c r="A15" s="1" t="s">
        <v>34</v>
      </c>
      <c r="B15" s="1" t="s">
        <v>37</v>
      </c>
      <c r="C15" s="1" t="s">
        <v>20</v>
      </c>
      <c r="D15" s="1" t="s">
        <v>22</v>
      </c>
      <c r="E15" s="1" t="s">
        <v>33</v>
      </c>
    </row>
    <row r="16" spans="1:5" x14ac:dyDescent="0.3">
      <c r="A16" s="1" t="s">
        <v>32</v>
      </c>
      <c r="B16" s="1" t="s">
        <v>42</v>
      </c>
      <c r="C16" s="1" t="s">
        <v>20</v>
      </c>
      <c r="D16" s="1" t="s">
        <v>22</v>
      </c>
      <c r="E16" s="1" t="s">
        <v>33</v>
      </c>
    </row>
    <row r="17" spans="1:5" x14ac:dyDescent="0.3">
      <c r="A17" s="1" t="s">
        <v>34</v>
      </c>
      <c r="B17" s="1" t="s">
        <v>37</v>
      </c>
      <c r="C17" s="1" t="s">
        <v>20</v>
      </c>
      <c r="D17" s="1" t="s">
        <v>22</v>
      </c>
      <c r="E17" s="1" t="s">
        <v>33</v>
      </c>
    </row>
    <row r="18" spans="1:5" x14ac:dyDescent="0.3">
      <c r="A18" s="1" t="s">
        <v>32</v>
      </c>
      <c r="B18" s="1" t="s">
        <v>42</v>
      </c>
      <c r="C18" s="1" t="s">
        <v>20</v>
      </c>
      <c r="D18" s="1" t="s">
        <v>22</v>
      </c>
      <c r="E18" s="1" t="s">
        <v>33</v>
      </c>
    </row>
    <row r="19" spans="1:5" x14ac:dyDescent="0.3">
      <c r="A19" s="1" t="s">
        <v>34</v>
      </c>
      <c r="B19" s="1" t="s">
        <v>37</v>
      </c>
      <c r="C19" s="1" t="s">
        <v>20</v>
      </c>
      <c r="D19" s="1" t="s">
        <v>22</v>
      </c>
      <c r="E19" s="1" t="s">
        <v>33</v>
      </c>
    </row>
    <row r="20" spans="1:5" x14ac:dyDescent="0.3">
      <c r="A20" s="1" t="s">
        <v>32</v>
      </c>
      <c r="B20" s="1" t="s">
        <v>42</v>
      </c>
      <c r="C20" s="1" t="s">
        <v>20</v>
      </c>
      <c r="D20" s="1" t="s">
        <v>22</v>
      </c>
      <c r="E20" s="1" t="s">
        <v>33</v>
      </c>
    </row>
    <row r="21" spans="1:5" x14ac:dyDescent="0.3">
      <c r="A21" s="1" t="s">
        <v>34</v>
      </c>
      <c r="B21" s="1" t="s">
        <v>37</v>
      </c>
      <c r="C21" s="1" t="s">
        <v>20</v>
      </c>
      <c r="D21" s="1" t="s">
        <v>22</v>
      </c>
      <c r="E21" s="1" t="s">
        <v>33</v>
      </c>
    </row>
    <row r="22" spans="1:5" x14ac:dyDescent="0.3">
      <c r="A22" s="1" t="s">
        <v>32</v>
      </c>
      <c r="B22" s="1" t="s">
        <v>42</v>
      </c>
      <c r="C22" s="1" t="s">
        <v>20</v>
      </c>
      <c r="D22" s="1" t="s">
        <v>23</v>
      </c>
      <c r="E22" s="1" t="s">
        <v>33</v>
      </c>
    </row>
    <row r="23" spans="1:5" x14ac:dyDescent="0.3">
      <c r="A23" s="1" t="s">
        <v>34</v>
      </c>
      <c r="B23" s="1" t="s">
        <v>37</v>
      </c>
      <c r="C23" s="1" t="s">
        <v>20</v>
      </c>
      <c r="D23" s="1" t="s">
        <v>23</v>
      </c>
      <c r="E23" s="1" t="s">
        <v>33</v>
      </c>
    </row>
    <row r="24" spans="1:5" x14ac:dyDescent="0.3">
      <c r="A24" s="1" t="s">
        <v>32</v>
      </c>
      <c r="B24" s="1" t="s">
        <v>42</v>
      </c>
      <c r="C24" s="1" t="s">
        <v>20</v>
      </c>
      <c r="D24" s="1" t="s">
        <v>23</v>
      </c>
      <c r="E24" s="1" t="s">
        <v>33</v>
      </c>
    </row>
    <row r="25" spans="1:5" x14ac:dyDescent="0.3">
      <c r="A25" s="1" t="s">
        <v>34</v>
      </c>
      <c r="B25" s="1" t="s">
        <v>37</v>
      </c>
      <c r="C25" s="1" t="s">
        <v>20</v>
      </c>
      <c r="D25" s="1" t="s">
        <v>23</v>
      </c>
      <c r="E25" s="1" t="s">
        <v>33</v>
      </c>
    </row>
    <row r="26" spans="1:5" x14ac:dyDescent="0.3">
      <c r="A26" s="1" t="s">
        <v>32</v>
      </c>
      <c r="B26" s="1" t="s">
        <v>42</v>
      </c>
      <c r="C26" s="1" t="s">
        <v>20</v>
      </c>
      <c r="D26" s="1" t="s">
        <v>23</v>
      </c>
      <c r="E26" s="1" t="s">
        <v>33</v>
      </c>
    </row>
    <row r="27" spans="1:5" x14ac:dyDescent="0.3">
      <c r="A27" s="1" t="s">
        <v>34</v>
      </c>
      <c r="B27" s="1" t="s">
        <v>37</v>
      </c>
      <c r="C27" s="1" t="s">
        <v>20</v>
      </c>
      <c r="D27" s="1" t="s">
        <v>23</v>
      </c>
      <c r="E27" s="1" t="s">
        <v>33</v>
      </c>
    </row>
    <row r="28" spans="1:5" x14ac:dyDescent="0.3">
      <c r="A28" s="1" t="s">
        <v>32</v>
      </c>
      <c r="B28" s="1" t="s">
        <v>42</v>
      </c>
      <c r="C28" s="1" t="s">
        <v>20</v>
      </c>
      <c r="D28" s="1" t="s">
        <v>23</v>
      </c>
      <c r="E28" s="1" t="s">
        <v>33</v>
      </c>
    </row>
    <row r="29" spans="1:5" x14ac:dyDescent="0.3">
      <c r="A29" s="1" t="s">
        <v>34</v>
      </c>
      <c r="B29" s="1" t="s">
        <v>37</v>
      </c>
      <c r="C29" s="1" t="s">
        <v>20</v>
      </c>
      <c r="D29" s="1" t="s">
        <v>23</v>
      </c>
      <c r="E29" s="1" t="s">
        <v>33</v>
      </c>
    </row>
    <row r="30" spans="1:5" x14ac:dyDescent="0.3">
      <c r="A30" s="1" t="s">
        <v>32</v>
      </c>
      <c r="B30" s="1" t="s">
        <v>42</v>
      </c>
      <c r="C30" s="1" t="s">
        <v>20</v>
      </c>
      <c r="D30" s="1" t="s">
        <v>23</v>
      </c>
      <c r="E30" s="1" t="s">
        <v>33</v>
      </c>
    </row>
    <row r="31" spans="1:5" x14ac:dyDescent="0.3">
      <c r="A31" s="1" t="s">
        <v>34</v>
      </c>
      <c r="B31" s="1" t="s">
        <v>37</v>
      </c>
      <c r="C31" s="1" t="s">
        <v>20</v>
      </c>
      <c r="D31" s="1" t="s">
        <v>23</v>
      </c>
      <c r="E31" s="1" t="s">
        <v>33</v>
      </c>
    </row>
    <row r="32" spans="1:5" x14ac:dyDescent="0.3">
      <c r="A32" s="1" t="s">
        <v>32</v>
      </c>
      <c r="B32" s="1" t="s">
        <v>42</v>
      </c>
      <c r="C32" s="1" t="s">
        <v>20</v>
      </c>
      <c r="D32" s="1" t="s">
        <v>24</v>
      </c>
      <c r="E32" s="1" t="s">
        <v>33</v>
      </c>
    </row>
    <row r="33" spans="1:5" x14ac:dyDescent="0.3">
      <c r="A33" s="1" t="s">
        <v>34</v>
      </c>
      <c r="B33" s="1" t="s">
        <v>37</v>
      </c>
      <c r="C33" s="1" t="s">
        <v>20</v>
      </c>
      <c r="D33" s="1" t="s">
        <v>24</v>
      </c>
      <c r="E33" s="1" t="s">
        <v>33</v>
      </c>
    </row>
    <row r="34" spans="1:5" x14ac:dyDescent="0.3">
      <c r="A34" s="1" t="s">
        <v>32</v>
      </c>
      <c r="B34" s="1" t="s">
        <v>42</v>
      </c>
      <c r="C34" s="1" t="s">
        <v>20</v>
      </c>
      <c r="D34" s="1" t="s">
        <v>24</v>
      </c>
      <c r="E34" s="1" t="s">
        <v>33</v>
      </c>
    </row>
    <row r="35" spans="1:5" x14ac:dyDescent="0.3">
      <c r="A35" s="1" t="s">
        <v>34</v>
      </c>
      <c r="B35" s="1" t="s">
        <v>37</v>
      </c>
      <c r="C35" s="1" t="s">
        <v>20</v>
      </c>
      <c r="D35" s="1" t="s">
        <v>24</v>
      </c>
      <c r="E35" s="1" t="s">
        <v>33</v>
      </c>
    </row>
    <row r="36" spans="1:5" x14ac:dyDescent="0.3">
      <c r="A36" s="1" t="s">
        <v>32</v>
      </c>
      <c r="B36" s="1" t="s">
        <v>42</v>
      </c>
      <c r="C36" s="1" t="s">
        <v>20</v>
      </c>
      <c r="D36" s="1" t="s">
        <v>24</v>
      </c>
      <c r="E36" s="1" t="s">
        <v>33</v>
      </c>
    </row>
    <row r="37" spans="1:5" x14ac:dyDescent="0.3">
      <c r="A37" s="1" t="s">
        <v>34</v>
      </c>
      <c r="B37" s="1" t="s">
        <v>37</v>
      </c>
      <c r="C37" s="1" t="s">
        <v>20</v>
      </c>
      <c r="D37" s="1" t="s">
        <v>24</v>
      </c>
      <c r="E37" s="1" t="s">
        <v>33</v>
      </c>
    </row>
    <row r="38" spans="1:5" x14ac:dyDescent="0.3">
      <c r="A38" s="1" t="s">
        <v>32</v>
      </c>
      <c r="B38" s="1" t="s">
        <v>42</v>
      </c>
      <c r="C38" s="1" t="s">
        <v>20</v>
      </c>
      <c r="D38" s="1" t="s">
        <v>24</v>
      </c>
      <c r="E38" s="1" t="s">
        <v>33</v>
      </c>
    </row>
    <row r="39" spans="1:5" x14ac:dyDescent="0.3">
      <c r="A39" s="1" t="s">
        <v>34</v>
      </c>
      <c r="B39" s="1" t="s">
        <v>37</v>
      </c>
      <c r="C39" s="1" t="s">
        <v>20</v>
      </c>
      <c r="D39" s="1" t="s">
        <v>24</v>
      </c>
      <c r="E39" s="1" t="s">
        <v>33</v>
      </c>
    </row>
    <row r="40" spans="1:5" x14ac:dyDescent="0.3">
      <c r="A40" s="1" t="s">
        <v>32</v>
      </c>
      <c r="B40" s="1" t="s">
        <v>42</v>
      </c>
      <c r="C40" s="1" t="s">
        <v>20</v>
      </c>
      <c r="D40" s="1" t="s">
        <v>24</v>
      </c>
      <c r="E40" s="1" t="s">
        <v>33</v>
      </c>
    </row>
    <row r="41" spans="1:5" x14ac:dyDescent="0.3">
      <c r="A41" s="1" t="s">
        <v>34</v>
      </c>
      <c r="B41" s="1" t="s">
        <v>37</v>
      </c>
      <c r="C41" s="1" t="s">
        <v>20</v>
      </c>
      <c r="D41" s="1" t="s">
        <v>24</v>
      </c>
      <c r="E41" s="1" t="s">
        <v>33</v>
      </c>
    </row>
    <row r="42" spans="1:5" x14ac:dyDescent="0.3">
      <c r="A42" s="1" t="s">
        <v>32</v>
      </c>
      <c r="B42" s="1" t="s">
        <v>42</v>
      </c>
      <c r="C42" s="1" t="s">
        <v>20</v>
      </c>
      <c r="D42" s="1" t="s">
        <v>25</v>
      </c>
      <c r="E42" s="1" t="s">
        <v>33</v>
      </c>
    </row>
    <row r="43" spans="1:5" x14ac:dyDescent="0.3">
      <c r="A43" s="1" t="s">
        <v>34</v>
      </c>
      <c r="B43" s="1" t="s">
        <v>37</v>
      </c>
      <c r="C43" s="1" t="s">
        <v>20</v>
      </c>
      <c r="D43" s="1" t="s">
        <v>25</v>
      </c>
      <c r="E43" s="1" t="s">
        <v>33</v>
      </c>
    </row>
    <row r="44" spans="1:5" x14ac:dyDescent="0.3">
      <c r="A44" s="1" t="s">
        <v>32</v>
      </c>
      <c r="B44" s="1" t="s">
        <v>42</v>
      </c>
      <c r="C44" s="1" t="s">
        <v>20</v>
      </c>
      <c r="D44" s="1" t="s">
        <v>25</v>
      </c>
      <c r="E44" s="1" t="s">
        <v>33</v>
      </c>
    </row>
    <row r="45" spans="1:5" x14ac:dyDescent="0.3">
      <c r="A45" s="1" t="s">
        <v>34</v>
      </c>
      <c r="B45" s="1" t="s">
        <v>37</v>
      </c>
      <c r="C45" s="1" t="s">
        <v>20</v>
      </c>
      <c r="D45" s="1" t="s">
        <v>25</v>
      </c>
      <c r="E45" s="1" t="s">
        <v>33</v>
      </c>
    </row>
    <row r="46" spans="1:5" x14ac:dyDescent="0.3">
      <c r="A46" s="1" t="s">
        <v>32</v>
      </c>
      <c r="B46" s="1" t="s">
        <v>42</v>
      </c>
      <c r="C46" s="1" t="s">
        <v>20</v>
      </c>
      <c r="D46" s="1" t="s">
        <v>25</v>
      </c>
      <c r="E46" s="1" t="s">
        <v>33</v>
      </c>
    </row>
    <row r="47" spans="1:5" x14ac:dyDescent="0.3">
      <c r="A47" s="1" t="s">
        <v>34</v>
      </c>
      <c r="B47" s="1" t="s">
        <v>37</v>
      </c>
      <c r="C47" s="1" t="s">
        <v>20</v>
      </c>
      <c r="D47" s="1" t="s">
        <v>25</v>
      </c>
      <c r="E47" s="1" t="s">
        <v>33</v>
      </c>
    </row>
    <row r="48" spans="1:5" x14ac:dyDescent="0.3">
      <c r="A48" s="1" t="s">
        <v>32</v>
      </c>
      <c r="B48" s="1" t="s">
        <v>42</v>
      </c>
      <c r="C48" s="1" t="s">
        <v>20</v>
      </c>
      <c r="D48" s="1" t="s">
        <v>25</v>
      </c>
      <c r="E48" s="1" t="s">
        <v>33</v>
      </c>
    </row>
    <row r="49" spans="1:5" x14ac:dyDescent="0.3">
      <c r="A49" s="1" t="s">
        <v>34</v>
      </c>
      <c r="B49" s="1" t="s">
        <v>37</v>
      </c>
      <c r="C49" s="1" t="s">
        <v>20</v>
      </c>
      <c r="D49" s="1" t="s">
        <v>25</v>
      </c>
      <c r="E49" s="1" t="s">
        <v>33</v>
      </c>
    </row>
    <row r="50" spans="1:5" x14ac:dyDescent="0.3">
      <c r="A50" s="1" t="s">
        <v>32</v>
      </c>
      <c r="B50" s="1" t="s">
        <v>42</v>
      </c>
      <c r="C50" s="1" t="s">
        <v>20</v>
      </c>
      <c r="D50" s="1" t="s">
        <v>25</v>
      </c>
      <c r="E50" s="1" t="s">
        <v>33</v>
      </c>
    </row>
    <row r="51" spans="1:5" x14ac:dyDescent="0.3">
      <c r="A51" s="1" t="s">
        <v>34</v>
      </c>
      <c r="B51" s="1" t="s">
        <v>37</v>
      </c>
      <c r="C51" s="1" t="s">
        <v>20</v>
      </c>
      <c r="D51" s="1" t="s">
        <v>25</v>
      </c>
      <c r="E51" s="1" t="s">
        <v>33</v>
      </c>
    </row>
    <row r="52" spans="1:5" x14ac:dyDescent="0.3">
      <c r="A52" s="1" t="s">
        <v>32</v>
      </c>
      <c r="B52" s="1" t="s">
        <v>42</v>
      </c>
      <c r="C52" s="1" t="s">
        <v>20</v>
      </c>
      <c r="D52" s="1" t="s">
        <v>26</v>
      </c>
      <c r="E52" s="1" t="s">
        <v>33</v>
      </c>
    </row>
    <row r="53" spans="1:5" x14ac:dyDescent="0.3">
      <c r="A53" s="1" t="s">
        <v>34</v>
      </c>
      <c r="B53" s="1" t="s">
        <v>37</v>
      </c>
      <c r="C53" s="1" t="s">
        <v>20</v>
      </c>
      <c r="D53" s="1" t="s">
        <v>26</v>
      </c>
      <c r="E53" s="1" t="s">
        <v>33</v>
      </c>
    </row>
    <row r="54" spans="1:5" x14ac:dyDescent="0.3">
      <c r="A54" s="1" t="s">
        <v>32</v>
      </c>
      <c r="B54" s="1" t="s">
        <v>42</v>
      </c>
      <c r="C54" s="1" t="s">
        <v>20</v>
      </c>
      <c r="D54" s="1" t="s">
        <v>26</v>
      </c>
      <c r="E54" s="1" t="s">
        <v>33</v>
      </c>
    </row>
    <row r="55" spans="1:5" x14ac:dyDescent="0.3">
      <c r="A55" s="1" t="s">
        <v>34</v>
      </c>
      <c r="B55" s="1" t="s">
        <v>37</v>
      </c>
      <c r="C55" s="1" t="s">
        <v>20</v>
      </c>
      <c r="D55" s="1" t="s">
        <v>26</v>
      </c>
      <c r="E55" s="1" t="s">
        <v>33</v>
      </c>
    </row>
    <row r="56" spans="1:5" x14ac:dyDescent="0.3">
      <c r="A56" s="1" t="s">
        <v>32</v>
      </c>
      <c r="B56" s="1" t="s">
        <v>42</v>
      </c>
      <c r="C56" s="1" t="s">
        <v>20</v>
      </c>
      <c r="D56" s="1" t="s">
        <v>26</v>
      </c>
      <c r="E56" s="1" t="s">
        <v>33</v>
      </c>
    </row>
    <row r="57" spans="1:5" x14ac:dyDescent="0.3">
      <c r="A57" s="1" t="s">
        <v>34</v>
      </c>
      <c r="B57" s="1" t="s">
        <v>37</v>
      </c>
      <c r="C57" s="1" t="s">
        <v>20</v>
      </c>
      <c r="D57" s="1" t="s">
        <v>26</v>
      </c>
      <c r="E57" s="1" t="s">
        <v>33</v>
      </c>
    </row>
    <row r="58" spans="1:5" x14ac:dyDescent="0.3">
      <c r="A58" s="1" t="s">
        <v>32</v>
      </c>
      <c r="B58" s="1" t="s">
        <v>42</v>
      </c>
      <c r="C58" s="1" t="s">
        <v>20</v>
      </c>
      <c r="D58" s="1" t="s">
        <v>26</v>
      </c>
      <c r="E58" s="1" t="s">
        <v>33</v>
      </c>
    </row>
    <row r="59" spans="1:5" x14ac:dyDescent="0.3">
      <c r="A59" s="1" t="s">
        <v>34</v>
      </c>
      <c r="B59" s="1" t="s">
        <v>37</v>
      </c>
      <c r="C59" s="1" t="s">
        <v>20</v>
      </c>
      <c r="D59" s="1" t="s">
        <v>26</v>
      </c>
      <c r="E59" s="1" t="s">
        <v>33</v>
      </c>
    </row>
    <row r="60" spans="1:5" x14ac:dyDescent="0.3">
      <c r="A60" s="1" t="s">
        <v>32</v>
      </c>
      <c r="B60" s="1" t="s">
        <v>42</v>
      </c>
      <c r="C60" s="1" t="s">
        <v>20</v>
      </c>
      <c r="D60" s="1" t="s">
        <v>26</v>
      </c>
      <c r="E60" s="1" t="s">
        <v>33</v>
      </c>
    </row>
    <row r="61" spans="1:5" x14ac:dyDescent="0.3">
      <c r="A61" s="1" t="s">
        <v>34</v>
      </c>
      <c r="B61" s="1" t="s">
        <v>37</v>
      </c>
      <c r="C61" s="1" t="s">
        <v>20</v>
      </c>
      <c r="D61" s="1" t="s">
        <v>26</v>
      </c>
      <c r="E61" s="1" t="s">
        <v>33</v>
      </c>
    </row>
    <row r="62" spans="1:5" x14ac:dyDescent="0.3">
      <c r="A62" s="1" t="s">
        <v>32</v>
      </c>
      <c r="B62" s="1" t="s">
        <v>42</v>
      </c>
      <c r="C62" s="1" t="s">
        <v>20</v>
      </c>
      <c r="D62" s="1" t="s">
        <v>8</v>
      </c>
      <c r="E62" s="1" t="s">
        <v>33</v>
      </c>
    </row>
    <row r="63" spans="1:5" x14ac:dyDescent="0.3">
      <c r="A63" s="1" t="s">
        <v>34</v>
      </c>
      <c r="B63" s="1" t="s">
        <v>37</v>
      </c>
      <c r="C63" s="1" t="s">
        <v>20</v>
      </c>
      <c r="D63" s="1" t="s">
        <v>8</v>
      </c>
      <c r="E63" s="1" t="s">
        <v>33</v>
      </c>
    </row>
    <row r="64" spans="1:5" x14ac:dyDescent="0.3">
      <c r="A64" s="1" t="s">
        <v>32</v>
      </c>
      <c r="B64" s="1" t="s">
        <v>42</v>
      </c>
      <c r="C64" s="1" t="s">
        <v>20</v>
      </c>
      <c r="D64" s="1" t="s">
        <v>8</v>
      </c>
      <c r="E64" s="1" t="s">
        <v>33</v>
      </c>
    </row>
    <row r="65" spans="1:5" x14ac:dyDescent="0.3">
      <c r="A65" s="1" t="s">
        <v>34</v>
      </c>
      <c r="B65" s="1" t="s">
        <v>37</v>
      </c>
      <c r="C65" s="1" t="s">
        <v>20</v>
      </c>
      <c r="D65" s="1" t="s">
        <v>8</v>
      </c>
      <c r="E65" s="1" t="s">
        <v>33</v>
      </c>
    </row>
    <row r="66" spans="1:5" x14ac:dyDescent="0.3">
      <c r="A66" s="1" t="s">
        <v>32</v>
      </c>
      <c r="B66" s="1" t="s">
        <v>42</v>
      </c>
      <c r="C66" s="1" t="s">
        <v>20</v>
      </c>
      <c r="D66" s="1" t="s">
        <v>8</v>
      </c>
      <c r="E66" s="1" t="s">
        <v>33</v>
      </c>
    </row>
    <row r="67" spans="1:5" x14ac:dyDescent="0.3">
      <c r="A67" s="1" t="s">
        <v>34</v>
      </c>
      <c r="B67" s="1" t="s">
        <v>37</v>
      </c>
      <c r="C67" s="1" t="s">
        <v>20</v>
      </c>
      <c r="D67" s="1" t="s">
        <v>8</v>
      </c>
      <c r="E67" s="1" t="s">
        <v>33</v>
      </c>
    </row>
    <row r="68" spans="1:5" x14ac:dyDescent="0.3">
      <c r="A68" s="1" t="s">
        <v>32</v>
      </c>
      <c r="B68" s="1" t="s">
        <v>42</v>
      </c>
      <c r="C68" s="1" t="s">
        <v>20</v>
      </c>
      <c r="D68" s="1" t="s">
        <v>8</v>
      </c>
      <c r="E68" s="1" t="s">
        <v>33</v>
      </c>
    </row>
    <row r="69" spans="1:5" x14ac:dyDescent="0.3">
      <c r="A69" s="1" t="s">
        <v>34</v>
      </c>
      <c r="B69" s="1" t="s">
        <v>37</v>
      </c>
      <c r="C69" s="1" t="s">
        <v>20</v>
      </c>
      <c r="D69" s="1" t="s">
        <v>8</v>
      </c>
      <c r="E69" s="1" t="s">
        <v>33</v>
      </c>
    </row>
    <row r="70" spans="1:5" x14ac:dyDescent="0.3">
      <c r="A70" s="1" t="s">
        <v>32</v>
      </c>
      <c r="B70" s="1" t="s">
        <v>42</v>
      </c>
      <c r="C70" s="1" t="s">
        <v>20</v>
      </c>
      <c r="D70" s="1" t="s">
        <v>8</v>
      </c>
      <c r="E70" s="1" t="s">
        <v>33</v>
      </c>
    </row>
    <row r="71" spans="1:5" x14ac:dyDescent="0.3">
      <c r="A71" s="1" t="s">
        <v>34</v>
      </c>
      <c r="B71" s="1" t="s">
        <v>37</v>
      </c>
      <c r="C71" s="1" t="s">
        <v>20</v>
      </c>
      <c r="D71" s="1" t="s">
        <v>8</v>
      </c>
      <c r="E71" s="1" t="s">
        <v>33</v>
      </c>
    </row>
    <row r="72" spans="1:5" x14ac:dyDescent="0.3">
      <c r="A72" s="1" t="s">
        <v>32</v>
      </c>
      <c r="B72" s="1" t="s">
        <v>42</v>
      </c>
      <c r="C72" s="1" t="s">
        <v>20</v>
      </c>
      <c r="D72" s="1" t="s">
        <v>13</v>
      </c>
      <c r="E72" s="1" t="s">
        <v>33</v>
      </c>
    </row>
    <row r="73" spans="1:5" x14ac:dyDescent="0.3">
      <c r="A73" s="1" t="s">
        <v>34</v>
      </c>
      <c r="B73" s="1" t="s">
        <v>37</v>
      </c>
      <c r="C73" s="1" t="s">
        <v>20</v>
      </c>
      <c r="D73" s="1" t="s">
        <v>13</v>
      </c>
      <c r="E73" s="1" t="s">
        <v>33</v>
      </c>
    </row>
    <row r="74" spans="1:5" x14ac:dyDescent="0.3">
      <c r="A74" s="1" t="s">
        <v>32</v>
      </c>
      <c r="B74" s="1" t="s">
        <v>42</v>
      </c>
      <c r="C74" s="1" t="s">
        <v>20</v>
      </c>
      <c r="D74" s="1" t="s">
        <v>13</v>
      </c>
      <c r="E74" s="1" t="s">
        <v>33</v>
      </c>
    </row>
    <row r="75" spans="1:5" x14ac:dyDescent="0.3">
      <c r="A75" s="1" t="s">
        <v>34</v>
      </c>
      <c r="B75" s="1" t="s">
        <v>37</v>
      </c>
      <c r="C75" s="1" t="s">
        <v>20</v>
      </c>
      <c r="D75" s="1" t="s">
        <v>13</v>
      </c>
      <c r="E75" s="1" t="s">
        <v>33</v>
      </c>
    </row>
    <row r="76" spans="1:5" x14ac:dyDescent="0.3">
      <c r="A76" s="1" t="s">
        <v>32</v>
      </c>
      <c r="B76" s="1" t="s">
        <v>42</v>
      </c>
      <c r="C76" s="1" t="s">
        <v>20</v>
      </c>
      <c r="D76" s="1" t="s">
        <v>13</v>
      </c>
      <c r="E76" s="1" t="s">
        <v>33</v>
      </c>
    </row>
    <row r="77" spans="1:5" x14ac:dyDescent="0.3">
      <c r="A77" s="1" t="s">
        <v>34</v>
      </c>
      <c r="B77" s="1" t="s">
        <v>37</v>
      </c>
      <c r="C77" s="1" t="s">
        <v>20</v>
      </c>
      <c r="D77" s="1" t="s">
        <v>13</v>
      </c>
      <c r="E77" s="1" t="s">
        <v>33</v>
      </c>
    </row>
    <row r="78" spans="1:5" x14ac:dyDescent="0.3">
      <c r="A78" s="1" t="s">
        <v>32</v>
      </c>
      <c r="B78" s="1" t="s">
        <v>42</v>
      </c>
      <c r="C78" s="1" t="s">
        <v>20</v>
      </c>
      <c r="D78" s="1" t="s">
        <v>13</v>
      </c>
      <c r="E78" s="1" t="s">
        <v>33</v>
      </c>
    </row>
    <row r="79" spans="1:5" x14ac:dyDescent="0.3">
      <c r="A79" s="1" t="s">
        <v>34</v>
      </c>
      <c r="B79" s="1" t="s">
        <v>37</v>
      </c>
      <c r="C79" s="1" t="s">
        <v>20</v>
      </c>
      <c r="D79" s="1" t="s">
        <v>13</v>
      </c>
      <c r="E79" s="1" t="s">
        <v>33</v>
      </c>
    </row>
    <row r="80" spans="1:5" x14ac:dyDescent="0.3">
      <c r="A80" s="1" t="s">
        <v>32</v>
      </c>
      <c r="B80" s="1" t="s">
        <v>42</v>
      </c>
      <c r="C80" s="1" t="s">
        <v>20</v>
      </c>
      <c r="D80" s="1" t="s">
        <v>13</v>
      </c>
      <c r="E80" s="1" t="s">
        <v>33</v>
      </c>
    </row>
    <row r="81" spans="1:5" x14ac:dyDescent="0.3">
      <c r="A81" s="1" t="s">
        <v>34</v>
      </c>
      <c r="B81" s="1" t="s">
        <v>37</v>
      </c>
      <c r="C81" s="1" t="s">
        <v>20</v>
      </c>
      <c r="D81" s="1" t="s">
        <v>13</v>
      </c>
      <c r="E81" s="1" t="s">
        <v>33</v>
      </c>
    </row>
    <row r="82" spans="1:5" x14ac:dyDescent="0.3">
      <c r="A82" s="1" t="s">
        <v>32</v>
      </c>
      <c r="B82" s="1" t="s">
        <v>42</v>
      </c>
      <c r="C82" s="1" t="s">
        <v>27</v>
      </c>
      <c r="D82" s="1" t="s">
        <v>21</v>
      </c>
      <c r="E82" s="1" t="s">
        <v>33</v>
      </c>
    </row>
    <row r="83" spans="1:5" x14ac:dyDescent="0.3">
      <c r="A83" s="1" t="s">
        <v>34</v>
      </c>
      <c r="B83" s="1" t="s">
        <v>37</v>
      </c>
      <c r="C83" s="1" t="s">
        <v>27</v>
      </c>
      <c r="D83" s="1" t="s">
        <v>21</v>
      </c>
      <c r="E83" s="1" t="s">
        <v>33</v>
      </c>
    </row>
    <row r="84" spans="1:5" x14ac:dyDescent="0.3">
      <c r="A84" s="1" t="s">
        <v>32</v>
      </c>
      <c r="B84" s="1" t="s">
        <v>42</v>
      </c>
      <c r="C84" s="1" t="s">
        <v>27</v>
      </c>
      <c r="D84" s="1" t="s">
        <v>21</v>
      </c>
      <c r="E84" s="1" t="s">
        <v>33</v>
      </c>
    </row>
    <row r="85" spans="1:5" x14ac:dyDescent="0.3">
      <c r="A85" s="1" t="s">
        <v>34</v>
      </c>
      <c r="B85" s="1" t="s">
        <v>37</v>
      </c>
      <c r="C85" s="1" t="s">
        <v>27</v>
      </c>
      <c r="D85" s="1" t="s">
        <v>21</v>
      </c>
      <c r="E85" s="1" t="s">
        <v>33</v>
      </c>
    </row>
    <row r="86" spans="1:5" x14ac:dyDescent="0.3">
      <c r="A86" s="1" t="s">
        <v>32</v>
      </c>
      <c r="B86" s="1" t="s">
        <v>42</v>
      </c>
      <c r="C86" s="1" t="s">
        <v>27</v>
      </c>
      <c r="D86" s="1" t="s">
        <v>21</v>
      </c>
      <c r="E86" s="1" t="s">
        <v>38</v>
      </c>
    </row>
    <row r="87" spans="1:5" x14ac:dyDescent="0.3">
      <c r="A87" s="1" t="s">
        <v>34</v>
      </c>
      <c r="B87" s="1" t="s">
        <v>37</v>
      </c>
      <c r="C87" s="1" t="s">
        <v>27</v>
      </c>
      <c r="D87" s="1" t="s">
        <v>21</v>
      </c>
      <c r="E87" s="1" t="s">
        <v>38</v>
      </c>
    </row>
    <row r="88" spans="1:5" x14ac:dyDescent="0.3">
      <c r="A88" s="1" t="s">
        <v>32</v>
      </c>
      <c r="B88" s="1" t="s">
        <v>42</v>
      </c>
      <c r="C88" s="1" t="s">
        <v>27</v>
      </c>
      <c r="D88" s="1" t="s">
        <v>21</v>
      </c>
      <c r="E88" s="1" t="s">
        <v>33</v>
      </c>
    </row>
    <row r="89" spans="1:5" x14ac:dyDescent="0.3">
      <c r="A89" s="1" t="s">
        <v>34</v>
      </c>
      <c r="B89" s="1" t="s">
        <v>37</v>
      </c>
      <c r="C89" s="1" t="s">
        <v>27</v>
      </c>
      <c r="D89" s="1" t="s">
        <v>21</v>
      </c>
      <c r="E89" s="1" t="s">
        <v>38</v>
      </c>
    </row>
    <row r="90" spans="1:5" x14ac:dyDescent="0.3">
      <c r="A90" s="1" t="s">
        <v>32</v>
      </c>
      <c r="B90" s="1" t="s">
        <v>42</v>
      </c>
      <c r="C90" s="1" t="s">
        <v>27</v>
      </c>
      <c r="D90" s="1" t="s">
        <v>21</v>
      </c>
      <c r="E90" s="1" t="s">
        <v>33</v>
      </c>
    </row>
    <row r="91" spans="1:5" x14ac:dyDescent="0.3">
      <c r="A91" s="1" t="s">
        <v>34</v>
      </c>
      <c r="B91" s="1" t="s">
        <v>37</v>
      </c>
      <c r="C91" s="1" t="s">
        <v>27</v>
      </c>
      <c r="D91" s="1" t="s">
        <v>21</v>
      </c>
      <c r="E91" s="1" t="s">
        <v>38</v>
      </c>
    </row>
    <row r="92" spans="1:5" x14ac:dyDescent="0.3">
      <c r="A92" s="1" t="s">
        <v>32</v>
      </c>
      <c r="B92" s="1" t="s">
        <v>42</v>
      </c>
      <c r="C92" s="1" t="s">
        <v>27</v>
      </c>
      <c r="D92" s="1" t="s">
        <v>22</v>
      </c>
      <c r="E92" s="1" t="s">
        <v>33</v>
      </c>
    </row>
    <row r="93" spans="1:5" x14ac:dyDescent="0.3">
      <c r="A93" s="1" t="s">
        <v>34</v>
      </c>
      <c r="B93" s="1" t="s">
        <v>37</v>
      </c>
      <c r="C93" s="1" t="s">
        <v>27</v>
      </c>
      <c r="D93" s="1" t="s">
        <v>22</v>
      </c>
      <c r="E93" s="1" t="s">
        <v>38</v>
      </c>
    </row>
    <row r="94" spans="1:5" x14ac:dyDescent="0.3">
      <c r="A94" s="1" t="s">
        <v>32</v>
      </c>
      <c r="B94" s="1" t="s">
        <v>42</v>
      </c>
      <c r="C94" s="1" t="s">
        <v>27</v>
      </c>
      <c r="D94" s="1" t="s">
        <v>22</v>
      </c>
      <c r="E94" s="1" t="s">
        <v>33</v>
      </c>
    </row>
    <row r="95" spans="1:5" x14ac:dyDescent="0.3">
      <c r="A95" s="1" t="s">
        <v>34</v>
      </c>
      <c r="B95" s="1" t="s">
        <v>37</v>
      </c>
      <c r="C95" s="1" t="s">
        <v>27</v>
      </c>
      <c r="D95" s="1" t="s">
        <v>22</v>
      </c>
      <c r="E95" s="1" t="s">
        <v>38</v>
      </c>
    </row>
    <row r="96" spans="1:5" x14ac:dyDescent="0.3">
      <c r="A96" s="1" t="s">
        <v>32</v>
      </c>
      <c r="B96" s="1" t="s">
        <v>42</v>
      </c>
      <c r="C96" s="1" t="s">
        <v>27</v>
      </c>
      <c r="D96" s="1" t="s">
        <v>22</v>
      </c>
      <c r="E96" s="1" t="s">
        <v>33</v>
      </c>
    </row>
    <row r="97" spans="1:5" x14ac:dyDescent="0.3">
      <c r="A97" s="1" t="s">
        <v>34</v>
      </c>
      <c r="B97" s="1" t="s">
        <v>37</v>
      </c>
      <c r="C97" s="1" t="s">
        <v>27</v>
      </c>
      <c r="D97" s="1" t="s">
        <v>22</v>
      </c>
      <c r="E97" s="1" t="s">
        <v>38</v>
      </c>
    </row>
    <row r="98" spans="1:5" x14ac:dyDescent="0.3">
      <c r="A98" s="1" t="s">
        <v>32</v>
      </c>
      <c r="B98" s="1" t="s">
        <v>42</v>
      </c>
      <c r="C98" s="1" t="s">
        <v>27</v>
      </c>
      <c r="D98" s="1" t="s">
        <v>22</v>
      </c>
      <c r="E98" s="1" t="s">
        <v>33</v>
      </c>
    </row>
    <row r="99" spans="1:5" x14ac:dyDescent="0.3">
      <c r="A99" s="1" t="s">
        <v>34</v>
      </c>
      <c r="B99" s="1" t="s">
        <v>37</v>
      </c>
      <c r="C99" s="1" t="s">
        <v>27</v>
      </c>
      <c r="D99" s="1" t="s">
        <v>22</v>
      </c>
      <c r="E99" s="1" t="s">
        <v>38</v>
      </c>
    </row>
    <row r="100" spans="1:5" x14ac:dyDescent="0.3">
      <c r="A100" s="1" t="s">
        <v>32</v>
      </c>
      <c r="B100" s="1" t="s">
        <v>42</v>
      </c>
      <c r="C100" s="1" t="s">
        <v>27</v>
      </c>
      <c r="D100" s="1" t="s">
        <v>22</v>
      </c>
      <c r="E100" s="1" t="s">
        <v>33</v>
      </c>
    </row>
    <row r="101" spans="1:5" x14ac:dyDescent="0.3">
      <c r="A101" s="1" t="s">
        <v>34</v>
      </c>
      <c r="B101" s="1" t="s">
        <v>37</v>
      </c>
      <c r="C101" s="1" t="s">
        <v>27</v>
      </c>
      <c r="D101" s="1" t="s">
        <v>22</v>
      </c>
      <c r="E101" s="1" t="s">
        <v>33</v>
      </c>
    </row>
    <row r="102" spans="1:5" x14ac:dyDescent="0.3">
      <c r="A102" s="1" t="s">
        <v>32</v>
      </c>
      <c r="B102" s="1" t="s">
        <v>42</v>
      </c>
      <c r="C102" s="1" t="s">
        <v>27</v>
      </c>
      <c r="D102" s="1" t="s">
        <v>23</v>
      </c>
      <c r="E102" s="1" t="s">
        <v>33</v>
      </c>
    </row>
    <row r="103" spans="1:5" x14ac:dyDescent="0.3">
      <c r="A103" s="1" t="s">
        <v>34</v>
      </c>
      <c r="B103" s="1" t="s">
        <v>37</v>
      </c>
      <c r="C103" s="1" t="s">
        <v>27</v>
      </c>
      <c r="D103" s="1" t="s">
        <v>23</v>
      </c>
      <c r="E103" s="1" t="s">
        <v>33</v>
      </c>
    </row>
    <row r="104" spans="1:5" x14ac:dyDescent="0.3">
      <c r="A104" s="1" t="s">
        <v>32</v>
      </c>
      <c r="B104" s="1" t="s">
        <v>42</v>
      </c>
      <c r="C104" s="1" t="s">
        <v>27</v>
      </c>
      <c r="D104" s="1" t="s">
        <v>23</v>
      </c>
      <c r="E104" s="1" t="s">
        <v>33</v>
      </c>
    </row>
    <row r="105" spans="1:5" x14ac:dyDescent="0.3">
      <c r="A105" s="1" t="s">
        <v>34</v>
      </c>
      <c r="B105" s="1" t="s">
        <v>37</v>
      </c>
      <c r="C105" s="1" t="s">
        <v>27</v>
      </c>
      <c r="D105" s="1" t="s">
        <v>23</v>
      </c>
      <c r="E105" s="1" t="s">
        <v>38</v>
      </c>
    </row>
    <row r="106" spans="1:5" x14ac:dyDescent="0.3">
      <c r="A106" s="1" t="s">
        <v>32</v>
      </c>
      <c r="B106" s="1" t="s">
        <v>42</v>
      </c>
      <c r="C106" s="1" t="s">
        <v>27</v>
      </c>
      <c r="D106" s="1" t="s">
        <v>23</v>
      </c>
      <c r="E106" s="1" t="s">
        <v>33</v>
      </c>
    </row>
    <row r="107" spans="1:5" x14ac:dyDescent="0.3">
      <c r="A107" s="1" t="s">
        <v>34</v>
      </c>
      <c r="B107" s="1" t="s">
        <v>37</v>
      </c>
      <c r="C107" s="1" t="s">
        <v>27</v>
      </c>
      <c r="D107" s="1" t="s">
        <v>23</v>
      </c>
      <c r="E107" s="1" t="s">
        <v>38</v>
      </c>
    </row>
    <row r="108" spans="1:5" x14ac:dyDescent="0.3">
      <c r="A108" s="1" t="s">
        <v>32</v>
      </c>
      <c r="B108" s="1" t="s">
        <v>42</v>
      </c>
      <c r="C108" s="1" t="s">
        <v>27</v>
      </c>
      <c r="D108" s="1" t="s">
        <v>23</v>
      </c>
      <c r="E108" s="1" t="s">
        <v>33</v>
      </c>
    </row>
    <row r="109" spans="1:5" x14ac:dyDescent="0.3">
      <c r="A109" s="1" t="s">
        <v>34</v>
      </c>
      <c r="B109" s="1" t="s">
        <v>37</v>
      </c>
      <c r="C109" s="1" t="s">
        <v>27</v>
      </c>
      <c r="D109" s="1" t="s">
        <v>23</v>
      </c>
      <c r="E109" s="1" t="s">
        <v>38</v>
      </c>
    </row>
    <row r="110" spans="1:5" x14ac:dyDescent="0.3">
      <c r="A110" s="1" t="s">
        <v>32</v>
      </c>
      <c r="B110" s="1" t="s">
        <v>42</v>
      </c>
      <c r="C110" s="1" t="s">
        <v>27</v>
      </c>
      <c r="D110" s="1" t="s">
        <v>23</v>
      </c>
      <c r="E110" s="1" t="s">
        <v>33</v>
      </c>
    </row>
    <row r="111" spans="1:5" x14ac:dyDescent="0.3">
      <c r="A111" s="1" t="s">
        <v>34</v>
      </c>
      <c r="B111" s="1" t="s">
        <v>37</v>
      </c>
      <c r="C111" s="1" t="s">
        <v>27</v>
      </c>
      <c r="D111" s="1" t="s">
        <v>23</v>
      </c>
      <c r="E111" s="1" t="s">
        <v>33</v>
      </c>
    </row>
    <row r="112" spans="1:5" x14ac:dyDescent="0.3">
      <c r="A112" s="1" t="s">
        <v>32</v>
      </c>
      <c r="B112" s="1" t="s">
        <v>42</v>
      </c>
      <c r="C112" s="1" t="s">
        <v>27</v>
      </c>
      <c r="D112" s="1" t="s">
        <v>24</v>
      </c>
      <c r="E112" s="1" t="s">
        <v>33</v>
      </c>
    </row>
    <row r="113" spans="1:5" x14ac:dyDescent="0.3">
      <c r="A113" s="1" t="s">
        <v>34</v>
      </c>
      <c r="B113" s="1" t="s">
        <v>37</v>
      </c>
      <c r="C113" s="1" t="s">
        <v>27</v>
      </c>
      <c r="D113" s="1" t="s">
        <v>24</v>
      </c>
      <c r="E113" s="1" t="s">
        <v>38</v>
      </c>
    </row>
    <row r="114" spans="1:5" x14ac:dyDescent="0.3">
      <c r="A114" s="1" t="s">
        <v>32</v>
      </c>
      <c r="B114" s="1" t="s">
        <v>42</v>
      </c>
      <c r="C114" s="1" t="s">
        <v>27</v>
      </c>
      <c r="D114" s="1" t="s">
        <v>24</v>
      </c>
      <c r="E114" s="1" t="s">
        <v>33</v>
      </c>
    </row>
    <row r="115" spans="1:5" x14ac:dyDescent="0.3">
      <c r="A115" s="1" t="s">
        <v>34</v>
      </c>
      <c r="B115" s="1" t="s">
        <v>37</v>
      </c>
      <c r="C115" s="1" t="s">
        <v>27</v>
      </c>
      <c r="D115" s="1" t="s">
        <v>24</v>
      </c>
      <c r="E115" s="1" t="s">
        <v>38</v>
      </c>
    </row>
    <row r="116" spans="1:5" x14ac:dyDescent="0.3">
      <c r="A116" s="1" t="s">
        <v>32</v>
      </c>
      <c r="B116" s="1" t="s">
        <v>42</v>
      </c>
      <c r="C116" s="1" t="s">
        <v>27</v>
      </c>
      <c r="D116" s="1" t="s">
        <v>24</v>
      </c>
      <c r="E116" s="1" t="s">
        <v>33</v>
      </c>
    </row>
    <row r="117" spans="1:5" x14ac:dyDescent="0.3">
      <c r="A117" s="1" t="s">
        <v>34</v>
      </c>
      <c r="B117" s="1" t="s">
        <v>37</v>
      </c>
      <c r="C117" s="1" t="s">
        <v>27</v>
      </c>
      <c r="D117" s="1" t="s">
        <v>24</v>
      </c>
      <c r="E117" s="1" t="s">
        <v>33</v>
      </c>
    </row>
    <row r="118" spans="1:5" x14ac:dyDescent="0.3">
      <c r="A118" s="1" t="s">
        <v>32</v>
      </c>
      <c r="B118" s="1" t="s">
        <v>42</v>
      </c>
      <c r="C118" s="1" t="s">
        <v>27</v>
      </c>
      <c r="D118" s="1" t="s">
        <v>24</v>
      </c>
      <c r="E118" s="1" t="s">
        <v>33</v>
      </c>
    </row>
    <row r="119" spans="1:5" x14ac:dyDescent="0.3">
      <c r="A119" s="1" t="s">
        <v>34</v>
      </c>
      <c r="B119" s="1" t="s">
        <v>37</v>
      </c>
      <c r="C119" s="1" t="s">
        <v>27</v>
      </c>
      <c r="D119" s="1" t="s">
        <v>24</v>
      </c>
      <c r="E119" s="1" t="s">
        <v>38</v>
      </c>
    </row>
    <row r="120" spans="1:5" x14ac:dyDescent="0.3">
      <c r="A120" s="1" t="s">
        <v>32</v>
      </c>
      <c r="B120" s="1" t="s">
        <v>42</v>
      </c>
      <c r="C120" s="1" t="s">
        <v>27</v>
      </c>
      <c r="D120" s="1" t="s">
        <v>24</v>
      </c>
      <c r="E120" s="1" t="s">
        <v>33</v>
      </c>
    </row>
    <row r="121" spans="1:5" x14ac:dyDescent="0.3">
      <c r="A121" s="1" t="s">
        <v>34</v>
      </c>
      <c r="B121" s="1" t="s">
        <v>37</v>
      </c>
      <c r="C121" s="1" t="s">
        <v>27</v>
      </c>
      <c r="D121" s="1" t="s">
        <v>24</v>
      </c>
      <c r="E121" s="1" t="s">
        <v>38</v>
      </c>
    </row>
    <row r="122" spans="1:5" x14ac:dyDescent="0.3">
      <c r="A122" s="1" t="s">
        <v>32</v>
      </c>
      <c r="B122" s="1" t="s">
        <v>42</v>
      </c>
      <c r="C122" s="1" t="s">
        <v>27</v>
      </c>
      <c r="D122" s="1" t="s">
        <v>25</v>
      </c>
      <c r="E122" s="1" t="s">
        <v>38</v>
      </c>
    </row>
    <row r="123" spans="1:5" x14ac:dyDescent="0.3">
      <c r="A123" s="1" t="s">
        <v>34</v>
      </c>
      <c r="B123" s="1" t="s">
        <v>37</v>
      </c>
      <c r="C123" s="1" t="s">
        <v>27</v>
      </c>
      <c r="D123" s="1" t="s">
        <v>25</v>
      </c>
      <c r="E123" s="1" t="s">
        <v>38</v>
      </c>
    </row>
    <row r="124" spans="1:5" x14ac:dyDescent="0.3">
      <c r="A124" s="1" t="s">
        <v>32</v>
      </c>
      <c r="B124" s="1" t="s">
        <v>42</v>
      </c>
      <c r="C124" s="1" t="s">
        <v>27</v>
      </c>
      <c r="D124" s="1" t="s">
        <v>25</v>
      </c>
      <c r="E124" s="1" t="s">
        <v>38</v>
      </c>
    </row>
    <row r="125" spans="1:5" x14ac:dyDescent="0.3">
      <c r="A125" s="1" t="s">
        <v>34</v>
      </c>
      <c r="B125" s="1" t="s">
        <v>37</v>
      </c>
      <c r="C125" s="1" t="s">
        <v>27</v>
      </c>
      <c r="D125" s="1" t="s">
        <v>25</v>
      </c>
      <c r="E125" s="1" t="s">
        <v>33</v>
      </c>
    </row>
    <row r="126" spans="1:5" x14ac:dyDescent="0.3">
      <c r="A126" s="1" t="s">
        <v>32</v>
      </c>
      <c r="B126" s="1" t="s">
        <v>42</v>
      </c>
      <c r="C126" s="1" t="s">
        <v>27</v>
      </c>
      <c r="D126" s="1" t="s">
        <v>25</v>
      </c>
      <c r="E126" s="1" t="s">
        <v>33</v>
      </c>
    </row>
    <row r="127" spans="1:5" x14ac:dyDescent="0.3">
      <c r="A127" s="1" t="s">
        <v>34</v>
      </c>
      <c r="B127" s="1" t="s">
        <v>37</v>
      </c>
      <c r="C127" s="1" t="s">
        <v>27</v>
      </c>
      <c r="D127" s="1" t="s">
        <v>25</v>
      </c>
      <c r="E127" s="1" t="s">
        <v>38</v>
      </c>
    </row>
    <row r="128" spans="1:5" x14ac:dyDescent="0.3">
      <c r="A128" s="1" t="s">
        <v>32</v>
      </c>
      <c r="B128" s="1" t="s">
        <v>42</v>
      </c>
      <c r="C128" s="1" t="s">
        <v>27</v>
      </c>
      <c r="D128" s="1" t="s">
        <v>25</v>
      </c>
      <c r="E128" s="1" t="s">
        <v>33</v>
      </c>
    </row>
    <row r="129" spans="1:5" x14ac:dyDescent="0.3">
      <c r="A129" s="1" t="s">
        <v>34</v>
      </c>
      <c r="B129" s="1" t="s">
        <v>37</v>
      </c>
      <c r="C129" s="1" t="s">
        <v>27</v>
      </c>
      <c r="D129" s="1" t="s">
        <v>25</v>
      </c>
      <c r="E129" s="1" t="s">
        <v>38</v>
      </c>
    </row>
    <row r="130" spans="1:5" x14ac:dyDescent="0.3">
      <c r="A130" s="1" t="s">
        <v>32</v>
      </c>
      <c r="B130" s="1" t="s">
        <v>42</v>
      </c>
      <c r="C130" s="1" t="s">
        <v>27</v>
      </c>
      <c r="D130" s="1" t="s">
        <v>25</v>
      </c>
      <c r="E130" s="1" t="s">
        <v>33</v>
      </c>
    </row>
    <row r="131" spans="1:5" x14ac:dyDescent="0.3">
      <c r="A131" s="1" t="s">
        <v>34</v>
      </c>
      <c r="B131" s="1" t="s">
        <v>37</v>
      </c>
      <c r="C131" s="1" t="s">
        <v>27</v>
      </c>
      <c r="D131" s="1" t="s">
        <v>25</v>
      </c>
      <c r="E131" s="1" t="s">
        <v>33</v>
      </c>
    </row>
    <row r="132" spans="1:5" x14ac:dyDescent="0.3">
      <c r="A132" s="1" t="s">
        <v>32</v>
      </c>
      <c r="B132" s="1" t="s">
        <v>42</v>
      </c>
      <c r="C132" s="1" t="s">
        <v>27</v>
      </c>
      <c r="D132" s="1" t="s">
        <v>26</v>
      </c>
      <c r="E132" s="1" t="s">
        <v>33</v>
      </c>
    </row>
    <row r="133" spans="1:5" x14ac:dyDescent="0.3">
      <c r="A133" s="1" t="s">
        <v>34</v>
      </c>
      <c r="B133" s="1" t="s">
        <v>37</v>
      </c>
      <c r="C133" s="1" t="s">
        <v>27</v>
      </c>
      <c r="D133" s="1" t="s">
        <v>26</v>
      </c>
      <c r="E133" s="1" t="s">
        <v>33</v>
      </c>
    </row>
    <row r="134" spans="1:5" x14ac:dyDescent="0.3">
      <c r="A134" s="1" t="s">
        <v>32</v>
      </c>
      <c r="B134" s="1" t="s">
        <v>42</v>
      </c>
      <c r="C134" s="1" t="s">
        <v>27</v>
      </c>
      <c r="D134" s="1" t="s">
        <v>26</v>
      </c>
      <c r="E134" s="1" t="s">
        <v>33</v>
      </c>
    </row>
    <row r="135" spans="1:5" x14ac:dyDescent="0.3">
      <c r="A135" s="1" t="s">
        <v>34</v>
      </c>
      <c r="B135" s="1" t="s">
        <v>37</v>
      </c>
      <c r="C135" s="1" t="s">
        <v>27</v>
      </c>
      <c r="D135" s="1" t="s">
        <v>26</v>
      </c>
      <c r="E135" s="1" t="s">
        <v>38</v>
      </c>
    </row>
    <row r="136" spans="1:5" x14ac:dyDescent="0.3">
      <c r="A136" s="1" t="s">
        <v>32</v>
      </c>
      <c r="B136" s="1" t="s">
        <v>42</v>
      </c>
      <c r="C136" s="1" t="s">
        <v>27</v>
      </c>
      <c r="D136" s="1" t="s">
        <v>26</v>
      </c>
      <c r="E136" s="1" t="s">
        <v>33</v>
      </c>
    </row>
    <row r="137" spans="1:5" x14ac:dyDescent="0.3">
      <c r="A137" s="1" t="s">
        <v>34</v>
      </c>
      <c r="B137" s="1" t="s">
        <v>37</v>
      </c>
      <c r="C137" s="1" t="s">
        <v>27</v>
      </c>
      <c r="D137" s="1" t="s">
        <v>26</v>
      </c>
      <c r="E137" s="1" t="s">
        <v>33</v>
      </c>
    </row>
    <row r="138" spans="1:5" x14ac:dyDescent="0.3">
      <c r="A138" s="1" t="s">
        <v>32</v>
      </c>
      <c r="B138" s="1" t="s">
        <v>42</v>
      </c>
      <c r="C138" s="1" t="s">
        <v>27</v>
      </c>
      <c r="D138" s="1" t="s">
        <v>26</v>
      </c>
      <c r="E138" s="1" t="s">
        <v>33</v>
      </c>
    </row>
    <row r="139" spans="1:5" x14ac:dyDescent="0.3">
      <c r="A139" s="1" t="s">
        <v>34</v>
      </c>
      <c r="B139" s="1" t="s">
        <v>37</v>
      </c>
      <c r="C139" s="1" t="s">
        <v>27</v>
      </c>
      <c r="D139" s="1" t="s">
        <v>26</v>
      </c>
      <c r="E139" s="1" t="s">
        <v>33</v>
      </c>
    </row>
    <row r="140" spans="1:5" x14ac:dyDescent="0.3">
      <c r="A140" s="1" t="s">
        <v>32</v>
      </c>
      <c r="B140" s="1" t="s">
        <v>42</v>
      </c>
      <c r="C140" s="1" t="s">
        <v>27</v>
      </c>
      <c r="D140" s="1" t="s">
        <v>26</v>
      </c>
      <c r="E140" s="1" t="s">
        <v>33</v>
      </c>
    </row>
    <row r="141" spans="1:5" x14ac:dyDescent="0.3">
      <c r="A141" s="1" t="s">
        <v>34</v>
      </c>
      <c r="B141" s="1" t="s">
        <v>37</v>
      </c>
      <c r="C141" s="1" t="s">
        <v>27</v>
      </c>
      <c r="D141" s="1" t="s">
        <v>26</v>
      </c>
      <c r="E141" s="1" t="s">
        <v>33</v>
      </c>
    </row>
    <row r="142" spans="1:5" x14ac:dyDescent="0.3">
      <c r="A142" s="1" t="s">
        <v>32</v>
      </c>
      <c r="B142" s="1" t="s">
        <v>42</v>
      </c>
      <c r="C142" s="1" t="s">
        <v>27</v>
      </c>
      <c r="D142" s="1" t="s">
        <v>8</v>
      </c>
      <c r="E142" s="1" t="s">
        <v>33</v>
      </c>
    </row>
    <row r="143" spans="1:5" x14ac:dyDescent="0.3">
      <c r="A143" s="1" t="s">
        <v>34</v>
      </c>
      <c r="B143" s="1" t="s">
        <v>37</v>
      </c>
      <c r="C143" s="1" t="s">
        <v>27</v>
      </c>
      <c r="D143" s="1" t="s">
        <v>8</v>
      </c>
      <c r="E143" s="1" t="s">
        <v>33</v>
      </c>
    </row>
    <row r="144" spans="1:5" x14ac:dyDescent="0.3">
      <c r="A144" s="1" t="s">
        <v>32</v>
      </c>
      <c r="B144" s="1" t="s">
        <v>42</v>
      </c>
      <c r="C144" s="1" t="s">
        <v>27</v>
      </c>
      <c r="D144" s="1" t="s">
        <v>8</v>
      </c>
      <c r="E144" s="1" t="s">
        <v>33</v>
      </c>
    </row>
    <row r="145" spans="1:5" x14ac:dyDescent="0.3">
      <c r="A145" s="1" t="s">
        <v>34</v>
      </c>
      <c r="B145" s="1" t="s">
        <v>37</v>
      </c>
      <c r="C145" s="1" t="s">
        <v>27</v>
      </c>
      <c r="D145" s="1" t="s">
        <v>8</v>
      </c>
      <c r="E145" s="1" t="s">
        <v>33</v>
      </c>
    </row>
    <row r="146" spans="1:5" x14ac:dyDescent="0.3">
      <c r="A146" s="1" t="s">
        <v>32</v>
      </c>
      <c r="B146" s="1" t="s">
        <v>42</v>
      </c>
      <c r="C146" s="1" t="s">
        <v>27</v>
      </c>
      <c r="D146" s="1" t="s">
        <v>8</v>
      </c>
      <c r="E146" s="1" t="s">
        <v>33</v>
      </c>
    </row>
    <row r="147" spans="1:5" x14ac:dyDescent="0.3">
      <c r="A147" s="1" t="s">
        <v>34</v>
      </c>
      <c r="B147" s="1" t="s">
        <v>37</v>
      </c>
      <c r="C147" s="1" t="s">
        <v>27</v>
      </c>
      <c r="D147" s="1" t="s">
        <v>8</v>
      </c>
      <c r="E147" s="1" t="s">
        <v>33</v>
      </c>
    </row>
    <row r="148" spans="1:5" x14ac:dyDescent="0.3">
      <c r="A148" s="1" t="s">
        <v>32</v>
      </c>
      <c r="B148" s="1" t="s">
        <v>42</v>
      </c>
      <c r="C148" s="1" t="s">
        <v>27</v>
      </c>
      <c r="D148" s="1" t="s">
        <v>8</v>
      </c>
      <c r="E148" s="1" t="s">
        <v>33</v>
      </c>
    </row>
    <row r="149" spans="1:5" x14ac:dyDescent="0.3">
      <c r="A149" s="1" t="s">
        <v>34</v>
      </c>
      <c r="B149" s="1" t="s">
        <v>37</v>
      </c>
      <c r="C149" s="1" t="s">
        <v>27</v>
      </c>
      <c r="D149" s="1" t="s">
        <v>8</v>
      </c>
      <c r="E149" s="1" t="s">
        <v>33</v>
      </c>
    </row>
    <row r="150" spans="1:5" x14ac:dyDescent="0.3">
      <c r="A150" s="1" t="s">
        <v>32</v>
      </c>
      <c r="B150" s="1" t="s">
        <v>42</v>
      </c>
      <c r="C150" s="1" t="s">
        <v>27</v>
      </c>
      <c r="D150" s="1" t="s">
        <v>8</v>
      </c>
      <c r="E150" s="1" t="s">
        <v>33</v>
      </c>
    </row>
    <row r="151" spans="1:5" x14ac:dyDescent="0.3">
      <c r="A151" s="1" t="s">
        <v>34</v>
      </c>
      <c r="B151" s="1" t="s">
        <v>37</v>
      </c>
      <c r="C151" s="1" t="s">
        <v>27</v>
      </c>
      <c r="D151" s="1" t="s">
        <v>8</v>
      </c>
      <c r="E151" s="1" t="s">
        <v>33</v>
      </c>
    </row>
    <row r="152" spans="1:5" x14ac:dyDescent="0.3">
      <c r="A152" s="1" t="s">
        <v>32</v>
      </c>
      <c r="B152" s="1" t="s">
        <v>42</v>
      </c>
      <c r="C152" s="1" t="s">
        <v>27</v>
      </c>
      <c r="D152" s="1" t="s">
        <v>13</v>
      </c>
      <c r="E152" s="1" t="s">
        <v>33</v>
      </c>
    </row>
    <row r="153" spans="1:5" x14ac:dyDescent="0.3">
      <c r="A153" s="1" t="s">
        <v>34</v>
      </c>
      <c r="B153" s="1" t="s">
        <v>37</v>
      </c>
      <c r="C153" s="1" t="s">
        <v>27</v>
      </c>
      <c r="D153" s="1" t="s">
        <v>13</v>
      </c>
      <c r="E153" s="1" t="s">
        <v>33</v>
      </c>
    </row>
    <row r="154" spans="1:5" x14ac:dyDescent="0.3">
      <c r="A154" s="1" t="s">
        <v>32</v>
      </c>
      <c r="B154" s="1" t="s">
        <v>42</v>
      </c>
      <c r="C154" s="1" t="s">
        <v>27</v>
      </c>
      <c r="D154" s="1" t="s">
        <v>13</v>
      </c>
      <c r="E154" s="1" t="s">
        <v>33</v>
      </c>
    </row>
    <row r="155" spans="1:5" x14ac:dyDescent="0.3">
      <c r="A155" s="1" t="s">
        <v>34</v>
      </c>
      <c r="B155" s="1" t="s">
        <v>37</v>
      </c>
      <c r="C155" s="1" t="s">
        <v>27</v>
      </c>
      <c r="D155" s="1" t="s">
        <v>13</v>
      </c>
      <c r="E155" s="1" t="s">
        <v>33</v>
      </c>
    </row>
    <row r="156" spans="1:5" x14ac:dyDescent="0.3">
      <c r="A156" s="1" t="s">
        <v>32</v>
      </c>
      <c r="B156" s="1" t="s">
        <v>42</v>
      </c>
      <c r="C156" s="1" t="s">
        <v>27</v>
      </c>
      <c r="D156" s="1" t="s">
        <v>13</v>
      </c>
      <c r="E156" s="1" t="s">
        <v>33</v>
      </c>
    </row>
    <row r="157" spans="1:5" x14ac:dyDescent="0.3">
      <c r="A157" s="1" t="s">
        <v>34</v>
      </c>
      <c r="B157" s="1" t="s">
        <v>37</v>
      </c>
      <c r="C157" s="1" t="s">
        <v>27</v>
      </c>
      <c r="D157" s="1" t="s">
        <v>13</v>
      </c>
      <c r="E157" s="1" t="s">
        <v>33</v>
      </c>
    </row>
    <row r="158" spans="1:5" x14ac:dyDescent="0.3">
      <c r="A158" s="1" t="s">
        <v>32</v>
      </c>
      <c r="B158" s="1" t="s">
        <v>42</v>
      </c>
      <c r="C158" s="1" t="s">
        <v>27</v>
      </c>
      <c r="D158" s="1" t="s">
        <v>13</v>
      </c>
      <c r="E158" s="1" t="s">
        <v>33</v>
      </c>
    </row>
    <row r="159" spans="1:5" x14ac:dyDescent="0.3">
      <c r="A159" s="1" t="s">
        <v>34</v>
      </c>
      <c r="B159" s="1" t="s">
        <v>37</v>
      </c>
      <c r="C159" s="1" t="s">
        <v>27</v>
      </c>
      <c r="D159" s="1" t="s">
        <v>13</v>
      </c>
      <c r="E159" s="1" t="s">
        <v>33</v>
      </c>
    </row>
    <row r="160" spans="1:5" x14ac:dyDescent="0.3">
      <c r="A160" s="1" t="s">
        <v>32</v>
      </c>
      <c r="B160" s="1" t="s">
        <v>42</v>
      </c>
      <c r="C160" s="1" t="s">
        <v>27</v>
      </c>
      <c r="D160" s="1" t="s">
        <v>13</v>
      </c>
      <c r="E160" s="1" t="s">
        <v>33</v>
      </c>
    </row>
    <row r="161" spans="1:5" x14ac:dyDescent="0.3">
      <c r="A161" s="1" t="s">
        <v>34</v>
      </c>
      <c r="B161" s="1" t="s">
        <v>37</v>
      </c>
      <c r="C161" s="1" t="s">
        <v>27</v>
      </c>
      <c r="D161" s="1" t="s">
        <v>13</v>
      </c>
      <c r="E161" s="1" t="s">
        <v>33</v>
      </c>
    </row>
    <row r="162" spans="1:5" x14ac:dyDescent="0.3">
      <c r="A162" s="1" t="s">
        <v>32</v>
      </c>
      <c r="B162" s="1" t="s">
        <v>42</v>
      </c>
      <c r="C162" s="1" t="s">
        <v>28</v>
      </c>
      <c r="D162" s="1" t="s">
        <v>21</v>
      </c>
      <c r="E162" s="1" t="s">
        <v>33</v>
      </c>
    </row>
    <row r="163" spans="1:5" x14ac:dyDescent="0.3">
      <c r="A163" s="1" t="s">
        <v>34</v>
      </c>
      <c r="B163" s="1" t="s">
        <v>37</v>
      </c>
      <c r="C163" s="1" t="s">
        <v>28</v>
      </c>
      <c r="D163" s="1" t="s">
        <v>21</v>
      </c>
      <c r="E163" s="1" t="s">
        <v>38</v>
      </c>
    </row>
    <row r="164" spans="1:5" x14ac:dyDescent="0.3">
      <c r="A164" s="1" t="s">
        <v>32</v>
      </c>
      <c r="B164" s="1" t="s">
        <v>42</v>
      </c>
      <c r="C164" s="1" t="s">
        <v>28</v>
      </c>
      <c r="D164" s="1" t="s">
        <v>21</v>
      </c>
      <c r="E164" s="1" t="s">
        <v>33</v>
      </c>
    </row>
    <row r="165" spans="1:5" x14ac:dyDescent="0.3">
      <c r="A165" s="1" t="s">
        <v>34</v>
      </c>
      <c r="B165" s="1" t="s">
        <v>37</v>
      </c>
      <c r="C165" s="1" t="s">
        <v>28</v>
      </c>
      <c r="D165" s="1" t="s">
        <v>21</v>
      </c>
      <c r="E165" s="1" t="s">
        <v>38</v>
      </c>
    </row>
    <row r="166" spans="1:5" x14ac:dyDescent="0.3">
      <c r="A166" s="1" t="s">
        <v>32</v>
      </c>
      <c r="B166" s="1" t="s">
        <v>42</v>
      </c>
      <c r="C166" s="1" t="s">
        <v>28</v>
      </c>
      <c r="D166" s="1" t="s">
        <v>21</v>
      </c>
      <c r="E166" s="1" t="s">
        <v>33</v>
      </c>
    </row>
    <row r="167" spans="1:5" x14ac:dyDescent="0.3">
      <c r="A167" s="1" t="s">
        <v>34</v>
      </c>
      <c r="B167" s="1" t="s">
        <v>37</v>
      </c>
      <c r="C167" s="1" t="s">
        <v>28</v>
      </c>
      <c r="D167" s="1" t="s">
        <v>21</v>
      </c>
      <c r="E167" s="1" t="s">
        <v>38</v>
      </c>
    </row>
    <row r="168" spans="1:5" x14ac:dyDescent="0.3">
      <c r="A168" s="1" t="s">
        <v>32</v>
      </c>
      <c r="B168" s="1" t="s">
        <v>42</v>
      </c>
      <c r="C168" s="1" t="s">
        <v>28</v>
      </c>
      <c r="D168" s="1" t="s">
        <v>21</v>
      </c>
      <c r="E168" s="1" t="s">
        <v>33</v>
      </c>
    </row>
    <row r="169" spans="1:5" x14ac:dyDescent="0.3">
      <c r="A169" s="1" t="s">
        <v>34</v>
      </c>
      <c r="B169" s="1" t="s">
        <v>37</v>
      </c>
      <c r="C169" s="1" t="s">
        <v>28</v>
      </c>
      <c r="D169" s="1" t="s">
        <v>21</v>
      </c>
      <c r="E169" s="1" t="s">
        <v>38</v>
      </c>
    </row>
    <row r="170" spans="1:5" x14ac:dyDescent="0.3">
      <c r="A170" s="1" t="s">
        <v>32</v>
      </c>
      <c r="B170" s="1" t="s">
        <v>42</v>
      </c>
      <c r="C170" s="1" t="s">
        <v>28</v>
      </c>
      <c r="D170" s="1" t="s">
        <v>21</v>
      </c>
      <c r="E170" s="1" t="s">
        <v>33</v>
      </c>
    </row>
    <row r="171" spans="1:5" x14ac:dyDescent="0.3">
      <c r="A171" s="1" t="s">
        <v>34</v>
      </c>
      <c r="B171" s="1" t="s">
        <v>37</v>
      </c>
      <c r="C171" s="1" t="s">
        <v>28</v>
      </c>
      <c r="D171" s="1" t="s">
        <v>21</v>
      </c>
      <c r="E171" s="1" t="s">
        <v>38</v>
      </c>
    </row>
    <row r="172" spans="1:5" x14ac:dyDescent="0.3">
      <c r="A172" s="1" t="s">
        <v>32</v>
      </c>
      <c r="B172" s="1" t="s">
        <v>42</v>
      </c>
      <c r="C172" s="1" t="s">
        <v>28</v>
      </c>
      <c r="D172" s="1" t="s">
        <v>22</v>
      </c>
      <c r="E172" s="1" t="s">
        <v>33</v>
      </c>
    </row>
    <row r="173" spans="1:5" x14ac:dyDescent="0.3">
      <c r="A173" s="1" t="s">
        <v>34</v>
      </c>
      <c r="B173" s="1" t="s">
        <v>37</v>
      </c>
      <c r="C173" s="1" t="s">
        <v>28</v>
      </c>
      <c r="D173" s="1" t="s">
        <v>22</v>
      </c>
      <c r="E173" s="1" t="s">
        <v>38</v>
      </c>
    </row>
    <row r="174" spans="1:5" x14ac:dyDescent="0.3">
      <c r="A174" s="1" t="s">
        <v>32</v>
      </c>
      <c r="B174" s="1" t="s">
        <v>42</v>
      </c>
      <c r="C174" s="1" t="s">
        <v>28</v>
      </c>
      <c r="D174" s="1" t="s">
        <v>22</v>
      </c>
      <c r="E174" s="1" t="s">
        <v>33</v>
      </c>
    </row>
    <row r="175" spans="1:5" x14ac:dyDescent="0.3">
      <c r="A175" s="1" t="s">
        <v>34</v>
      </c>
      <c r="B175" s="1" t="s">
        <v>37</v>
      </c>
      <c r="C175" s="1" t="s">
        <v>28</v>
      </c>
      <c r="D175" s="1" t="s">
        <v>22</v>
      </c>
      <c r="E175" s="1" t="s">
        <v>38</v>
      </c>
    </row>
    <row r="176" spans="1:5" x14ac:dyDescent="0.3">
      <c r="A176" s="1" t="s">
        <v>32</v>
      </c>
      <c r="B176" s="1" t="s">
        <v>42</v>
      </c>
      <c r="C176" s="1" t="s">
        <v>28</v>
      </c>
      <c r="D176" s="1" t="s">
        <v>22</v>
      </c>
      <c r="E176" s="1" t="s">
        <v>33</v>
      </c>
    </row>
    <row r="177" spans="1:5" x14ac:dyDescent="0.3">
      <c r="A177" s="1" t="s">
        <v>34</v>
      </c>
      <c r="B177" s="1" t="s">
        <v>37</v>
      </c>
      <c r="C177" s="1" t="s">
        <v>28</v>
      </c>
      <c r="D177" s="1" t="s">
        <v>22</v>
      </c>
      <c r="E177" s="1" t="s">
        <v>38</v>
      </c>
    </row>
    <row r="178" spans="1:5" x14ac:dyDescent="0.3">
      <c r="A178" s="1" t="s">
        <v>32</v>
      </c>
      <c r="B178" s="1" t="s">
        <v>42</v>
      </c>
      <c r="C178" s="1" t="s">
        <v>28</v>
      </c>
      <c r="D178" s="1" t="s">
        <v>22</v>
      </c>
      <c r="E178" s="1" t="s">
        <v>33</v>
      </c>
    </row>
    <row r="179" spans="1:5" x14ac:dyDescent="0.3">
      <c r="A179" s="1" t="s">
        <v>34</v>
      </c>
      <c r="B179" s="1" t="s">
        <v>37</v>
      </c>
      <c r="C179" s="1" t="s">
        <v>28</v>
      </c>
      <c r="D179" s="1" t="s">
        <v>22</v>
      </c>
      <c r="E179" s="1" t="s">
        <v>33</v>
      </c>
    </row>
    <row r="180" spans="1:5" x14ac:dyDescent="0.3">
      <c r="A180" s="1" t="s">
        <v>32</v>
      </c>
      <c r="B180" s="1" t="s">
        <v>42</v>
      </c>
      <c r="C180" s="1" t="s">
        <v>28</v>
      </c>
      <c r="D180" s="1" t="s">
        <v>22</v>
      </c>
      <c r="E180" s="1" t="s">
        <v>33</v>
      </c>
    </row>
    <row r="181" spans="1:5" x14ac:dyDescent="0.3">
      <c r="A181" s="1" t="s">
        <v>34</v>
      </c>
      <c r="B181" s="1" t="s">
        <v>37</v>
      </c>
      <c r="C181" s="1" t="s">
        <v>28</v>
      </c>
      <c r="D181" s="1" t="s">
        <v>22</v>
      </c>
      <c r="E181" s="1" t="s">
        <v>38</v>
      </c>
    </row>
    <row r="182" spans="1:5" x14ac:dyDescent="0.3">
      <c r="A182" s="1" t="s">
        <v>32</v>
      </c>
      <c r="B182" s="1" t="s">
        <v>42</v>
      </c>
      <c r="C182" s="1" t="s">
        <v>28</v>
      </c>
      <c r="D182" s="1" t="s">
        <v>23</v>
      </c>
      <c r="E182" s="1" t="s">
        <v>33</v>
      </c>
    </row>
    <row r="183" spans="1:5" x14ac:dyDescent="0.3">
      <c r="A183" s="1" t="s">
        <v>34</v>
      </c>
      <c r="B183" s="1" t="s">
        <v>37</v>
      </c>
      <c r="C183" s="1" t="s">
        <v>28</v>
      </c>
      <c r="D183" s="1" t="s">
        <v>23</v>
      </c>
      <c r="E183" s="1" t="s">
        <v>38</v>
      </c>
    </row>
    <row r="184" spans="1:5" x14ac:dyDescent="0.3">
      <c r="A184" s="1" t="s">
        <v>32</v>
      </c>
      <c r="B184" s="1" t="s">
        <v>42</v>
      </c>
      <c r="C184" s="1" t="s">
        <v>28</v>
      </c>
      <c r="D184" s="1" t="s">
        <v>23</v>
      </c>
      <c r="E184" s="1" t="s">
        <v>33</v>
      </c>
    </row>
    <row r="185" spans="1:5" x14ac:dyDescent="0.3">
      <c r="A185" s="1" t="s">
        <v>34</v>
      </c>
      <c r="B185" s="1" t="s">
        <v>37</v>
      </c>
      <c r="C185" s="1" t="s">
        <v>28</v>
      </c>
      <c r="D185" s="1" t="s">
        <v>23</v>
      </c>
      <c r="E185" s="1" t="s">
        <v>38</v>
      </c>
    </row>
    <row r="186" spans="1:5" x14ac:dyDescent="0.3">
      <c r="A186" s="1" t="s">
        <v>32</v>
      </c>
      <c r="B186" s="1" t="s">
        <v>42</v>
      </c>
      <c r="C186" s="1" t="s">
        <v>28</v>
      </c>
      <c r="D186" s="1" t="s">
        <v>23</v>
      </c>
      <c r="E186" s="1" t="s">
        <v>33</v>
      </c>
    </row>
    <row r="187" spans="1:5" x14ac:dyDescent="0.3">
      <c r="A187" s="1" t="s">
        <v>34</v>
      </c>
      <c r="B187" s="1" t="s">
        <v>37</v>
      </c>
      <c r="C187" s="1" t="s">
        <v>28</v>
      </c>
      <c r="D187" s="1" t="s">
        <v>23</v>
      </c>
      <c r="E187" s="1" t="s">
        <v>38</v>
      </c>
    </row>
    <row r="188" spans="1:5" x14ac:dyDescent="0.3">
      <c r="A188" s="1" t="s">
        <v>32</v>
      </c>
      <c r="B188" s="1" t="s">
        <v>42</v>
      </c>
      <c r="C188" s="1" t="s">
        <v>28</v>
      </c>
      <c r="D188" s="1" t="s">
        <v>23</v>
      </c>
      <c r="E188" s="1" t="s">
        <v>33</v>
      </c>
    </row>
    <row r="189" spans="1:5" x14ac:dyDescent="0.3">
      <c r="A189" s="1" t="s">
        <v>34</v>
      </c>
      <c r="B189" s="1" t="s">
        <v>37</v>
      </c>
      <c r="C189" s="1" t="s">
        <v>28</v>
      </c>
      <c r="D189" s="1" t="s">
        <v>23</v>
      </c>
      <c r="E189" s="1" t="s">
        <v>38</v>
      </c>
    </row>
    <row r="190" spans="1:5" x14ac:dyDescent="0.3">
      <c r="A190" s="1" t="s">
        <v>32</v>
      </c>
      <c r="B190" s="1" t="s">
        <v>42</v>
      </c>
      <c r="C190" s="1" t="s">
        <v>28</v>
      </c>
      <c r="D190" s="1" t="s">
        <v>23</v>
      </c>
      <c r="E190" s="1" t="s">
        <v>33</v>
      </c>
    </row>
    <row r="191" spans="1:5" x14ac:dyDescent="0.3">
      <c r="A191" s="1" t="s">
        <v>34</v>
      </c>
      <c r="B191" s="1" t="s">
        <v>37</v>
      </c>
      <c r="C191" s="1" t="s">
        <v>28</v>
      </c>
      <c r="D191" s="1" t="s">
        <v>23</v>
      </c>
      <c r="E191" s="1" t="s">
        <v>38</v>
      </c>
    </row>
    <row r="192" spans="1:5" x14ac:dyDescent="0.3">
      <c r="A192" s="1" t="s">
        <v>32</v>
      </c>
      <c r="B192" s="1" t="s">
        <v>42</v>
      </c>
      <c r="C192" s="1" t="s">
        <v>28</v>
      </c>
      <c r="D192" s="1" t="s">
        <v>24</v>
      </c>
      <c r="E192" s="1" t="s">
        <v>33</v>
      </c>
    </row>
    <row r="193" spans="1:5" x14ac:dyDescent="0.3">
      <c r="A193" s="1" t="s">
        <v>34</v>
      </c>
      <c r="B193" s="1" t="s">
        <v>37</v>
      </c>
      <c r="C193" s="1" t="s">
        <v>28</v>
      </c>
      <c r="D193" s="1" t="s">
        <v>24</v>
      </c>
      <c r="E193" s="1" t="s">
        <v>38</v>
      </c>
    </row>
    <row r="194" spans="1:5" x14ac:dyDescent="0.3">
      <c r="A194" s="1" t="s">
        <v>32</v>
      </c>
      <c r="B194" s="1" t="s">
        <v>42</v>
      </c>
      <c r="C194" s="1" t="s">
        <v>28</v>
      </c>
      <c r="D194" s="1" t="s">
        <v>24</v>
      </c>
      <c r="E194" s="1" t="s">
        <v>33</v>
      </c>
    </row>
    <row r="195" spans="1:5" x14ac:dyDescent="0.3">
      <c r="A195" s="1" t="s">
        <v>34</v>
      </c>
      <c r="B195" s="1" t="s">
        <v>37</v>
      </c>
      <c r="C195" s="1" t="s">
        <v>28</v>
      </c>
      <c r="D195" s="1" t="s">
        <v>24</v>
      </c>
      <c r="E195" s="1" t="s">
        <v>38</v>
      </c>
    </row>
    <row r="196" spans="1:5" x14ac:dyDescent="0.3">
      <c r="A196" s="1" t="s">
        <v>32</v>
      </c>
      <c r="B196" s="1" t="s">
        <v>42</v>
      </c>
      <c r="C196" s="1" t="s">
        <v>28</v>
      </c>
      <c r="D196" s="1" t="s">
        <v>24</v>
      </c>
      <c r="E196" s="1" t="s">
        <v>33</v>
      </c>
    </row>
    <row r="197" spans="1:5" x14ac:dyDescent="0.3">
      <c r="A197" s="1" t="s">
        <v>34</v>
      </c>
      <c r="B197" s="1" t="s">
        <v>37</v>
      </c>
      <c r="C197" s="1" t="s">
        <v>28</v>
      </c>
      <c r="D197" s="1" t="s">
        <v>24</v>
      </c>
      <c r="E197" s="1" t="s">
        <v>38</v>
      </c>
    </row>
    <row r="198" spans="1:5" x14ac:dyDescent="0.3">
      <c r="A198" s="1" t="s">
        <v>32</v>
      </c>
      <c r="B198" s="1" t="s">
        <v>42</v>
      </c>
      <c r="C198" s="1" t="s">
        <v>28</v>
      </c>
      <c r="D198" s="1" t="s">
        <v>24</v>
      </c>
      <c r="E198" s="1" t="s">
        <v>33</v>
      </c>
    </row>
    <row r="199" spans="1:5" x14ac:dyDescent="0.3">
      <c r="A199" s="1" t="s">
        <v>34</v>
      </c>
      <c r="B199" s="1" t="s">
        <v>37</v>
      </c>
      <c r="C199" s="1" t="s">
        <v>28</v>
      </c>
      <c r="D199" s="1" t="s">
        <v>24</v>
      </c>
      <c r="E199" s="1" t="s">
        <v>38</v>
      </c>
    </row>
    <row r="200" spans="1:5" x14ac:dyDescent="0.3">
      <c r="A200" s="1" t="s">
        <v>32</v>
      </c>
      <c r="B200" s="1" t="s">
        <v>42</v>
      </c>
      <c r="C200" s="1" t="s">
        <v>28</v>
      </c>
      <c r="D200" s="1" t="s">
        <v>24</v>
      </c>
      <c r="E200" s="1" t="s">
        <v>33</v>
      </c>
    </row>
    <row r="201" spans="1:5" x14ac:dyDescent="0.3">
      <c r="A201" s="1" t="s">
        <v>34</v>
      </c>
      <c r="B201" s="1" t="s">
        <v>37</v>
      </c>
      <c r="C201" s="1" t="s">
        <v>28</v>
      </c>
      <c r="D201" s="1" t="s">
        <v>24</v>
      </c>
      <c r="E201" s="1" t="s">
        <v>38</v>
      </c>
    </row>
    <row r="202" spans="1:5" x14ac:dyDescent="0.3">
      <c r="A202" s="1" t="s">
        <v>32</v>
      </c>
      <c r="B202" s="1" t="s">
        <v>42</v>
      </c>
      <c r="C202" s="1" t="s">
        <v>28</v>
      </c>
      <c r="D202" s="1" t="s">
        <v>25</v>
      </c>
      <c r="E202" s="1" t="s">
        <v>33</v>
      </c>
    </row>
    <row r="203" spans="1:5" x14ac:dyDescent="0.3">
      <c r="A203" s="1" t="s">
        <v>34</v>
      </c>
      <c r="B203" s="1" t="s">
        <v>37</v>
      </c>
      <c r="C203" s="1" t="s">
        <v>28</v>
      </c>
      <c r="D203" s="1" t="s">
        <v>25</v>
      </c>
      <c r="E203" s="1" t="s">
        <v>33</v>
      </c>
    </row>
    <row r="204" spans="1:5" x14ac:dyDescent="0.3">
      <c r="A204" s="1" t="s">
        <v>32</v>
      </c>
      <c r="B204" s="1" t="s">
        <v>42</v>
      </c>
      <c r="C204" s="1" t="s">
        <v>28</v>
      </c>
      <c r="D204" s="1" t="s">
        <v>25</v>
      </c>
      <c r="E204" s="1" t="s">
        <v>38</v>
      </c>
    </row>
    <row r="205" spans="1:5" x14ac:dyDescent="0.3">
      <c r="A205" s="1" t="s">
        <v>34</v>
      </c>
      <c r="B205" s="1" t="s">
        <v>37</v>
      </c>
      <c r="C205" s="1" t="s">
        <v>28</v>
      </c>
      <c r="D205" s="1" t="s">
        <v>25</v>
      </c>
      <c r="E205" s="1" t="s">
        <v>33</v>
      </c>
    </row>
    <row r="206" spans="1:5" x14ac:dyDescent="0.3">
      <c r="A206" s="1" t="s">
        <v>32</v>
      </c>
      <c r="B206" s="1" t="s">
        <v>42</v>
      </c>
      <c r="C206" s="1" t="s">
        <v>28</v>
      </c>
      <c r="D206" s="1" t="s">
        <v>25</v>
      </c>
      <c r="E206" s="1" t="s">
        <v>38</v>
      </c>
    </row>
    <row r="207" spans="1:5" x14ac:dyDescent="0.3">
      <c r="A207" s="1" t="s">
        <v>34</v>
      </c>
      <c r="B207" s="1" t="s">
        <v>37</v>
      </c>
      <c r="C207" s="1" t="s">
        <v>28</v>
      </c>
      <c r="D207" s="1" t="s">
        <v>25</v>
      </c>
      <c r="E207" s="1" t="s">
        <v>33</v>
      </c>
    </row>
    <row r="208" spans="1:5" x14ac:dyDescent="0.3">
      <c r="A208" s="1" t="s">
        <v>32</v>
      </c>
      <c r="B208" s="1" t="s">
        <v>42</v>
      </c>
      <c r="C208" s="1" t="s">
        <v>28</v>
      </c>
      <c r="D208" s="1" t="s">
        <v>25</v>
      </c>
      <c r="E208" s="1" t="s">
        <v>38</v>
      </c>
    </row>
    <row r="209" spans="1:5" x14ac:dyDescent="0.3">
      <c r="A209" s="1" t="s">
        <v>34</v>
      </c>
      <c r="B209" s="1" t="s">
        <v>37</v>
      </c>
      <c r="C209" s="1" t="s">
        <v>28</v>
      </c>
      <c r="D209" s="1" t="s">
        <v>25</v>
      </c>
      <c r="E209" s="1" t="s">
        <v>33</v>
      </c>
    </row>
    <row r="210" spans="1:5" x14ac:dyDescent="0.3">
      <c r="A210" s="1" t="s">
        <v>32</v>
      </c>
      <c r="B210" s="1" t="s">
        <v>42</v>
      </c>
      <c r="C210" s="1" t="s">
        <v>28</v>
      </c>
      <c r="D210" s="1" t="s">
        <v>25</v>
      </c>
      <c r="E210" s="1" t="s">
        <v>33</v>
      </c>
    </row>
    <row r="211" spans="1:5" x14ac:dyDescent="0.3">
      <c r="A211" s="1" t="s">
        <v>34</v>
      </c>
      <c r="B211" s="1" t="s">
        <v>37</v>
      </c>
      <c r="C211" s="1" t="s">
        <v>28</v>
      </c>
      <c r="D211" s="1" t="s">
        <v>25</v>
      </c>
      <c r="E211" s="1" t="s">
        <v>38</v>
      </c>
    </row>
    <row r="212" spans="1:5" x14ac:dyDescent="0.3">
      <c r="A212" s="1" t="s">
        <v>32</v>
      </c>
      <c r="B212" s="1" t="s">
        <v>42</v>
      </c>
      <c r="C212" s="1" t="s">
        <v>28</v>
      </c>
      <c r="D212" s="1" t="s">
        <v>26</v>
      </c>
      <c r="E212" s="1" t="s">
        <v>38</v>
      </c>
    </row>
    <row r="213" spans="1:5" x14ac:dyDescent="0.3">
      <c r="A213" s="1" t="s">
        <v>34</v>
      </c>
      <c r="B213" s="1" t="s">
        <v>37</v>
      </c>
      <c r="C213" s="1" t="s">
        <v>28</v>
      </c>
      <c r="D213" s="1" t="s">
        <v>26</v>
      </c>
      <c r="E213" s="1" t="s">
        <v>33</v>
      </c>
    </row>
    <row r="214" spans="1:5" x14ac:dyDescent="0.3">
      <c r="A214" s="1" t="s">
        <v>32</v>
      </c>
      <c r="B214" s="1" t="s">
        <v>42</v>
      </c>
      <c r="C214" s="1" t="s">
        <v>28</v>
      </c>
      <c r="D214" s="1" t="s">
        <v>26</v>
      </c>
      <c r="E214" s="1" t="s">
        <v>33</v>
      </c>
    </row>
    <row r="215" spans="1:5" x14ac:dyDescent="0.3">
      <c r="A215" s="1" t="s">
        <v>34</v>
      </c>
      <c r="B215" s="1" t="s">
        <v>37</v>
      </c>
      <c r="C215" s="1" t="s">
        <v>28</v>
      </c>
      <c r="D215" s="1" t="s">
        <v>26</v>
      </c>
      <c r="E215" s="1" t="s">
        <v>38</v>
      </c>
    </row>
    <row r="216" spans="1:5" x14ac:dyDescent="0.3">
      <c r="A216" s="1" t="s">
        <v>32</v>
      </c>
      <c r="B216" s="1" t="s">
        <v>42</v>
      </c>
      <c r="C216" s="1" t="s">
        <v>28</v>
      </c>
      <c r="D216" s="1" t="s">
        <v>26</v>
      </c>
      <c r="E216" s="1" t="s">
        <v>33</v>
      </c>
    </row>
    <row r="217" spans="1:5" x14ac:dyDescent="0.3">
      <c r="A217" s="1" t="s">
        <v>34</v>
      </c>
      <c r="B217" s="1" t="s">
        <v>37</v>
      </c>
      <c r="C217" s="1" t="s">
        <v>28</v>
      </c>
      <c r="D217" s="1" t="s">
        <v>26</v>
      </c>
      <c r="E217" s="1" t="s">
        <v>38</v>
      </c>
    </row>
    <row r="218" spans="1:5" x14ac:dyDescent="0.3">
      <c r="A218" s="1" t="s">
        <v>32</v>
      </c>
      <c r="B218" s="1" t="s">
        <v>42</v>
      </c>
      <c r="C218" s="1" t="s">
        <v>28</v>
      </c>
      <c r="D218" s="1" t="s">
        <v>26</v>
      </c>
      <c r="E218" s="1" t="s">
        <v>33</v>
      </c>
    </row>
    <row r="219" spans="1:5" x14ac:dyDescent="0.3">
      <c r="A219" s="1" t="s">
        <v>34</v>
      </c>
      <c r="B219" s="1" t="s">
        <v>37</v>
      </c>
      <c r="C219" s="1" t="s">
        <v>28</v>
      </c>
      <c r="D219" s="1" t="s">
        <v>26</v>
      </c>
      <c r="E219" s="1" t="s">
        <v>38</v>
      </c>
    </row>
    <row r="220" spans="1:5" x14ac:dyDescent="0.3">
      <c r="A220" s="1" t="s">
        <v>32</v>
      </c>
      <c r="B220" s="1" t="s">
        <v>42</v>
      </c>
      <c r="C220" s="1" t="s">
        <v>28</v>
      </c>
      <c r="D220" s="1" t="s">
        <v>26</v>
      </c>
      <c r="E220" s="1" t="s">
        <v>33</v>
      </c>
    </row>
    <row r="221" spans="1:5" x14ac:dyDescent="0.3">
      <c r="A221" s="1" t="s">
        <v>34</v>
      </c>
      <c r="B221" s="1" t="s">
        <v>37</v>
      </c>
      <c r="C221" s="1" t="s">
        <v>28</v>
      </c>
      <c r="D221" s="1" t="s">
        <v>26</v>
      </c>
      <c r="E221" s="1" t="s">
        <v>38</v>
      </c>
    </row>
    <row r="222" spans="1:5" x14ac:dyDescent="0.3">
      <c r="A222" s="1" t="s">
        <v>32</v>
      </c>
      <c r="B222" s="1" t="s">
        <v>42</v>
      </c>
      <c r="C222" s="1" t="s">
        <v>28</v>
      </c>
      <c r="D222" s="1" t="s">
        <v>8</v>
      </c>
      <c r="E222" s="1" t="s">
        <v>33</v>
      </c>
    </row>
    <row r="223" spans="1:5" x14ac:dyDescent="0.3">
      <c r="A223" s="1" t="s">
        <v>34</v>
      </c>
      <c r="B223" s="1" t="s">
        <v>37</v>
      </c>
      <c r="C223" s="1" t="s">
        <v>28</v>
      </c>
      <c r="D223" s="1" t="s">
        <v>8</v>
      </c>
      <c r="E223" s="1" t="s">
        <v>38</v>
      </c>
    </row>
    <row r="224" spans="1:5" x14ac:dyDescent="0.3">
      <c r="A224" s="1" t="s">
        <v>32</v>
      </c>
      <c r="B224" s="1" t="s">
        <v>42</v>
      </c>
      <c r="C224" s="1" t="s">
        <v>28</v>
      </c>
      <c r="D224" s="1" t="s">
        <v>8</v>
      </c>
      <c r="E224" s="1" t="s">
        <v>33</v>
      </c>
    </row>
    <row r="225" spans="1:5" x14ac:dyDescent="0.3">
      <c r="A225" s="1" t="s">
        <v>34</v>
      </c>
      <c r="B225" s="1" t="s">
        <v>37</v>
      </c>
      <c r="C225" s="1" t="s">
        <v>28</v>
      </c>
      <c r="D225" s="1" t="s">
        <v>8</v>
      </c>
      <c r="E225" s="1" t="s">
        <v>38</v>
      </c>
    </row>
    <row r="226" spans="1:5" x14ac:dyDescent="0.3">
      <c r="A226" s="1" t="s">
        <v>32</v>
      </c>
      <c r="B226" s="1" t="s">
        <v>42</v>
      </c>
      <c r="C226" s="1" t="s">
        <v>28</v>
      </c>
      <c r="D226" s="1" t="s">
        <v>8</v>
      </c>
      <c r="E226" s="1" t="s">
        <v>33</v>
      </c>
    </row>
    <row r="227" spans="1:5" x14ac:dyDescent="0.3">
      <c r="A227" s="1" t="s">
        <v>34</v>
      </c>
      <c r="B227" s="1" t="s">
        <v>37</v>
      </c>
      <c r="C227" s="1" t="s">
        <v>28</v>
      </c>
      <c r="D227" s="1" t="s">
        <v>8</v>
      </c>
      <c r="E227" s="1" t="s">
        <v>38</v>
      </c>
    </row>
    <row r="228" spans="1:5" x14ac:dyDescent="0.3">
      <c r="A228" s="1" t="s">
        <v>32</v>
      </c>
      <c r="B228" s="1" t="s">
        <v>42</v>
      </c>
      <c r="C228" s="1" t="s">
        <v>28</v>
      </c>
      <c r="D228" s="1" t="s">
        <v>8</v>
      </c>
      <c r="E228" s="1" t="s">
        <v>33</v>
      </c>
    </row>
    <row r="229" spans="1:5" x14ac:dyDescent="0.3">
      <c r="A229" s="1" t="s">
        <v>34</v>
      </c>
      <c r="B229" s="1" t="s">
        <v>37</v>
      </c>
      <c r="C229" s="1" t="s">
        <v>28</v>
      </c>
      <c r="D229" s="1" t="s">
        <v>8</v>
      </c>
      <c r="E229" s="1" t="s">
        <v>38</v>
      </c>
    </row>
    <row r="230" spans="1:5" x14ac:dyDescent="0.3">
      <c r="A230" s="1" t="s">
        <v>32</v>
      </c>
      <c r="B230" s="1" t="s">
        <v>42</v>
      </c>
      <c r="C230" s="1" t="s">
        <v>28</v>
      </c>
      <c r="D230" s="1" t="s">
        <v>8</v>
      </c>
      <c r="E230" s="1" t="s">
        <v>33</v>
      </c>
    </row>
    <row r="231" spans="1:5" x14ac:dyDescent="0.3">
      <c r="A231" s="1" t="s">
        <v>34</v>
      </c>
      <c r="B231" s="1" t="s">
        <v>37</v>
      </c>
      <c r="C231" s="1" t="s">
        <v>28</v>
      </c>
      <c r="D231" s="1" t="s">
        <v>8</v>
      </c>
      <c r="E231" s="1" t="s">
        <v>38</v>
      </c>
    </row>
    <row r="232" spans="1:5" x14ac:dyDescent="0.3">
      <c r="A232" s="1" t="s">
        <v>32</v>
      </c>
      <c r="B232" s="1" t="s">
        <v>42</v>
      </c>
      <c r="C232" s="1" t="s">
        <v>28</v>
      </c>
      <c r="D232" s="1" t="s">
        <v>13</v>
      </c>
      <c r="E232" s="1" t="s">
        <v>33</v>
      </c>
    </row>
    <row r="233" spans="1:5" x14ac:dyDescent="0.3">
      <c r="A233" s="1" t="s">
        <v>34</v>
      </c>
      <c r="B233" s="1" t="s">
        <v>37</v>
      </c>
      <c r="C233" s="1" t="s">
        <v>28</v>
      </c>
      <c r="D233" s="1" t="s">
        <v>13</v>
      </c>
      <c r="E233" s="1" t="s">
        <v>38</v>
      </c>
    </row>
    <row r="234" spans="1:5" x14ac:dyDescent="0.3">
      <c r="A234" s="1" t="s">
        <v>32</v>
      </c>
      <c r="B234" s="1" t="s">
        <v>42</v>
      </c>
      <c r="C234" s="1" t="s">
        <v>28</v>
      </c>
      <c r="D234" s="1" t="s">
        <v>13</v>
      </c>
      <c r="E234" s="1" t="s">
        <v>33</v>
      </c>
    </row>
    <row r="235" spans="1:5" x14ac:dyDescent="0.3">
      <c r="A235" s="1" t="s">
        <v>34</v>
      </c>
      <c r="B235" s="1" t="s">
        <v>37</v>
      </c>
      <c r="C235" s="1" t="s">
        <v>28</v>
      </c>
      <c r="D235" s="1" t="s">
        <v>13</v>
      </c>
      <c r="E235" s="1" t="s">
        <v>38</v>
      </c>
    </row>
    <row r="236" spans="1:5" x14ac:dyDescent="0.3">
      <c r="A236" s="1" t="s">
        <v>32</v>
      </c>
      <c r="B236" s="1" t="s">
        <v>42</v>
      </c>
      <c r="C236" s="1" t="s">
        <v>28</v>
      </c>
      <c r="D236" s="1" t="s">
        <v>13</v>
      </c>
      <c r="E236" s="1" t="s">
        <v>33</v>
      </c>
    </row>
    <row r="237" spans="1:5" x14ac:dyDescent="0.3">
      <c r="A237" s="1" t="s">
        <v>34</v>
      </c>
      <c r="B237" s="1" t="s">
        <v>37</v>
      </c>
      <c r="C237" s="1" t="s">
        <v>28</v>
      </c>
      <c r="D237" s="1" t="s">
        <v>13</v>
      </c>
      <c r="E237" s="1" t="s">
        <v>38</v>
      </c>
    </row>
    <row r="238" spans="1:5" x14ac:dyDescent="0.3">
      <c r="A238" s="1" t="s">
        <v>32</v>
      </c>
      <c r="B238" s="1" t="s">
        <v>42</v>
      </c>
      <c r="C238" s="1" t="s">
        <v>28</v>
      </c>
      <c r="D238" s="1" t="s">
        <v>13</v>
      </c>
      <c r="E238" s="1" t="s">
        <v>33</v>
      </c>
    </row>
    <row r="239" spans="1:5" x14ac:dyDescent="0.3">
      <c r="A239" s="1" t="s">
        <v>34</v>
      </c>
      <c r="B239" s="1" t="s">
        <v>37</v>
      </c>
      <c r="C239" s="1" t="s">
        <v>28</v>
      </c>
      <c r="D239" s="1" t="s">
        <v>13</v>
      </c>
      <c r="E239" s="1" t="s">
        <v>38</v>
      </c>
    </row>
    <row r="240" spans="1:5" x14ac:dyDescent="0.3">
      <c r="A240" s="1" t="s">
        <v>32</v>
      </c>
      <c r="B240" s="1" t="s">
        <v>42</v>
      </c>
      <c r="C240" s="1" t="s">
        <v>28</v>
      </c>
      <c r="D240" s="1" t="s">
        <v>13</v>
      </c>
      <c r="E240" s="1" t="s">
        <v>33</v>
      </c>
    </row>
    <row r="241" spans="1:5" x14ac:dyDescent="0.3">
      <c r="A241" s="1" t="s">
        <v>34</v>
      </c>
      <c r="B241" s="1" t="s">
        <v>37</v>
      </c>
      <c r="C241" s="1" t="s">
        <v>28</v>
      </c>
      <c r="D241" s="1" t="s">
        <v>13</v>
      </c>
      <c r="E241" s="1" t="s">
        <v>38</v>
      </c>
    </row>
    <row r="242" spans="1:5" x14ac:dyDescent="0.3">
      <c r="A242" s="1" t="s">
        <v>32</v>
      </c>
      <c r="B242" s="1" t="s">
        <v>42</v>
      </c>
      <c r="C242" s="1" t="s">
        <v>7</v>
      </c>
      <c r="D242" s="1" t="s">
        <v>21</v>
      </c>
      <c r="E242" s="1" t="s">
        <v>33</v>
      </c>
    </row>
    <row r="243" spans="1:5" x14ac:dyDescent="0.3">
      <c r="A243" s="1" t="s">
        <v>34</v>
      </c>
      <c r="B243" s="1" t="s">
        <v>37</v>
      </c>
      <c r="C243" s="1" t="s">
        <v>7</v>
      </c>
      <c r="D243" s="1" t="s">
        <v>21</v>
      </c>
      <c r="E243" s="1" t="s">
        <v>38</v>
      </c>
    </row>
    <row r="244" spans="1:5" x14ac:dyDescent="0.3">
      <c r="A244" s="1" t="s">
        <v>32</v>
      </c>
      <c r="B244" s="1" t="s">
        <v>42</v>
      </c>
      <c r="C244" s="1" t="s">
        <v>7</v>
      </c>
      <c r="D244" s="1" t="s">
        <v>21</v>
      </c>
      <c r="E244" s="1" t="s">
        <v>33</v>
      </c>
    </row>
    <row r="245" spans="1:5" x14ac:dyDescent="0.3">
      <c r="A245" s="1" t="s">
        <v>34</v>
      </c>
      <c r="B245" s="1" t="s">
        <v>37</v>
      </c>
      <c r="C245" s="1" t="s">
        <v>7</v>
      </c>
      <c r="D245" s="1" t="s">
        <v>21</v>
      </c>
      <c r="E245" s="1" t="s">
        <v>38</v>
      </c>
    </row>
    <row r="246" spans="1:5" x14ac:dyDescent="0.3">
      <c r="A246" s="1" t="s">
        <v>32</v>
      </c>
      <c r="B246" s="1" t="s">
        <v>42</v>
      </c>
      <c r="C246" s="1" t="s">
        <v>7</v>
      </c>
      <c r="D246" s="1" t="s">
        <v>21</v>
      </c>
      <c r="E246" s="1" t="s">
        <v>33</v>
      </c>
    </row>
    <row r="247" spans="1:5" x14ac:dyDescent="0.3">
      <c r="A247" s="1" t="s">
        <v>34</v>
      </c>
      <c r="B247" s="1" t="s">
        <v>37</v>
      </c>
      <c r="C247" s="1" t="s">
        <v>7</v>
      </c>
      <c r="D247" s="1" t="s">
        <v>21</v>
      </c>
      <c r="E247" s="1" t="s">
        <v>38</v>
      </c>
    </row>
    <row r="248" spans="1:5" x14ac:dyDescent="0.3">
      <c r="A248" s="1" t="s">
        <v>32</v>
      </c>
      <c r="B248" s="1" t="s">
        <v>42</v>
      </c>
      <c r="C248" s="1" t="s">
        <v>7</v>
      </c>
      <c r="D248" s="1" t="s">
        <v>21</v>
      </c>
      <c r="E248" s="1" t="s">
        <v>33</v>
      </c>
    </row>
    <row r="249" spans="1:5" x14ac:dyDescent="0.3">
      <c r="A249" s="1" t="s">
        <v>34</v>
      </c>
      <c r="B249" s="1" t="s">
        <v>37</v>
      </c>
      <c r="C249" s="1" t="s">
        <v>7</v>
      </c>
      <c r="D249" s="1" t="s">
        <v>21</v>
      </c>
      <c r="E249" s="1" t="s">
        <v>38</v>
      </c>
    </row>
    <row r="250" spans="1:5" x14ac:dyDescent="0.3">
      <c r="A250" s="1" t="s">
        <v>32</v>
      </c>
      <c r="B250" s="1" t="s">
        <v>42</v>
      </c>
      <c r="C250" s="1" t="s">
        <v>7</v>
      </c>
      <c r="D250" s="1" t="s">
        <v>21</v>
      </c>
      <c r="E250" s="1" t="s">
        <v>33</v>
      </c>
    </row>
    <row r="251" spans="1:5" x14ac:dyDescent="0.3">
      <c r="A251" s="1" t="s">
        <v>34</v>
      </c>
      <c r="B251" s="1" t="s">
        <v>37</v>
      </c>
      <c r="C251" s="1" t="s">
        <v>7</v>
      </c>
      <c r="D251" s="1" t="s">
        <v>21</v>
      </c>
      <c r="E251" s="1" t="s">
        <v>38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87AF-1326-44F6-926A-9975CABB7F58}">
  <dimension ref="A1:E82"/>
  <sheetViews>
    <sheetView topLeftCell="A41" workbookViewId="0">
      <selection activeCell="D59" sqref="A2:E82"/>
    </sheetView>
  </sheetViews>
  <sheetFormatPr defaultRowHeight="14.4" x14ac:dyDescent="0.3"/>
  <cols>
    <col min="1" max="1" width="18" bestFit="1" customWidth="1"/>
    <col min="2" max="2" width="17.77734375" bestFit="1" customWidth="1"/>
    <col min="3" max="3" width="10.77734375" bestFit="1" customWidth="1"/>
    <col min="4" max="4" width="15.5546875" bestFit="1" customWidth="1"/>
    <col min="5" max="5" width="4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32</v>
      </c>
      <c r="B2" s="1" t="s">
        <v>42</v>
      </c>
      <c r="C2" s="1" t="s">
        <v>7</v>
      </c>
      <c r="D2" s="1" t="s">
        <v>21</v>
      </c>
      <c r="E2" s="1" t="s">
        <v>40</v>
      </c>
    </row>
    <row r="3" spans="1:5" x14ac:dyDescent="0.3">
      <c r="A3" s="1" t="s">
        <v>34</v>
      </c>
      <c r="B3" s="1" t="s">
        <v>37</v>
      </c>
      <c r="C3" s="1" t="s">
        <v>7</v>
      </c>
      <c r="D3" s="1" t="s">
        <v>21</v>
      </c>
      <c r="E3" s="1" t="s">
        <v>41</v>
      </c>
    </row>
    <row r="4" spans="1:5" x14ac:dyDescent="0.3">
      <c r="A4" s="1" t="s">
        <v>32</v>
      </c>
      <c r="B4" s="1" t="s">
        <v>42</v>
      </c>
      <c r="C4" s="1" t="s">
        <v>7</v>
      </c>
      <c r="D4" s="1" t="s">
        <v>21</v>
      </c>
      <c r="E4" s="1" t="s">
        <v>40</v>
      </c>
    </row>
    <row r="5" spans="1:5" x14ac:dyDescent="0.3">
      <c r="A5" s="1" t="s">
        <v>34</v>
      </c>
      <c r="B5" s="1" t="s">
        <v>37</v>
      </c>
      <c r="C5" s="1" t="s">
        <v>7</v>
      </c>
      <c r="D5" s="1" t="s">
        <v>21</v>
      </c>
      <c r="E5" s="1" t="s">
        <v>41</v>
      </c>
    </row>
    <row r="6" spans="1:5" x14ac:dyDescent="0.3">
      <c r="A6" s="1" t="s">
        <v>32</v>
      </c>
      <c r="B6" s="1" t="s">
        <v>42</v>
      </c>
      <c r="C6" s="1" t="s">
        <v>7</v>
      </c>
      <c r="D6" s="1" t="s">
        <v>21</v>
      </c>
      <c r="E6" s="1" t="s">
        <v>40</v>
      </c>
    </row>
    <row r="7" spans="1:5" x14ac:dyDescent="0.3">
      <c r="A7" s="1" t="s">
        <v>34</v>
      </c>
      <c r="B7" s="1" t="s">
        <v>37</v>
      </c>
      <c r="C7" s="1" t="s">
        <v>7</v>
      </c>
      <c r="D7" s="1" t="s">
        <v>21</v>
      </c>
      <c r="E7" s="1" t="s">
        <v>41</v>
      </c>
    </row>
    <row r="8" spans="1:5" x14ac:dyDescent="0.3">
      <c r="A8" s="1" t="s">
        <v>32</v>
      </c>
      <c r="B8" s="1" t="s">
        <v>42</v>
      </c>
      <c r="C8" s="1" t="s">
        <v>7</v>
      </c>
      <c r="D8" s="1" t="s">
        <v>21</v>
      </c>
      <c r="E8" s="1" t="s">
        <v>40</v>
      </c>
    </row>
    <row r="9" spans="1:5" x14ac:dyDescent="0.3">
      <c r="A9" s="1" t="s">
        <v>34</v>
      </c>
      <c r="B9" s="1" t="s">
        <v>37</v>
      </c>
      <c r="C9" s="1" t="s">
        <v>7</v>
      </c>
      <c r="D9" s="1" t="s">
        <v>21</v>
      </c>
      <c r="E9" s="1" t="s">
        <v>41</v>
      </c>
    </row>
    <row r="10" spans="1:5" x14ac:dyDescent="0.3">
      <c r="A10" s="1" t="s">
        <v>32</v>
      </c>
      <c r="B10" s="1" t="s">
        <v>42</v>
      </c>
      <c r="C10" s="1" t="s">
        <v>7</v>
      </c>
      <c r="D10" s="1" t="s">
        <v>21</v>
      </c>
      <c r="E10" s="1" t="s">
        <v>40</v>
      </c>
    </row>
    <row r="11" spans="1:5" x14ac:dyDescent="0.3">
      <c r="A11" s="1" t="s">
        <v>34</v>
      </c>
      <c r="B11" s="1" t="s">
        <v>37</v>
      </c>
      <c r="C11" s="1" t="s">
        <v>7</v>
      </c>
      <c r="D11" s="1" t="s">
        <v>21</v>
      </c>
      <c r="E11" s="1" t="s">
        <v>41</v>
      </c>
    </row>
    <row r="12" spans="1:5" x14ac:dyDescent="0.3">
      <c r="A12" s="1" t="s">
        <v>32</v>
      </c>
      <c r="B12" s="1" t="s">
        <v>42</v>
      </c>
      <c r="C12" s="1" t="s">
        <v>7</v>
      </c>
      <c r="D12" s="1" t="s">
        <v>22</v>
      </c>
      <c r="E12" s="1" t="s">
        <v>40</v>
      </c>
    </row>
    <row r="13" spans="1:5" x14ac:dyDescent="0.3">
      <c r="A13" s="1" t="s">
        <v>34</v>
      </c>
      <c r="B13" s="1" t="s">
        <v>37</v>
      </c>
      <c r="C13" s="1" t="s">
        <v>7</v>
      </c>
      <c r="D13" s="1" t="s">
        <v>22</v>
      </c>
      <c r="E13" s="1" t="s">
        <v>41</v>
      </c>
    </row>
    <row r="14" spans="1:5" x14ac:dyDescent="0.3">
      <c r="A14" s="1" t="s">
        <v>32</v>
      </c>
      <c r="B14" s="1" t="s">
        <v>42</v>
      </c>
      <c r="C14" s="1" t="s">
        <v>7</v>
      </c>
      <c r="D14" s="1" t="s">
        <v>22</v>
      </c>
      <c r="E14" s="1" t="s">
        <v>40</v>
      </c>
    </row>
    <row r="15" spans="1:5" x14ac:dyDescent="0.3">
      <c r="A15" s="1" t="s">
        <v>34</v>
      </c>
      <c r="B15" s="1" t="s">
        <v>37</v>
      </c>
      <c r="C15" s="1" t="s">
        <v>7</v>
      </c>
      <c r="D15" s="1" t="s">
        <v>22</v>
      </c>
      <c r="E15" s="1" t="s">
        <v>41</v>
      </c>
    </row>
    <row r="16" spans="1:5" x14ac:dyDescent="0.3">
      <c r="A16" s="1" t="s">
        <v>32</v>
      </c>
      <c r="B16" s="1" t="s">
        <v>42</v>
      </c>
      <c r="C16" s="1" t="s">
        <v>7</v>
      </c>
      <c r="D16" s="1" t="s">
        <v>22</v>
      </c>
      <c r="E16" s="1" t="s">
        <v>40</v>
      </c>
    </row>
    <row r="17" spans="1:5" x14ac:dyDescent="0.3">
      <c r="A17" s="1" t="s">
        <v>34</v>
      </c>
      <c r="B17" s="1" t="s">
        <v>37</v>
      </c>
      <c r="C17" s="1" t="s">
        <v>7</v>
      </c>
      <c r="D17" s="1" t="s">
        <v>22</v>
      </c>
      <c r="E17" s="1" t="s">
        <v>41</v>
      </c>
    </row>
    <row r="18" spans="1:5" x14ac:dyDescent="0.3">
      <c r="A18" s="1" t="s">
        <v>32</v>
      </c>
      <c r="B18" s="1" t="s">
        <v>42</v>
      </c>
      <c r="C18" s="1" t="s">
        <v>7</v>
      </c>
      <c r="D18" s="1" t="s">
        <v>22</v>
      </c>
      <c r="E18" s="1" t="s">
        <v>40</v>
      </c>
    </row>
    <row r="19" spans="1:5" x14ac:dyDescent="0.3">
      <c r="A19" s="1" t="s">
        <v>34</v>
      </c>
      <c r="B19" s="1" t="s">
        <v>37</v>
      </c>
      <c r="C19" s="1" t="s">
        <v>7</v>
      </c>
      <c r="D19" s="1" t="s">
        <v>22</v>
      </c>
      <c r="E19" s="1" t="s">
        <v>41</v>
      </c>
    </row>
    <row r="20" spans="1:5" x14ac:dyDescent="0.3">
      <c r="A20" s="1" t="s">
        <v>32</v>
      </c>
      <c r="B20" s="1" t="s">
        <v>42</v>
      </c>
      <c r="C20" s="1" t="s">
        <v>7</v>
      </c>
      <c r="D20" s="1" t="s">
        <v>22</v>
      </c>
      <c r="E20" s="1" t="s">
        <v>41</v>
      </c>
    </row>
    <row r="21" spans="1:5" x14ac:dyDescent="0.3">
      <c r="A21" s="1" t="s">
        <v>34</v>
      </c>
      <c r="B21" s="1" t="s">
        <v>37</v>
      </c>
      <c r="C21" s="1" t="s">
        <v>7</v>
      </c>
      <c r="D21" s="1" t="s">
        <v>22</v>
      </c>
      <c r="E21" s="1" t="s">
        <v>41</v>
      </c>
    </row>
    <row r="22" spans="1:5" x14ac:dyDescent="0.3">
      <c r="A22" s="1" t="s">
        <v>32</v>
      </c>
      <c r="B22" s="1" t="s">
        <v>42</v>
      </c>
      <c r="C22" s="1" t="s">
        <v>7</v>
      </c>
      <c r="D22" s="1" t="s">
        <v>23</v>
      </c>
      <c r="E22" s="1" t="s">
        <v>40</v>
      </c>
    </row>
    <row r="23" spans="1:5" x14ac:dyDescent="0.3">
      <c r="A23" s="1" t="s">
        <v>34</v>
      </c>
      <c r="B23" s="1" t="s">
        <v>37</v>
      </c>
      <c r="C23" s="1" t="s">
        <v>7</v>
      </c>
      <c r="D23" s="1" t="s">
        <v>23</v>
      </c>
      <c r="E23" s="1" t="s">
        <v>41</v>
      </c>
    </row>
    <row r="24" spans="1:5" x14ac:dyDescent="0.3">
      <c r="A24" s="1" t="s">
        <v>32</v>
      </c>
      <c r="B24" s="1" t="s">
        <v>42</v>
      </c>
      <c r="C24" s="1" t="s">
        <v>7</v>
      </c>
      <c r="D24" s="1" t="s">
        <v>23</v>
      </c>
      <c r="E24" s="1" t="s">
        <v>40</v>
      </c>
    </row>
    <row r="25" spans="1:5" x14ac:dyDescent="0.3">
      <c r="A25" s="1" t="s">
        <v>34</v>
      </c>
      <c r="B25" s="1" t="s">
        <v>37</v>
      </c>
      <c r="C25" s="1" t="s">
        <v>7</v>
      </c>
      <c r="D25" s="1" t="s">
        <v>23</v>
      </c>
      <c r="E25" s="1" t="s">
        <v>41</v>
      </c>
    </row>
    <row r="26" spans="1:5" x14ac:dyDescent="0.3">
      <c r="A26" s="1" t="s">
        <v>32</v>
      </c>
      <c r="B26" s="1" t="s">
        <v>42</v>
      </c>
      <c r="C26" s="1" t="s">
        <v>7</v>
      </c>
      <c r="D26" s="1" t="s">
        <v>23</v>
      </c>
      <c r="E26" s="1" t="s">
        <v>14</v>
      </c>
    </row>
    <row r="27" spans="1:5" x14ac:dyDescent="0.3">
      <c r="A27" s="1" t="s">
        <v>34</v>
      </c>
      <c r="B27" s="1" t="s">
        <v>37</v>
      </c>
      <c r="C27" s="1" t="s">
        <v>7</v>
      </c>
      <c r="D27" s="1" t="s">
        <v>23</v>
      </c>
      <c r="E27" s="1" t="s">
        <v>41</v>
      </c>
    </row>
    <row r="28" spans="1:5" x14ac:dyDescent="0.3">
      <c r="A28" s="1" t="s">
        <v>32</v>
      </c>
      <c r="B28" s="1" t="s">
        <v>42</v>
      </c>
      <c r="C28" s="1" t="s">
        <v>7</v>
      </c>
      <c r="D28" s="1" t="s">
        <v>23</v>
      </c>
      <c r="E28" s="1" t="s">
        <v>16</v>
      </c>
    </row>
    <row r="29" spans="1:5" x14ac:dyDescent="0.3">
      <c r="A29" s="1" t="s">
        <v>34</v>
      </c>
      <c r="B29" s="1" t="s">
        <v>37</v>
      </c>
      <c r="C29" s="1" t="s">
        <v>7</v>
      </c>
      <c r="D29" s="1" t="s">
        <v>23</v>
      </c>
      <c r="E29" s="1" t="s">
        <v>14</v>
      </c>
    </row>
    <row r="30" spans="1:5" x14ac:dyDescent="0.3">
      <c r="A30" s="1" t="s">
        <v>32</v>
      </c>
      <c r="B30" s="1" t="s">
        <v>42</v>
      </c>
      <c r="C30" s="1" t="s">
        <v>7</v>
      </c>
      <c r="D30" s="1" t="s">
        <v>23</v>
      </c>
      <c r="E30" s="1" t="s">
        <v>40</v>
      </c>
    </row>
    <row r="31" spans="1:5" x14ac:dyDescent="0.3">
      <c r="A31" s="1" t="s">
        <v>34</v>
      </c>
      <c r="B31" s="1" t="s">
        <v>37</v>
      </c>
      <c r="C31" s="1" t="s">
        <v>7</v>
      </c>
      <c r="D31" s="1" t="s">
        <v>23</v>
      </c>
      <c r="E31" s="1" t="s">
        <v>41</v>
      </c>
    </row>
    <row r="32" spans="1:5" x14ac:dyDescent="0.3">
      <c r="A32" s="1" t="s">
        <v>32</v>
      </c>
      <c r="B32" s="1" t="s">
        <v>42</v>
      </c>
      <c r="C32" s="1" t="s">
        <v>7</v>
      </c>
      <c r="D32" s="1" t="s">
        <v>24</v>
      </c>
      <c r="E32" s="1" t="s">
        <v>40</v>
      </c>
    </row>
    <row r="33" spans="1:5" x14ac:dyDescent="0.3">
      <c r="A33" s="1" t="s">
        <v>34</v>
      </c>
      <c r="B33" s="1" t="s">
        <v>37</v>
      </c>
      <c r="C33" s="1" t="s">
        <v>7</v>
      </c>
      <c r="D33" s="1" t="s">
        <v>24</v>
      </c>
      <c r="E33" s="1" t="s">
        <v>41</v>
      </c>
    </row>
    <row r="34" spans="1:5" x14ac:dyDescent="0.3">
      <c r="A34" s="1" t="s">
        <v>32</v>
      </c>
      <c r="B34" s="1" t="s">
        <v>42</v>
      </c>
      <c r="C34" s="1" t="s">
        <v>7</v>
      </c>
      <c r="D34" s="1" t="s">
        <v>24</v>
      </c>
      <c r="E34" s="1" t="s">
        <v>40</v>
      </c>
    </row>
    <row r="35" spans="1:5" x14ac:dyDescent="0.3">
      <c r="A35" s="1" t="s">
        <v>34</v>
      </c>
      <c r="B35" s="1" t="s">
        <v>37</v>
      </c>
      <c r="C35" s="1" t="s">
        <v>7</v>
      </c>
      <c r="D35" s="1" t="s">
        <v>24</v>
      </c>
      <c r="E35" s="1" t="s">
        <v>41</v>
      </c>
    </row>
    <row r="36" spans="1:5" x14ac:dyDescent="0.3">
      <c r="A36" s="1" t="s">
        <v>32</v>
      </c>
      <c r="B36" s="1" t="s">
        <v>42</v>
      </c>
      <c r="C36" s="1" t="s">
        <v>7</v>
      </c>
      <c r="D36" s="1" t="s">
        <v>24</v>
      </c>
      <c r="E36" s="1" t="s">
        <v>40</v>
      </c>
    </row>
    <row r="37" spans="1:5" x14ac:dyDescent="0.3">
      <c r="A37" s="1" t="s">
        <v>34</v>
      </c>
      <c r="B37" s="1" t="s">
        <v>37</v>
      </c>
      <c r="C37" s="1" t="s">
        <v>7</v>
      </c>
      <c r="D37" s="1" t="s">
        <v>24</v>
      </c>
      <c r="E37" s="1" t="s">
        <v>41</v>
      </c>
    </row>
    <row r="38" spans="1:5" x14ac:dyDescent="0.3">
      <c r="A38" s="1" t="s">
        <v>32</v>
      </c>
      <c r="B38" s="1" t="s">
        <v>42</v>
      </c>
      <c r="C38" s="1" t="s">
        <v>7</v>
      </c>
      <c r="D38" s="1" t="s">
        <v>24</v>
      </c>
      <c r="E38" s="1" t="s">
        <v>40</v>
      </c>
    </row>
    <row r="39" spans="1:5" x14ac:dyDescent="0.3">
      <c r="A39" s="1" t="s">
        <v>34</v>
      </c>
      <c r="B39" s="1" t="s">
        <v>37</v>
      </c>
      <c r="C39" s="1" t="s">
        <v>7</v>
      </c>
      <c r="D39" s="1" t="s">
        <v>24</v>
      </c>
      <c r="E39" s="1" t="s">
        <v>41</v>
      </c>
    </row>
    <row r="40" spans="1:5" x14ac:dyDescent="0.3">
      <c r="A40" s="1" t="s">
        <v>32</v>
      </c>
      <c r="B40" s="1" t="s">
        <v>42</v>
      </c>
      <c r="C40" s="1" t="s">
        <v>7</v>
      </c>
      <c r="D40" s="1" t="s">
        <v>24</v>
      </c>
      <c r="E40" s="1" t="s">
        <v>40</v>
      </c>
    </row>
    <row r="41" spans="1:5" x14ac:dyDescent="0.3">
      <c r="A41" s="1" t="s">
        <v>34</v>
      </c>
      <c r="B41" s="1" t="s">
        <v>37</v>
      </c>
      <c r="C41" s="1" t="s">
        <v>7</v>
      </c>
      <c r="D41" s="1" t="s">
        <v>24</v>
      </c>
      <c r="E41" s="1" t="s">
        <v>41</v>
      </c>
    </row>
    <row r="42" spans="1:5" x14ac:dyDescent="0.3">
      <c r="A42" s="1" t="s">
        <v>32</v>
      </c>
      <c r="B42" s="1" t="s">
        <v>42</v>
      </c>
      <c r="C42" s="1" t="s">
        <v>7</v>
      </c>
      <c r="D42" s="1" t="s">
        <v>25</v>
      </c>
      <c r="E42" s="1" t="s">
        <v>40</v>
      </c>
    </row>
    <row r="43" spans="1:5" x14ac:dyDescent="0.3">
      <c r="A43" s="1" t="s">
        <v>34</v>
      </c>
      <c r="B43" s="1" t="s">
        <v>37</v>
      </c>
      <c r="C43" s="1" t="s">
        <v>7</v>
      </c>
      <c r="D43" s="1" t="s">
        <v>25</v>
      </c>
      <c r="E43" s="1" t="s">
        <v>40</v>
      </c>
    </row>
    <row r="44" spans="1:5" x14ac:dyDescent="0.3">
      <c r="A44" s="1" t="s">
        <v>32</v>
      </c>
      <c r="B44" s="1" t="s">
        <v>42</v>
      </c>
      <c r="C44" s="1" t="s">
        <v>7</v>
      </c>
      <c r="D44" s="1" t="s">
        <v>25</v>
      </c>
      <c r="E44" s="1" t="s">
        <v>41</v>
      </c>
    </row>
    <row r="45" spans="1:5" x14ac:dyDescent="0.3">
      <c r="A45" s="1" t="s">
        <v>34</v>
      </c>
      <c r="B45" s="1" t="s">
        <v>37</v>
      </c>
      <c r="C45" s="1" t="s">
        <v>7</v>
      </c>
      <c r="D45" s="1" t="s">
        <v>25</v>
      </c>
      <c r="E45" s="1" t="s">
        <v>41</v>
      </c>
    </row>
    <row r="46" spans="1:5" x14ac:dyDescent="0.3">
      <c r="A46" s="1" t="s">
        <v>32</v>
      </c>
      <c r="B46" s="1" t="s">
        <v>42</v>
      </c>
      <c r="C46" s="1" t="s">
        <v>7</v>
      </c>
      <c r="D46" s="1" t="s">
        <v>25</v>
      </c>
      <c r="E46" s="1" t="s">
        <v>40</v>
      </c>
    </row>
    <row r="47" spans="1:5" x14ac:dyDescent="0.3">
      <c r="A47" s="1" t="s">
        <v>34</v>
      </c>
      <c r="B47" s="1" t="s">
        <v>37</v>
      </c>
      <c r="C47" s="1" t="s">
        <v>7</v>
      </c>
      <c r="D47" s="1" t="s">
        <v>25</v>
      </c>
      <c r="E47" s="1" t="s">
        <v>41</v>
      </c>
    </row>
    <row r="48" spans="1:5" x14ac:dyDescent="0.3">
      <c r="A48" s="1" t="s">
        <v>32</v>
      </c>
      <c r="B48" s="1" t="s">
        <v>42</v>
      </c>
      <c r="C48" s="1" t="s">
        <v>7</v>
      </c>
      <c r="D48" s="1" t="s">
        <v>25</v>
      </c>
      <c r="E48" s="1" t="s">
        <v>40</v>
      </c>
    </row>
    <row r="49" spans="1:5" x14ac:dyDescent="0.3">
      <c r="A49" s="1" t="s">
        <v>34</v>
      </c>
      <c r="B49" s="1" t="s">
        <v>37</v>
      </c>
      <c r="C49" s="1" t="s">
        <v>7</v>
      </c>
      <c r="D49" s="1" t="s">
        <v>25</v>
      </c>
      <c r="E49" s="1" t="s">
        <v>41</v>
      </c>
    </row>
    <row r="50" spans="1:5" x14ac:dyDescent="0.3">
      <c r="A50" s="1" t="s">
        <v>32</v>
      </c>
      <c r="B50" s="1" t="s">
        <v>42</v>
      </c>
      <c r="C50" s="1" t="s">
        <v>7</v>
      </c>
      <c r="D50" s="1" t="s">
        <v>25</v>
      </c>
      <c r="E50" s="1" t="s">
        <v>40</v>
      </c>
    </row>
    <row r="51" spans="1:5" x14ac:dyDescent="0.3">
      <c r="A51" s="1" t="s">
        <v>34</v>
      </c>
      <c r="B51" s="1" t="s">
        <v>37</v>
      </c>
      <c r="C51" s="1" t="s">
        <v>7</v>
      </c>
      <c r="D51" s="1" t="s">
        <v>25</v>
      </c>
      <c r="E51" s="1" t="s">
        <v>41</v>
      </c>
    </row>
    <row r="52" spans="1:5" x14ac:dyDescent="0.3">
      <c r="A52" s="1" t="s">
        <v>32</v>
      </c>
      <c r="B52" s="1" t="s">
        <v>42</v>
      </c>
      <c r="C52" s="1" t="s">
        <v>7</v>
      </c>
      <c r="D52" s="1" t="s">
        <v>26</v>
      </c>
      <c r="E52" s="1" t="s">
        <v>40</v>
      </c>
    </row>
    <row r="53" spans="1:5" x14ac:dyDescent="0.3">
      <c r="A53" s="1" t="s">
        <v>34</v>
      </c>
      <c r="B53" s="1" t="s">
        <v>37</v>
      </c>
      <c r="C53" s="1" t="s">
        <v>7</v>
      </c>
      <c r="D53" s="1" t="s">
        <v>26</v>
      </c>
      <c r="E53" s="1" t="s">
        <v>40</v>
      </c>
    </row>
    <row r="54" spans="1:5" x14ac:dyDescent="0.3">
      <c r="A54" s="1" t="s">
        <v>32</v>
      </c>
      <c r="B54" s="1" t="s">
        <v>42</v>
      </c>
      <c r="C54" s="1" t="s">
        <v>7</v>
      </c>
      <c r="D54" s="1" t="s">
        <v>26</v>
      </c>
      <c r="E54" s="1" t="s">
        <v>40</v>
      </c>
    </row>
    <row r="55" spans="1:5" x14ac:dyDescent="0.3">
      <c r="A55" s="1" t="s">
        <v>34</v>
      </c>
      <c r="B55" s="1" t="s">
        <v>37</v>
      </c>
      <c r="C55" s="1" t="s">
        <v>7</v>
      </c>
      <c r="D55" s="1" t="s">
        <v>26</v>
      </c>
      <c r="E55" s="1" t="s">
        <v>40</v>
      </c>
    </row>
    <row r="56" spans="1:5" x14ac:dyDescent="0.3">
      <c r="A56" s="1" t="s">
        <v>32</v>
      </c>
      <c r="B56" s="1" t="s">
        <v>42</v>
      </c>
      <c r="C56" s="1" t="s">
        <v>7</v>
      </c>
      <c r="D56" s="1" t="s">
        <v>26</v>
      </c>
      <c r="E56" s="1" t="s">
        <v>40</v>
      </c>
    </row>
    <row r="57" spans="1:5" x14ac:dyDescent="0.3">
      <c r="A57" s="1" t="s">
        <v>34</v>
      </c>
      <c r="B57" s="1" t="s">
        <v>37</v>
      </c>
      <c r="C57" s="1" t="s">
        <v>7</v>
      </c>
      <c r="D57" s="1" t="s">
        <v>26</v>
      </c>
      <c r="E57" s="1" t="s">
        <v>41</v>
      </c>
    </row>
    <row r="58" spans="1:5" x14ac:dyDescent="0.3">
      <c r="A58" s="1" t="s">
        <v>32</v>
      </c>
      <c r="B58" s="1" t="s">
        <v>42</v>
      </c>
      <c r="C58" s="1" t="s">
        <v>7</v>
      </c>
      <c r="D58" s="1" t="s">
        <v>26</v>
      </c>
      <c r="E58" s="1" t="s">
        <v>40</v>
      </c>
    </row>
    <row r="59" spans="1:5" x14ac:dyDescent="0.3">
      <c r="A59" s="1" t="s">
        <v>34</v>
      </c>
      <c r="B59" s="1" t="s">
        <v>37</v>
      </c>
      <c r="C59" s="1" t="s">
        <v>7</v>
      </c>
      <c r="D59" s="1" t="s">
        <v>26</v>
      </c>
      <c r="E59" s="1" t="s">
        <v>40</v>
      </c>
    </row>
    <row r="60" spans="1:5" x14ac:dyDescent="0.3">
      <c r="A60" s="1" t="s">
        <v>32</v>
      </c>
      <c r="B60" s="1" t="s">
        <v>42</v>
      </c>
      <c r="C60" s="1" t="s">
        <v>7</v>
      </c>
      <c r="D60" s="1" t="s">
        <v>26</v>
      </c>
      <c r="E60" s="1" t="s">
        <v>40</v>
      </c>
    </row>
    <row r="61" spans="1:5" x14ac:dyDescent="0.3">
      <c r="A61" s="1" t="s">
        <v>34</v>
      </c>
      <c r="B61" s="1" t="s">
        <v>37</v>
      </c>
      <c r="C61" s="1" t="s">
        <v>7</v>
      </c>
      <c r="D61" s="1" t="s">
        <v>26</v>
      </c>
      <c r="E61" s="1" t="s">
        <v>41</v>
      </c>
    </row>
    <row r="62" spans="1:5" x14ac:dyDescent="0.3">
      <c r="A62" s="1" t="s">
        <v>32</v>
      </c>
      <c r="B62" s="1" t="s">
        <v>42</v>
      </c>
      <c r="C62" s="1" t="s">
        <v>7</v>
      </c>
      <c r="D62" s="1" t="s">
        <v>8</v>
      </c>
      <c r="E62" s="1" t="s">
        <v>40</v>
      </c>
    </row>
    <row r="63" spans="1:5" x14ac:dyDescent="0.3">
      <c r="A63" s="1" t="s">
        <v>34</v>
      </c>
      <c r="B63" s="1" t="s">
        <v>37</v>
      </c>
      <c r="C63" s="1" t="s">
        <v>7</v>
      </c>
      <c r="D63" s="1" t="s">
        <v>8</v>
      </c>
      <c r="E63" s="1" t="s">
        <v>41</v>
      </c>
    </row>
    <row r="64" spans="1:5" x14ac:dyDescent="0.3">
      <c r="A64" s="1" t="s">
        <v>32</v>
      </c>
      <c r="B64" s="1" t="s">
        <v>42</v>
      </c>
      <c r="C64" s="1" t="s">
        <v>7</v>
      </c>
      <c r="D64" s="1" t="s">
        <v>8</v>
      </c>
      <c r="E64" s="1" t="s">
        <v>40</v>
      </c>
    </row>
    <row r="65" spans="1:5" x14ac:dyDescent="0.3">
      <c r="A65" s="1" t="s">
        <v>34</v>
      </c>
      <c r="B65" s="1" t="s">
        <v>37</v>
      </c>
      <c r="C65" s="1" t="s">
        <v>7</v>
      </c>
      <c r="D65" s="1" t="s">
        <v>8</v>
      </c>
      <c r="E65" s="1" t="s">
        <v>15</v>
      </c>
    </row>
    <row r="66" spans="1:5" x14ac:dyDescent="0.3">
      <c r="A66" s="1" t="s">
        <v>32</v>
      </c>
      <c r="B66" s="1" t="s">
        <v>42</v>
      </c>
      <c r="C66" s="1" t="s">
        <v>7</v>
      </c>
      <c r="D66" s="1" t="s">
        <v>8</v>
      </c>
      <c r="E66" s="1" t="s">
        <v>40</v>
      </c>
    </row>
    <row r="67" spans="1:5" x14ac:dyDescent="0.3">
      <c r="A67" s="1" t="s">
        <v>34</v>
      </c>
      <c r="B67" s="1" t="s">
        <v>37</v>
      </c>
      <c r="C67" s="1" t="s">
        <v>7</v>
      </c>
      <c r="D67" s="1" t="s">
        <v>8</v>
      </c>
      <c r="E67" s="1" t="s">
        <v>41</v>
      </c>
    </row>
    <row r="68" spans="1:5" x14ac:dyDescent="0.3">
      <c r="A68" s="1" t="s">
        <v>32</v>
      </c>
      <c r="B68" s="1" t="s">
        <v>42</v>
      </c>
      <c r="C68" s="1" t="s">
        <v>7</v>
      </c>
      <c r="D68" s="1" t="s">
        <v>8</v>
      </c>
      <c r="E68" s="1" t="s">
        <v>40</v>
      </c>
    </row>
    <row r="69" spans="1:5" x14ac:dyDescent="0.3">
      <c r="A69" s="1" t="s">
        <v>34</v>
      </c>
      <c r="B69" s="1" t="s">
        <v>37</v>
      </c>
      <c r="C69" s="1" t="s">
        <v>7</v>
      </c>
      <c r="D69" s="1" t="s">
        <v>8</v>
      </c>
      <c r="E69" s="1" t="s">
        <v>41</v>
      </c>
    </row>
    <row r="70" spans="1:5" x14ac:dyDescent="0.3">
      <c r="A70" s="1" t="s">
        <v>32</v>
      </c>
      <c r="B70" s="1" t="s">
        <v>42</v>
      </c>
      <c r="C70" s="1" t="s">
        <v>7</v>
      </c>
      <c r="D70" s="1" t="s">
        <v>8</v>
      </c>
      <c r="E70" s="1" t="s">
        <v>40</v>
      </c>
    </row>
    <row r="71" spans="1:5" x14ac:dyDescent="0.3">
      <c r="A71" s="1" t="s">
        <v>34</v>
      </c>
      <c r="B71" s="1" t="s">
        <v>37</v>
      </c>
      <c r="C71" s="1" t="s">
        <v>7</v>
      </c>
      <c r="D71" s="1" t="s">
        <v>8</v>
      </c>
      <c r="E71" s="1" t="s">
        <v>40</v>
      </c>
    </row>
    <row r="72" spans="1:5" x14ac:dyDescent="0.3">
      <c r="A72" s="1" t="s">
        <v>32</v>
      </c>
      <c r="B72" s="1" t="s">
        <v>42</v>
      </c>
      <c r="C72" s="1" t="s">
        <v>7</v>
      </c>
      <c r="D72" s="1" t="s">
        <v>13</v>
      </c>
      <c r="E72" s="1" t="s">
        <v>14</v>
      </c>
    </row>
    <row r="73" spans="1:5" x14ac:dyDescent="0.3">
      <c r="A73" s="1" t="s">
        <v>34</v>
      </c>
      <c r="B73" s="1" t="s">
        <v>37</v>
      </c>
      <c r="C73" s="1" t="s">
        <v>7</v>
      </c>
      <c r="D73" s="1" t="s">
        <v>13</v>
      </c>
      <c r="E73" s="1" t="s">
        <v>16</v>
      </c>
    </row>
    <row r="74" spans="1:5" x14ac:dyDescent="0.3">
      <c r="A74" s="1" t="s">
        <v>32</v>
      </c>
      <c r="B74" s="1" t="s">
        <v>42</v>
      </c>
      <c r="C74" s="1" t="s">
        <v>7</v>
      </c>
      <c r="D74" s="1" t="s">
        <v>13</v>
      </c>
      <c r="E74" s="1" t="s">
        <v>14</v>
      </c>
    </row>
    <row r="75" spans="1:5" x14ac:dyDescent="0.3">
      <c r="A75" s="1" t="s">
        <v>34</v>
      </c>
      <c r="B75" s="1" t="s">
        <v>37</v>
      </c>
      <c r="C75" s="1" t="s">
        <v>7</v>
      </c>
      <c r="D75" s="1" t="s">
        <v>13</v>
      </c>
      <c r="E75" s="1" t="s">
        <v>16</v>
      </c>
    </row>
    <row r="76" spans="1:5" x14ac:dyDescent="0.3">
      <c r="A76" s="1" t="s">
        <v>32</v>
      </c>
      <c r="B76" s="1" t="s">
        <v>42</v>
      </c>
      <c r="C76" s="1" t="s">
        <v>7</v>
      </c>
      <c r="D76" s="1" t="s">
        <v>13</v>
      </c>
      <c r="E76" s="1" t="s">
        <v>14</v>
      </c>
    </row>
    <row r="77" spans="1:5" x14ac:dyDescent="0.3">
      <c r="A77" s="1" t="s">
        <v>34</v>
      </c>
      <c r="B77" s="1" t="s">
        <v>37</v>
      </c>
      <c r="C77" s="1" t="s">
        <v>7</v>
      </c>
      <c r="D77" s="1" t="s">
        <v>13</v>
      </c>
      <c r="E77" s="1" t="s">
        <v>16</v>
      </c>
    </row>
    <row r="78" spans="1:5" x14ac:dyDescent="0.3">
      <c r="A78" s="1" t="s">
        <v>32</v>
      </c>
      <c r="B78" s="1" t="s">
        <v>42</v>
      </c>
      <c r="C78" s="1" t="s">
        <v>7</v>
      </c>
      <c r="D78" s="1" t="s">
        <v>13</v>
      </c>
      <c r="E78" s="1" t="s">
        <v>14</v>
      </c>
    </row>
    <row r="79" spans="1:5" x14ac:dyDescent="0.3">
      <c r="A79" s="1" t="s">
        <v>34</v>
      </c>
      <c r="B79" s="1" t="s">
        <v>37</v>
      </c>
      <c r="C79" s="1" t="s">
        <v>7</v>
      </c>
      <c r="D79" s="1" t="s">
        <v>13</v>
      </c>
      <c r="E79" s="1" t="s">
        <v>16</v>
      </c>
    </row>
    <row r="80" spans="1:5" x14ac:dyDescent="0.3">
      <c r="A80" s="1" t="s">
        <v>32</v>
      </c>
      <c r="B80" s="1" t="s">
        <v>42</v>
      </c>
      <c r="C80" s="1" t="s">
        <v>7</v>
      </c>
      <c r="D80" s="1" t="s">
        <v>13</v>
      </c>
      <c r="E80" s="1" t="s">
        <v>14</v>
      </c>
    </row>
    <row r="81" spans="1:5" x14ac:dyDescent="0.3">
      <c r="A81" s="1" t="s">
        <v>34</v>
      </c>
      <c r="B81" s="1" t="s">
        <v>37</v>
      </c>
      <c r="C81" s="1" t="s">
        <v>7</v>
      </c>
      <c r="D81" s="1" t="s">
        <v>13</v>
      </c>
      <c r="E81" s="1" t="s">
        <v>16</v>
      </c>
    </row>
    <row r="82" spans="1:5" x14ac:dyDescent="0.3">
      <c r="A82" s="1"/>
      <c r="B82" s="1"/>
      <c r="C82" s="1"/>
      <c r="D82" s="1"/>
      <c r="E8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8722E-FDFB-4DF3-9E1A-9D0CC6BC7E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00D5F5-FD44-4DE9-8BD4-7100F9FB3F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final_results_A3_2</vt:lpstr>
      <vt:lpstr>final_results_A3</vt:lpstr>
      <vt:lpstr>final_results_A3_3</vt:lpstr>
      <vt:lpstr>final_results_A3_3 (2)</vt:lpstr>
      <vt:lpstr>final_results_A3_4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Siecker, Luc</dc:creator>
  <cp:lastModifiedBy>Siecker, Luc</cp:lastModifiedBy>
  <dcterms:created xsi:type="dcterms:W3CDTF">2023-01-11T11:52:43Z</dcterms:created>
  <dcterms:modified xsi:type="dcterms:W3CDTF">2023-01-11T17:42:42Z</dcterms:modified>
</cp:coreProperties>
</file>