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49785\OneDrive\2021稀疏QR论文\"/>
    </mc:Choice>
  </mc:AlternateContent>
  <xr:revisionPtr revIDLastSave="0" documentId="13_ncr:1_{D386B2C7-853D-44D4-B5EC-02FE6C9655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Sheet1!$F$1:$F$1871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65" i="1" l="1"/>
  <c r="G1844" i="1"/>
  <c r="T1844" i="1" s="1"/>
  <c r="G1831" i="1"/>
  <c r="T1831" i="1" s="1"/>
  <c r="G1832" i="1"/>
  <c r="T1832" i="1" s="1"/>
  <c r="G1833" i="1"/>
  <c r="T1833" i="1" s="1"/>
  <c r="G1834" i="1"/>
  <c r="T1834" i="1" s="1"/>
  <c r="G1835" i="1"/>
  <c r="T1835" i="1" s="1"/>
  <c r="G1836" i="1"/>
  <c r="T1836" i="1" s="1"/>
  <c r="G1837" i="1"/>
  <c r="T1837" i="1" s="1"/>
  <c r="G1838" i="1"/>
  <c r="T1838" i="1" s="1"/>
  <c r="G1839" i="1"/>
  <c r="T1839" i="1" s="1"/>
  <c r="G1840" i="1"/>
  <c r="T1840" i="1" s="1"/>
  <c r="G1841" i="1"/>
  <c r="T1841" i="1" s="1"/>
  <c r="G1842" i="1"/>
  <c r="T1842" i="1" s="1"/>
  <c r="G1843" i="1"/>
  <c r="T1843" i="1" s="1"/>
  <c r="G1845" i="1"/>
  <c r="T1845" i="1" s="1"/>
  <c r="G1846" i="1"/>
  <c r="T1846" i="1" s="1"/>
  <c r="G1847" i="1"/>
  <c r="T1847" i="1" s="1"/>
  <c r="G1848" i="1"/>
  <c r="T1848" i="1" s="1"/>
  <c r="G1849" i="1"/>
  <c r="T1849" i="1" s="1"/>
  <c r="G1850" i="1"/>
  <c r="T1850" i="1" s="1"/>
  <c r="G1851" i="1"/>
  <c r="T1851" i="1" s="1"/>
  <c r="G1852" i="1"/>
  <c r="T1852" i="1" s="1"/>
  <c r="G1853" i="1"/>
  <c r="T1853" i="1" s="1"/>
  <c r="G1854" i="1"/>
  <c r="T1854" i="1" s="1"/>
  <c r="G1855" i="1"/>
  <c r="T1855" i="1" s="1"/>
  <c r="G1856" i="1"/>
  <c r="T1856" i="1" s="1"/>
  <c r="G1857" i="1"/>
  <c r="T1857" i="1" s="1"/>
  <c r="G1858" i="1"/>
  <c r="T1858" i="1" s="1"/>
  <c r="G1859" i="1"/>
  <c r="T1859" i="1" s="1"/>
  <c r="G1860" i="1"/>
  <c r="T1860" i="1" s="1"/>
  <c r="G1861" i="1"/>
  <c r="T1861" i="1" s="1"/>
  <c r="G1862" i="1"/>
  <c r="T1862" i="1" s="1"/>
  <c r="G1863" i="1"/>
  <c r="T1863" i="1" s="1"/>
  <c r="G1864" i="1"/>
  <c r="T1864" i="1" s="1"/>
  <c r="G1865" i="1"/>
  <c r="G1866" i="1"/>
  <c r="T1866" i="1" s="1"/>
  <c r="G1867" i="1"/>
  <c r="T1867" i="1" s="1"/>
  <c r="G1868" i="1"/>
  <c r="T1868" i="1" s="1"/>
  <c r="G1869" i="1"/>
  <c r="T1869" i="1" s="1"/>
  <c r="G1870" i="1"/>
  <c r="T1870" i="1" s="1"/>
  <c r="G1871" i="1"/>
  <c r="T1871" i="1" s="1"/>
  <c r="G1830" i="1"/>
  <c r="T1830" i="1" s="1"/>
  <c r="F1849" i="1"/>
  <c r="G1731" i="1" l="1"/>
  <c r="W13" i="1" l="1"/>
  <c r="W12" i="1"/>
  <c r="W11" i="1"/>
  <c r="G1676" i="1" l="1"/>
  <c r="T1731" i="1" l="1"/>
  <c r="T1771" i="1"/>
  <c r="M1731" i="1"/>
  <c r="M1771" i="1"/>
  <c r="G1043" i="1" l="1"/>
  <c r="M1043" i="1" l="1"/>
  <c r="T1043" i="1"/>
  <c r="W7" i="1"/>
  <c r="W6" i="1"/>
  <c r="W5" i="1"/>
  <c r="F763" i="1"/>
  <c r="G1824" i="1" l="1"/>
  <c r="M1824" i="1" l="1"/>
  <c r="T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F1787" i="1"/>
  <c r="G1786" i="1"/>
  <c r="G1785" i="1"/>
  <c r="G1784" i="1"/>
  <c r="G1783" i="1"/>
  <c r="G1782" i="1"/>
  <c r="F1782" i="1"/>
  <c r="G1781" i="1"/>
  <c r="G1780" i="1"/>
  <c r="F1780" i="1"/>
  <c r="G1779" i="1"/>
  <c r="F1779" i="1"/>
  <c r="G1778" i="1"/>
  <c r="G1777" i="1"/>
  <c r="G1776" i="1"/>
  <c r="G1775" i="1"/>
  <c r="G1774" i="1"/>
  <c r="G1773" i="1"/>
  <c r="G1772" i="1"/>
  <c r="G1770" i="1"/>
  <c r="G1769" i="1"/>
  <c r="G1768" i="1"/>
  <c r="F1768" i="1"/>
  <c r="G1767" i="1"/>
  <c r="F1767" i="1"/>
  <c r="G1766" i="1"/>
  <c r="G1765" i="1"/>
  <c r="G1764" i="1"/>
  <c r="G1763" i="1"/>
  <c r="G1762" i="1"/>
  <c r="G1761" i="1"/>
  <c r="G1760" i="1"/>
  <c r="G1759" i="1"/>
  <c r="G1758" i="1"/>
  <c r="F1758" i="1"/>
  <c r="G1757" i="1"/>
  <c r="G1756" i="1"/>
  <c r="G1755" i="1"/>
  <c r="F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F1742" i="1"/>
  <c r="G1741" i="1"/>
  <c r="G1740" i="1"/>
  <c r="G1739" i="1"/>
  <c r="G1738" i="1"/>
  <c r="G1737" i="1"/>
  <c r="G1736" i="1"/>
  <c r="G1735" i="1"/>
  <c r="F1735" i="1"/>
  <c r="G1734" i="1"/>
  <c r="G1733" i="1"/>
  <c r="G1732" i="1"/>
  <c r="G1730" i="1"/>
  <c r="G1729" i="1"/>
  <c r="G1728" i="1"/>
  <c r="G1727" i="1"/>
  <c r="G1726" i="1"/>
  <c r="G1725" i="1"/>
  <c r="G1724" i="1"/>
  <c r="G1723" i="1"/>
  <c r="G1722" i="1"/>
  <c r="F1722" i="1"/>
  <c r="G1721" i="1"/>
  <c r="G1720" i="1"/>
  <c r="F1720" i="1"/>
  <c r="G1719" i="1"/>
  <c r="G1718" i="1"/>
  <c r="G1717" i="1"/>
  <c r="G1716" i="1"/>
  <c r="G1715" i="1"/>
  <c r="G1714" i="1"/>
  <c r="G1713" i="1"/>
  <c r="F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F1699" i="1"/>
  <c r="G1698" i="1"/>
  <c r="G1697" i="1"/>
  <c r="G1696" i="1"/>
  <c r="F1696" i="1"/>
  <c r="G1695" i="1"/>
  <c r="G1694" i="1"/>
  <c r="F1694" i="1"/>
  <c r="G1693" i="1"/>
  <c r="G1692" i="1"/>
  <c r="F1692" i="1"/>
  <c r="G1691" i="1"/>
  <c r="G1690" i="1"/>
  <c r="G1689" i="1"/>
  <c r="F1689" i="1"/>
  <c r="G1688" i="1"/>
  <c r="G1687" i="1"/>
  <c r="F1687" i="1"/>
  <c r="G1686" i="1"/>
  <c r="G1685" i="1"/>
  <c r="G1684" i="1"/>
  <c r="F1684" i="1"/>
  <c r="G1683" i="1"/>
  <c r="G1682" i="1"/>
  <c r="G1681" i="1"/>
  <c r="G1680" i="1"/>
  <c r="G1679" i="1"/>
  <c r="G1678" i="1"/>
  <c r="G1677" i="1"/>
  <c r="F1677" i="1"/>
  <c r="G1675" i="1"/>
  <c r="F1675" i="1"/>
  <c r="G1674" i="1"/>
  <c r="G1673" i="1"/>
  <c r="G1672" i="1"/>
  <c r="F1672" i="1"/>
  <c r="G1671" i="1"/>
  <c r="G1670" i="1"/>
  <c r="G1669" i="1"/>
  <c r="G1668" i="1"/>
  <c r="G1667" i="1"/>
  <c r="G1666" i="1"/>
  <c r="G1665" i="1"/>
  <c r="F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F1641" i="1"/>
  <c r="G1640" i="1"/>
  <c r="G1639" i="1"/>
  <c r="G1638" i="1"/>
  <c r="F1638" i="1"/>
  <c r="G1637" i="1"/>
  <c r="G1636" i="1"/>
  <c r="G1635" i="1"/>
  <c r="F1635" i="1"/>
  <c r="G1634" i="1"/>
  <c r="G1633" i="1"/>
  <c r="F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F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F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F1554" i="1"/>
  <c r="G1553" i="1"/>
  <c r="G1552" i="1"/>
  <c r="G1551" i="1"/>
  <c r="F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F1527" i="1"/>
  <c r="G1526" i="1"/>
  <c r="G1525" i="1"/>
  <c r="G1524" i="1"/>
  <c r="G1523" i="1"/>
  <c r="F1523" i="1"/>
  <c r="G1522" i="1"/>
  <c r="G1521" i="1"/>
  <c r="G1520" i="1"/>
  <c r="G1519" i="1"/>
  <c r="G1518" i="1"/>
  <c r="G1517" i="1"/>
  <c r="G1516" i="1"/>
  <c r="G1515" i="1"/>
  <c r="G1514" i="1"/>
  <c r="G1513" i="1"/>
  <c r="G1512" i="1"/>
  <c r="F1512" i="1"/>
  <c r="G1511" i="1"/>
  <c r="F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F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F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F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F1444" i="1"/>
  <c r="G1443" i="1"/>
  <c r="G1442" i="1"/>
  <c r="G1441" i="1"/>
  <c r="G1440" i="1"/>
  <c r="G1439" i="1"/>
  <c r="G1438" i="1"/>
  <c r="G1437" i="1"/>
  <c r="G1436" i="1"/>
  <c r="G1435" i="1"/>
  <c r="F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F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F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F1272" i="1"/>
  <c r="G1271" i="1"/>
  <c r="G1270" i="1"/>
  <c r="G1269" i="1"/>
  <c r="G1268" i="1"/>
  <c r="G1267" i="1"/>
  <c r="G1266" i="1"/>
  <c r="F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F1232" i="1"/>
  <c r="G1231" i="1"/>
  <c r="G1230" i="1"/>
  <c r="G1229" i="1"/>
  <c r="G1228" i="1"/>
  <c r="G1227" i="1"/>
  <c r="G1226" i="1"/>
  <c r="G1225" i="1"/>
  <c r="G1224" i="1"/>
  <c r="G1223" i="1"/>
  <c r="G1222" i="1"/>
  <c r="F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F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F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F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F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F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F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F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F1044" i="1"/>
  <c r="G1042" i="1"/>
  <c r="G1041" i="1"/>
  <c r="F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F1029" i="1"/>
  <c r="G1028" i="1"/>
  <c r="G1027" i="1"/>
  <c r="G1026" i="1"/>
  <c r="G1025" i="1"/>
  <c r="T1025" i="1" s="1"/>
  <c r="G1024" i="1"/>
  <c r="T1024" i="1" s="1"/>
  <c r="G1023" i="1"/>
  <c r="T1023" i="1" s="1"/>
  <c r="G1022" i="1"/>
  <c r="T1022" i="1" s="1"/>
  <c r="G1021" i="1"/>
  <c r="T1021" i="1" s="1"/>
  <c r="G1020" i="1"/>
  <c r="T1020" i="1" s="1"/>
  <c r="G1019" i="1"/>
  <c r="T1019" i="1" s="1"/>
  <c r="G1018" i="1"/>
  <c r="G1017" i="1"/>
  <c r="T1017" i="1" s="1"/>
  <c r="G1016" i="1"/>
  <c r="T1016" i="1" s="1"/>
  <c r="G1015" i="1"/>
  <c r="T1015" i="1" s="1"/>
  <c r="G1014" i="1"/>
  <c r="T1014" i="1" s="1"/>
  <c r="G1013" i="1"/>
  <c r="T1013" i="1" s="1"/>
  <c r="G1012" i="1"/>
  <c r="T1012" i="1" s="1"/>
  <c r="G1011" i="1"/>
  <c r="T1011" i="1" s="1"/>
  <c r="G1010" i="1"/>
  <c r="T1010" i="1" s="1"/>
  <c r="G1009" i="1"/>
  <c r="T1009" i="1" s="1"/>
  <c r="G1008" i="1"/>
  <c r="T1008" i="1" s="1"/>
  <c r="G1007" i="1"/>
  <c r="T1007" i="1" s="1"/>
  <c r="G1006" i="1"/>
  <c r="T1006" i="1" s="1"/>
  <c r="G1005" i="1"/>
  <c r="T1005" i="1" s="1"/>
  <c r="G1004" i="1"/>
  <c r="T1004" i="1" s="1"/>
  <c r="G1003" i="1"/>
  <c r="T1003" i="1" s="1"/>
  <c r="G1002" i="1"/>
  <c r="T1002" i="1" s="1"/>
  <c r="G1001" i="1"/>
  <c r="T1001" i="1" s="1"/>
  <c r="G1000" i="1"/>
  <c r="T1000" i="1" s="1"/>
  <c r="G999" i="1"/>
  <c r="T999" i="1" s="1"/>
  <c r="G998" i="1"/>
  <c r="T998" i="1" s="1"/>
  <c r="G997" i="1"/>
  <c r="T997" i="1" s="1"/>
  <c r="G996" i="1"/>
  <c r="T996" i="1" s="1"/>
  <c r="G995" i="1"/>
  <c r="T995" i="1" s="1"/>
  <c r="G994" i="1"/>
  <c r="T994" i="1" s="1"/>
  <c r="G993" i="1"/>
  <c r="T993" i="1" s="1"/>
  <c r="G992" i="1"/>
  <c r="T992" i="1" s="1"/>
  <c r="G991" i="1"/>
  <c r="T991" i="1" s="1"/>
  <c r="G990" i="1"/>
  <c r="T990" i="1" s="1"/>
  <c r="G989" i="1"/>
  <c r="T989" i="1" s="1"/>
  <c r="G988" i="1"/>
  <c r="T988" i="1" s="1"/>
  <c r="G987" i="1"/>
  <c r="T987" i="1" s="1"/>
  <c r="G986" i="1"/>
  <c r="G985" i="1"/>
  <c r="T985" i="1" s="1"/>
  <c r="G984" i="1"/>
  <c r="T984" i="1" s="1"/>
  <c r="G983" i="1"/>
  <c r="T983" i="1" s="1"/>
  <c r="G982" i="1"/>
  <c r="T982" i="1" s="1"/>
  <c r="G981" i="1"/>
  <c r="T981" i="1" s="1"/>
  <c r="G980" i="1"/>
  <c r="T980" i="1" s="1"/>
  <c r="G979" i="1"/>
  <c r="T979" i="1" s="1"/>
  <c r="G978" i="1"/>
  <c r="T978" i="1" s="1"/>
  <c r="G977" i="1"/>
  <c r="T977" i="1" s="1"/>
  <c r="G976" i="1"/>
  <c r="T976" i="1" s="1"/>
  <c r="G975" i="1"/>
  <c r="T975" i="1" s="1"/>
  <c r="G974" i="1"/>
  <c r="T974" i="1" s="1"/>
  <c r="G973" i="1"/>
  <c r="G972" i="1"/>
  <c r="T972" i="1" s="1"/>
  <c r="G971" i="1"/>
  <c r="G970" i="1"/>
  <c r="T970" i="1" s="1"/>
  <c r="G969" i="1"/>
  <c r="T969" i="1" s="1"/>
  <c r="G968" i="1"/>
  <c r="T968" i="1" s="1"/>
  <c r="G967" i="1"/>
  <c r="T967" i="1" s="1"/>
  <c r="G966" i="1"/>
  <c r="T966" i="1" s="1"/>
  <c r="G965" i="1"/>
  <c r="T965" i="1" s="1"/>
  <c r="G964" i="1"/>
  <c r="T964" i="1" s="1"/>
  <c r="G963" i="1"/>
  <c r="T963" i="1" s="1"/>
  <c r="G962" i="1"/>
  <c r="T962" i="1" s="1"/>
  <c r="G961" i="1"/>
  <c r="T961" i="1" s="1"/>
  <c r="G960" i="1"/>
  <c r="T960" i="1" s="1"/>
  <c r="F960" i="1"/>
  <c r="G959" i="1"/>
  <c r="T959" i="1" s="1"/>
  <c r="G958" i="1"/>
  <c r="T958" i="1" s="1"/>
  <c r="G957" i="1"/>
  <c r="T957" i="1" s="1"/>
  <c r="G956" i="1"/>
  <c r="T956" i="1" s="1"/>
  <c r="G955" i="1"/>
  <c r="T955" i="1" s="1"/>
  <c r="G954" i="1"/>
  <c r="T954" i="1" s="1"/>
  <c r="G953" i="1"/>
  <c r="T953" i="1" s="1"/>
  <c r="G952" i="1"/>
  <c r="T952" i="1" s="1"/>
  <c r="G951" i="1"/>
  <c r="T951" i="1" s="1"/>
  <c r="G950" i="1"/>
  <c r="T950" i="1" s="1"/>
  <c r="G949" i="1"/>
  <c r="T949" i="1" s="1"/>
  <c r="G948" i="1"/>
  <c r="T948" i="1" s="1"/>
  <c r="G947" i="1"/>
  <c r="T947" i="1" s="1"/>
  <c r="G946" i="1"/>
  <c r="T946" i="1" s="1"/>
  <c r="G945" i="1"/>
  <c r="T945" i="1" s="1"/>
  <c r="G944" i="1"/>
  <c r="T944" i="1" s="1"/>
  <c r="G943" i="1"/>
  <c r="T943" i="1" s="1"/>
  <c r="G942" i="1"/>
  <c r="T942" i="1" s="1"/>
  <c r="G941" i="1"/>
  <c r="T941" i="1" s="1"/>
  <c r="G940" i="1"/>
  <c r="T940" i="1" s="1"/>
  <c r="G939" i="1"/>
  <c r="T939" i="1" s="1"/>
  <c r="G938" i="1"/>
  <c r="T938" i="1" s="1"/>
  <c r="G937" i="1"/>
  <c r="T937" i="1" s="1"/>
  <c r="G936" i="1"/>
  <c r="T936" i="1" s="1"/>
  <c r="G935" i="1"/>
  <c r="T935" i="1" s="1"/>
  <c r="G934" i="1"/>
  <c r="T934" i="1" s="1"/>
  <c r="G933" i="1"/>
  <c r="T933" i="1" s="1"/>
  <c r="G932" i="1"/>
  <c r="T932" i="1" s="1"/>
  <c r="G931" i="1"/>
  <c r="T931" i="1" s="1"/>
  <c r="G930" i="1"/>
  <c r="T930" i="1" s="1"/>
  <c r="G929" i="1"/>
  <c r="T929" i="1" s="1"/>
  <c r="G928" i="1"/>
  <c r="T928" i="1" s="1"/>
  <c r="G927" i="1"/>
  <c r="T927" i="1" s="1"/>
  <c r="G926" i="1"/>
  <c r="T926" i="1" s="1"/>
  <c r="G925" i="1"/>
  <c r="T925" i="1" s="1"/>
  <c r="G924" i="1"/>
  <c r="T924" i="1" s="1"/>
  <c r="G923" i="1"/>
  <c r="T923" i="1" s="1"/>
  <c r="G922" i="1"/>
  <c r="T922" i="1" s="1"/>
  <c r="G921" i="1"/>
  <c r="T921" i="1" s="1"/>
  <c r="G920" i="1"/>
  <c r="T920" i="1" s="1"/>
  <c r="G919" i="1"/>
  <c r="T919" i="1" s="1"/>
  <c r="G918" i="1"/>
  <c r="T918" i="1" s="1"/>
  <c r="G917" i="1"/>
  <c r="T917" i="1" s="1"/>
  <c r="G916" i="1"/>
  <c r="T916" i="1" s="1"/>
  <c r="G915" i="1"/>
  <c r="T915" i="1" s="1"/>
  <c r="G914" i="1"/>
  <c r="T914" i="1" s="1"/>
  <c r="G913" i="1"/>
  <c r="T913" i="1" s="1"/>
  <c r="G912" i="1"/>
  <c r="T912" i="1" s="1"/>
  <c r="G911" i="1"/>
  <c r="T911" i="1" s="1"/>
  <c r="G910" i="1"/>
  <c r="T910" i="1" s="1"/>
  <c r="G909" i="1"/>
  <c r="T909" i="1" s="1"/>
  <c r="G908" i="1"/>
  <c r="T908" i="1" s="1"/>
  <c r="G907" i="1"/>
  <c r="T907" i="1" s="1"/>
  <c r="G906" i="1"/>
  <c r="T906" i="1" s="1"/>
  <c r="G905" i="1"/>
  <c r="T905" i="1" s="1"/>
  <c r="G904" i="1"/>
  <c r="T904" i="1" s="1"/>
  <c r="G903" i="1"/>
  <c r="T903" i="1" s="1"/>
  <c r="G902" i="1"/>
  <c r="T902" i="1" s="1"/>
  <c r="G901" i="1"/>
  <c r="T901" i="1" s="1"/>
  <c r="G900" i="1"/>
  <c r="T900" i="1" s="1"/>
  <c r="G899" i="1"/>
  <c r="T899" i="1" s="1"/>
  <c r="G898" i="1"/>
  <c r="T898" i="1" s="1"/>
  <c r="G897" i="1"/>
  <c r="T897" i="1" s="1"/>
  <c r="G896" i="1"/>
  <c r="T896" i="1" s="1"/>
  <c r="G895" i="1"/>
  <c r="T895" i="1" s="1"/>
  <c r="G894" i="1"/>
  <c r="T894" i="1" s="1"/>
  <c r="G893" i="1"/>
  <c r="T893" i="1" s="1"/>
  <c r="G892" i="1"/>
  <c r="T892" i="1" s="1"/>
  <c r="G891" i="1"/>
  <c r="T891" i="1" s="1"/>
  <c r="G890" i="1"/>
  <c r="T890" i="1" s="1"/>
  <c r="G889" i="1"/>
  <c r="T889" i="1" s="1"/>
  <c r="G888" i="1"/>
  <c r="T888" i="1" s="1"/>
  <c r="G887" i="1"/>
  <c r="T887" i="1" s="1"/>
  <c r="G886" i="1"/>
  <c r="T886" i="1" s="1"/>
  <c r="G885" i="1"/>
  <c r="T885" i="1" s="1"/>
  <c r="G884" i="1"/>
  <c r="T884" i="1" s="1"/>
  <c r="G883" i="1"/>
  <c r="T883" i="1" s="1"/>
  <c r="G882" i="1"/>
  <c r="T882" i="1" s="1"/>
  <c r="G881" i="1"/>
  <c r="T881" i="1" s="1"/>
  <c r="G880" i="1"/>
  <c r="T880" i="1" s="1"/>
  <c r="G879" i="1"/>
  <c r="T879" i="1" s="1"/>
  <c r="G878" i="1"/>
  <c r="T878" i="1" s="1"/>
  <c r="G877" i="1"/>
  <c r="T877" i="1" s="1"/>
  <c r="G876" i="1"/>
  <c r="T876" i="1" s="1"/>
  <c r="G875" i="1"/>
  <c r="T875" i="1" s="1"/>
  <c r="G874" i="1"/>
  <c r="T874" i="1" s="1"/>
  <c r="G873" i="1"/>
  <c r="T873" i="1" s="1"/>
  <c r="G872" i="1"/>
  <c r="T872" i="1" s="1"/>
  <c r="G871" i="1"/>
  <c r="T871" i="1" s="1"/>
  <c r="G870" i="1"/>
  <c r="T870" i="1" s="1"/>
  <c r="G869" i="1"/>
  <c r="T869" i="1" s="1"/>
  <c r="G868" i="1"/>
  <c r="T868" i="1" s="1"/>
  <c r="G867" i="1"/>
  <c r="T867" i="1" s="1"/>
  <c r="G866" i="1"/>
  <c r="T866" i="1" s="1"/>
  <c r="G865" i="1"/>
  <c r="T865" i="1" s="1"/>
  <c r="G864" i="1"/>
  <c r="T864" i="1" s="1"/>
  <c r="G863" i="1"/>
  <c r="T863" i="1" s="1"/>
  <c r="G862" i="1"/>
  <c r="T862" i="1" s="1"/>
  <c r="G861" i="1"/>
  <c r="T861" i="1" s="1"/>
  <c r="G860" i="1"/>
  <c r="T860" i="1" s="1"/>
  <c r="G859" i="1"/>
  <c r="T859" i="1" s="1"/>
  <c r="G858" i="1"/>
  <c r="T858" i="1" s="1"/>
  <c r="G857" i="1"/>
  <c r="T857" i="1" s="1"/>
  <c r="G856" i="1"/>
  <c r="T856" i="1" s="1"/>
  <c r="G855" i="1"/>
  <c r="T855" i="1" s="1"/>
  <c r="G854" i="1"/>
  <c r="T854" i="1" s="1"/>
  <c r="G853" i="1"/>
  <c r="T853" i="1" s="1"/>
  <c r="G852" i="1"/>
  <c r="T852" i="1" s="1"/>
  <c r="G851" i="1"/>
  <c r="T851" i="1" s="1"/>
  <c r="G850" i="1"/>
  <c r="T850" i="1" s="1"/>
  <c r="G849" i="1"/>
  <c r="T849" i="1" s="1"/>
  <c r="G848" i="1"/>
  <c r="T848" i="1" s="1"/>
  <c r="G847" i="1"/>
  <c r="T847" i="1" s="1"/>
  <c r="G846" i="1"/>
  <c r="T846" i="1" s="1"/>
  <c r="G845" i="1"/>
  <c r="T845" i="1" s="1"/>
  <c r="G844" i="1"/>
  <c r="T844" i="1" s="1"/>
  <c r="G843" i="1"/>
  <c r="T843" i="1" s="1"/>
  <c r="G842" i="1"/>
  <c r="T842" i="1" s="1"/>
  <c r="G841" i="1"/>
  <c r="T841" i="1" s="1"/>
  <c r="G840" i="1"/>
  <c r="T840" i="1" s="1"/>
  <c r="G839" i="1"/>
  <c r="T839" i="1" s="1"/>
  <c r="G838" i="1"/>
  <c r="T838" i="1" s="1"/>
  <c r="G837" i="1"/>
  <c r="T837" i="1" s="1"/>
  <c r="G836" i="1"/>
  <c r="T836" i="1" s="1"/>
  <c r="G835" i="1"/>
  <c r="T835" i="1" s="1"/>
  <c r="G834" i="1"/>
  <c r="T834" i="1" s="1"/>
  <c r="G833" i="1"/>
  <c r="T833" i="1" s="1"/>
  <c r="G832" i="1"/>
  <c r="T832" i="1" s="1"/>
  <c r="G831" i="1"/>
  <c r="T831" i="1" s="1"/>
  <c r="G830" i="1"/>
  <c r="T830" i="1" s="1"/>
  <c r="G829" i="1"/>
  <c r="T829" i="1" s="1"/>
  <c r="G828" i="1"/>
  <c r="T828" i="1" s="1"/>
  <c r="G827" i="1"/>
  <c r="T827" i="1" s="1"/>
  <c r="G826" i="1"/>
  <c r="T826" i="1" s="1"/>
  <c r="G825" i="1"/>
  <c r="T825" i="1" s="1"/>
  <c r="G824" i="1"/>
  <c r="T824" i="1" s="1"/>
  <c r="G823" i="1"/>
  <c r="T823" i="1" s="1"/>
  <c r="G822" i="1"/>
  <c r="T822" i="1" s="1"/>
  <c r="G821" i="1"/>
  <c r="T821" i="1" s="1"/>
  <c r="G820" i="1"/>
  <c r="T820" i="1" s="1"/>
  <c r="G819" i="1"/>
  <c r="T819" i="1" s="1"/>
  <c r="G818" i="1"/>
  <c r="T818" i="1" s="1"/>
  <c r="G817" i="1"/>
  <c r="T817" i="1" s="1"/>
  <c r="G816" i="1"/>
  <c r="T816" i="1" s="1"/>
  <c r="G815" i="1"/>
  <c r="T815" i="1" s="1"/>
  <c r="G814" i="1"/>
  <c r="T814" i="1" s="1"/>
  <c r="G813" i="1"/>
  <c r="T813" i="1" s="1"/>
  <c r="G812" i="1"/>
  <c r="T812" i="1" s="1"/>
  <c r="G811" i="1"/>
  <c r="T811" i="1" s="1"/>
  <c r="G810" i="1"/>
  <c r="T810" i="1" s="1"/>
  <c r="G809" i="1"/>
  <c r="T809" i="1" s="1"/>
  <c r="G808" i="1"/>
  <c r="T808" i="1" s="1"/>
  <c r="G807" i="1"/>
  <c r="T807" i="1" s="1"/>
  <c r="G806" i="1"/>
  <c r="T806" i="1" s="1"/>
  <c r="G805" i="1"/>
  <c r="T805" i="1" s="1"/>
  <c r="G804" i="1"/>
  <c r="T804" i="1" s="1"/>
  <c r="G803" i="1"/>
  <c r="T803" i="1" s="1"/>
  <c r="G802" i="1"/>
  <c r="T802" i="1" s="1"/>
  <c r="G801" i="1"/>
  <c r="T801" i="1" s="1"/>
  <c r="G800" i="1"/>
  <c r="T800" i="1" s="1"/>
  <c r="G799" i="1"/>
  <c r="T799" i="1" s="1"/>
  <c r="G798" i="1"/>
  <c r="T798" i="1" s="1"/>
  <c r="G797" i="1"/>
  <c r="T797" i="1" s="1"/>
  <c r="G796" i="1"/>
  <c r="T796" i="1" s="1"/>
  <c r="G795" i="1"/>
  <c r="T795" i="1" s="1"/>
  <c r="F795" i="1"/>
  <c r="G794" i="1"/>
  <c r="T794" i="1" s="1"/>
  <c r="F794" i="1"/>
  <c r="G793" i="1"/>
  <c r="T793" i="1" s="1"/>
  <c r="G792" i="1"/>
  <c r="T792" i="1" s="1"/>
  <c r="G791" i="1"/>
  <c r="T791" i="1" s="1"/>
  <c r="G790" i="1"/>
  <c r="T790" i="1" s="1"/>
  <c r="G789" i="1"/>
  <c r="T789" i="1" s="1"/>
  <c r="G788" i="1"/>
  <c r="T788" i="1" s="1"/>
  <c r="G787" i="1"/>
  <c r="T787" i="1" s="1"/>
  <c r="G786" i="1"/>
  <c r="T786" i="1" s="1"/>
  <c r="G785" i="1"/>
  <c r="T785" i="1" s="1"/>
  <c r="G784" i="1"/>
  <c r="T784" i="1" s="1"/>
  <c r="G783" i="1"/>
  <c r="T783" i="1" s="1"/>
  <c r="G782" i="1"/>
  <c r="T782" i="1" s="1"/>
  <c r="G781" i="1"/>
  <c r="T781" i="1" s="1"/>
  <c r="G780" i="1"/>
  <c r="T780" i="1" s="1"/>
  <c r="G779" i="1"/>
  <c r="T779" i="1" s="1"/>
  <c r="G778" i="1"/>
  <c r="T778" i="1" s="1"/>
  <c r="G777" i="1"/>
  <c r="T777" i="1" s="1"/>
  <c r="G776" i="1"/>
  <c r="T776" i="1" s="1"/>
  <c r="G775" i="1"/>
  <c r="T775" i="1" s="1"/>
  <c r="G774" i="1"/>
  <c r="T774" i="1" s="1"/>
  <c r="G773" i="1"/>
  <c r="T773" i="1" s="1"/>
  <c r="G772" i="1"/>
  <c r="T772" i="1" s="1"/>
  <c r="G771" i="1"/>
  <c r="T771" i="1" s="1"/>
  <c r="G770" i="1"/>
  <c r="T770" i="1" s="1"/>
  <c r="G769" i="1"/>
  <c r="T769" i="1" s="1"/>
  <c r="G768" i="1"/>
  <c r="T768" i="1" s="1"/>
  <c r="G767" i="1"/>
  <c r="T767" i="1" s="1"/>
  <c r="G766" i="1"/>
  <c r="T766" i="1" s="1"/>
  <c r="G765" i="1"/>
  <c r="T765" i="1" s="1"/>
  <c r="G764" i="1"/>
  <c r="T764" i="1" s="1"/>
  <c r="G763" i="1"/>
  <c r="T763" i="1" s="1"/>
  <c r="G762" i="1"/>
  <c r="T762" i="1" s="1"/>
  <c r="G761" i="1"/>
  <c r="T761" i="1" s="1"/>
  <c r="G760" i="1"/>
  <c r="T760" i="1" s="1"/>
  <c r="G759" i="1"/>
  <c r="T759" i="1" s="1"/>
  <c r="G758" i="1"/>
  <c r="T758" i="1" s="1"/>
  <c r="G757" i="1"/>
  <c r="T757" i="1" s="1"/>
  <c r="G756" i="1"/>
  <c r="T756" i="1" s="1"/>
  <c r="G755" i="1"/>
  <c r="T755" i="1" s="1"/>
  <c r="G754" i="1"/>
  <c r="T754" i="1" s="1"/>
  <c r="F754" i="1"/>
  <c r="G753" i="1"/>
  <c r="T753" i="1" s="1"/>
  <c r="G752" i="1"/>
  <c r="T752" i="1" s="1"/>
  <c r="G751" i="1"/>
  <c r="T751" i="1" s="1"/>
  <c r="G750" i="1"/>
  <c r="T750" i="1" s="1"/>
  <c r="G749" i="1"/>
  <c r="T749" i="1" s="1"/>
  <c r="G748" i="1"/>
  <c r="T748" i="1" s="1"/>
  <c r="G747" i="1"/>
  <c r="T747" i="1" s="1"/>
  <c r="G746" i="1"/>
  <c r="T746" i="1" s="1"/>
  <c r="G745" i="1"/>
  <c r="T745" i="1" s="1"/>
  <c r="G744" i="1"/>
  <c r="T744" i="1" s="1"/>
  <c r="G743" i="1"/>
  <c r="T743" i="1" s="1"/>
  <c r="G742" i="1"/>
  <c r="T742" i="1" s="1"/>
  <c r="G741" i="1"/>
  <c r="T741" i="1" s="1"/>
  <c r="G740" i="1"/>
  <c r="T740" i="1" s="1"/>
  <c r="G739" i="1"/>
  <c r="T739" i="1" s="1"/>
  <c r="G738" i="1"/>
  <c r="T738" i="1" s="1"/>
  <c r="G737" i="1"/>
  <c r="T737" i="1" s="1"/>
  <c r="G736" i="1"/>
  <c r="T736" i="1" s="1"/>
  <c r="G735" i="1"/>
  <c r="T735" i="1" s="1"/>
  <c r="G734" i="1"/>
  <c r="T734" i="1" s="1"/>
  <c r="G733" i="1"/>
  <c r="T733" i="1" s="1"/>
  <c r="G732" i="1"/>
  <c r="T732" i="1" s="1"/>
  <c r="G731" i="1"/>
  <c r="T731" i="1" s="1"/>
  <c r="G730" i="1"/>
  <c r="T730" i="1" s="1"/>
  <c r="G729" i="1"/>
  <c r="T729" i="1" s="1"/>
  <c r="G728" i="1"/>
  <c r="T728" i="1" s="1"/>
  <c r="G727" i="1"/>
  <c r="T727" i="1" s="1"/>
  <c r="G726" i="1"/>
  <c r="T726" i="1" s="1"/>
  <c r="G725" i="1"/>
  <c r="T725" i="1" s="1"/>
  <c r="G724" i="1"/>
  <c r="T724" i="1" s="1"/>
  <c r="G723" i="1"/>
  <c r="T723" i="1" s="1"/>
  <c r="G722" i="1"/>
  <c r="T722" i="1" s="1"/>
  <c r="G721" i="1"/>
  <c r="T721" i="1" s="1"/>
  <c r="G720" i="1"/>
  <c r="T720" i="1" s="1"/>
  <c r="G719" i="1"/>
  <c r="T719" i="1" s="1"/>
  <c r="G718" i="1"/>
  <c r="T718" i="1" s="1"/>
  <c r="F718" i="1"/>
  <c r="G717" i="1"/>
  <c r="T717" i="1" s="1"/>
  <c r="G716" i="1"/>
  <c r="T716" i="1" s="1"/>
  <c r="G715" i="1"/>
  <c r="T715" i="1" s="1"/>
  <c r="G714" i="1"/>
  <c r="T714" i="1" s="1"/>
  <c r="G713" i="1"/>
  <c r="T713" i="1" s="1"/>
  <c r="G712" i="1"/>
  <c r="T712" i="1" s="1"/>
  <c r="G711" i="1"/>
  <c r="T711" i="1" s="1"/>
  <c r="G710" i="1"/>
  <c r="T710" i="1" s="1"/>
  <c r="G709" i="1"/>
  <c r="T709" i="1" s="1"/>
  <c r="G708" i="1"/>
  <c r="T708" i="1" s="1"/>
  <c r="G707" i="1"/>
  <c r="T707" i="1" s="1"/>
  <c r="G706" i="1"/>
  <c r="T706" i="1" s="1"/>
  <c r="G705" i="1"/>
  <c r="T705" i="1" s="1"/>
  <c r="G704" i="1"/>
  <c r="T704" i="1" s="1"/>
  <c r="G703" i="1"/>
  <c r="T703" i="1" s="1"/>
  <c r="G702" i="1"/>
  <c r="T702" i="1" s="1"/>
  <c r="G701" i="1"/>
  <c r="T701" i="1" s="1"/>
  <c r="G700" i="1"/>
  <c r="T700" i="1" s="1"/>
  <c r="F700" i="1"/>
  <c r="G699" i="1"/>
  <c r="T699" i="1" s="1"/>
  <c r="G698" i="1"/>
  <c r="T698" i="1" s="1"/>
  <c r="G697" i="1"/>
  <c r="T697" i="1" s="1"/>
  <c r="G696" i="1"/>
  <c r="T696" i="1" s="1"/>
  <c r="G695" i="1"/>
  <c r="T695" i="1" s="1"/>
  <c r="G694" i="1"/>
  <c r="T694" i="1" s="1"/>
  <c r="G693" i="1"/>
  <c r="T693" i="1" s="1"/>
  <c r="G692" i="1"/>
  <c r="T692" i="1" s="1"/>
  <c r="G691" i="1"/>
  <c r="T691" i="1" s="1"/>
  <c r="G690" i="1"/>
  <c r="T690" i="1" s="1"/>
  <c r="G689" i="1"/>
  <c r="T689" i="1" s="1"/>
  <c r="G688" i="1"/>
  <c r="T688" i="1" s="1"/>
  <c r="G687" i="1"/>
  <c r="T687" i="1" s="1"/>
  <c r="G686" i="1"/>
  <c r="T686" i="1" s="1"/>
  <c r="G685" i="1"/>
  <c r="T685" i="1" s="1"/>
  <c r="G684" i="1"/>
  <c r="T684" i="1" s="1"/>
  <c r="G683" i="1"/>
  <c r="T683" i="1" s="1"/>
  <c r="G682" i="1"/>
  <c r="T682" i="1" s="1"/>
  <c r="G681" i="1"/>
  <c r="T681" i="1" s="1"/>
  <c r="G680" i="1"/>
  <c r="T680" i="1" s="1"/>
  <c r="G679" i="1"/>
  <c r="T679" i="1" s="1"/>
  <c r="G678" i="1"/>
  <c r="T678" i="1" s="1"/>
  <c r="G677" i="1"/>
  <c r="T677" i="1" s="1"/>
  <c r="F677" i="1"/>
  <c r="G676" i="1"/>
  <c r="T676" i="1" s="1"/>
  <c r="G675" i="1"/>
  <c r="T675" i="1" s="1"/>
  <c r="G674" i="1"/>
  <c r="T674" i="1" s="1"/>
  <c r="G673" i="1"/>
  <c r="T673" i="1" s="1"/>
  <c r="G672" i="1"/>
  <c r="T672" i="1" s="1"/>
  <c r="G671" i="1"/>
  <c r="T671" i="1" s="1"/>
  <c r="G670" i="1"/>
  <c r="T670" i="1" s="1"/>
  <c r="G669" i="1"/>
  <c r="T669" i="1" s="1"/>
  <c r="G668" i="1"/>
  <c r="T668" i="1" s="1"/>
  <c r="G667" i="1"/>
  <c r="T667" i="1" s="1"/>
  <c r="G666" i="1"/>
  <c r="T666" i="1" s="1"/>
  <c r="G665" i="1"/>
  <c r="T665" i="1" s="1"/>
  <c r="G664" i="1"/>
  <c r="T664" i="1" s="1"/>
  <c r="G663" i="1"/>
  <c r="T663" i="1" s="1"/>
  <c r="G662" i="1"/>
  <c r="T662" i="1" s="1"/>
  <c r="G661" i="1"/>
  <c r="T661" i="1" s="1"/>
  <c r="G660" i="1"/>
  <c r="T660" i="1" s="1"/>
  <c r="G659" i="1"/>
  <c r="T659" i="1" s="1"/>
  <c r="G658" i="1"/>
  <c r="T658" i="1" s="1"/>
  <c r="G657" i="1"/>
  <c r="T657" i="1" s="1"/>
  <c r="G656" i="1"/>
  <c r="T656" i="1" s="1"/>
  <c r="G655" i="1"/>
  <c r="T655" i="1" s="1"/>
  <c r="G654" i="1"/>
  <c r="T654" i="1" s="1"/>
  <c r="G653" i="1"/>
  <c r="T653" i="1" s="1"/>
  <c r="G652" i="1"/>
  <c r="T652" i="1" s="1"/>
  <c r="G651" i="1"/>
  <c r="T651" i="1" s="1"/>
  <c r="G650" i="1"/>
  <c r="T650" i="1" s="1"/>
  <c r="G649" i="1"/>
  <c r="T649" i="1" s="1"/>
  <c r="G648" i="1"/>
  <c r="T648" i="1" s="1"/>
  <c r="G647" i="1"/>
  <c r="T647" i="1" s="1"/>
  <c r="G646" i="1"/>
  <c r="T646" i="1" s="1"/>
  <c r="G645" i="1"/>
  <c r="T645" i="1" s="1"/>
  <c r="G644" i="1"/>
  <c r="T644" i="1" s="1"/>
  <c r="G643" i="1"/>
  <c r="T643" i="1" s="1"/>
  <c r="G642" i="1"/>
  <c r="T642" i="1" s="1"/>
  <c r="G641" i="1"/>
  <c r="T641" i="1" s="1"/>
  <c r="G640" i="1"/>
  <c r="T640" i="1" s="1"/>
  <c r="G639" i="1"/>
  <c r="T639" i="1" s="1"/>
  <c r="G638" i="1"/>
  <c r="T638" i="1" s="1"/>
  <c r="G637" i="1"/>
  <c r="T637" i="1" s="1"/>
  <c r="G636" i="1"/>
  <c r="T636" i="1" s="1"/>
  <c r="G635" i="1"/>
  <c r="T635" i="1" s="1"/>
  <c r="G634" i="1"/>
  <c r="T634" i="1" s="1"/>
  <c r="G633" i="1"/>
  <c r="T633" i="1" s="1"/>
  <c r="G632" i="1"/>
  <c r="T632" i="1" s="1"/>
  <c r="G631" i="1"/>
  <c r="T631" i="1" s="1"/>
  <c r="G630" i="1"/>
  <c r="T630" i="1" s="1"/>
  <c r="G629" i="1"/>
  <c r="T629" i="1" s="1"/>
  <c r="G628" i="1"/>
  <c r="T628" i="1" s="1"/>
  <c r="G627" i="1"/>
  <c r="T627" i="1" s="1"/>
  <c r="G626" i="1"/>
  <c r="T626" i="1" s="1"/>
  <c r="G625" i="1"/>
  <c r="T625" i="1" s="1"/>
  <c r="G624" i="1"/>
  <c r="T624" i="1" s="1"/>
  <c r="G623" i="1"/>
  <c r="T623" i="1" s="1"/>
  <c r="G622" i="1"/>
  <c r="T622" i="1" s="1"/>
  <c r="G621" i="1"/>
  <c r="T621" i="1" s="1"/>
  <c r="G620" i="1"/>
  <c r="T620" i="1" s="1"/>
  <c r="G619" i="1"/>
  <c r="T619" i="1" s="1"/>
  <c r="G618" i="1"/>
  <c r="T618" i="1" s="1"/>
  <c r="G617" i="1"/>
  <c r="T617" i="1" s="1"/>
  <c r="G616" i="1"/>
  <c r="T616" i="1" s="1"/>
  <c r="G615" i="1"/>
  <c r="T615" i="1" s="1"/>
  <c r="G614" i="1"/>
  <c r="T614" i="1" s="1"/>
  <c r="G613" i="1"/>
  <c r="T613" i="1" s="1"/>
  <c r="G612" i="1"/>
  <c r="T612" i="1" s="1"/>
  <c r="G611" i="1"/>
  <c r="T611" i="1" s="1"/>
  <c r="G610" i="1"/>
  <c r="T610" i="1" s="1"/>
  <c r="G609" i="1"/>
  <c r="T609" i="1" s="1"/>
  <c r="G608" i="1"/>
  <c r="T608" i="1" s="1"/>
  <c r="G607" i="1"/>
  <c r="T607" i="1" s="1"/>
  <c r="G606" i="1"/>
  <c r="T606" i="1" s="1"/>
  <c r="G605" i="1"/>
  <c r="T605" i="1" s="1"/>
  <c r="G604" i="1"/>
  <c r="T604" i="1" s="1"/>
  <c r="G603" i="1"/>
  <c r="T603" i="1" s="1"/>
  <c r="G602" i="1"/>
  <c r="T602" i="1" s="1"/>
  <c r="G601" i="1"/>
  <c r="T601" i="1" s="1"/>
  <c r="G600" i="1"/>
  <c r="T600" i="1" s="1"/>
  <c r="G599" i="1"/>
  <c r="T599" i="1" s="1"/>
  <c r="G598" i="1"/>
  <c r="T598" i="1" s="1"/>
  <c r="G597" i="1"/>
  <c r="T597" i="1" s="1"/>
  <c r="G596" i="1"/>
  <c r="T596" i="1" s="1"/>
  <c r="G595" i="1"/>
  <c r="T595" i="1" s="1"/>
  <c r="G594" i="1"/>
  <c r="T594" i="1" s="1"/>
  <c r="G593" i="1"/>
  <c r="T593" i="1" s="1"/>
  <c r="G592" i="1"/>
  <c r="T592" i="1" s="1"/>
  <c r="G591" i="1"/>
  <c r="T591" i="1" s="1"/>
  <c r="G590" i="1"/>
  <c r="T590" i="1" s="1"/>
  <c r="G589" i="1"/>
  <c r="T589" i="1" s="1"/>
  <c r="G588" i="1"/>
  <c r="T588" i="1" s="1"/>
  <c r="G587" i="1"/>
  <c r="T587" i="1" s="1"/>
  <c r="G586" i="1"/>
  <c r="T586" i="1" s="1"/>
  <c r="G585" i="1"/>
  <c r="T585" i="1" s="1"/>
  <c r="G584" i="1"/>
  <c r="T584" i="1" s="1"/>
  <c r="G583" i="1"/>
  <c r="T583" i="1" s="1"/>
  <c r="G582" i="1"/>
  <c r="T582" i="1" s="1"/>
  <c r="G581" i="1"/>
  <c r="T581" i="1" s="1"/>
  <c r="G580" i="1"/>
  <c r="T580" i="1" s="1"/>
  <c r="G579" i="1"/>
  <c r="T579" i="1" s="1"/>
  <c r="G578" i="1"/>
  <c r="T578" i="1" s="1"/>
  <c r="G577" i="1"/>
  <c r="T577" i="1" s="1"/>
  <c r="G576" i="1"/>
  <c r="T576" i="1" s="1"/>
  <c r="G575" i="1"/>
  <c r="T575" i="1" s="1"/>
  <c r="G574" i="1"/>
  <c r="T574" i="1" s="1"/>
  <c r="G573" i="1"/>
  <c r="T573" i="1" s="1"/>
  <c r="G572" i="1"/>
  <c r="T572" i="1" s="1"/>
  <c r="G571" i="1"/>
  <c r="T571" i="1" s="1"/>
  <c r="G570" i="1"/>
  <c r="T570" i="1" s="1"/>
  <c r="G569" i="1"/>
  <c r="T569" i="1" s="1"/>
  <c r="G568" i="1"/>
  <c r="T568" i="1" s="1"/>
  <c r="G567" i="1"/>
  <c r="T567" i="1" s="1"/>
  <c r="G566" i="1"/>
  <c r="T566" i="1" s="1"/>
  <c r="G565" i="1"/>
  <c r="T565" i="1" s="1"/>
  <c r="G564" i="1"/>
  <c r="T564" i="1" s="1"/>
  <c r="G563" i="1"/>
  <c r="T563" i="1" s="1"/>
  <c r="G562" i="1"/>
  <c r="T562" i="1" s="1"/>
  <c r="G561" i="1"/>
  <c r="T561" i="1" s="1"/>
  <c r="G560" i="1"/>
  <c r="T560" i="1" s="1"/>
  <c r="F560" i="1"/>
  <c r="G559" i="1"/>
  <c r="T559" i="1" s="1"/>
  <c r="F559" i="1"/>
  <c r="G558" i="1"/>
  <c r="T558" i="1" s="1"/>
  <c r="G557" i="1"/>
  <c r="T557" i="1" s="1"/>
  <c r="G556" i="1"/>
  <c r="T556" i="1" s="1"/>
  <c r="G555" i="1"/>
  <c r="T555" i="1" s="1"/>
  <c r="G554" i="1"/>
  <c r="T554" i="1" s="1"/>
  <c r="F554" i="1"/>
  <c r="G553" i="1"/>
  <c r="T553" i="1" s="1"/>
  <c r="G552" i="1"/>
  <c r="T552" i="1" s="1"/>
  <c r="G551" i="1"/>
  <c r="T551" i="1" s="1"/>
  <c r="G550" i="1"/>
  <c r="T550" i="1" s="1"/>
  <c r="G549" i="1"/>
  <c r="T549" i="1" s="1"/>
  <c r="G548" i="1"/>
  <c r="T548" i="1" s="1"/>
  <c r="G547" i="1"/>
  <c r="T547" i="1" s="1"/>
  <c r="G546" i="1"/>
  <c r="T546" i="1" s="1"/>
  <c r="G545" i="1"/>
  <c r="T545" i="1" s="1"/>
  <c r="G544" i="1"/>
  <c r="T544" i="1" s="1"/>
  <c r="G543" i="1"/>
  <c r="T543" i="1" s="1"/>
  <c r="G542" i="1"/>
  <c r="T542" i="1" s="1"/>
  <c r="G541" i="1"/>
  <c r="T541" i="1" s="1"/>
  <c r="G540" i="1"/>
  <c r="T540" i="1" s="1"/>
  <c r="G539" i="1"/>
  <c r="T539" i="1" s="1"/>
  <c r="G538" i="1"/>
  <c r="T538" i="1" s="1"/>
  <c r="G537" i="1"/>
  <c r="T537" i="1" s="1"/>
  <c r="G536" i="1"/>
  <c r="T536" i="1" s="1"/>
  <c r="G535" i="1"/>
  <c r="T535" i="1" s="1"/>
  <c r="G534" i="1"/>
  <c r="T534" i="1" s="1"/>
  <c r="G533" i="1"/>
  <c r="T533" i="1" s="1"/>
  <c r="G532" i="1"/>
  <c r="T532" i="1" s="1"/>
  <c r="G531" i="1"/>
  <c r="T531" i="1" s="1"/>
  <c r="G530" i="1"/>
  <c r="T530" i="1" s="1"/>
  <c r="G529" i="1"/>
  <c r="T529" i="1" s="1"/>
  <c r="G528" i="1"/>
  <c r="T528" i="1" s="1"/>
  <c r="G527" i="1"/>
  <c r="T527" i="1" s="1"/>
  <c r="G526" i="1"/>
  <c r="T526" i="1" s="1"/>
  <c r="G525" i="1"/>
  <c r="T525" i="1" s="1"/>
  <c r="G524" i="1"/>
  <c r="T524" i="1" s="1"/>
  <c r="G523" i="1"/>
  <c r="T523" i="1" s="1"/>
  <c r="G522" i="1"/>
  <c r="T522" i="1" s="1"/>
  <c r="G521" i="1"/>
  <c r="T521" i="1" s="1"/>
  <c r="G520" i="1"/>
  <c r="T520" i="1" s="1"/>
  <c r="G519" i="1"/>
  <c r="T519" i="1" s="1"/>
  <c r="G518" i="1"/>
  <c r="T518" i="1" s="1"/>
  <c r="G517" i="1"/>
  <c r="T517" i="1" s="1"/>
  <c r="G516" i="1"/>
  <c r="T516" i="1" s="1"/>
  <c r="G515" i="1"/>
  <c r="T515" i="1" s="1"/>
  <c r="G514" i="1"/>
  <c r="T514" i="1" s="1"/>
  <c r="G513" i="1"/>
  <c r="T513" i="1" s="1"/>
  <c r="G512" i="1"/>
  <c r="T512" i="1" s="1"/>
  <c r="G511" i="1"/>
  <c r="T511" i="1" s="1"/>
  <c r="G510" i="1"/>
  <c r="T510" i="1" s="1"/>
  <c r="G509" i="1"/>
  <c r="T509" i="1" s="1"/>
  <c r="G508" i="1"/>
  <c r="T508" i="1" s="1"/>
  <c r="G507" i="1"/>
  <c r="T507" i="1" s="1"/>
  <c r="G506" i="1"/>
  <c r="T506" i="1" s="1"/>
  <c r="G505" i="1"/>
  <c r="T505" i="1" s="1"/>
  <c r="G504" i="1"/>
  <c r="T504" i="1" s="1"/>
  <c r="G503" i="1"/>
  <c r="T503" i="1" s="1"/>
  <c r="G502" i="1"/>
  <c r="T502" i="1" s="1"/>
  <c r="G501" i="1"/>
  <c r="T501" i="1" s="1"/>
  <c r="G500" i="1"/>
  <c r="T500" i="1" s="1"/>
  <c r="G499" i="1"/>
  <c r="T499" i="1" s="1"/>
  <c r="G498" i="1"/>
  <c r="T498" i="1" s="1"/>
  <c r="G497" i="1"/>
  <c r="T497" i="1" s="1"/>
  <c r="G496" i="1"/>
  <c r="T496" i="1" s="1"/>
  <c r="G495" i="1"/>
  <c r="T495" i="1" s="1"/>
  <c r="G494" i="1"/>
  <c r="T494" i="1" s="1"/>
  <c r="G493" i="1"/>
  <c r="T493" i="1" s="1"/>
  <c r="G492" i="1"/>
  <c r="T492" i="1" s="1"/>
  <c r="G491" i="1"/>
  <c r="T491" i="1" s="1"/>
  <c r="G490" i="1"/>
  <c r="T490" i="1" s="1"/>
  <c r="G489" i="1"/>
  <c r="T489" i="1" s="1"/>
  <c r="G488" i="1"/>
  <c r="T488" i="1" s="1"/>
  <c r="G487" i="1"/>
  <c r="T487" i="1" s="1"/>
  <c r="G486" i="1"/>
  <c r="T486" i="1" s="1"/>
  <c r="G485" i="1"/>
  <c r="T485" i="1" s="1"/>
  <c r="G484" i="1"/>
  <c r="T484" i="1" s="1"/>
  <c r="G483" i="1"/>
  <c r="T483" i="1" s="1"/>
  <c r="G482" i="1"/>
  <c r="T482" i="1" s="1"/>
  <c r="G481" i="1"/>
  <c r="T481" i="1" s="1"/>
  <c r="G480" i="1"/>
  <c r="T480" i="1" s="1"/>
  <c r="G479" i="1"/>
  <c r="T479" i="1" s="1"/>
  <c r="G478" i="1"/>
  <c r="T478" i="1" s="1"/>
  <c r="G477" i="1"/>
  <c r="T477" i="1" s="1"/>
  <c r="G476" i="1"/>
  <c r="T476" i="1" s="1"/>
  <c r="G475" i="1"/>
  <c r="T475" i="1" s="1"/>
  <c r="G474" i="1"/>
  <c r="T474" i="1" s="1"/>
  <c r="G473" i="1"/>
  <c r="T473" i="1" s="1"/>
  <c r="G472" i="1"/>
  <c r="T472" i="1" s="1"/>
  <c r="G471" i="1"/>
  <c r="T471" i="1" s="1"/>
  <c r="G470" i="1"/>
  <c r="T470" i="1" s="1"/>
  <c r="G469" i="1"/>
  <c r="T469" i="1" s="1"/>
  <c r="G468" i="1"/>
  <c r="T468" i="1" s="1"/>
  <c r="G467" i="1"/>
  <c r="T467" i="1" s="1"/>
  <c r="G466" i="1"/>
  <c r="T466" i="1" s="1"/>
  <c r="G465" i="1"/>
  <c r="T465" i="1" s="1"/>
  <c r="G464" i="1"/>
  <c r="T464" i="1" s="1"/>
  <c r="G463" i="1"/>
  <c r="T463" i="1" s="1"/>
  <c r="G462" i="1"/>
  <c r="T462" i="1" s="1"/>
  <c r="G461" i="1"/>
  <c r="T461" i="1" s="1"/>
  <c r="G460" i="1"/>
  <c r="T460" i="1" s="1"/>
  <c r="G459" i="1"/>
  <c r="T459" i="1" s="1"/>
  <c r="G458" i="1"/>
  <c r="T458" i="1" s="1"/>
  <c r="G457" i="1"/>
  <c r="T457" i="1" s="1"/>
  <c r="G456" i="1"/>
  <c r="T456" i="1" s="1"/>
  <c r="G455" i="1"/>
  <c r="T455" i="1" s="1"/>
  <c r="G454" i="1"/>
  <c r="T454" i="1" s="1"/>
  <c r="G453" i="1"/>
  <c r="T453" i="1" s="1"/>
  <c r="G452" i="1"/>
  <c r="T452" i="1" s="1"/>
  <c r="G451" i="1"/>
  <c r="T451" i="1" s="1"/>
  <c r="G450" i="1"/>
  <c r="T450" i="1" s="1"/>
  <c r="G449" i="1"/>
  <c r="T449" i="1" s="1"/>
  <c r="G448" i="1"/>
  <c r="T448" i="1" s="1"/>
  <c r="G447" i="1"/>
  <c r="T447" i="1" s="1"/>
  <c r="G446" i="1"/>
  <c r="T446" i="1" s="1"/>
  <c r="G445" i="1"/>
  <c r="T445" i="1" s="1"/>
  <c r="G444" i="1"/>
  <c r="T444" i="1" s="1"/>
  <c r="G443" i="1"/>
  <c r="T443" i="1" s="1"/>
  <c r="G442" i="1"/>
  <c r="T442" i="1" s="1"/>
  <c r="G441" i="1"/>
  <c r="T441" i="1" s="1"/>
  <c r="G440" i="1"/>
  <c r="T440" i="1" s="1"/>
  <c r="G439" i="1"/>
  <c r="T439" i="1" s="1"/>
  <c r="G438" i="1"/>
  <c r="T438" i="1" s="1"/>
  <c r="G437" i="1"/>
  <c r="T437" i="1" s="1"/>
  <c r="G436" i="1"/>
  <c r="T436" i="1" s="1"/>
  <c r="G435" i="1"/>
  <c r="T435" i="1" s="1"/>
  <c r="G434" i="1"/>
  <c r="T434" i="1" s="1"/>
  <c r="G433" i="1"/>
  <c r="T433" i="1" s="1"/>
  <c r="G432" i="1"/>
  <c r="T432" i="1" s="1"/>
  <c r="G431" i="1"/>
  <c r="T431" i="1" s="1"/>
  <c r="G430" i="1"/>
  <c r="T430" i="1" s="1"/>
  <c r="G429" i="1"/>
  <c r="T429" i="1" s="1"/>
  <c r="G428" i="1"/>
  <c r="T428" i="1" s="1"/>
  <c r="G427" i="1"/>
  <c r="T427" i="1" s="1"/>
  <c r="G426" i="1"/>
  <c r="T426" i="1" s="1"/>
  <c r="G425" i="1"/>
  <c r="T425" i="1" s="1"/>
  <c r="G424" i="1"/>
  <c r="T424" i="1" s="1"/>
  <c r="G423" i="1"/>
  <c r="T423" i="1" s="1"/>
  <c r="G422" i="1"/>
  <c r="T422" i="1" s="1"/>
  <c r="G421" i="1"/>
  <c r="T421" i="1" s="1"/>
  <c r="G420" i="1"/>
  <c r="T420" i="1" s="1"/>
  <c r="G419" i="1"/>
  <c r="T419" i="1" s="1"/>
  <c r="G418" i="1"/>
  <c r="T418" i="1" s="1"/>
  <c r="G417" i="1"/>
  <c r="T417" i="1" s="1"/>
  <c r="G416" i="1"/>
  <c r="T416" i="1" s="1"/>
  <c r="G415" i="1"/>
  <c r="T415" i="1" s="1"/>
  <c r="G414" i="1"/>
  <c r="T414" i="1" s="1"/>
  <c r="G413" i="1"/>
  <c r="T413" i="1" s="1"/>
  <c r="G412" i="1"/>
  <c r="T412" i="1" s="1"/>
  <c r="G411" i="1"/>
  <c r="T411" i="1" s="1"/>
  <c r="G410" i="1"/>
  <c r="T410" i="1" s="1"/>
  <c r="G409" i="1"/>
  <c r="T409" i="1" s="1"/>
  <c r="G408" i="1"/>
  <c r="T408" i="1" s="1"/>
  <c r="G407" i="1"/>
  <c r="T407" i="1" s="1"/>
  <c r="G406" i="1"/>
  <c r="T406" i="1" s="1"/>
  <c r="G405" i="1"/>
  <c r="T405" i="1" s="1"/>
  <c r="G404" i="1"/>
  <c r="T404" i="1" s="1"/>
  <c r="G403" i="1"/>
  <c r="T403" i="1" s="1"/>
  <c r="G402" i="1"/>
  <c r="T402" i="1" s="1"/>
  <c r="F402" i="1"/>
  <c r="G401" i="1"/>
  <c r="T401" i="1" s="1"/>
  <c r="G400" i="1"/>
  <c r="T400" i="1" s="1"/>
  <c r="G399" i="1"/>
  <c r="T399" i="1" s="1"/>
  <c r="G398" i="1"/>
  <c r="T398" i="1" s="1"/>
  <c r="G397" i="1"/>
  <c r="T397" i="1" s="1"/>
  <c r="G396" i="1"/>
  <c r="T396" i="1" s="1"/>
  <c r="G395" i="1"/>
  <c r="T395" i="1" s="1"/>
  <c r="G394" i="1"/>
  <c r="T394" i="1" s="1"/>
  <c r="G393" i="1"/>
  <c r="T393" i="1" s="1"/>
  <c r="G392" i="1"/>
  <c r="T392" i="1" s="1"/>
  <c r="G391" i="1"/>
  <c r="T391" i="1" s="1"/>
  <c r="G390" i="1"/>
  <c r="T390" i="1" s="1"/>
  <c r="F390" i="1"/>
  <c r="G389" i="1"/>
  <c r="T389" i="1" s="1"/>
  <c r="F389" i="1"/>
  <c r="G388" i="1"/>
  <c r="T388" i="1" s="1"/>
  <c r="G387" i="1"/>
  <c r="T387" i="1" s="1"/>
  <c r="G386" i="1"/>
  <c r="T386" i="1" s="1"/>
  <c r="G385" i="1"/>
  <c r="T385" i="1" s="1"/>
  <c r="G384" i="1"/>
  <c r="T384" i="1" s="1"/>
  <c r="G383" i="1"/>
  <c r="T383" i="1" s="1"/>
  <c r="G382" i="1"/>
  <c r="T382" i="1" s="1"/>
  <c r="G381" i="1"/>
  <c r="T381" i="1" s="1"/>
  <c r="G380" i="1"/>
  <c r="T380" i="1" s="1"/>
  <c r="G379" i="1"/>
  <c r="T379" i="1" s="1"/>
  <c r="G378" i="1"/>
  <c r="T378" i="1" s="1"/>
  <c r="G377" i="1"/>
  <c r="T377" i="1" s="1"/>
  <c r="G376" i="1"/>
  <c r="T376" i="1" s="1"/>
  <c r="G375" i="1"/>
  <c r="T375" i="1" s="1"/>
  <c r="G374" i="1"/>
  <c r="T374" i="1" s="1"/>
  <c r="G373" i="1"/>
  <c r="T373" i="1" s="1"/>
  <c r="G372" i="1"/>
  <c r="T372" i="1" s="1"/>
  <c r="G371" i="1"/>
  <c r="T371" i="1" s="1"/>
  <c r="G370" i="1"/>
  <c r="T370" i="1" s="1"/>
  <c r="G369" i="1"/>
  <c r="T369" i="1" s="1"/>
  <c r="G368" i="1"/>
  <c r="T368" i="1" s="1"/>
  <c r="G367" i="1"/>
  <c r="T367" i="1" s="1"/>
  <c r="G366" i="1"/>
  <c r="T366" i="1" s="1"/>
  <c r="G365" i="1"/>
  <c r="T365" i="1" s="1"/>
  <c r="G364" i="1"/>
  <c r="T364" i="1" s="1"/>
  <c r="G363" i="1"/>
  <c r="T363" i="1" s="1"/>
  <c r="G362" i="1"/>
  <c r="T362" i="1" s="1"/>
  <c r="G361" i="1"/>
  <c r="T361" i="1" s="1"/>
  <c r="G360" i="1"/>
  <c r="T360" i="1" s="1"/>
  <c r="G359" i="1"/>
  <c r="T359" i="1" s="1"/>
  <c r="G358" i="1"/>
  <c r="T358" i="1" s="1"/>
  <c r="G357" i="1"/>
  <c r="T357" i="1" s="1"/>
  <c r="G356" i="1"/>
  <c r="T356" i="1" s="1"/>
  <c r="G355" i="1"/>
  <c r="T355" i="1" s="1"/>
  <c r="G354" i="1"/>
  <c r="T354" i="1" s="1"/>
  <c r="G353" i="1"/>
  <c r="T353" i="1" s="1"/>
  <c r="G352" i="1"/>
  <c r="T352" i="1" s="1"/>
  <c r="G351" i="1"/>
  <c r="T351" i="1" s="1"/>
  <c r="G350" i="1"/>
  <c r="T350" i="1" s="1"/>
  <c r="G349" i="1"/>
  <c r="T349" i="1" s="1"/>
  <c r="G348" i="1"/>
  <c r="T348" i="1" s="1"/>
  <c r="G347" i="1"/>
  <c r="T347" i="1" s="1"/>
  <c r="G346" i="1"/>
  <c r="T346" i="1" s="1"/>
  <c r="G345" i="1"/>
  <c r="T345" i="1" s="1"/>
  <c r="G344" i="1"/>
  <c r="T344" i="1" s="1"/>
  <c r="G343" i="1"/>
  <c r="T343" i="1" s="1"/>
  <c r="G342" i="1"/>
  <c r="T342" i="1" s="1"/>
  <c r="G341" i="1"/>
  <c r="T341" i="1" s="1"/>
  <c r="G340" i="1"/>
  <c r="T340" i="1" s="1"/>
  <c r="G339" i="1"/>
  <c r="T339" i="1" s="1"/>
  <c r="G338" i="1"/>
  <c r="T338" i="1" s="1"/>
  <c r="G337" i="1"/>
  <c r="T337" i="1" s="1"/>
  <c r="F337" i="1"/>
  <c r="G336" i="1"/>
  <c r="T336" i="1" s="1"/>
  <c r="G335" i="1"/>
  <c r="T335" i="1" s="1"/>
  <c r="G334" i="1"/>
  <c r="T334" i="1" s="1"/>
  <c r="G333" i="1"/>
  <c r="T333" i="1" s="1"/>
  <c r="G332" i="1"/>
  <c r="T332" i="1" s="1"/>
  <c r="G331" i="1"/>
  <c r="T331" i="1" s="1"/>
  <c r="G330" i="1"/>
  <c r="T330" i="1" s="1"/>
  <c r="G329" i="1"/>
  <c r="T329" i="1" s="1"/>
  <c r="G328" i="1"/>
  <c r="T328" i="1" s="1"/>
  <c r="G327" i="1"/>
  <c r="T327" i="1" s="1"/>
  <c r="F327" i="1"/>
  <c r="G326" i="1"/>
  <c r="T326" i="1" s="1"/>
  <c r="G325" i="1"/>
  <c r="T325" i="1" s="1"/>
  <c r="G324" i="1"/>
  <c r="T324" i="1" s="1"/>
  <c r="G323" i="1"/>
  <c r="T323" i="1" s="1"/>
  <c r="G322" i="1"/>
  <c r="T322" i="1" s="1"/>
  <c r="G321" i="1"/>
  <c r="T321" i="1" s="1"/>
  <c r="G320" i="1"/>
  <c r="T320" i="1" s="1"/>
  <c r="G319" i="1"/>
  <c r="T319" i="1" s="1"/>
  <c r="G318" i="1"/>
  <c r="T318" i="1" s="1"/>
  <c r="G317" i="1"/>
  <c r="T317" i="1" s="1"/>
  <c r="G316" i="1"/>
  <c r="T316" i="1" s="1"/>
  <c r="G315" i="1"/>
  <c r="T315" i="1" s="1"/>
  <c r="G314" i="1"/>
  <c r="T314" i="1" s="1"/>
  <c r="G313" i="1"/>
  <c r="T313" i="1" s="1"/>
  <c r="G312" i="1"/>
  <c r="T312" i="1" s="1"/>
  <c r="G311" i="1"/>
  <c r="T311" i="1" s="1"/>
  <c r="G310" i="1"/>
  <c r="T310" i="1" s="1"/>
  <c r="G309" i="1"/>
  <c r="T309" i="1" s="1"/>
  <c r="G308" i="1"/>
  <c r="T308" i="1" s="1"/>
  <c r="G307" i="1"/>
  <c r="T307" i="1" s="1"/>
  <c r="G306" i="1"/>
  <c r="T306" i="1" s="1"/>
  <c r="G305" i="1"/>
  <c r="T305" i="1" s="1"/>
  <c r="G304" i="1"/>
  <c r="T304" i="1" s="1"/>
  <c r="G303" i="1"/>
  <c r="T303" i="1" s="1"/>
  <c r="G302" i="1"/>
  <c r="T302" i="1" s="1"/>
  <c r="G301" i="1"/>
  <c r="T301" i="1" s="1"/>
  <c r="G300" i="1"/>
  <c r="T300" i="1" s="1"/>
  <c r="F300" i="1"/>
  <c r="G299" i="1"/>
  <c r="T299" i="1" s="1"/>
  <c r="F299" i="1"/>
  <c r="G298" i="1"/>
  <c r="T298" i="1" s="1"/>
  <c r="G297" i="1"/>
  <c r="T297" i="1" s="1"/>
  <c r="G296" i="1"/>
  <c r="T296" i="1" s="1"/>
  <c r="G295" i="1"/>
  <c r="T295" i="1" s="1"/>
  <c r="G294" i="1"/>
  <c r="T294" i="1" s="1"/>
  <c r="G293" i="1"/>
  <c r="T293" i="1" s="1"/>
  <c r="G292" i="1"/>
  <c r="T292" i="1" s="1"/>
  <c r="G291" i="1"/>
  <c r="T291" i="1" s="1"/>
  <c r="G290" i="1"/>
  <c r="T290" i="1" s="1"/>
  <c r="G289" i="1"/>
  <c r="T289" i="1" s="1"/>
  <c r="G288" i="1"/>
  <c r="T288" i="1" s="1"/>
  <c r="G287" i="1"/>
  <c r="T287" i="1" s="1"/>
  <c r="G286" i="1"/>
  <c r="T286" i="1" s="1"/>
  <c r="G285" i="1"/>
  <c r="T285" i="1" s="1"/>
  <c r="G284" i="1"/>
  <c r="T284" i="1" s="1"/>
  <c r="G283" i="1"/>
  <c r="T283" i="1" s="1"/>
  <c r="G282" i="1"/>
  <c r="T282" i="1" s="1"/>
  <c r="G281" i="1"/>
  <c r="T281" i="1" s="1"/>
  <c r="G280" i="1"/>
  <c r="T280" i="1" s="1"/>
  <c r="G279" i="1"/>
  <c r="T279" i="1" s="1"/>
  <c r="G278" i="1"/>
  <c r="T278" i="1" s="1"/>
  <c r="G277" i="1"/>
  <c r="T277" i="1" s="1"/>
  <c r="G276" i="1"/>
  <c r="T276" i="1" s="1"/>
  <c r="G275" i="1"/>
  <c r="T275" i="1" s="1"/>
  <c r="G274" i="1"/>
  <c r="T274" i="1" s="1"/>
  <c r="G273" i="1"/>
  <c r="T273" i="1" s="1"/>
  <c r="G272" i="1"/>
  <c r="T272" i="1" s="1"/>
  <c r="G271" i="1"/>
  <c r="T271" i="1" s="1"/>
  <c r="G270" i="1"/>
  <c r="T270" i="1" s="1"/>
  <c r="G269" i="1"/>
  <c r="T269" i="1" s="1"/>
  <c r="G268" i="1"/>
  <c r="T268" i="1" s="1"/>
  <c r="G267" i="1"/>
  <c r="T267" i="1" s="1"/>
  <c r="G266" i="1"/>
  <c r="T266" i="1" s="1"/>
  <c r="G265" i="1"/>
  <c r="T265" i="1" s="1"/>
  <c r="G264" i="1"/>
  <c r="T264" i="1" s="1"/>
  <c r="G263" i="1"/>
  <c r="T263" i="1" s="1"/>
  <c r="G262" i="1"/>
  <c r="T262" i="1" s="1"/>
  <c r="G261" i="1"/>
  <c r="T261" i="1" s="1"/>
  <c r="G260" i="1"/>
  <c r="T260" i="1" s="1"/>
  <c r="F260" i="1"/>
  <c r="G259" i="1"/>
  <c r="T259" i="1" s="1"/>
  <c r="G258" i="1"/>
  <c r="T258" i="1" s="1"/>
  <c r="G257" i="1"/>
  <c r="T257" i="1" s="1"/>
  <c r="G256" i="1"/>
  <c r="T256" i="1" s="1"/>
  <c r="G255" i="1"/>
  <c r="T255" i="1" s="1"/>
  <c r="G254" i="1"/>
  <c r="T254" i="1" s="1"/>
  <c r="G253" i="1"/>
  <c r="T253" i="1" s="1"/>
  <c r="G252" i="1"/>
  <c r="T252" i="1" s="1"/>
  <c r="G251" i="1"/>
  <c r="T251" i="1" s="1"/>
  <c r="G250" i="1"/>
  <c r="T250" i="1" s="1"/>
  <c r="G249" i="1"/>
  <c r="T249" i="1" s="1"/>
  <c r="G248" i="1"/>
  <c r="T248" i="1" s="1"/>
  <c r="G247" i="1"/>
  <c r="T247" i="1" s="1"/>
  <c r="G246" i="1"/>
  <c r="T246" i="1" s="1"/>
  <c r="G245" i="1"/>
  <c r="T245" i="1" s="1"/>
  <c r="G244" i="1"/>
  <c r="T244" i="1" s="1"/>
  <c r="G243" i="1"/>
  <c r="T243" i="1" s="1"/>
  <c r="G242" i="1"/>
  <c r="T242" i="1" s="1"/>
  <c r="G241" i="1"/>
  <c r="T241" i="1" s="1"/>
  <c r="G240" i="1"/>
  <c r="T240" i="1" s="1"/>
  <c r="G239" i="1"/>
  <c r="T239" i="1" s="1"/>
  <c r="G238" i="1"/>
  <c r="T238" i="1" s="1"/>
  <c r="G237" i="1"/>
  <c r="T237" i="1" s="1"/>
  <c r="G236" i="1"/>
  <c r="T236" i="1" s="1"/>
  <c r="G235" i="1"/>
  <c r="T235" i="1" s="1"/>
  <c r="G234" i="1"/>
  <c r="T234" i="1" s="1"/>
  <c r="G233" i="1"/>
  <c r="T233" i="1" s="1"/>
  <c r="G232" i="1"/>
  <c r="T232" i="1" s="1"/>
  <c r="G231" i="1"/>
  <c r="T231" i="1" s="1"/>
  <c r="G230" i="1"/>
  <c r="T230" i="1" s="1"/>
  <c r="G229" i="1"/>
  <c r="T229" i="1" s="1"/>
  <c r="F229" i="1"/>
  <c r="G228" i="1"/>
  <c r="T228" i="1" s="1"/>
  <c r="G227" i="1"/>
  <c r="T227" i="1" s="1"/>
  <c r="G226" i="1"/>
  <c r="T226" i="1" s="1"/>
  <c r="G225" i="1"/>
  <c r="T225" i="1" s="1"/>
  <c r="G224" i="1"/>
  <c r="T224" i="1" s="1"/>
  <c r="G223" i="1"/>
  <c r="T223" i="1" s="1"/>
  <c r="G222" i="1"/>
  <c r="T222" i="1" s="1"/>
  <c r="G221" i="1"/>
  <c r="T221" i="1" s="1"/>
  <c r="G220" i="1"/>
  <c r="T220" i="1" s="1"/>
  <c r="G219" i="1"/>
  <c r="T219" i="1" s="1"/>
  <c r="G218" i="1"/>
  <c r="T218" i="1" s="1"/>
  <c r="G217" i="1"/>
  <c r="T217" i="1" s="1"/>
  <c r="G216" i="1"/>
  <c r="T216" i="1" s="1"/>
  <c r="G215" i="1"/>
  <c r="T215" i="1" s="1"/>
  <c r="G214" i="1"/>
  <c r="T214" i="1" s="1"/>
  <c r="G213" i="1"/>
  <c r="T213" i="1" s="1"/>
  <c r="G212" i="1"/>
  <c r="T212" i="1" s="1"/>
  <c r="G211" i="1"/>
  <c r="T211" i="1" s="1"/>
  <c r="G210" i="1"/>
  <c r="T210" i="1" s="1"/>
  <c r="G209" i="1"/>
  <c r="T209" i="1" s="1"/>
  <c r="G208" i="1"/>
  <c r="T208" i="1" s="1"/>
  <c r="G207" i="1"/>
  <c r="T207" i="1" s="1"/>
  <c r="G206" i="1"/>
  <c r="T206" i="1" s="1"/>
  <c r="G205" i="1"/>
  <c r="T205" i="1" s="1"/>
  <c r="G204" i="1"/>
  <c r="T204" i="1" s="1"/>
  <c r="G203" i="1"/>
  <c r="T203" i="1" s="1"/>
  <c r="G202" i="1"/>
  <c r="T202" i="1" s="1"/>
  <c r="G201" i="1"/>
  <c r="T201" i="1" s="1"/>
  <c r="G200" i="1"/>
  <c r="T200" i="1" s="1"/>
  <c r="G199" i="1"/>
  <c r="T199" i="1" s="1"/>
  <c r="G198" i="1"/>
  <c r="T198" i="1" s="1"/>
  <c r="G197" i="1"/>
  <c r="T197" i="1" s="1"/>
  <c r="G196" i="1"/>
  <c r="T196" i="1" s="1"/>
  <c r="G195" i="1"/>
  <c r="T195" i="1" s="1"/>
  <c r="G194" i="1"/>
  <c r="T194" i="1" s="1"/>
  <c r="G193" i="1"/>
  <c r="T193" i="1" s="1"/>
  <c r="G192" i="1"/>
  <c r="T192" i="1" s="1"/>
  <c r="G191" i="1"/>
  <c r="T191" i="1" s="1"/>
  <c r="G190" i="1"/>
  <c r="T190" i="1" s="1"/>
  <c r="G189" i="1"/>
  <c r="T189" i="1" s="1"/>
  <c r="G188" i="1"/>
  <c r="T188" i="1" s="1"/>
  <c r="G187" i="1"/>
  <c r="T187" i="1" s="1"/>
  <c r="G186" i="1"/>
  <c r="T186" i="1" s="1"/>
  <c r="G185" i="1"/>
  <c r="T185" i="1" s="1"/>
  <c r="G184" i="1"/>
  <c r="T184" i="1" s="1"/>
  <c r="G183" i="1"/>
  <c r="T183" i="1" s="1"/>
  <c r="G182" i="1"/>
  <c r="T182" i="1" s="1"/>
  <c r="G181" i="1"/>
  <c r="T181" i="1" s="1"/>
  <c r="G180" i="1"/>
  <c r="T180" i="1" s="1"/>
  <c r="G179" i="1"/>
  <c r="T179" i="1" s="1"/>
  <c r="G178" i="1"/>
  <c r="T178" i="1" s="1"/>
  <c r="G177" i="1"/>
  <c r="T177" i="1" s="1"/>
  <c r="G176" i="1"/>
  <c r="T176" i="1" s="1"/>
  <c r="G175" i="1"/>
  <c r="T175" i="1" s="1"/>
  <c r="G174" i="1"/>
  <c r="T174" i="1" s="1"/>
  <c r="G173" i="1"/>
  <c r="T173" i="1" s="1"/>
  <c r="G172" i="1"/>
  <c r="T172" i="1" s="1"/>
  <c r="G171" i="1"/>
  <c r="T171" i="1" s="1"/>
  <c r="G170" i="1"/>
  <c r="T170" i="1" s="1"/>
  <c r="G169" i="1"/>
  <c r="T169" i="1" s="1"/>
  <c r="G168" i="1"/>
  <c r="T168" i="1" s="1"/>
  <c r="G167" i="1"/>
  <c r="T167" i="1" s="1"/>
  <c r="G166" i="1"/>
  <c r="T166" i="1" s="1"/>
  <c r="G165" i="1"/>
  <c r="T165" i="1" s="1"/>
  <c r="G164" i="1"/>
  <c r="T164" i="1" s="1"/>
  <c r="G163" i="1"/>
  <c r="T163" i="1" s="1"/>
  <c r="G162" i="1"/>
  <c r="T162" i="1" s="1"/>
  <c r="G161" i="1"/>
  <c r="T161" i="1" s="1"/>
  <c r="G160" i="1"/>
  <c r="T160" i="1" s="1"/>
  <c r="F160" i="1"/>
  <c r="G159" i="1"/>
  <c r="T159" i="1" s="1"/>
  <c r="F159" i="1"/>
  <c r="G158" i="1"/>
  <c r="T158" i="1" s="1"/>
  <c r="F158" i="1"/>
  <c r="G157" i="1"/>
  <c r="T157" i="1" s="1"/>
  <c r="G156" i="1"/>
  <c r="T156" i="1" s="1"/>
  <c r="G155" i="1"/>
  <c r="T155" i="1" s="1"/>
  <c r="G154" i="1"/>
  <c r="T154" i="1" s="1"/>
  <c r="G153" i="1"/>
  <c r="T153" i="1" s="1"/>
  <c r="G152" i="1"/>
  <c r="T152" i="1" s="1"/>
  <c r="F152" i="1"/>
  <c r="G151" i="1"/>
  <c r="T151" i="1" s="1"/>
  <c r="G150" i="1"/>
  <c r="T150" i="1" s="1"/>
  <c r="G149" i="1"/>
  <c r="T149" i="1" s="1"/>
  <c r="G148" i="1"/>
  <c r="T148" i="1" s="1"/>
  <c r="G147" i="1"/>
  <c r="T147" i="1" s="1"/>
  <c r="G146" i="1"/>
  <c r="T146" i="1" s="1"/>
  <c r="G145" i="1"/>
  <c r="T145" i="1" s="1"/>
  <c r="G144" i="1"/>
  <c r="T144" i="1" s="1"/>
  <c r="G143" i="1"/>
  <c r="T143" i="1" s="1"/>
  <c r="G142" i="1"/>
  <c r="T142" i="1" s="1"/>
  <c r="G141" i="1"/>
  <c r="T141" i="1" s="1"/>
  <c r="G140" i="1"/>
  <c r="T140" i="1" s="1"/>
  <c r="G139" i="1"/>
  <c r="T139" i="1" s="1"/>
  <c r="G138" i="1"/>
  <c r="T138" i="1" s="1"/>
  <c r="G137" i="1"/>
  <c r="T137" i="1" s="1"/>
  <c r="G136" i="1"/>
  <c r="T136" i="1" s="1"/>
  <c r="G135" i="1"/>
  <c r="T135" i="1" s="1"/>
  <c r="G134" i="1"/>
  <c r="T134" i="1" s="1"/>
  <c r="G133" i="1"/>
  <c r="T133" i="1" s="1"/>
  <c r="G132" i="1"/>
  <c r="T132" i="1" s="1"/>
  <c r="G131" i="1"/>
  <c r="T131" i="1" s="1"/>
  <c r="G130" i="1"/>
  <c r="T130" i="1" s="1"/>
  <c r="G129" i="1"/>
  <c r="T129" i="1" s="1"/>
  <c r="G128" i="1"/>
  <c r="T128" i="1" s="1"/>
  <c r="G127" i="1"/>
  <c r="T127" i="1" s="1"/>
  <c r="G126" i="1"/>
  <c r="T126" i="1" s="1"/>
  <c r="G125" i="1"/>
  <c r="T125" i="1" s="1"/>
  <c r="G124" i="1"/>
  <c r="T124" i="1" s="1"/>
  <c r="G123" i="1"/>
  <c r="T123" i="1" s="1"/>
  <c r="G122" i="1"/>
  <c r="T122" i="1" s="1"/>
  <c r="G121" i="1"/>
  <c r="T121" i="1" s="1"/>
  <c r="G120" i="1"/>
  <c r="T120" i="1" s="1"/>
  <c r="G119" i="1"/>
  <c r="T119" i="1" s="1"/>
  <c r="G118" i="1"/>
  <c r="T118" i="1" s="1"/>
  <c r="G117" i="1"/>
  <c r="T117" i="1" s="1"/>
  <c r="G116" i="1"/>
  <c r="T116" i="1" s="1"/>
  <c r="G115" i="1"/>
  <c r="T115" i="1" s="1"/>
  <c r="G114" i="1"/>
  <c r="T114" i="1" s="1"/>
  <c r="G113" i="1"/>
  <c r="T113" i="1" s="1"/>
  <c r="G112" i="1"/>
  <c r="T112" i="1" s="1"/>
  <c r="G111" i="1"/>
  <c r="T111" i="1" s="1"/>
  <c r="G110" i="1"/>
  <c r="T110" i="1" s="1"/>
  <c r="G109" i="1"/>
  <c r="T109" i="1" s="1"/>
  <c r="G108" i="1"/>
  <c r="T108" i="1" s="1"/>
  <c r="G107" i="1"/>
  <c r="T107" i="1" s="1"/>
  <c r="G106" i="1"/>
  <c r="T106" i="1" s="1"/>
  <c r="G105" i="1"/>
  <c r="T105" i="1" s="1"/>
  <c r="G104" i="1"/>
  <c r="T104" i="1" s="1"/>
  <c r="G103" i="1"/>
  <c r="T103" i="1" s="1"/>
  <c r="G102" i="1"/>
  <c r="T102" i="1" s="1"/>
  <c r="G101" i="1"/>
  <c r="T101" i="1" s="1"/>
  <c r="F101" i="1"/>
  <c r="G100" i="1"/>
  <c r="T100" i="1" s="1"/>
  <c r="G99" i="1"/>
  <c r="T99" i="1" s="1"/>
  <c r="G98" i="1"/>
  <c r="T98" i="1" s="1"/>
  <c r="G97" i="1"/>
  <c r="T97" i="1" s="1"/>
  <c r="G96" i="1"/>
  <c r="T96" i="1" s="1"/>
  <c r="G95" i="1"/>
  <c r="T95" i="1" s="1"/>
  <c r="G94" i="1"/>
  <c r="T94" i="1" s="1"/>
  <c r="F94" i="1"/>
  <c r="G93" i="1"/>
  <c r="T93" i="1" s="1"/>
  <c r="G92" i="1"/>
  <c r="T92" i="1" s="1"/>
  <c r="G91" i="1"/>
  <c r="T91" i="1" s="1"/>
  <c r="G90" i="1"/>
  <c r="T90" i="1" s="1"/>
  <c r="G89" i="1"/>
  <c r="T89" i="1" s="1"/>
  <c r="G88" i="1"/>
  <c r="T88" i="1" s="1"/>
  <c r="G87" i="1"/>
  <c r="T87" i="1" s="1"/>
  <c r="G86" i="1"/>
  <c r="T86" i="1" s="1"/>
  <c r="G85" i="1"/>
  <c r="T85" i="1" s="1"/>
  <c r="G84" i="1"/>
  <c r="T84" i="1" s="1"/>
  <c r="G83" i="1"/>
  <c r="T83" i="1" s="1"/>
  <c r="G82" i="1"/>
  <c r="T82" i="1" s="1"/>
  <c r="G81" i="1"/>
  <c r="T81" i="1" s="1"/>
  <c r="G80" i="1"/>
  <c r="T80" i="1" s="1"/>
  <c r="G79" i="1"/>
  <c r="T79" i="1" s="1"/>
  <c r="G78" i="1"/>
  <c r="T78" i="1" s="1"/>
  <c r="G77" i="1"/>
  <c r="T77" i="1" s="1"/>
  <c r="G76" i="1"/>
  <c r="T76" i="1" s="1"/>
  <c r="G75" i="1"/>
  <c r="T75" i="1" s="1"/>
  <c r="G74" i="1"/>
  <c r="T74" i="1" s="1"/>
  <c r="G73" i="1"/>
  <c r="T73" i="1" s="1"/>
  <c r="G72" i="1"/>
  <c r="T72" i="1" s="1"/>
  <c r="G71" i="1"/>
  <c r="T71" i="1" s="1"/>
  <c r="G70" i="1"/>
  <c r="T70" i="1" s="1"/>
  <c r="G69" i="1"/>
  <c r="T69" i="1" s="1"/>
  <c r="G68" i="1"/>
  <c r="T68" i="1" s="1"/>
  <c r="G67" i="1"/>
  <c r="T67" i="1" s="1"/>
  <c r="G66" i="1"/>
  <c r="T66" i="1" s="1"/>
  <c r="G65" i="1"/>
  <c r="T65" i="1" s="1"/>
  <c r="G64" i="1"/>
  <c r="T64" i="1" s="1"/>
  <c r="G63" i="1"/>
  <c r="T63" i="1" s="1"/>
  <c r="G62" i="1"/>
  <c r="T62" i="1" s="1"/>
  <c r="G61" i="1"/>
  <c r="T61" i="1" s="1"/>
  <c r="G60" i="1"/>
  <c r="T60" i="1" s="1"/>
  <c r="G59" i="1"/>
  <c r="T59" i="1" s="1"/>
  <c r="F59" i="1"/>
  <c r="G58" i="1"/>
  <c r="T58" i="1" s="1"/>
  <c r="F58" i="1"/>
  <c r="G57" i="1"/>
  <c r="T57" i="1" s="1"/>
  <c r="G56" i="1"/>
  <c r="T56" i="1" s="1"/>
  <c r="F56" i="1"/>
  <c r="G55" i="1"/>
  <c r="T55" i="1" s="1"/>
  <c r="G54" i="1"/>
  <c r="T54" i="1" s="1"/>
  <c r="G53" i="1"/>
  <c r="T53" i="1" s="1"/>
  <c r="G52" i="1"/>
  <c r="T52" i="1" s="1"/>
  <c r="G51" i="1"/>
  <c r="T51" i="1" s="1"/>
  <c r="G50" i="1"/>
  <c r="T50" i="1" s="1"/>
  <c r="G49" i="1"/>
  <c r="T49" i="1" s="1"/>
  <c r="F49" i="1"/>
  <c r="G48" i="1"/>
  <c r="T48" i="1" s="1"/>
  <c r="G47" i="1"/>
  <c r="T47" i="1" s="1"/>
  <c r="G46" i="1"/>
  <c r="T46" i="1" s="1"/>
  <c r="G45" i="1"/>
  <c r="T45" i="1" s="1"/>
  <c r="G44" i="1"/>
  <c r="T44" i="1" s="1"/>
  <c r="G43" i="1"/>
  <c r="T43" i="1" s="1"/>
  <c r="G42" i="1"/>
  <c r="T42" i="1" s="1"/>
  <c r="F42" i="1"/>
  <c r="G41" i="1"/>
  <c r="T41" i="1" s="1"/>
  <c r="G40" i="1"/>
  <c r="T40" i="1" s="1"/>
  <c r="G39" i="1"/>
  <c r="T39" i="1" s="1"/>
  <c r="G38" i="1"/>
  <c r="T38" i="1" s="1"/>
  <c r="G37" i="1"/>
  <c r="T37" i="1" s="1"/>
  <c r="G36" i="1"/>
  <c r="T36" i="1" s="1"/>
  <c r="G35" i="1"/>
  <c r="T35" i="1" s="1"/>
  <c r="F35" i="1"/>
  <c r="G34" i="1"/>
  <c r="T34" i="1" s="1"/>
  <c r="G33" i="1"/>
  <c r="T33" i="1" s="1"/>
  <c r="G32" i="1"/>
  <c r="T32" i="1" s="1"/>
  <c r="G31" i="1"/>
  <c r="T31" i="1" s="1"/>
  <c r="F31" i="1"/>
  <c r="G30" i="1"/>
  <c r="T30" i="1" s="1"/>
  <c r="G29" i="1"/>
  <c r="T29" i="1" s="1"/>
  <c r="G28" i="1"/>
  <c r="T28" i="1" s="1"/>
  <c r="G27" i="1"/>
  <c r="T27" i="1" s="1"/>
  <c r="F27" i="1"/>
  <c r="G26" i="1"/>
  <c r="T26" i="1" s="1"/>
  <c r="G25" i="1"/>
  <c r="T25" i="1" s="1"/>
  <c r="G24" i="1"/>
  <c r="G23" i="1"/>
  <c r="T23" i="1" s="1"/>
  <c r="G22" i="1"/>
  <c r="T22" i="1" s="1"/>
  <c r="G21" i="1"/>
  <c r="T21" i="1" s="1"/>
  <c r="G20" i="1"/>
  <c r="T20" i="1" s="1"/>
  <c r="G19" i="1"/>
  <c r="T19" i="1" s="1"/>
  <c r="F19" i="1"/>
  <c r="G18" i="1"/>
  <c r="T18" i="1" s="1"/>
  <c r="G17" i="1"/>
  <c r="T17" i="1" s="1"/>
  <c r="G16" i="1"/>
  <c r="T16" i="1" s="1"/>
  <c r="F16" i="1"/>
  <c r="G15" i="1"/>
  <c r="T15" i="1" s="1"/>
  <c r="G14" i="1"/>
  <c r="T14" i="1" s="1"/>
  <c r="G13" i="1"/>
  <c r="T13" i="1" s="1"/>
  <c r="G12" i="1"/>
  <c r="T12" i="1" s="1"/>
  <c r="G11" i="1"/>
  <c r="T11" i="1" s="1"/>
  <c r="G10" i="1"/>
  <c r="T10" i="1" s="1"/>
  <c r="G9" i="1"/>
  <c r="T9" i="1" s="1"/>
  <c r="G8" i="1"/>
  <c r="T8" i="1" s="1"/>
  <c r="G7" i="1"/>
  <c r="T7" i="1" s="1"/>
  <c r="G6" i="1"/>
  <c r="T6" i="1" s="1"/>
  <c r="G5" i="1"/>
  <c r="T5" i="1" s="1"/>
  <c r="G4" i="1"/>
  <c r="T4" i="1" s="1"/>
  <c r="G3" i="1"/>
  <c r="M1459" i="1" l="1"/>
  <c r="T1459" i="1"/>
  <c r="M24" i="1"/>
  <c r="T24" i="1"/>
  <c r="M1034" i="1"/>
  <c r="T1034" i="1"/>
  <c r="M1045" i="1"/>
  <c r="T1045" i="1"/>
  <c r="M1057" i="1"/>
  <c r="T1057" i="1"/>
  <c r="M1069" i="1"/>
  <c r="T1069" i="1"/>
  <c r="M1080" i="1"/>
  <c r="T1080" i="1"/>
  <c r="M1091" i="1"/>
  <c r="T1091" i="1"/>
  <c r="M1103" i="1"/>
  <c r="T1103" i="1"/>
  <c r="M1114" i="1"/>
  <c r="T1114" i="1"/>
  <c r="M1125" i="1"/>
  <c r="T1125" i="1"/>
  <c r="M1137" i="1"/>
  <c r="T1137" i="1"/>
  <c r="M1148" i="1"/>
  <c r="T1148" i="1"/>
  <c r="M1160" i="1"/>
  <c r="T1160" i="1"/>
  <c r="M1171" i="1"/>
  <c r="T1171" i="1"/>
  <c r="M1182" i="1"/>
  <c r="T1182" i="1"/>
  <c r="M1194" i="1"/>
  <c r="T1194" i="1"/>
  <c r="M1215" i="1"/>
  <c r="T1215" i="1"/>
  <c r="M1226" i="1"/>
  <c r="T1226" i="1"/>
  <c r="M1237" i="1"/>
  <c r="T1237" i="1"/>
  <c r="M1249" i="1"/>
  <c r="T1249" i="1"/>
  <c r="M1261" i="1"/>
  <c r="T1261" i="1"/>
  <c r="M1283" i="1"/>
  <c r="T1283" i="1"/>
  <c r="M1294" i="1"/>
  <c r="T1294" i="1"/>
  <c r="M1304" i="1"/>
  <c r="T1304" i="1"/>
  <c r="M1316" i="1"/>
  <c r="T1316" i="1"/>
  <c r="M1328" i="1"/>
  <c r="T1328" i="1"/>
  <c r="M1340" i="1"/>
  <c r="T1340" i="1"/>
  <c r="M1352" i="1"/>
  <c r="T1352" i="1"/>
  <c r="M1364" i="1"/>
  <c r="T1364" i="1"/>
  <c r="M1376" i="1"/>
  <c r="T1376" i="1"/>
  <c r="M1388" i="1"/>
  <c r="T1388" i="1"/>
  <c r="M1399" i="1"/>
  <c r="T1399" i="1"/>
  <c r="M1411" i="1"/>
  <c r="T1411" i="1"/>
  <c r="M1423" i="1"/>
  <c r="T1423" i="1"/>
  <c r="M1445" i="1"/>
  <c r="T1445" i="1"/>
  <c r="M1456" i="1"/>
  <c r="T1456" i="1"/>
  <c r="M1479" i="1"/>
  <c r="T1479" i="1"/>
  <c r="M1491" i="1"/>
  <c r="T1491" i="1"/>
  <c r="M1502" i="1"/>
  <c r="T1502" i="1"/>
  <c r="M1512" i="1"/>
  <c r="T1512" i="1"/>
  <c r="M1523" i="1"/>
  <c r="T1523" i="1"/>
  <c r="M1534" i="1"/>
  <c r="T1534" i="1"/>
  <c r="M1546" i="1"/>
  <c r="T1546" i="1"/>
  <c r="M1556" i="1"/>
  <c r="T1556" i="1"/>
  <c r="M1568" i="1"/>
  <c r="T1568" i="1"/>
  <c r="M1580" i="1"/>
  <c r="T1580" i="1"/>
  <c r="M1592" i="1"/>
  <c r="T1592" i="1"/>
  <c r="M1603" i="1"/>
  <c r="T1603" i="1"/>
  <c r="M1615" i="1"/>
  <c r="T1615" i="1"/>
  <c r="M1626" i="1"/>
  <c r="T1626" i="1"/>
  <c r="M1636" i="1"/>
  <c r="T1636" i="1"/>
  <c r="M1646" i="1"/>
  <c r="T1646" i="1"/>
  <c r="M1658" i="1"/>
  <c r="T1658" i="1"/>
  <c r="M1669" i="1"/>
  <c r="T1669" i="1"/>
  <c r="M1677" i="1"/>
  <c r="T1677" i="1"/>
  <c r="M1687" i="1"/>
  <c r="T1687" i="1"/>
  <c r="M1706" i="1"/>
  <c r="T1706" i="1"/>
  <c r="M1717" i="1"/>
  <c r="T1717" i="1"/>
  <c r="M1727" i="1"/>
  <c r="T1727" i="1"/>
  <c r="M1739" i="1"/>
  <c r="T1739" i="1"/>
  <c r="M1750" i="1"/>
  <c r="T1750" i="1"/>
  <c r="M1760" i="1"/>
  <c r="T1760" i="1"/>
  <c r="M1770" i="1"/>
  <c r="T1770" i="1"/>
  <c r="M1781" i="1"/>
  <c r="T1781" i="1"/>
  <c r="M1790" i="1"/>
  <c r="T1790" i="1"/>
  <c r="M1802" i="1"/>
  <c r="T1802" i="1"/>
  <c r="M1814" i="1"/>
  <c r="T1814" i="1"/>
  <c r="M1035" i="1"/>
  <c r="T1035" i="1"/>
  <c r="M1046" i="1"/>
  <c r="T1046" i="1"/>
  <c r="M1058" i="1"/>
  <c r="T1058" i="1"/>
  <c r="M1081" i="1"/>
  <c r="T1081" i="1"/>
  <c r="M1092" i="1"/>
  <c r="T1092" i="1"/>
  <c r="M1104" i="1"/>
  <c r="T1104" i="1"/>
  <c r="M1115" i="1"/>
  <c r="T1115" i="1"/>
  <c r="M1126" i="1"/>
  <c r="T1126" i="1"/>
  <c r="M1138" i="1"/>
  <c r="T1138" i="1"/>
  <c r="M1149" i="1"/>
  <c r="T1149" i="1"/>
  <c r="M1161" i="1"/>
  <c r="T1161" i="1"/>
  <c r="M1172" i="1"/>
  <c r="T1172" i="1"/>
  <c r="M1183" i="1"/>
  <c r="T1183" i="1"/>
  <c r="M1195" i="1"/>
  <c r="T1195" i="1"/>
  <c r="M1216" i="1"/>
  <c r="T1216" i="1"/>
  <c r="M1227" i="1"/>
  <c r="T1227" i="1"/>
  <c r="M1238" i="1"/>
  <c r="T1238" i="1"/>
  <c r="M1250" i="1"/>
  <c r="T1250" i="1"/>
  <c r="M1262" i="1"/>
  <c r="T1262" i="1"/>
  <c r="M1272" i="1"/>
  <c r="T1272" i="1"/>
  <c r="M1284" i="1"/>
  <c r="T1284" i="1"/>
  <c r="M1295" i="1"/>
  <c r="T1295" i="1"/>
  <c r="M1305" i="1"/>
  <c r="T1305" i="1"/>
  <c r="M1317" i="1"/>
  <c r="T1317" i="1"/>
  <c r="M1329" i="1"/>
  <c r="T1329" i="1"/>
  <c r="M1341" i="1"/>
  <c r="T1341" i="1"/>
  <c r="M1353" i="1"/>
  <c r="T1353" i="1"/>
  <c r="M1365" i="1"/>
  <c r="T1365" i="1"/>
  <c r="M1377" i="1"/>
  <c r="T1377" i="1"/>
  <c r="M1389" i="1"/>
  <c r="T1389" i="1"/>
  <c r="M1400" i="1"/>
  <c r="T1400" i="1"/>
  <c r="M1412" i="1"/>
  <c r="T1412" i="1"/>
  <c r="M1424" i="1"/>
  <c r="T1424" i="1"/>
  <c r="M1435" i="1"/>
  <c r="T1435" i="1"/>
  <c r="M1446" i="1"/>
  <c r="T1446" i="1"/>
  <c r="M1457" i="1"/>
  <c r="T1457" i="1"/>
  <c r="M1468" i="1"/>
  <c r="T1468" i="1"/>
  <c r="M1480" i="1"/>
  <c r="T1480" i="1"/>
  <c r="M1492" i="1"/>
  <c r="T1492" i="1"/>
  <c r="M1503" i="1"/>
  <c r="T1503" i="1"/>
  <c r="M1513" i="1"/>
  <c r="T1513" i="1"/>
  <c r="M1524" i="1"/>
  <c r="T1524" i="1"/>
  <c r="M1535" i="1"/>
  <c r="T1535" i="1"/>
  <c r="M1547" i="1"/>
  <c r="T1547" i="1"/>
  <c r="M1557" i="1"/>
  <c r="T1557" i="1"/>
  <c r="M1569" i="1"/>
  <c r="T1569" i="1"/>
  <c r="M1581" i="1"/>
  <c r="T1581" i="1"/>
  <c r="M1593" i="1"/>
  <c r="T1593" i="1"/>
  <c r="M1604" i="1"/>
  <c r="T1604" i="1"/>
  <c r="M1616" i="1"/>
  <c r="T1616" i="1"/>
  <c r="M1627" i="1"/>
  <c r="T1627" i="1"/>
  <c r="M1637" i="1"/>
  <c r="T1637" i="1"/>
  <c r="M1647" i="1"/>
  <c r="T1647" i="1"/>
  <c r="M1659" i="1"/>
  <c r="T1659" i="1"/>
  <c r="M1678" i="1"/>
  <c r="T1678" i="1"/>
  <c r="M1688" i="1"/>
  <c r="T1688" i="1"/>
  <c r="M1696" i="1"/>
  <c r="T1696" i="1"/>
  <c r="M1707" i="1"/>
  <c r="T1707" i="1"/>
  <c r="M1718" i="1"/>
  <c r="T1718" i="1"/>
  <c r="M1728" i="1"/>
  <c r="T1728" i="1"/>
  <c r="M1740" i="1"/>
  <c r="T1740" i="1"/>
  <c r="M1751" i="1"/>
  <c r="T1751" i="1"/>
  <c r="M1761" i="1"/>
  <c r="T1761" i="1"/>
  <c r="M1772" i="1"/>
  <c r="T1772" i="1"/>
  <c r="M1791" i="1"/>
  <c r="T1791" i="1"/>
  <c r="M1803" i="1"/>
  <c r="T1803" i="1"/>
  <c r="M1815" i="1"/>
  <c r="T1815" i="1"/>
  <c r="M1036" i="1"/>
  <c r="T1036" i="1"/>
  <c r="M1047" i="1"/>
  <c r="T1047" i="1"/>
  <c r="M1059" i="1"/>
  <c r="T1059" i="1"/>
  <c r="M1070" i="1"/>
  <c r="T1070" i="1"/>
  <c r="M1082" i="1"/>
  <c r="T1082" i="1"/>
  <c r="M1093" i="1"/>
  <c r="T1093" i="1"/>
  <c r="M1116" i="1"/>
  <c r="T1116" i="1"/>
  <c r="M1127" i="1"/>
  <c r="T1127" i="1"/>
  <c r="M1139" i="1"/>
  <c r="T1139" i="1"/>
  <c r="M1150" i="1"/>
  <c r="T1150" i="1"/>
  <c r="M1162" i="1"/>
  <c r="T1162" i="1"/>
  <c r="M1173" i="1"/>
  <c r="T1173" i="1"/>
  <c r="M1184" i="1"/>
  <c r="T1184" i="1"/>
  <c r="M1196" i="1"/>
  <c r="T1196" i="1"/>
  <c r="M1205" i="1"/>
  <c r="T1205" i="1"/>
  <c r="M1217" i="1"/>
  <c r="T1217" i="1"/>
  <c r="M1228" i="1"/>
  <c r="T1228" i="1"/>
  <c r="M1239" i="1"/>
  <c r="T1239" i="1"/>
  <c r="M1251" i="1"/>
  <c r="T1251" i="1"/>
  <c r="M1263" i="1"/>
  <c r="T1263" i="1"/>
  <c r="M1273" i="1"/>
  <c r="T1273" i="1"/>
  <c r="M1285" i="1"/>
  <c r="T1285" i="1"/>
  <c r="M1296" i="1"/>
  <c r="T1296" i="1"/>
  <c r="M1306" i="1"/>
  <c r="T1306" i="1"/>
  <c r="M1318" i="1"/>
  <c r="T1318" i="1"/>
  <c r="M1330" i="1"/>
  <c r="T1330" i="1"/>
  <c r="M1342" i="1"/>
  <c r="T1342" i="1"/>
  <c r="M1354" i="1"/>
  <c r="T1354" i="1"/>
  <c r="M1366" i="1"/>
  <c r="T1366" i="1"/>
  <c r="M1378" i="1"/>
  <c r="T1378" i="1"/>
  <c r="M1390" i="1"/>
  <c r="T1390" i="1"/>
  <c r="M1401" i="1"/>
  <c r="T1401" i="1"/>
  <c r="M1413" i="1"/>
  <c r="T1413" i="1"/>
  <c r="M1425" i="1"/>
  <c r="T1425" i="1"/>
  <c r="M1436" i="1"/>
  <c r="T1436" i="1"/>
  <c r="M1447" i="1"/>
  <c r="T1447" i="1"/>
  <c r="M1458" i="1"/>
  <c r="T1458" i="1"/>
  <c r="M1469" i="1"/>
  <c r="T1469" i="1"/>
  <c r="M1481" i="1"/>
  <c r="T1481" i="1"/>
  <c r="M1493" i="1"/>
  <c r="T1493" i="1"/>
  <c r="M1504" i="1"/>
  <c r="T1504" i="1"/>
  <c r="M1514" i="1"/>
  <c r="T1514" i="1"/>
  <c r="M1525" i="1"/>
  <c r="T1525" i="1"/>
  <c r="M1536" i="1"/>
  <c r="T1536" i="1"/>
  <c r="M1548" i="1"/>
  <c r="T1548" i="1"/>
  <c r="M1558" i="1"/>
  <c r="T1558" i="1"/>
  <c r="M1570" i="1"/>
  <c r="T1570" i="1"/>
  <c r="M1582" i="1"/>
  <c r="T1582" i="1"/>
  <c r="M1594" i="1"/>
  <c r="T1594" i="1"/>
  <c r="M1605" i="1"/>
  <c r="T1605" i="1"/>
  <c r="M1617" i="1"/>
  <c r="T1617" i="1"/>
  <c r="M1628" i="1"/>
  <c r="T1628" i="1"/>
  <c r="M1648" i="1"/>
  <c r="T1648" i="1"/>
  <c r="M1660" i="1"/>
  <c r="T1660" i="1"/>
  <c r="M1670" i="1"/>
  <c r="T1670" i="1"/>
  <c r="M1679" i="1"/>
  <c r="T1679" i="1"/>
  <c r="M1697" i="1"/>
  <c r="T1697" i="1"/>
  <c r="M1708" i="1"/>
  <c r="T1708" i="1"/>
  <c r="M1719" i="1"/>
  <c r="T1719" i="1"/>
  <c r="M1729" i="1"/>
  <c r="T1729" i="1"/>
  <c r="M1741" i="1"/>
  <c r="T1741" i="1"/>
  <c r="M1752" i="1"/>
  <c r="T1752" i="1"/>
  <c r="M1762" i="1"/>
  <c r="T1762" i="1"/>
  <c r="M1773" i="1"/>
  <c r="T1773" i="1"/>
  <c r="M1782" i="1"/>
  <c r="T1782" i="1"/>
  <c r="M1792" i="1"/>
  <c r="T1792" i="1"/>
  <c r="M1804" i="1"/>
  <c r="T1804" i="1"/>
  <c r="M1816" i="1"/>
  <c r="T1816" i="1"/>
  <c r="M1026" i="1"/>
  <c r="T1026" i="1"/>
  <c r="M1094" i="1"/>
  <c r="T1094" i="1"/>
  <c r="M1140" i="1"/>
  <c r="T1140" i="1"/>
  <c r="M1185" i="1"/>
  <c r="T1185" i="1"/>
  <c r="M1218" i="1"/>
  <c r="T1218" i="1"/>
  <c r="M1240" i="1"/>
  <c r="T1240" i="1"/>
  <c r="M1286" i="1"/>
  <c r="T1286" i="1"/>
  <c r="M1307" i="1"/>
  <c r="T1307" i="1"/>
  <c r="M1319" i="1"/>
  <c r="T1319" i="1"/>
  <c r="M1331" i="1"/>
  <c r="T1331" i="1"/>
  <c r="M1379" i="1"/>
  <c r="T1379" i="1"/>
  <c r="M1402" i="1"/>
  <c r="T1402" i="1"/>
  <c r="M1448" i="1"/>
  <c r="T1448" i="1"/>
  <c r="M1470" i="1"/>
  <c r="T1470" i="1"/>
  <c r="M1526" i="1"/>
  <c r="T1526" i="1"/>
  <c r="M1559" i="1"/>
  <c r="T1559" i="1"/>
  <c r="M1571" i="1"/>
  <c r="T1571" i="1"/>
  <c r="M1583" i="1"/>
  <c r="T1583" i="1"/>
  <c r="M1595" i="1"/>
  <c r="T1595" i="1"/>
  <c r="M1606" i="1"/>
  <c r="T1606" i="1"/>
  <c r="M1618" i="1"/>
  <c r="T1618" i="1"/>
  <c r="M1629" i="1"/>
  <c r="T1629" i="1"/>
  <c r="M1638" i="1"/>
  <c r="T1638" i="1"/>
  <c r="M1649" i="1"/>
  <c r="T1649" i="1"/>
  <c r="M1661" i="1"/>
  <c r="T1661" i="1"/>
  <c r="M1671" i="1"/>
  <c r="T1671" i="1"/>
  <c r="M1680" i="1"/>
  <c r="T1680" i="1"/>
  <c r="M1689" i="1"/>
  <c r="T1689" i="1"/>
  <c r="M1698" i="1"/>
  <c r="T1698" i="1"/>
  <c r="M1709" i="1"/>
  <c r="T1709" i="1"/>
  <c r="M1730" i="1"/>
  <c r="T1730" i="1"/>
  <c r="M1753" i="1"/>
  <c r="T1753" i="1"/>
  <c r="M1763" i="1"/>
  <c r="T1763" i="1"/>
  <c r="M1817" i="1"/>
  <c r="T1817" i="1"/>
  <c r="M1027" i="1"/>
  <c r="T1027" i="1"/>
  <c r="M1038" i="1"/>
  <c r="T1038" i="1"/>
  <c r="M1049" i="1"/>
  <c r="T1049" i="1"/>
  <c r="M1061" i="1"/>
  <c r="T1061" i="1"/>
  <c r="M1072" i="1"/>
  <c r="T1072" i="1"/>
  <c r="M1084" i="1"/>
  <c r="T1084" i="1"/>
  <c r="M1095" i="1"/>
  <c r="T1095" i="1"/>
  <c r="M1106" i="1"/>
  <c r="T1106" i="1"/>
  <c r="M1118" i="1"/>
  <c r="T1118" i="1"/>
  <c r="M1129" i="1"/>
  <c r="T1129" i="1"/>
  <c r="M1141" i="1"/>
  <c r="T1141" i="1"/>
  <c r="M1152" i="1"/>
  <c r="T1152" i="1"/>
  <c r="M1164" i="1"/>
  <c r="T1164" i="1"/>
  <c r="M1175" i="1"/>
  <c r="T1175" i="1"/>
  <c r="M1186" i="1"/>
  <c r="T1186" i="1"/>
  <c r="M1198" i="1"/>
  <c r="T1198" i="1"/>
  <c r="M1207" i="1"/>
  <c r="T1207" i="1"/>
  <c r="M1219" i="1"/>
  <c r="T1219" i="1"/>
  <c r="M1230" i="1"/>
  <c r="T1230" i="1"/>
  <c r="M1241" i="1"/>
  <c r="T1241" i="1"/>
  <c r="M1253" i="1"/>
  <c r="T1253" i="1"/>
  <c r="M1265" i="1"/>
  <c r="T1265" i="1"/>
  <c r="M1275" i="1"/>
  <c r="T1275" i="1"/>
  <c r="M1287" i="1"/>
  <c r="T1287" i="1"/>
  <c r="M1298" i="1"/>
  <c r="T1298" i="1"/>
  <c r="M1308" i="1"/>
  <c r="T1308" i="1"/>
  <c r="M1320" i="1"/>
  <c r="T1320" i="1"/>
  <c r="M1332" i="1"/>
  <c r="T1332" i="1"/>
  <c r="M1344" i="1"/>
  <c r="T1344" i="1"/>
  <c r="M1356" i="1"/>
  <c r="T1356" i="1"/>
  <c r="M1368" i="1"/>
  <c r="T1368" i="1"/>
  <c r="M1380" i="1"/>
  <c r="T1380" i="1"/>
  <c r="M1391" i="1"/>
  <c r="T1391" i="1"/>
  <c r="M1403" i="1"/>
  <c r="T1403" i="1"/>
  <c r="M1415" i="1"/>
  <c r="T1415" i="1"/>
  <c r="M1427" i="1"/>
  <c r="T1427" i="1"/>
  <c r="M1438" i="1"/>
  <c r="T1438" i="1"/>
  <c r="M1449" i="1"/>
  <c r="T1449" i="1"/>
  <c r="M1460" i="1"/>
  <c r="T1460" i="1"/>
  <c r="M1471" i="1"/>
  <c r="T1471" i="1"/>
  <c r="M1483" i="1"/>
  <c r="T1483" i="1"/>
  <c r="M1495" i="1"/>
  <c r="T1495" i="1"/>
  <c r="M1506" i="1"/>
  <c r="T1506" i="1"/>
  <c r="M1516" i="1"/>
  <c r="T1516" i="1"/>
  <c r="M1538" i="1"/>
  <c r="T1538" i="1"/>
  <c r="M1550" i="1"/>
  <c r="T1550" i="1"/>
  <c r="M1560" i="1"/>
  <c r="T1560" i="1"/>
  <c r="M1572" i="1"/>
  <c r="T1572" i="1"/>
  <c r="M1584" i="1"/>
  <c r="T1584" i="1"/>
  <c r="M1596" i="1"/>
  <c r="T1596" i="1"/>
  <c r="M1607" i="1"/>
  <c r="T1607" i="1"/>
  <c r="M1619" i="1"/>
  <c r="T1619" i="1"/>
  <c r="M1630" i="1"/>
  <c r="T1630" i="1"/>
  <c r="M1639" i="1"/>
  <c r="T1639" i="1"/>
  <c r="M1650" i="1"/>
  <c r="T1650" i="1"/>
  <c r="M1662" i="1"/>
  <c r="T1662" i="1"/>
  <c r="M1681" i="1"/>
  <c r="T1681" i="1"/>
  <c r="M1690" i="1"/>
  <c r="T1690" i="1"/>
  <c r="M1710" i="1"/>
  <c r="T1710" i="1"/>
  <c r="M1720" i="1"/>
  <c r="T1720" i="1"/>
  <c r="M1732" i="1"/>
  <c r="T1732" i="1"/>
  <c r="M1742" i="1"/>
  <c r="T1742" i="1"/>
  <c r="M1754" i="1"/>
  <c r="T1754" i="1"/>
  <c r="M1764" i="1"/>
  <c r="T1764" i="1"/>
  <c r="M1775" i="1"/>
  <c r="T1775" i="1"/>
  <c r="M1784" i="1"/>
  <c r="T1784" i="1"/>
  <c r="M1794" i="1"/>
  <c r="T1794" i="1"/>
  <c r="M1806" i="1"/>
  <c r="T1806" i="1"/>
  <c r="M1818" i="1"/>
  <c r="T1818" i="1"/>
  <c r="M1048" i="1"/>
  <c r="T1048" i="1"/>
  <c r="M1083" i="1"/>
  <c r="T1083" i="1"/>
  <c r="M1117" i="1"/>
  <c r="T1117" i="1"/>
  <c r="M1174" i="1"/>
  <c r="T1174" i="1"/>
  <c r="M1229" i="1"/>
  <c r="T1229" i="1"/>
  <c r="M1297" i="1"/>
  <c r="T1297" i="1"/>
  <c r="M1367" i="1"/>
  <c r="T1367" i="1"/>
  <c r="M1437" i="1"/>
  <c r="T1437" i="1"/>
  <c r="M1537" i="1"/>
  <c r="T1537" i="1"/>
  <c r="M1783" i="1"/>
  <c r="T1783" i="1"/>
  <c r="M1028" i="1"/>
  <c r="T1028" i="1"/>
  <c r="M1039" i="1"/>
  <c r="T1039" i="1"/>
  <c r="M1050" i="1"/>
  <c r="T1050" i="1"/>
  <c r="M1062" i="1"/>
  <c r="T1062" i="1"/>
  <c r="M1073" i="1"/>
  <c r="T1073" i="1"/>
  <c r="M1085" i="1"/>
  <c r="T1085" i="1"/>
  <c r="M1096" i="1"/>
  <c r="T1096" i="1"/>
  <c r="M1107" i="1"/>
  <c r="T1107" i="1"/>
  <c r="M1130" i="1"/>
  <c r="T1130" i="1"/>
  <c r="M1142" i="1"/>
  <c r="T1142" i="1"/>
  <c r="M1153" i="1"/>
  <c r="T1153" i="1"/>
  <c r="M1165" i="1"/>
  <c r="T1165" i="1"/>
  <c r="M1176" i="1"/>
  <c r="T1176" i="1"/>
  <c r="M1187" i="1"/>
  <c r="T1187" i="1"/>
  <c r="M1199" i="1"/>
  <c r="T1199" i="1"/>
  <c r="M1208" i="1"/>
  <c r="T1208" i="1"/>
  <c r="M1220" i="1"/>
  <c r="T1220" i="1"/>
  <c r="M1231" i="1"/>
  <c r="T1231" i="1"/>
  <c r="M1242" i="1"/>
  <c r="T1242" i="1"/>
  <c r="M1254" i="1"/>
  <c r="T1254" i="1"/>
  <c r="M1276" i="1"/>
  <c r="T1276" i="1"/>
  <c r="M1288" i="1"/>
  <c r="T1288" i="1"/>
  <c r="M1299" i="1"/>
  <c r="T1299" i="1"/>
  <c r="M1309" i="1"/>
  <c r="T1309" i="1"/>
  <c r="M1321" i="1"/>
  <c r="T1321" i="1"/>
  <c r="M1333" i="1"/>
  <c r="T1333" i="1"/>
  <c r="M1345" i="1"/>
  <c r="T1345" i="1"/>
  <c r="M1357" i="1"/>
  <c r="T1357" i="1"/>
  <c r="M1369" i="1"/>
  <c r="T1369" i="1"/>
  <c r="M1381" i="1"/>
  <c r="T1381" i="1"/>
  <c r="M1392" i="1"/>
  <c r="T1392" i="1"/>
  <c r="M1404" i="1"/>
  <c r="T1404" i="1"/>
  <c r="M1416" i="1"/>
  <c r="T1416" i="1"/>
  <c r="M1428" i="1"/>
  <c r="T1428" i="1"/>
  <c r="M1439" i="1"/>
  <c r="T1439" i="1"/>
  <c r="M1450" i="1"/>
  <c r="T1450" i="1"/>
  <c r="M1461" i="1"/>
  <c r="T1461" i="1"/>
  <c r="M1472" i="1"/>
  <c r="T1472" i="1"/>
  <c r="M1484" i="1"/>
  <c r="T1484" i="1"/>
  <c r="M1507" i="1"/>
  <c r="T1507" i="1"/>
  <c r="M1517" i="1"/>
  <c r="T1517" i="1"/>
  <c r="M1527" i="1"/>
  <c r="T1527" i="1"/>
  <c r="M1539" i="1"/>
  <c r="T1539" i="1"/>
  <c r="M1561" i="1"/>
  <c r="T1561" i="1"/>
  <c r="M1573" i="1"/>
  <c r="T1573" i="1"/>
  <c r="M1585" i="1"/>
  <c r="T1585" i="1"/>
  <c r="M1597" i="1"/>
  <c r="T1597" i="1"/>
  <c r="M1608" i="1"/>
  <c r="T1608" i="1"/>
  <c r="M1631" i="1"/>
  <c r="T1631" i="1"/>
  <c r="M1640" i="1"/>
  <c r="T1640" i="1"/>
  <c r="M1651" i="1"/>
  <c r="T1651" i="1"/>
  <c r="M1663" i="1"/>
  <c r="T1663" i="1"/>
  <c r="M1672" i="1"/>
  <c r="T1672" i="1"/>
  <c r="M1682" i="1"/>
  <c r="T1682" i="1"/>
  <c r="M1691" i="1"/>
  <c r="T1691" i="1"/>
  <c r="M1699" i="1"/>
  <c r="T1699" i="1"/>
  <c r="M1711" i="1"/>
  <c r="T1711" i="1"/>
  <c r="M1721" i="1"/>
  <c r="T1721" i="1"/>
  <c r="M1733" i="1"/>
  <c r="T1733" i="1"/>
  <c r="M1743" i="1"/>
  <c r="T1743" i="1"/>
  <c r="M1765" i="1"/>
  <c r="T1765" i="1"/>
  <c r="M1776" i="1"/>
  <c r="T1776" i="1"/>
  <c r="M1785" i="1"/>
  <c r="T1785" i="1"/>
  <c r="M1795" i="1"/>
  <c r="T1795" i="1"/>
  <c r="M1807" i="1"/>
  <c r="T1807" i="1"/>
  <c r="M1819" i="1"/>
  <c r="T1819" i="1"/>
  <c r="M1071" i="1"/>
  <c r="T1071" i="1"/>
  <c r="M1151" i="1"/>
  <c r="T1151" i="1"/>
  <c r="M1252" i="1"/>
  <c r="T1252" i="1"/>
  <c r="M1414" i="1"/>
  <c r="T1414" i="1"/>
  <c r="M1774" i="1"/>
  <c r="T1774" i="1"/>
  <c r="M1040" i="1"/>
  <c r="T1040" i="1"/>
  <c r="M1051" i="1"/>
  <c r="T1051" i="1"/>
  <c r="M1063" i="1"/>
  <c r="T1063" i="1"/>
  <c r="M1074" i="1"/>
  <c r="T1074" i="1"/>
  <c r="M1086" i="1"/>
  <c r="T1086" i="1"/>
  <c r="M1097" i="1"/>
  <c r="T1097" i="1"/>
  <c r="M1108" i="1"/>
  <c r="T1108" i="1"/>
  <c r="M1119" i="1"/>
  <c r="T1119" i="1"/>
  <c r="M1131" i="1"/>
  <c r="T1131" i="1"/>
  <c r="M1143" i="1"/>
  <c r="T1143" i="1"/>
  <c r="M1154" i="1"/>
  <c r="T1154" i="1"/>
  <c r="M1166" i="1"/>
  <c r="T1166" i="1"/>
  <c r="M1177" i="1"/>
  <c r="T1177" i="1"/>
  <c r="M1188" i="1"/>
  <c r="T1188" i="1"/>
  <c r="M1200" i="1"/>
  <c r="T1200" i="1"/>
  <c r="M1209" i="1"/>
  <c r="T1209" i="1"/>
  <c r="M1221" i="1"/>
  <c r="T1221" i="1"/>
  <c r="M1243" i="1"/>
  <c r="T1243" i="1"/>
  <c r="M1255" i="1"/>
  <c r="T1255" i="1"/>
  <c r="M1266" i="1"/>
  <c r="T1266" i="1"/>
  <c r="M1277" i="1"/>
  <c r="T1277" i="1"/>
  <c r="M1289" i="1"/>
  <c r="T1289" i="1"/>
  <c r="M1310" i="1"/>
  <c r="T1310" i="1"/>
  <c r="M1322" i="1"/>
  <c r="T1322" i="1"/>
  <c r="M1334" i="1"/>
  <c r="T1334" i="1"/>
  <c r="M1346" i="1"/>
  <c r="T1346" i="1"/>
  <c r="M1358" i="1"/>
  <c r="T1358" i="1"/>
  <c r="M1370" i="1"/>
  <c r="T1370" i="1"/>
  <c r="M1382" i="1"/>
  <c r="T1382" i="1"/>
  <c r="M1393" i="1"/>
  <c r="T1393" i="1"/>
  <c r="M1405" i="1"/>
  <c r="T1405" i="1"/>
  <c r="M1417" i="1"/>
  <c r="T1417" i="1"/>
  <c r="M1429" i="1"/>
  <c r="T1429" i="1"/>
  <c r="M1440" i="1"/>
  <c r="T1440" i="1"/>
  <c r="M1451" i="1"/>
  <c r="T1451" i="1"/>
  <c r="M1462" i="1"/>
  <c r="T1462" i="1"/>
  <c r="M1473" i="1"/>
  <c r="T1473" i="1"/>
  <c r="M1485" i="1"/>
  <c r="T1485" i="1"/>
  <c r="M1496" i="1"/>
  <c r="T1496" i="1"/>
  <c r="M1508" i="1"/>
  <c r="T1508" i="1"/>
  <c r="M1518" i="1"/>
  <c r="T1518" i="1"/>
  <c r="M1528" i="1"/>
  <c r="T1528" i="1"/>
  <c r="M1540" i="1"/>
  <c r="T1540" i="1"/>
  <c r="M1551" i="1"/>
  <c r="T1551" i="1"/>
  <c r="M1562" i="1"/>
  <c r="T1562" i="1"/>
  <c r="M1574" i="1"/>
  <c r="T1574" i="1"/>
  <c r="M1586" i="1"/>
  <c r="T1586" i="1"/>
  <c r="M1598" i="1"/>
  <c r="T1598" i="1"/>
  <c r="M1609" i="1"/>
  <c r="T1609" i="1"/>
  <c r="M1620" i="1"/>
  <c r="T1620" i="1"/>
  <c r="M1632" i="1"/>
  <c r="T1632" i="1"/>
  <c r="M1652" i="1"/>
  <c r="T1652" i="1"/>
  <c r="M1664" i="1"/>
  <c r="T1664" i="1"/>
  <c r="M1673" i="1"/>
  <c r="T1673" i="1"/>
  <c r="M1683" i="1"/>
  <c r="T1683" i="1"/>
  <c r="M1700" i="1"/>
  <c r="T1700" i="1"/>
  <c r="M1712" i="1"/>
  <c r="T1712" i="1"/>
  <c r="M1734" i="1"/>
  <c r="T1734" i="1"/>
  <c r="M1744" i="1"/>
  <c r="T1744" i="1"/>
  <c r="M1755" i="1"/>
  <c r="T1755" i="1"/>
  <c r="M1766" i="1"/>
  <c r="T1766" i="1"/>
  <c r="M1777" i="1"/>
  <c r="T1777" i="1"/>
  <c r="M1786" i="1"/>
  <c r="T1786" i="1"/>
  <c r="M1796" i="1"/>
  <c r="T1796" i="1"/>
  <c r="M1808" i="1"/>
  <c r="T1808" i="1"/>
  <c r="M1820" i="1"/>
  <c r="T1820" i="1"/>
  <c r="M1060" i="1"/>
  <c r="T1060" i="1"/>
  <c r="M1128" i="1"/>
  <c r="T1128" i="1"/>
  <c r="M1197" i="1"/>
  <c r="T1197" i="1"/>
  <c r="M1264" i="1"/>
  <c r="T1264" i="1"/>
  <c r="M1355" i="1"/>
  <c r="T1355" i="1"/>
  <c r="M1482" i="1"/>
  <c r="T1482" i="1"/>
  <c r="M1805" i="1"/>
  <c r="T1805" i="1"/>
  <c r="M1018" i="1"/>
  <c r="T1018" i="1"/>
  <c r="M1029" i="1"/>
  <c r="T1029" i="1"/>
  <c r="M1052" i="1"/>
  <c r="T1052" i="1"/>
  <c r="M1064" i="1"/>
  <c r="T1064" i="1"/>
  <c r="M1075" i="1"/>
  <c r="T1075" i="1"/>
  <c r="M1087" i="1"/>
  <c r="T1087" i="1"/>
  <c r="M1098" i="1"/>
  <c r="T1098" i="1"/>
  <c r="M1109" i="1"/>
  <c r="T1109" i="1"/>
  <c r="M1120" i="1"/>
  <c r="T1120" i="1"/>
  <c r="M1132" i="1"/>
  <c r="T1132" i="1"/>
  <c r="M1144" i="1"/>
  <c r="T1144" i="1"/>
  <c r="M1155" i="1"/>
  <c r="T1155" i="1"/>
  <c r="M1167" i="1"/>
  <c r="T1167" i="1"/>
  <c r="M1178" i="1"/>
  <c r="T1178" i="1"/>
  <c r="M1189" i="1"/>
  <c r="T1189" i="1"/>
  <c r="M1201" i="1"/>
  <c r="T1201" i="1"/>
  <c r="M1210" i="1"/>
  <c r="T1210" i="1"/>
  <c r="M1232" i="1"/>
  <c r="T1232" i="1"/>
  <c r="M1244" i="1"/>
  <c r="T1244" i="1"/>
  <c r="M1256" i="1"/>
  <c r="T1256" i="1"/>
  <c r="M1267" i="1"/>
  <c r="T1267" i="1"/>
  <c r="M1278" i="1"/>
  <c r="T1278" i="1"/>
  <c r="M1290" i="1"/>
  <c r="T1290" i="1"/>
  <c r="M1311" i="1"/>
  <c r="T1311" i="1"/>
  <c r="M1323" i="1"/>
  <c r="T1323" i="1"/>
  <c r="M1335" i="1"/>
  <c r="T1335" i="1"/>
  <c r="M1347" i="1"/>
  <c r="T1347" i="1"/>
  <c r="M1359" i="1"/>
  <c r="T1359" i="1"/>
  <c r="M1371" i="1"/>
  <c r="T1371" i="1"/>
  <c r="M1383" i="1"/>
  <c r="T1383" i="1"/>
  <c r="M1394" i="1"/>
  <c r="T1394" i="1"/>
  <c r="M1406" i="1"/>
  <c r="T1406" i="1"/>
  <c r="M1418" i="1"/>
  <c r="T1418" i="1"/>
  <c r="M1430" i="1"/>
  <c r="T1430" i="1"/>
  <c r="M1441" i="1"/>
  <c r="T1441" i="1"/>
  <c r="M1452" i="1"/>
  <c r="T1452" i="1"/>
  <c r="M1463" i="1"/>
  <c r="T1463" i="1"/>
  <c r="M1474" i="1"/>
  <c r="T1474" i="1"/>
  <c r="M1486" i="1"/>
  <c r="T1486" i="1"/>
  <c r="M1497" i="1"/>
  <c r="T1497" i="1"/>
  <c r="M1509" i="1"/>
  <c r="T1509" i="1"/>
  <c r="M1519" i="1"/>
  <c r="T1519" i="1"/>
  <c r="M1529" i="1"/>
  <c r="T1529" i="1"/>
  <c r="M1541" i="1"/>
  <c r="T1541" i="1"/>
  <c r="M1552" i="1"/>
  <c r="T1552" i="1"/>
  <c r="M1563" i="1"/>
  <c r="T1563" i="1"/>
  <c r="M1575" i="1"/>
  <c r="T1575" i="1"/>
  <c r="M1587" i="1"/>
  <c r="T1587" i="1"/>
  <c r="M1599" i="1"/>
  <c r="T1599" i="1"/>
  <c r="M1610" i="1"/>
  <c r="T1610" i="1"/>
  <c r="M1621" i="1"/>
  <c r="T1621" i="1"/>
  <c r="M1641" i="1"/>
  <c r="T1641" i="1"/>
  <c r="M1653" i="1"/>
  <c r="T1653" i="1"/>
  <c r="M1674" i="1"/>
  <c r="T1674" i="1"/>
  <c r="M1692" i="1"/>
  <c r="T1692" i="1"/>
  <c r="M1701" i="1"/>
  <c r="T1701" i="1"/>
  <c r="M1722" i="1"/>
  <c r="T1722" i="1"/>
  <c r="M1745" i="1"/>
  <c r="T1745" i="1"/>
  <c r="M1756" i="1"/>
  <c r="T1756" i="1"/>
  <c r="M1778" i="1"/>
  <c r="T1778" i="1"/>
  <c r="M1797" i="1"/>
  <c r="T1797" i="1"/>
  <c r="M1809" i="1"/>
  <c r="T1809" i="1"/>
  <c r="M1821" i="1"/>
  <c r="T1821" i="1"/>
  <c r="M1037" i="1"/>
  <c r="T1037" i="1"/>
  <c r="M1105" i="1"/>
  <c r="T1105" i="1"/>
  <c r="M1163" i="1"/>
  <c r="T1163" i="1"/>
  <c r="M1206" i="1"/>
  <c r="T1206" i="1"/>
  <c r="M1274" i="1"/>
  <c r="T1274" i="1"/>
  <c r="M1343" i="1"/>
  <c r="T1343" i="1"/>
  <c r="M1426" i="1"/>
  <c r="T1426" i="1"/>
  <c r="M1549" i="1"/>
  <c r="T1549" i="1"/>
  <c r="M1793" i="1"/>
  <c r="T1793" i="1"/>
  <c r="M971" i="1"/>
  <c r="T971" i="1"/>
  <c r="M1030" i="1"/>
  <c r="T1030" i="1"/>
  <c r="M1041" i="1"/>
  <c r="T1041" i="1"/>
  <c r="M1053" i="1"/>
  <c r="T1053" i="1"/>
  <c r="M1065" i="1"/>
  <c r="T1065" i="1"/>
  <c r="M1076" i="1"/>
  <c r="T1076" i="1"/>
  <c r="M1088" i="1"/>
  <c r="T1088" i="1"/>
  <c r="M1099" i="1"/>
  <c r="T1099" i="1"/>
  <c r="M1110" i="1"/>
  <c r="T1110" i="1"/>
  <c r="M1121" i="1"/>
  <c r="T1121" i="1"/>
  <c r="M1133" i="1"/>
  <c r="T1133" i="1"/>
  <c r="M1145" i="1"/>
  <c r="T1145" i="1"/>
  <c r="M1156" i="1"/>
  <c r="T1156" i="1"/>
  <c r="M1168" i="1"/>
  <c r="T1168" i="1"/>
  <c r="M1179" i="1"/>
  <c r="T1179" i="1"/>
  <c r="M1190" i="1"/>
  <c r="T1190" i="1"/>
  <c r="M1202" i="1"/>
  <c r="T1202" i="1"/>
  <c r="M1211" i="1"/>
  <c r="T1211" i="1"/>
  <c r="M1222" i="1"/>
  <c r="T1222" i="1"/>
  <c r="M1233" i="1"/>
  <c r="T1233" i="1"/>
  <c r="M1245" i="1"/>
  <c r="T1245" i="1"/>
  <c r="M1257" i="1"/>
  <c r="T1257" i="1"/>
  <c r="M1268" i="1"/>
  <c r="T1268" i="1"/>
  <c r="M1279" i="1"/>
  <c r="T1279" i="1"/>
  <c r="M1300" i="1"/>
  <c r="T1300" i="1"/>
  <c r="M1312" i="1"/>
  <c r="T1312" i="1"/>
  <c r="M1324" i="1"/>
  <c r="T1324" i="1"/>
  <c r="M1336" i="1"/>
  <c r="T1336" i="1"/>
  <c r="M1348" i="1"/>
  <c r="T1348" i="1"/>
  <c r="M1360" i="1"/>
  <c r="T1360" i="1"/>
  <c r="M1372" i="1"/>
  <c r="T1372" i="1"/>
  <c r="M1384" i="1"/>
  <c r="T1384" i="1"/>
  <c r="M1395" i="1"/>
  <c r="T1395" i="1"/>
  <c r="M1407" i="1"/>
  <c r="T1407" i="1"/>
  <c r="M1419" i="1"/>
  <c r="T1419" i="1"/>
  <c r="M1431" i="1"/>
  <c r="T1431" i="1"/>
  <c r="M1442" i="1"/>
  <c r="T1442" i="1"/>
  <c r="M1453" i="1"/>
  <c r="T1453" i="1"/>
  <c r="M1464" i="1"/>
  <c r="T1464" i="1"/>
  <c r="M1475" i="1"/>
  <c r="T1475" i="1"/>
  <c r="M1487" i="1"/>
  <c r="T1487" i="1"/>
  <c r="M1498" i="1"/>
  <c r="T1498" i="1"/>
  <c r="M1510" i="1"/>
  <c r="T1510" i="1"/>
  <c r="M1520" i="1"/>
  <c r="T1520" i="1"/>
  <c r="M1530" i="1"/>
  <c r="T1530" i="1"/>
  <c r="M1542" i="1"/>
  <c r="T1542" i="1"/>
  <c r="M1553" i="1"/>
  <c r="T1553" i="1"/>
  <c r="M1564" i="1"/>
  <c r="T1564" i="1"/>
  <c r="M1576" i="1"/>
  <c r="T1576" i="1"/>
  <c r="M1588" i="1"/>
  <c r="T1588" i="1"/>
  <c r="M1600" i="1"/>
  <c r="T1600" i="1"/>
  <c r="M1611" i="1"/>
  <c r="T1611" i="1"/>
  <c r="M1622" i="1"/>
  <c r="T1622" i="1"/>
  <c r="M1633" i="1"/>
  <c r="T1633" i="1"/>
  <c r="M1642" i="1"/>
  <c r="T1642" i="1"/>
  <c r="M1654" i="1"/>
  <c r="T1654" i="1"/>
  <c r="M1665" i="1"/>
  <c r="T1665" i="1"/>
  <c r="M1684" i="1"/>
  <c r="T1684" i="1"/>
  <c r="M1693" i="1"/>
  <c r="T1693" i="1"/>
  <c r="M1702" i="1"/>
  <c r="T1702" i="1"/>
  <c r="M1713" i="1"/>
  <c r="T1713" i="1"/>
  <c r="M1723" i="1"/>
  <c r="T1723" i="1"/>
  <c r="M1735" i="1"/>
  <c r="T1735" i="1"/>
  <c r="M1746" i="1"/>
  <c r="T1746" i="1"/>
  <c r="M1757" i="1"/>
  <c r="T1757" i="1"/>
  <c r="M1767" i="1"/>
  <c r="T1767" i="1"/>
  <c r="M1787" i="1"/>
  <c r="T1787" i="1"/>
  <c r="M1798" i="1"/>
  <c r="T1798" i="1"/>
  <c r="M1810" i="1"/>
  <c r="T1810" i="1"/>
  <c r="M1822" i="1"/>
  <c r="T1822" i="1"/>
  <c r="M1494" i="1"/>
  <c r="T1494" i="1"/>
  <c r="M1031" i="1"/>
  <c r="T1031" i="1"/>
  <c r="M1042" i="1"/>
  <c r="T1042" i="1"/>
  <c r="M1054" i="1"/>
  <c r="T1054" i="1"/>
  <c r="M1066" i="1"/>
  <c r="T1066" i="1"/>
  <c r="M1077" i="1"/>
  <c r="T1077" i="1"/>
  <c r="M1100" i="1"/>
  <c r="T1100" i="1"/>
  <c r="M1111" i="1"/>
  <c r="T1111" i="1"/>
  <c r="M1122" i="1"/>
  <c r="T1122" i="1"/>
  <c r="M1134" i="1"/>
  <c r="T1134" i="1"/>
  <c r="M1157" i="1"/>
  <c r="T1157" i="1"/>
  <c r="M1169" i="1"/>
  <c r="T1169" i="1"/>
  <c r="M1180" i="1"/>
  <c r="T1180" i="1"/>
  <c r="M1191" i="1"/>
  <c r="T1191" i="1"/>
  <c r="M1203" i="1"/>
  <c r="T1203" i="1"/>
  <c r="M1212" i="1"/>
  <c r="T1212" i="1"/>
  <c r="M1223" i="1"/>
  <c r="T1223" i="1"/>
  <c r="M1234" i="1"/>
  <c r="T1234" i="1"/>
  <c r="M1246" i="1"/>
  <c r="T1246" i="1"/>
  <c r="M1258" i="1"/>
  <c r="T1258" i="1"/>
  <c r="M1269" i="1"/>
  <c r="T1269" i="1"/>
  <c r="M1280" i="1"/>
  <c r="T1280" i="1"/>
  <c r="M1291" i="1"/>
  <c r="T1291" i="1"/>
  <c r="M1301" i="1"/>
  <c r="T1301" i="1"/>
  <c r="M1313" i="1"/>
  <c r="T1313" i="1"/>
  <c r="M1325" i="1"/>
  <c r="T1325" i="1"/>
  <c r="M1337" i="1"/>
  <c r="T1337" i="1"/>
  <c r="M1349" i="1"/>
  <c r="T1349" i="1"/>
  <c r="M1361" i="1"/>
  <c r="T1361" i="1"/>
  <c r="M1373" i="1"/>
  <c r="T1373" i="1"/>
  <c r="M1385" i="1"/>
  <c r="T1385" i="1"/>
  <c r="M1396" i="1"/>
  <c r="T1396" i="1"/>
  <c r="M1408" i="1"/>
  <c r="T1408" i="1"/>
  <c r="M1420" i="1"/>
  <c r="T1420" i="1"/>
  <c r="M1432" i="1"/>
  <c r="T1432" i="1"/>
  <c r="M1443" i="1"/>
  <c r="T1443" i="1"/>
  <c r="M1454" i="1"/>
  <c r="T1454" i="1"/>
  <c r="M1465" i="1"/>
  <c r="T1465" i="1"/>
  <c r="M1476" i="1"/>
  <c r="T1476" i="1"/>
  <c r="M1488" i="1"/>
  <c r="T1488" i="1"/>
  <c r="M1499" i="1"/>
  <c r="T1499" i="1"/>
  <c r="M1521" i="1"/>
  <c r="T1521" i="1"/>
  <c r="M1531" i="1"/>
  <c r="T1531" i="1"/>
  <c r="M1543" i="1"/>
  <c r="T1543" i="1"/>
  <c r="M1565" i="1"/>
  <c r="T1565" i="1"/>
  <c r="M1577" i="1"/>
  <c r="T1577" i="1"/>
  <c r="M1589" i="1"/>
  <c r="T1589" i="1"/>
  <c r="M1612" i="1"/>
  <c r="T1612" i="1"/>
  <c r="M1623" i="1"/>
  <c r="T1623" i="1"/>
  <c r="M1634" i="1"/>
  <c r="T1634" i="1"/>
  <c r="M1643" i="1"/>
  <c r="T1643" i="1"/>
  <c r="M1655" i="1"/>
  <c r="T1655" i="1"/>
  <c r="M1666" i="1"/>
  <c r="T1666" i="1"/>
  <c r="M1675" i="1"/>
  <c r="T1675" i="1"/>
  <c r="M1685" i="1"/>
  <c r="T1685" i="1"/>
  <c r="M1703" i="1"/>
  <c r="T1703" i="1"/>
  <c r="M1714" i="1"/>
  <c r="T1714" i="1"/>
  <c r="M1724" i="1"/>
  <c r="T1724" i="1"/>
  <c r="M1736" i="1"/>
  <c r="T1736" i="1"/>
  <c r="M1747" i="1"/>
  <c r="T1747" i="1"/>
  <c r="M1779" i="1"/>
  <c r="T1779" i="1"/>
  <c r="M1788" i="1"/>
  <c r="T1788" i="1"/>
  <c r="M1799" i="1"/>
  <c r="T1799" i="1"/>
  <c r="M1811" i="1"/>
  <c r="T1811" i="1"/>
  <c r="M1823" i="1"/>
  <c r="T1823" i="1"/>
  <c r="M1505" i="1"/>
  <c r="T1505" i="1"/>
  <c r="M973" i="1"/>
  <c r="T973" i="1"/>
  <c r="M1032" i="1"/>
  <c r="T1032" i="1"/>
  <c r="M1055" i="1"/>
  <c r="T1055" i="1"/>
  <c r="M1067" i="1"/>
  <c r="T1067" i="1"/>
  <c r="M1078" i="1"/>
  <c r="T1078" i="1"/>
  <c r="M1089" i="1"/>
  <c r="T1089" i="1"/>
  <c r="M1101" i="1"/>
  <c r="T1101" i="1"/>
  <c r="M1112" i="1"/>
  <c r="T1112" i="1"/>
  <c r="M1123" i="1"/>
  <c r="T1123" i="1"/>
  <c r="M1135" i="1"/>
  <c r="T1135" i="1"/>
  <c r="M1146" i="1"/>
  <c r="T1146" i="1"/>
  <c r="M1158" i="1"/>
  <c r="T1158" i="1"/>
  <c r="M1192" i="1"/>
  <c r="T1192" i="1"/>
  <c r="M1204" i="1"/>
  <c r="T1204" i="1"/>
  <c r="M1213" i="1"/>
  <c r="T1213" i="1"/>
  <c r="M1224" i="1"/>
  <c r="T1224" i="1"/>
  <c r="M1235" i="1"/>
  <c r="T1235" i="1"/>
  <c r="M1247" i="1"/>
  <c r="T1247" i="1"/>
  <c r="M1259" i="1"/>
  <c r="T1259" i="1"/>
  <c r="M1270" i="1"/>
  <c r="T1270" i="1"/>
  <c r="M1281" i="1"/>
  <c r="T1281" i="1"/>
  <c r="M1292" i="1"/>
  <c r="T1292" i="1"/>
  <c r="M1302" i="1"/>
  <c r="T1302" i="1"/>
  <c r="M1314" i="1"/>
  <c r="T1314" i="1"/>
  <c r="M1326" i="1"/>
  <c r="T1326" i="1"/>
  <c r="M1338" i="1"/>
  <c r="T1338" i="1"/>
  <c r="M1350" i="1"/>
  <c r="T1350" i="1"/>
  <c r="M1362" i="1"/>
  <c r="T1362" i="1"/>
  <c r="M1374" i="1"/>
  <c r="T1374" i="1"/>
  <c r="M1386" i="1"/>
  <c r="T1386" i="1"/>
  <c r="M1397" i="1"/>
  <c r="T1397" i="1"/>
  <c r="M1409" i="1"/>
  <c r="T1409" i="1"/>
  <c r="M1421" i="1"/>
  <c r="T1421" i="1"/>
  <c r="M1433" i="1"/>
  <c r="T1433" i="1"/>
  <c r="M1455" i="1"/>
  <c r="T1455" i="1"/>
  <c r="M1466" i="1"/>
  <c r="T1466" i="1"/>
  <c r="M1477" i="1"/>
  <c r="T1477" i="1"/>
  <c r="M1489" i="1"/>
  <c r="T1489" i="1"/>
  <c r="M1500" i="1"/>
  <c r="T1500" i="1"/>
  <c r="M1511" i="1"/>
  <c r="T1511" i="1"/>
  <c r="M1522" i="1"/>
  <c r="T1522" i="1"/>
  <c r="M1532" i="1"/>
  <c r="T1532" i="1"/>
  <c r="M1544" i="1"/>
  <c r="T1544" i="1"/>
  <c r="M1554" i="1"/>
  <c r="T1554" i="1"/>
  <c r="M1566" i="1"/>
  <c r="T1566" i="1"/>
  <c r="M1578" i="1"/>
  <c r="T1578" i="1"/>
  <c r="M1590" i="1"/>
  <c r="T1590" i="1"/>
  <c r="M1601" i="1"/>
  <c r="T1601" i="1"/>
  <c r="M1613" i="1"/>
  <c r="T1613" i="1"/>
  <c r="M1624" i="1"/>
  <c r="T1624" i="1"/>
  <c r="M1644" i="1"/>
  <c r="T1644" i="1"/>
  <c r="M1656" i="1"/>
  <c r="T1656" i="1"/>
  <c r="M1667" i="1"/>
  <c r="T1667" i="1"/>
  <c r="M1686" i="1"/>
  <c r="T1686" i="1"/>
  <c r="M1694" i="1"/>
  <c r="T1694" i="1"/>
  <c r="M1704" i="1"/>
  <c r="T1704" i="1"/>
  <c r="M1715" i="1"/>
  <c r="T1715" i="1"/>
  <c r="M1725" i="1"/>
  <c r="T1725" i="1"/>
  <c r="M1737" i="1"/>
  <c r="T1737" i="1"/>
  <c r="M1748" i="1"/>
  <c r="T1748" i="1"/>
  <c r="M1758" i="1"/>
  <c r="T1758" i="1"/>
  <c r="M1768" i="1"/>
  <c r="T1768" i="1"/>
  <c r="M1800" i="1"/>
  <c r="T1800" i="1"/>
  <c r="M1812" i="1"/>
  <c r="T1812" i="1"/>
  <c r="M1515" i="1"/>
  <c r="T1515" i="1"/>
  <c r="M986" i="1"/>
  <c r="T986" i="1"/>
  <c r="M1033" i="1"/>
  <c r="T1033" i="1"/>
  <c r="M1044" i="1"/>
  <c r="T1044" i="1"/>
  <c r="M1056" i="1"/>
  <c r="T1056" i="1"/>
  <c r="M1068" i="1"/>
  <c r="T1068" i="1"/>
  <c r="M1079" i="1"/>
  <c r="T1079" i="1"/>
  <c r="M1090" i="1"/>
  <c r="T1090" i="1"/>
  <c r="M1102" i="1"/>
  <c r="T1102" i="1"/>
  <c r="M1113" i="1"/>
  <c r="T1113" i="1"/>
  <c r="M1124" i="1"/>
  <c r="T1124" i="1"/>
  <c r="M1136" i="1"/>
  <c r="T1136" i="1"/>
  <c r="M1147" i="1"/>
  <c r="T1147" i="1"/>
  <c r="M1159" i="1"/>
  <c r="T1159" i="1"/>
  <c r="M1170" i="1"/>
  <c r="T1170" i="1"/>
  <c r="M1181" i="1"/>
  <c r="T1181" i="1"/>
  <c r="M1193" i="1"/>
  <c r="T1193" i="1"/>
  <c r="M1214" i="1"/>
  <c r="T1214" i="1"/>
  <c r="M1225" i="1"/>
  <c r="T1225" i="1"/>
  <c r="M1236" i="1"/>
  <c r="T1236" i="1"/>
  <c r="M1248" i="1"/>
  <c r="T1248" i="1"/>
  <c r="M1260" i="1"/>
  <c r="T1260" i="1"/>
  <c r="M1271" i="1"/>
  <c r="T1271" i="1"/>
  <c r="M1282" i="1"/>
  <c r="T1282" i="1"/>
  <c r="M1293" i="1"/>
  <c r="T1293" i="1"/>
  <c r="M1303" i="1"/>
  <c r="T1303" i="1"/>
  <c r="M1315" i="1"/>
  <c r="T1315" i="1"/>
  <c r="M1327" i="1"/>
  <c r="T1327" i="1"/>
  <c r="M1339" i="1"/>
  <c r="T1339" i="1"/>
  <c r="M1351" i="1"/>
  <c r="T1351" i="1"/>
  <c r="M1363" i="1"/>
  <c r="T1363" i="1"/>
  <c r="M1375" i="1"/>
  <c r="T1375" i="1"/>
  <c r="M1387" i="1"/>
  <c r="T1387" i="1"/>
  <c r="M1398" i="1"/>
  <c r="T1398" i="1"/>
  <c r="M1410" i="1"/>
  <c r="T1410" i="1"/>
  <c r="M1422" i="1"/>
  <c r="T1422" i="1"/>
  <c r="M1434" i="1"/>
  <c r="T1434" i="1"/>
  <c r="M1444" i="1"/>
  <c r="T1444" i="1"/>
  <c r="M1467" i="1"/>
  <c r="T1467" i="1"/>
  <c r="M1478" i="1"/>
  <c r="T1478" i="1"/>
  <c r="M1490" i="1"/>
  <c r="T1490" i="1"/>
  <c r="M1501" i="1"/>
  <c r="T1501" i="1"/>
  <c r="M1533" i="1"/>
  <c r="T1533" i="1"/>
  <c r="M1545" i="1"/>
  <c r="T1545" i="1"/>
  <c r="M1555" i="1"/>
  <c r="T1555" i="1"/>
  <c r="M1567" i="1"/>
  <c r="T1567" i="1"/>
  <c r="M1579" i="1"/>
  <c r="T1579" i="1"/>
  <c r="M1591" i="1"/>
  <c r="T1591" i="1"/>
  <c r="M1602" i="1"/>
  <c r="T1602" i="1"/>
  <c r="M1614" i="1"/>
  <c r="T1614" i="1"/>
  <c r="M1625" i="1"/>
  <c r="T1625" i="1"/>
  <c r="M1635" i="1"/>
  <c r="T1635" i="1"/>
  <c r="M1645" i="1"/>
  <c r="T1645" i="1"/>
  <c r="M1657" i="1"/>
  <c r="T1657" i="1"/>
  <c r="M1668" i="1"/>
  <c r="T1668" i="1"/>
  <c r="M1695" i="1"/>
  <c r="T1695" i="1"/>
  <c r="M1705" i="1"/>
  <c r="T1705" i="1"/>
  <c r="M1716" i="1"/>
  <c r="T1716" i="1"/>
  <c r="M1726" i="1"/>
  <c r="T1726" i="1"/>
  <c r="M1738" i="1"/>
  <c r="T1738" i="1"/>
  <c r="M1749" i="1"/>
  <c r="T1749" i="1"/>
  <c r="M1759" i="1"/>
  <c r="T1759" i="1"/>
  <c r="M1769" i="1"/>
  <c r="T1769" i="1"/>
  <c r="M1780" i="1"/>
  <c r="T1780" i="1"/>
  <c r="M1789" i="1"/>
  <c r="T1789" i="1"/>
  <c r="M1801" i="1"/>
  <c r="T1801" i="1"/>
  <c r="M1813" i="1"/>
  <c r="T1813" i="1"/>
  <c r="M113" i="1"/>
  <c r="M379" i="1"/>
  <c r="M508" i="1"/>
  <c r="M649" i="1"/>
  <c r="M764" i="1"/>
  <c r="M870" i="1"/>
  <c r="M954" i="1"/>
  <c r="M80" i="1"/>
  <c r="M206" i="1"/>
  <c r="M344" i="1"/>
  <c r="M509" i="1"/>
  <c r="M754" i="1"/>
  <c r="M14" i="1"/>
  <c r="M34" i="1"/>
  <c r="M44" i="1"/>
  <c r="M55" i="1"/>
  <c r="M64" i="1"/>
  <c r="M76" i="1"/>
  <c r="M88" i="1"/>
  <c r="M99" i="1"/>
  <c r="M110" i="1"/>
  <c r="M122" i="1"/>
  <c r="M134" i="1"/>
  <c r="M146" i="1"/>
  <c r="M157" i="1"/>
  <c r="M166" i="1"/>
  <c r="M178" i="1"/>
  <c r="M190" i="1"/>
  <c r="M202" i="1"/>
  <c r="M214" i="1"/>
  <c r="M226" i="1"/>
  <c r="M237" i="1"/>
  <c r="M249" i="1"/>
  <c r="M260" i="1"/>
  <c r="M272" i="1"/>
  <c r="M284" i="1"/>
  <c r="M296" i="1"/>
  <c r="M306" i="1"/>
  <c r="M318" i="1"/>
  <c r="M329" i="1"/>
  <c r="M340" i="1"/>
  <c r="M352" i="1"/>
  <c r="M364" i="1"/>
  <c r="M376" i="1"/>
  <c r="M388" i="1"/>
  <c r="M398" i="1"/>
  <c r="M409" i="1"/>
  <c r="M421" i="1"/>
  <c r="M433" i="1"/>
  <c r="M445" i="1"/>
  <c r="M457" i="1"/>
  <c r="M469" i="1"/>
  <c r="M481" i="1"/>
  <c r="M493" i="1"/>
  <c r="M505" i="1"/>
  <c r="M517" i="1"/>
  <c r="M529" i="1"/>
  <c r="M541" i="1"/>
  <c r="M553" i="1"/>
  <c r="M562" i="1"/>
  <c r="M574" i="1"/>
  <c r="M586" i="1"/>
  <c r="M598" i="1"/>
  <c r="M610" i="1"/>
  <c r="M622" i="1"/>
  <c r="M634" i="1"/>
  <c r="M646" i="1"/>
  <c r="M658" i="1"/>
  <c r="M670" i="1"/>
  <c r="M681" i="1"/>
  <c r="M693" i="1"/>
  <c r="M704" i="1"/>
  <c r="M716" i="1"/>
  <c r="M727" i="1"/>
  <c r="M739" i="1"/>
  <c r="M751" i="1"/>
  <c r="M762" i="1"/>
  <c r="M773" i="1"/>
  <c r="M785" i="1"/>
  <c r="M795" i="1"/>
  <c r="M807" i="1"/>
  <c r="M819" i="1"/>
  <c r="M831" i="1"/>
  <c r="M843" i="1"/>
  <c r="M855" i="1"/>
  <c r="M867" i="1"/>
  <c r="M879" i="1"/>
  <c r="M891" i="1"/>
  <c r="M903" i="1"/>
  <c r="M915" i="1"/>
  <c r="M927" i="1"/>
  <c r="M939" i="1"/>
  <c r="M951" i="1"/>
  <c r="M962" i="1"/>
  <c r="M974" i="1"/>
  <c r="M998" i="1"/>
  <c r="M1010" i="1"/>
  <c r="M1022" i="1"/>
  <c r="M16" i="1"/>
  <c r="M79" i="1"/>
  <c r="M137" i="1"/>
  <c r="M217" i="1"/>
  <c r="M287" i="1"/>
  <c r="M343" i="1"/>
  <c r="M412" i="1"/>
  <c r="M484" i="1"/>
  <c r="M555" i="1"/>
  <c r="M625" i="1"/>
  <c r="M696" i="1"/>
  <c r="M776" i="1"/>
  <c r="M834" i="1"/>
  <c r="M906" i="1"/>
  <c r="M942" i="1"/>
  <c r="M27" i="1"/>
  <c r="M264" i="1"/>
  <c r="M614" i="1"/>
  <c r="M3" i="1"/>
  <c r="T3" i="1"/>
  <c r="M15" i="1"/>
  <c r="M25" i="1"/>
  <c r="M45" i="1"/>
  <c r="M65" i="1"/>
  <c r="M77" i="1"/>
  <c r="M89" i="1"/>
  <c r="M100" i="1"/>
  <c r="M111" i="1"/>
  <c r="M123" i="1"/>
  <c r="M135" i="1"/>
  <c r="M147" i="1"/>
  <c r="M167" i="1"/>
  <c r="M179" i="1"/>
  <c r="M191" i="1"/>
  <c r="M203" i="1"/>
  <c r="M215" i="1"/>
  <c r="M227" i="1"/>
  <c r="M238" i="1"/>
  <c r="M250" i="1"/>
  <c r="M261" i="1"/>
  <c r="M273" i="1"/>
  <c r="M285" i="1"/>
  <c r="M297" i="1"/>
  <c r="M307" i="1"/>
  <c r="M319" i="1"/>
  <c r="M330" i="1"/>
  <c r="M341" i="1"/>
  <c r="M353" i="1"/>
  <c r="M365" i="1"/>
  <c r="M377" i="1"/>
  <c r="M399" i="1"/>
  <c r="M410" i="1"/>
  <c r="M422" i="1"/>
  <c r="M434" i="1"/>
  <c r="M446" i="1"/>
  <c r="M458" i="1"/>
  <c r="M470" i="1"/>
  <c r="M482" i="1"/>
  <c r="M494" i="1"/>
  <c r="M506" i="1"/>
  <c r="M518" i="1"/>
  <c r="M530" i="1"/>
  <c r="M542" i="1"/>
  <c r="M563" i="1"/>
  <c r="M575" i="1"/>
  <c r="M587" i="1"/>
  <c r="M599" i="1"/>
  <c r="M611" i="1"/>
  <c r="M623" i="1"/>
  <c r="M635" i="1"/>
  <c r="M647" i="1"/>
  <c r="M659" i="1"/>
  <c r="M671" i="1"/>
  <c r="M682" i="1"/>
  <c r="M694" i="1"/>
  <c r="M705" i="1"/>
  <c r="M717" i="1"/>
  <c r="M728" i="1"/>
  <c r="M740" i="1"/>
  <c r="M752" i="1"/>
  <c r="M774" i="1"/>
  <c r="M786" i="1"/>
  <c r="M796" i="1"/>
  <c r="M808" i="1"/>
  <c r="M820" i="1"/>
  <c r="M832" i="1"/>
  <c r="M844" i="1"/>
  <c r="M856" i="1"/>
  <c r="M868" i="1"/>
  <c r="M880" i="1"/>
  <c r="M892" i="1"/>
  <c r="M904" i="1"/>
  <c r="M916" i="1"/>
  <c r="M928" i="1"/>
  <c r="M940" i="1"/>
  <c r="M952" i="1"/>
  <c r="M963" i="1"/>
  <c r="M975" i="1"/>
  <c r="M987" i="1"/>
  <c r="M999" i="1"/>
  <c r="M1011" i="1"/>
  <c r="M1023" i="1"/>
  <c r="M193" i="1"/>
  <c r="M367" i="1"/>
  <c r="M532" i="1"/>
  <c r="M730" i="1"/>
  <c r="M965" i="1"/>
  <c r="M229" i="1"/>
  <c r="M799" i="1"/>
  <c r="M4" i="1"/>
  <c r="M26" i="1"/>
  <c r="M35" i="1"/>
  <c r="M46" i="1"/>
  <c r="M56" i="1"/>
  <c r="M66" i="1"/>
  <c r="M78" i="1"/>
  <c r="M90" i="1"/>
  <c r="M112" i="1"/>
  <c r="M124" i="1"/>
  <c r="M136" i="1"/>
  <c r="M148" i="1"/>
  <c r="M158" i="1"/>
  <c r="M168" i="1"/>
  <c r="M180" i="1"/>
  <c r="M192" i="1"/>
  <c r="M204" i="1"/>
  <c r="M216" i="1"/>
  <c r="M228" i="1"/>
  <c r="M239" i="1"/>
  <c r="M251" i="1"/>
  <c r="M262" i="1"/>
  <c r="M274" i="1"/>
  <c r="M286" i="1"/>
  <c r="M298" i="1"/>
  <c r="M308" i="1"/>
  <c r="M320" i="1"/>
  <c r="M331" i="1"/>
  <c r="M342" i="1"/>
  <c r="M354" i="1"/>
  <c r="M366" i="1"/>
  <c r="M378" i="1"/>
  <c r="M389" i="1"/>
  <c r="M400" i="1"/>
  <c r="M411" i="1"/>
  <c r="M423" i="1"/>
  <c r="M435" i="1"/>
  <c r="M447" i="1"/>
  <c r="M459" i="1"/>
  <c r="M471" i="1"/>
  <c r="M483" i="1"/>
  <c r="M495" i="1"/>
  <c r="M507" i="1"/>
  <c r="M519" i="1"/>
  <c r="M531" i="1"/>
  <c r="M543" i="1"/>
  <c r="M554" i="1"/>
  <c r="M564" i="1"/>
  <c r="M576" i="1"/>
  <c r="M588" i="1"/>
  <c r="M600" i="1"/>
  <c r="M612" i="1"/>
  <c r="M624" i="1"/>
  <c r="M636" i="1"/>
  <c r="M648" i="1"/>
  <c r="M660" i="1"/>
  <c r="M672" i="1"/>
  <c r="M683" i="1"/>
  <c r="M695" i="1"/>
  <c r="M706" i="1"/>
  <c r="M729" i="1"/>
  <c r="M741" i="1"/>
  <c r="M753" i="1"/>
  <c r="M763" i="1"/>
  <c r="M775" i="1"/>
  <c r="M787" i="1"/>
  <c r="M797" i="1"/>
  <c r="M809" i="1"/>
  <c r="M821" i="1"/>
  <c r="M833" i="1"/>
  <c r="M845" i="1"/>
  <c r="M857" i="1"/>
  <c r="M869" i="1"/>
  <c r="M881" i="1"/>
  <c r="M893" i="1"/>
  <c r="M905" i="1"/>
  <c r="M917" i="1"/>
  <c r="M929" i="1"/>
  <c r="M941" i="1"/>
  <c r="M953" i="1"/>
  <c r="M964" i="1"/>
  <c r="M976" i="1"/>
  <c r="M988" i="1"/>
  <c r="M1000" i="1"/>
  <c r="M1012" i="1"/>
  <c r="M1024" i="1"/>
  <c r="M101" i="1"/>
  <c r="M263" i="1"/>
  <c r="M436" i="1"/>
  <c r="M613" i="1"/>
  <c r="M810" i="1"/>
  <c r="M114" i="1"/>
  <c r="M276" i="1"/>
  <c r="M521" i="1"/>
  <c r="M674" i="1"/>
  <c r="M823" i="1"/>
  <c r="M955" i="1"/>
  <c r="M38" i="1"/>
  <c r="M151" i="1"/>
  <c r="M230" i="1"/>
  <c r="M277" i="1"/>
  <c r="M289" i="1"/>
  <c r="M311" i="1"/>
  <c r="M381" i="1"/>
  <c r="M391" i="1"/>
  <c r="M402" i="1"/>
  <c r="M414" i="1"/>
  <c r="M426" i="1"/>
  <c r="M438" i="1"/>
  <c r="M450" i="1"/>
  <c r="M462" i="1"/>
  <c r="M474" i="1"/>
  <c r="M486" i="1"/>
  <c r="M498" i="1"/>
  <c r="M510" i="1"/>
  <c r="M522" i="1"/>
  <c r="M534" i="1"/>
  <c r="M546" i="1"/>
  <c r="M557" i="1"/>
  <c r="M567" i="1"/>
  <c r="M579" i="1"/>
  <c r="M591" i="1"/>
  <c r="M603" i="1"/>
  <c r="M615" i="1"/>
  <c r="M627" i="1"/>
  <c r="M639" i="1"/>
  <c r="M651" i="1"/>
  <c r="M663" i="1"/>
  <c r="M675" i="1"/>
  <c r="M686" i="1"/>
  <c r="M698" i="1"/>
  <c r="M709" i="1"/>
  <c r="M720" i="1"/>
  <c r="M732" i="1"/>
  <c r="M744" i="1"/>
  <c r="M755" i="1"/>
  <c r="M766" i="1"/>
  <c r="M778" i="1"/>
  <c r="M790" i="1"/>
  <c r="M800" i="1"/>
  <c r="M812" i="1"/>
  <c r="M824" i="1"/>
  <c r="M836" i="1"/>
  <c r="M848" i="1"/>
  <c r="M860" i="1"/>
  <c r="M872" i="1"/>
  <c r="M884" i="1"/>
  <c r="M896" i="1"/>
  <c r="M908" i="1"/>
  <c r="M920" i="1"/>
  <c r="M932" i="1"/>
  <c r="M944" i="1"/>
  <c r="M956" i="1"/>
  <c r="M967" i="1"/>
  <c r="M979" i="1"/>
  <c r="M991" i="1"/>
  <c r="M1003" i="1"/>
  <c r="M1015" i="1"/>
  <c r="M91" i="1"/>
  <c r="M240" i="1"/>
  <c r="M401" i="1"/>
  <c r="M544" i="1"/>
  <c r="M673" i="1"/>
  <c r="M788" i="1"/>
  <c r="M918" i="1"/>
  <c r="M1013" i="1"/>
  <c r="M170" i="1"/>
  <c r="M299" i="1"/>
  <c r="M437" i="1"/>
  <c r="M578" i="1"/>
  <c r="M708" i="1"/>
  <c r="M835" i="1"/>
  <c r="M943" i="1"/>
  <c r="M28" i="1"/>
  <c r="M115" i="1"/>
  <c r="M242" i="1"/>
  <c r="M104" i="1"/>
  <c r="M140" i="1"/>
  <c r="M172" i="1"/>
  <c r="M196" i="1"/>
  <c r="M220" i="1"/>
  <c r="M243" i="1"/>
  <c r="M255" i="1"/>
  <c r="M266" i="1"/>
  <c r="M278" i="1"/>
  <c r="M300" i="1"/>
  <c r="M312" i="1"/>
  <c r="M324" i="1"/>
  <c r="M335" i="1"/>
  <c r="M346" i="1"/>
  <c r="M358" i="1"/>
  <c r="M370" i="1"/>
  <c r="M382" i="1"/>
  <c r="M392" i="1"/>
  <c r="M403" i="1"/>
  <c r="M415" i="1"/>
  <c r="M427" i="1"/>
  <c r="M439" i="1"/>
  <c r="M451" i="1"/>
  <c r="M463" i="1"/>
  <c r="M475" i="1"/>
  <c r="M487" i="1"/>
  <c r="M499" i="1"/>
  <c r="M511" i="1"/>
  <c r="M523" i="1"/>
  <c r="M535" i="1"/>
  <c r="M547" i="1"/>
  <c r="M558" i="1"/>
  <c r="M568" i="1"/>
  <c r="M580" i="1"/>
  <c r="M592" i="1"/>
  <c r="M604" i="1"/>
  <c r="M616" i="1"/>
  <c r="M628" i="1"/>
  <c r="M640" i="1"/>
  <c r="M652" i="1"/>
  <c r="M664" i="1"/>
  <c r="M676" i="1"/>
  <c r="M687" i="1"/>
  <c r="M699" i="1"/>
  <c r="M710" i="1"/>
  <c r="M721" i="1"/>
  <c r="M733" i="1"/>
  <c r="M745" i="1"/>
  <c r="M756" i="1"/>
  <c r="M767" i="1"/>
  <c r="M779" i="1"/>
  <c r="M791" i="1"/>
  <c r="M801" i="1"/>
  <c r="M813" i="1"/>
  <c r="M825" i="1"/>
  <c r="M837" i="1"/>
  <c r="M849" i="1"/>
  <c r="M861" i="1"/>
  <c r="M873" i="1"/>
  <c r="M885" i="1"/>
  <c r="M897" i="1"/>
  <c r="M909" i="1"/>
  <c r="M921" i="1"/>
  <c r="M933" i="1"/>
  <c r="M945" i="1"/>
  <c r="M957" i="1"/>
  <c r="M968" i="1"/>
  <c r="M980" i="1"/>
  <c r="M992" i="1"/>
  <c r="M1004" i="1"/>
  <c r="M1016" i="1"/>
  <c r="M47" i="1"/>
  <c r="M169" i="1"/>
  <c r="M321" i="1"/>
  <c r="M448" i="1"/>
  <c r="M577" i="1"/>
  <c r="M718" i="1"/>
  <c r="M858" i="1"/>
  <c r="M989" i="1"/>
  <c r="M92" i="1"/>
  <c r="M182" i="1"/>
  <c r="M288" i="1"/>
  <c r="M380" i="1"/>
  <c r="M473" i="1"/>
  <c r="M566" i="1"/>
  <c r="M650" i="1"/>
  <c r="M731" i="1"/>
  <c r="M811" i="1"/>
  <c r="M895" i="1"/>
  <c r="M978" i="1"/>
  <c r="M18" i="1"/>
  <c r="M69" i="1"/>
  <c r="M139" i="1"/>
  <c r="M171" i="1"/>
  <c r="M265" i="1"/>
  <c r="M323" i="1"/>
  <c r="M8" i="1"/>
  <c r="M82" i="1"/>
  <c r="M116" i="1"/>
  <c r="M128" i="1"/>
  <c r="M160" i="1"/>
  <c r="M184" i="1"/>
  <c r="M208" i="1"/>
  <c r="M231" i="1"/>
  <c r="M290" i="1"/>
  <c r="M9" i="1"/>
  <c r="M19" i="1"/>
  <c r="M30" i="1"/>
  <c r="M40" i="1"/>
  <c r="M50" i="1"/>
  <c r="M59" i="1"/>
  <c r="M71" i="1"/>
  <c r="M83" i="1"/>
  <c r="M94" i="1"/>
  <c r="M105" i="1"/>
  <c r="M117" i="1"/>
  <c r="M129" i="1"/>
  <c r="M141" i="1"/>
  <c r="M152" i="1"/>
  <c r="M161" i="1"/>
  <c r="M173" i="1"/>
  <c r="M185" i="1"/>
  <c r="M197" i="1"/>
  <c r="M209" i="1"/>
  <c r="M221" i="1"/>
  <c r="M232" i="1"/>
  <c r="M244" i="1"/>
  <c r="M256" i="1"/>
  <c r="M267" i="1"/>
  <c r="M279" i="1"/>
  <c r="M291" i="1"/>
  <c r="M301" i="1"/>
  <c r="M313" i="1"/>
  <c r="M325" i="1"/>
  <c r="M336" i="1"/>
  <c r="M347" i="1"/>
  <c r="M359" i="1"/>
  <c r="M371" i="1"/>
  <c r="M383" i="1"/>
  <c r="M393" i="1"/>
  <c r="M404" i="1"/>
  <c r="M416" i="1"/>
  <c r="M428" i="1"/>
  <c r="M440" i="1"/>
  <c r="M452" i="1"/>
  <c r="M464" i="1"/>
  <c r="M476" i="1"/>
  <c r="M488" i="1"/>
  <c r="M500" i="1"/>
  <c r="M512" i="1"/>
  <c r="M524" i="1"/>
  <c r="M536" i="1"/>
  <c r="M548" i="1"/>
  <c r="M569" i="1"/>
  <c r="M581" i="1"/>
  <c r="M593" i="1"/>
  <c r="M605" i="1"/>
  <c r="M617" i="1"/>
  <c r="M629" i="1"/>
  <c r="M641" i="1"/>
  <c r="M653" i="1"/>
  <c r="M665" i="1"/>
  <c r="M688" i="1"/>
  <c r="M711" i="1"/>
  <c r="M722" i="1"/>
  <c r="M734" i="1"/>
  <c r="M746" i="1"/>
  <c r="M757" i="1"/>
  <c r="M768" i="1"/>
  <c r="M780" i="1"/>
  <c r="M792" i="1"/>
  <c r="M802" i="1"/>
  <c r="M814" i="1"/>
  <c r="M826" i="1"/>
  <c r="M838" i="1"/>
  <c r="M850" i="1"/>
  <c r="M862" i="1"/>
  <c r="M874" i="1"/>
  <c r="M886" i="1"/>
  <c r="M898" i="1"/>
  <c r="M910" i="1"/>
  <c r="M922" i="1"/>
  <c r="M934" i="1"/>
  <c r="M946" i="1"/>
  <c r="M958" i="1"/>
  <c r="M969" i="1"/>
  <c r="M981" i="1"/>
  <c r="M993" i="1"/>
  <c r="M1005" i="1"/>
  <c r="M1017" i="1"/>
  <c r="M67" i="1"/>
  <c r="M125" i="1"/>
  <c r="M205" i="1"/>
  <c r="M252" i="1"/>
  <c r="M355" i="1"/>
  <c r="M424" i="1"/>
  <c r="M496" i="1"/>
  <c r="M565" i="1"/>
  <c r="M637" i="1"/>
  <c r="M684" i="1"/>
  <c r="M798" i="1"/>
  <c r="M894" i="1"/>
  <c r="M930" i="1"/>
  <c r="M1025" i="1"/>
  <c r="M17" i="1"/>
  <c r="M150" i="1"/>
  <c r="M310" i="1"/>
  <c r="M449" i="1"/>
  <c r="M590" i="1"/>
  <c r="M719" i="1"/>
  <c r="M859" i="1"/>
  <c r="M966" i="1"/>
  <c r="M81" i="1"/>
  <c r="M195" i="1"/>
  <c r="M334" i="1"/>
  <c r="M29" i="1"/>
  <c r="M51" i="1"/>
  <c r="M84" i="1"/>
  <c r="M118" i="1"/>
  <c r="M142" i="1"/>
  <c r="M174" i="1"/>
  <c r="M198" i="1"/>
  <c r="M233" i="1"/>
  <c r="M245" i="1"/>
  <c r="M257" i="1"/>
  <c r="M280" i="1"/>
  <c r="M302" i="1"/>
  <c r="M314" i="1"/>
  <c r="M326" i="1"/>
  <c r="M360" i="1"/>
  <c r="M372" i="1"/>
  <c r="M384" i="1"/>
  <c r="M394" i="1"/>
  <c r="M405" i="1"/>
  <c r="M417" i="1"/>
  <c r="M429" i="1"/>
  <c r="M441" i="1"/>
  <c r="M453" i="1"/>
  <c r="M465" i="1"/>
  <c r="M477" i="1"/>
  <c r="M489" i="1"/>
  <c r="M501" i="1"/>
  <c r="M513" i="1"/>
  <c r="M525" i="1"/>
  <c r="M537" i="1"/>
  <c r="M549" i="1"/>
  <c r="M559" i="1"/>
  <c r="M570" i="1"/>
  <c r="M582" i="1"/>
  <c r="M594" i="1"/>
  <c r="M606" i="1"/>
  <c r="M618" i="1"/>
  <c r="M630" i="1"/>
  <c r="M642" i="1"/>
  <c r="M654" i="1"/>
  <c r="M666" i="1"/>
  <c r="M677" i="1"/>
  <c r="M689" i="1"/>
  <c r="M700" i="1"/>
  <c r="M712" i="1"/>
  <c r="M723" i="1"/>
  <c r="M735" i="1"/>
  <c r="M747" i="1"/>
  <c r="M758" i="1"/>
  <c r="M769" i="1"/>
  <c r="M781" i="1"/>
  <c r="M793" i="1"/>
  <c r="M803" i="1"/>
  <c r="M815" i="1"/>
  <c r="M827" i="1"/>
  <c r="M839" i="1"/>
  <c r="M851" i="1"/>
  <c r="M863" i="1"/>
  <c r="M875" i="1"/>
  <c r="M887" i="1"/>
  <c r="M899" i="1"/>
  <c r="M911" i="1"/>
  <c r="M923" i="1"/>
  <c r="M935" i="1"/>
  <c r="M947" i="1"/>
  <c r="M959" i="1"/>
  <c r="M970" i="1"/>
  <c r="M982" i="1"/>
  <c r="M994" i="1"/>
  <c r="M1006" i="1"/>
  <c r="M57" i="1"/>
  <c r="M275" i="1"/>
  <c r="M520" i="1"/>
  <c r="M661" i="1"/>
  <c r="M822" i="1"/>
  <c r="M1001" i="1"/>
  <c r="M37" i="1"/>
  <c r="M126" i="1"/>
  <c r="M194" i="1"/>
  <c r="M253" i="1"/>
  <c r="M322" i="1"/>
  <c r="M368" i="1"/>
  <c r="M425" i="1"/>
  <c r="M497" i="1"/>
  <c r="M545" i="1"/>
  <c r="M602" i="1"/>
  <c r="M685" i="1"/>
  <c r="M765" i="1"/>
  <c r="M847" i="1"/>
  <c r="M907" i="1"/>
  <c r="M1002" i="1"/>
  <c r="M93" i="1"/>
  <c r="M207" i="1"/>
  <c r="M369" i="1"/>
  <c r="M39" i="1"/>
  <c r="M20" i="1"/>
  <c r="M60" i="1"/>
  <c r="M130" i="1"/>
  <c r="M210" i="1"/>
  <c r="M348" i="1"/>
  <c r="M11" i="1"/>
  <c r="M21" i="1"/>
  <c r="M31" i="1"/>
  <c r="M52" i="1"/>
  <c r="M61" i="1"/>
  <c r="M73" i="1"/>
  <c r="M85" i="1"/>
  <c r="M96" i="1"/>
  <c r="M107" i="1"/>
  <c r="M119" i="1"/>
  <c r="M131" i="1"/>
  <c r="M143" i="1"/>
  <c r="M154" i="1"/>
  <c r="M163" i="1"/>
  <c r="M175" i="1"/>
  <c r="M187" i="1"/>
  <c r="M199" i="1"/>
  <c r="M211" i="1"/>
  <c r="M223" i="1"/>
  <c r="M234" i="1"/>
  <c r="M246" i="1"/>
  <c r="M258" i="1"/>
  <c r="M269" i="1"/>
  <c r="M281" i="1"/>
  <c r="M293" i="1"/>
  <c r="M303" i="1"/>
  <c r="M315" i="1"/>
  <c r="M337" i="1"/>
  <c r="M349" i="1"/>
  <c r="M361" i="1"/>
  <c r="M373" i="1"/>
  <c r="M385" i="1"/>
  <c r="M395" i="1"/>
  <c r="M406" i="1"/>
  <c r="M418" i="1"/>
  <c r="M430" i="1"/>
  <c r="M442" i="1"/>
  <c r="M454" i="1"/>
  <c r="M466" i="1"/>
  <c r="M478" i="1"/>
  <c r="M490" i="1"/>
  <c r="M502" i="1"/>
  <c r="M514" i="1"/>
  <c r="M526" i="1"/>
  <c r="M538" i="1"/>
  <c r="M550" i="1"/>
  <c r="M571" i="1"/>
  <c r="M583" i="1"/>
  <c r="M595" i="1"/>
  <c r="M607" i="1"/>
  <c r="M619" i="1"/>
  <c r="M631" i="1"/>
  <c r="M643" i="1"/>
  <c r="M655" i="1"/>
  <c r="M667" i="1"/>
  <c r="M678" i="1"/>
  <c r="M690" i="1"/>
  <c r="M701" i="1"/>
  <c r="M713" i="1"/>
  <c r="M724" i="1"/>
  <c r="M736" i="1"/>
  <c r="M748" i="1"/>
  <c r="M759" i="1"/>
  <c r="M770" i="1"/>
  <c r="M782" i="1"/>
  <c r="M804" i="1"/>
  <c r="M816" i="1"/>
  <c r="M828" i="1"/>
  <c r="M840" i="1"/>
  <c r="M852" i="1"/>
  <c r="M864" i="1"/>
  <c r="M876" i="1"/>
  <c r="M888" i="1"/>
  <c r="M900" i="1"/>
  <c r="M912" i="1"/>
  <c r="M924" i="1"/>
  <c r="M936" i="1"/>
  <c r="M948" i="1"/>
  <c r="M983" i="1"/>
  <c r="M995" i="1"/>
  <c r="M1007" i="1"/>
  <c r="M1019" i="1"/>
  <c r="M5" i="1"/>
  <c r="M149" i="1"/>
  <c r="M309" i="1"/>
  <c r="M460" i="1"/>
  <c r="M589" i="1"/>
  <c r="M707" i="1"/>
  <c r="M846" i="1"/>
  <c r="M977" i="1"/>
  <c r="M48" i="1"/>
  <c r="M138" i="1"/>
  <c r="M218" i="1"/>
  <c r="M356" i="1"/>
  <c r="M461" i="1"/>
  <c r="M533" i="1"/>
  <c r="M626" i="1"/>
  <c r="M697" i="1"/>
  <c r="M777" i="1"/>
  <c r="M883" i="1"/>
  <c r="M931" i="1"/>
  <c r="M1014" i="1"/>
  <c r="M58" i="1"/>
  <c r="M127" i="1"/>
  <c r="M183" i="1"/>
  <c r="M254" i="1"/>
  <c r="M345" i="1"/>
  <c r="M70" i="1"/>
  <c r="M10" i="1"/>
  <c r="M72" i="1"/>
  <c r="M106" i="1"/>
  <c r="M153" i="1"/>
  <c r="M186" i="1"/>
  <c r="M268" i="1"/>
  <c r="M12" i="1"/>
  <c r="M42" i="1"/>
  <c r="M62" i="1"/>
  <c r="M74" i="1"/>
  <c r="M86" i="1"/>
  <c r="M97" i="1"/>
  <c r="M108" i="1"/>
  <c r="M120" i="1"/>
  <c r="M132" i="1"/>
  <c r="M144" i="1"/>
  <c r="M155" i="1"/>
  <c r="M164" i="1"/>
  <c r="M176" i="1"/>
  <c r="M188" i="1"/>
  <c r="M200" i="1"/>
  <c r="M212" i="1"/>
  <c r="M224" i="1"/>
  <c r="M235" i="1"/>
  <c r="M247" i="1"/>
  <c r="M259" i="1"/>
  <c r="M270" i="1"/>
  <c r="M282" i="1"/>
  <c r="M294" i="1"/>
  <c r="M304" i="1"/>
  <c r="M316" i="1"/>
  <c r="M327" i="1"/>
  <c r="M338" i="1"/>
  <c r="M350" i="1"/>
  <c r="M362" i="1"/>
  <c r="M374" i="1"/>
  <c r="M386" i="1"/>
  <c r="M396" i="1"/>
  <c r="M407" i="1"/>
  <c r="M419" i="1"/>
  <c r="M431" i="1"/>
  <c r="M443" i="1"/>
  <c r="M455" i="1"/>
  <c r="M467" i="1"/>
  <c r="M479" i="1"/>
  <c r="M491" i="1"/>
  <c r="M503" i="1"/>
  <c r="M515" i="1"/>
  <c r="M527" i="1"/>
  <c r="M539" i="1"/>
  <c r="M551" i="1"/>
  <c r="M560" i="1"/>
  <c r="M572" i="1"/>
  <c r="M584" i="1"/>
  <c r="M596" i="1"/>
  <c r="M608" i="1"/>
  <c r="M620" i="1"/>
  <c r="M632" i="1"/>
  <c r="M644" i="1"/>
  <c r="M656" i="1"/>
  <c r="M668" i="1"/>
  <c r="M679" i="1"/>
  <c r="M691" i="1"/>
  <c r="M702" i="1"/>
  <c r="M714" i="1"/>
  <c r="M725" i="1"/>
  <c r="M737" i="1"/>
  <c r="M749" i="1"/>
  <c r="M760" i="1"/>
  <c r="M771" i="1"/>
  <c r="M783" i="1"/>
  <c r="M794" i="1"/>
  <c r="M805" i="1"/>
  <c r="M817" i="1"/>
  <c r="M829" i="1"/>
  <c r="M841" i="1"/>
  <c r="M853" i="1"/>
  <c r="M865" i="1"/>
  <c r="M877" i="1"/>
  <c r="M889" i="1"/>
  <c r="M901" i="1"/>
  <c r="M913" i="1"/>
  <c r="M925" i="1"/>
  <c r="M937" i="1"/>
  <c r="M949" i="1"/>
  <c r="M960" i="1"/>
  <c r="M972" i="1"/>
  <c r="M984" i="1"/>
  <c r="M996" i="1"/>
  <c r="M1008" i="1"/>
  <c r="M1020" i="1"/>
  <c r="M36" i="1"/>
  <c r="M181" i="1"/>
  <c r="M332" i="1"/>
  <c r="M472" i="1"/>
  <c r="M601" i="1"/>
  <c r="M742" i="1"/>
  <c r="M882" i="1"/>
  <c r="M6" i="1"/>
  <c r="M68" i="1"/>
  <c r="M102" i="1"/>
  <c r="M159" i="1"/>
  <c r="M241" i="1"/>
  <c r="M333" i="1"/>
  <c r="M390" i="1"/>
  <c r="M413" i="1"/>
  <c r="M485" i="1"/>
  <c r="M556" i="1"/>
  <c r="M638" i="1"/>
  <c r="M662" i="1"/>
  <c r="M743" i="1"/>
  <c r="M789" i="1"/>
  <c r="M871" i="1"/>
  <c r="M919" i="1"/>
  <c r="M990" i="1"/>
  <c r="M7" i="1"/>
  <c r="M103" i="1"/>
  <c r="M219" i="1"/>
  <c r="M357" i="1"/>
  <c r="M49" i="1"/>
  <c r="M41" i="1"/>
  <c r="M95" i="1"/>
  <c r="M162" i="1"/>
  <c r="M222" i="1"/>
  <c r="M292" i="1"/>
  <c r="M22" i="1"/>
  <c r="M32" i="1"/>
  <c r="M53" i="1"/>
  <c r="M13" i="1"/>
  <c r="M23" i="1"/>
  <c r="M33" i="1"/>
  <c r="M43" i="1"/>
  <c r="M54" i="1"/>
  <c r="M63" i="1"/>
  <c r="M75" i="1"/>
  <c r="M87" i="1"/>
  <c r="M98" i="1"/>
  <c r="M109" i="1"/>
  <c r="M121" i="1"/>
  <c r="M133" i="1"/>
  <c r="M145" i="1"/>
  <c r="M156" i="1"/>
  <c r="M165" i="1"/>
  <c r="M177" i="1"/>
  <c r="M189" i="1"/>
  <c r="M201" i="1"/>
  <c r="M213" i="1"/>
  <c r="M225" i="1"/>
  <c r="M236" i="1"/>
  <c r="M248" i="1"/>
  <c r="M271" i="1"/>
  <c r="M283" i="1"/>
  <c r="M295" i="1"/>
  <c r="M305" i="1"/>
  <c r="M317" i="1"/>
  <c r="M328" i="1"/>
  <c r="M339" i="1"/>
  <c r="M351" i="1"/>
  <c r="M363" i="1"/>
  <c r="M375" i="1"/>
  <c r="M387" i="1"/>
  <c r="M397" i="1"/>
  <c r="M408" i="1"/>
  <c r="M420" i="1"/>
  <c r="M432" i="1"/>
  <c r="M444" i="1"/>
  <c r="M456" i="1"/>
  <c r="M468" i="1"/>
  <c r="M480" i="1"/>
  <c r="M492" i="1"/>
  <c r="M504" i="1"/>
  <c r="M516" i="1"/>
  <c r="M528" i="1"/>
  <c r="M540" i="1"/>
  <c r="M552" i="1"/>
  <c r="M561" i="1"/>
  <c r="M573" i="1"/>
  <c r="M585" i="1"/>
  <c r="M597" i="1"/>
  <c r="M609" i="1"/>
  <c r="M621" i="1"/>
  <c r="M633" i="1"/>
  <c r="M645" i="1"/>
  <c r="M657" i="1"/>
  <c r="M669" i="1"/>
  <c r="M680" i="1"/>
  <c r="M692" i="1"/>
  <c r="M703" i="1"/>
  <c r="M715" i="1"/>
  <c r="M726" i="1"/>
  <c r="M738" i="1"/>
  <c r="M750" i="1"/>
  <c r="M761" i="1"/>
  <c r="M772" i="1"/>
  <c r="M784" i="1"/>
  <c r="M806" i="1"/>
  <c r="M818" i="1"/>
  <c r="M830" i="1"/>
  <c r="M842" i="1"/>
  <c r="M854" i="1"/>
  <c r="M866" i="1"/>
  <c r="M878" i="1"/>
  <c r="M890" i="1"/>
  <c r="M902" i="1"/>
  <c r="M914" i="1"/>
  <c r="M926" i="1"/>
  <c r="M938" i="1"/>
  <c r="M950" i="1"/>
  <c r="M961" i="1"/>
  <c r="M985" i="1"/>
  <c r="M997" i="1"/>
  <c r="M1009" i="1"/>
  <c r="M1021" i="1"/>
  <c r="T1676" i="1"/>
  <c r="M1676" i="1"/>
</calcChain>
</file>

<file path=xl/sharedStrings.xml><?xml version="1.0" encoding="utf-8"?>
<sst xmlns="http://schemas.openxmlformats.org/spreadsheetml/2006/main" count="7473" uniqueCount="5115">
  <si>
    <t>/data/UFdata/mycielskian2/mycielskian2.mtx</t>
  </si>
  <si>
    <t>2 x 2</t>
  </si>
  <si>
    <t>/data/UFdata/mycielskian3/mycielskian3.mtx</t>
  </si>
  <si>
    <t>5 x 5</t>
  </si>
  <si>
    <t>/data/UFdata/b1_ss/b1_ss.mtx</t>
  </si>
  <si>
    <t>7 x 7</t>
  </si>
  <si>
    <t>/data/UFdata/cage3/cage3.mtx</t>
  </si>
  <si>
    <t>/data/UFdata/bcsstm01/bcsstm01.mtx</t>
  </si>
  <si>
    <t>48 x 48</t>
  </si>
  <si>
    <t>/data/UFdata/Tina_AskCal/Tina_AskCal.mtx</t>
  </si>
  <si>
    <t>11 x 11</t>
  </si>
  <si>
    <t>/data/UFdata/Tina_AskCog/Tina_AskCog.mtx</t>
  </si>
  <si>
    <t>/data/UFdata/GD01_b/GD01_b.mtx</t>
  </si>
  <si>
    <t>18 x 18</t>
  </si>
  <si>
    <t>/data/UFdata/mycielskian4/mycielskian4.mtx</t>
  </si>
  <si>
    <t>/data/UFdata/Tina_DisCal/Tina_DisCal.mtx</t>
  </si>
  <si>
    <t>/data/UFdata/LFAT5/LFAT5.mtx</t>
  </si>
  <si>
    <t>14 x 14</t>
  </si>
  <si>
    <t>/data/UFdata/Tina_DisCog/Tina_DisCog.mtx</t>
  </si>
  <si>
    <t>/data/UFdata/cage4/cage4.mtx</t>
  </si>
  <si>
    <t>9 x 9</t>
  </si>
  <si>
    <t>/data/UFdata/jgl009/jgl009.mtx</t>
  </si>
  <si>
    <t>/data/UFdata/GD98_a/GD98_a.mtx</t>
  </si>
  <si>
    <t>38 x 38</t>
  </si>
  <si>
    <t>/data/UFdata/GD95_a/GD95_a.mtx</t>
  </si>
  <si>
    <t>36 x 36</t>
  </si>
  <si>
    <t>inf</t>
  </si>
  <si>
    <t>/data/UFdata/Ragusa18/Ragusa18.mtx</t>
  </si>
  <si>
    <t>23 x 23</t>
  </si>
  <si>
    <t>/data/UFdata/bcsstm04/bcsstm04.mtx</t>
  </si>
  <si>
    <t>132 x 132</t>
  </si>
  <si>
    <t>/data/UFdata/bcsstm02/bcsstm02.mtx</t>
  </si>
  <si>
    <t>66 x 66</t>
  </si>
  <si>
    <t>/data/UFdata/bcsstm03/bcsstm03.mtx</t>
  </si>
  <si>
    <t>112 x 112</t>
  </si>
  <si>
    <t>/data/UFdata/rgg010/rgg010.mtx</t>
  </si>
  <si>
    <t>10 x 10</t>
  </si>
  <si>
    <t>/data/UFdata/jgl011/jgl011.mtx</t>
  </si>
  <si>
    <t>/data/UFdata/Ragusa16/Ragusa16.mtx</t>
  </si>
  <si>
    <t>24 x 24</t>
  </si>
  <si>
    <t>/data/UFdata/LF10/LF10.mtx</t>
  </si>
  <si>
    <t>/data/UFdata/GD02_a/GD02_a.mtx</t>
  </si>
  <si>
    <t>/data/UFdata/Stranke94/Stranke94.mtx</t>
  </si>
  <si>
    <t>GD95_b</t>
  </si>
  <si>
    <t>/data/UFdata/Hamrle1/Hamrle1.mtx</t>
  </si>
  <si>
    <t>32 x 32</t>
  </si>
  <si>
    <t>/data/UFdata/football/football.mtx</t>
  </si>
  <si>
    <t>35 x 35</t>
  </si>
  <si>
    <t>/data/UFdata/GlossGT/GlossGT.mtx</t>
  </si>
  <si>
    <t>72 x 72</t>
  </si>
  <si>
    <t>/data/UFdata/ibm32/ibm32.mtx</t>
  </si>
  <si>
    <t>/data/UFdata/bcspwr01/bcspwr01.mtx</t>
  </si>
  <si>
    <t>39 x 39</t>
  </si>
  <si>
    <t>/data/UFdata/GD01_c/GD01_c.mtx</t>
  </si>
  <si>
    <t>33 x 33</t>
  </si>
  <si>
    <t>/data/UFdata/bcsstm22/bcsstm22.mtx</t>
  </si>
  <si>
    <t>138 x 138</t>
  </si>
  <si>
    <t>/data/UFdata/mycielskian5/mycielskian5.mtx</t>
  </si>
  <si>
    <t>/data/UFdata/d_ss/d_ss.mtx</t>
  </si>
  <si>
    <t>53 x 53</t>
  </si>
  <si>
    <t>/data/UFdata/Trefethen_20b/Trefethen_20b.mtx</t>
  </si>
  <si>
    <t>19 x 19</t>
  </si>
  <si>
    <t>GD99_c</t>
  </si>
  <si>
    <t>/data/UFdata/bcsstm05/bcsstm05.mtx</t>
  </si>
  <si>
    <t>153 x 153</t>
  </si>
  <si>
    <t>/data/UFdata/karate/karate.mtx</t>
  </si>
  <si>
    <t>34 x 34</t>
  </si>
  <si>
    <t>/data/UFdata/Trefethen_20/Trefethen_20.mtx</t>
  </si>
  <si>
    <t>20 x 20</t>
  </si>
  <si>
    <t>/data/UFdata/can_24/can_24.mtx</t>
  </si>
  <si>
    <t>/data/UFdata/bcspwr02/bcspwr02.mtx</t>
  </si>
  <si>
    <t>49 x 49</t>
  </si>
  <si>
    <t>/data/UFdata/lap_25/lap_25.mtx</t>
  </si>
  <si>
    <t>25 x 25</t>
  </si>
  <si>
    <t>/data/UFdata/pores_1/pores_1.mtx</t>
  </si>
  <si>
    <t>30 x 30</t>
  </si>
  <si>
    <t>/data/UFdata/GD96_b/GD96_b.mtx</t>
  </si>
  <si>
    <t>111 x 111</t>
  </si>
  <si>
    <t>/data/UFdata/GD98_b/GD98_b.mtx</t>
  </si>
  <si>
    <t>121 x 121</t>
  </si>
  <si>
    <t>/data/UFdata/n3c6-b1/n3c6-b1.mtx</t>
  </si>
  <si>
    <t>105 x 105</t>
  </si>
  <si>
    <t>/data/UFdata/can_62/can_62.mtx</t>
  </si>
  <si>
    <t>62 x 62</t>
  </si>
  <si>
    <t>/data/UFdata/dwt_72/dwt_72.mtx</t>
  </si>
  <si>
    <t>GD96_d</t>
  </si>
  <si>
    <t>/data/UFdata/d_dyn/d_dyn.mtx</t>
  </si>
  <si>
    <t>87 x 87</t>
  </si>
  <si>
    <t>/data/UFdata/d_dyn1/d_dyn1.mtx</t>
  </si>
  <si>
    <t>/data/UFdata/GD02_b/GD02_b.mtx</t>
  </si>
  <si>
    <t>80 x 80</t>
  </si>
  <si>
    <t>/data/UFdata/cage5/cage5.mtx</t>
  </si>
  <si>
    <t>37 x 37</t>
  </si>
  <si>
    <t>/data/UFdata/Sandi_authors/Sandi_authors.mtx</t>
  </si>
  <si>
    <t>86 x 86</t>
  </si>
  <si>
    <t>/data/UFdata/GD96_c/GD96_c.mtx</t>
  </si>
  <si>
    <t>65 x 65</t>
  </si>
  <si>
    <t>/data/UFdata/GD99_b/GD99_b.mtx</t>
  </si>
  <si>
    <t>64 x 64</t>
  </si>
  <si>
    <t>/data/UFdata/cat_ears_2_1/cat_ears_2_1.mtx</t>
  </si>
  <si>
    <t>85 x 85</t>
  </si>
  <si>
    <t>/data/UFdata/GD97_b/GD97_b.mtx</t>
  </si>
  <si>
    <t>47 x 47</t>
  </si>
  <si>
    <t>/data/UFdata/dwt_59/dwt_59.mtx</t>
  </si>
  <si>
    <t>59 x 59</t>
  </si>
  <si>
    <t>/data/UFdata/impcol_b/impcol_b.mtx</t>
  </si>
  <si>
    <t>/data/UFdata/ex5/ex5.mtx</t>
  </si>
  <si>
    <t>27 x 27</t>
  </si>
  <si>
    <t>/data/UFdata/will57/will57.mtx</t>
  </si>
  <si>
    <t>57 x 57</t>
  </si>
  <si>
    <t>/data/UFdata/GD95_c/GD95_c.mtx</t>
  </si>
  <si>
    <t>/data/UFdata/curtis54/curtis54.mtx</t>
  </si>
  <si>
    <t>54 x 54</t>
  </si>
  <si>
    <t>/data/UFdata/west0067/west0067.mtx</t>
  </si>
  <si>
    <t>67 x 67</t>
  </si>
  <si>
    <t>/data/UFdata/mesh1em1/mesh1em1.mtx</t>
  </si>
  <si>
    <t>/data/UFdata/pivtol/pivtol.mtx</t>
  </si>
  <si>
    <t>102 x 102</t>
  </si>
  <si>
    <t>/data/UFdata/mesh1e1/mesh1e1.mtx</t>
  </si>
  <si>
    <t>/data/UFdata/mesh1em6/mesh1em6.mtx</t>
  </si>
  <si>
    <t>/data/UFdata/steam3/steam3.mtx</t>
  </si>
  <si>
    <t>dolphins</t>
  </si>
  <si>
    <t>/data/UFdata/dwt_66/dwt_66.mtx</t>
  </si>
  <si>
    <t>/data/UFdata/GD97_a/GD97_a.mtx</t>
  </si>
  <si>
    <t>84 x 84</t>
  </si>
  <si>
    <t>/data/UFdata/GD98_c/GD98_c.mtx</t>
  </si>
  <si>
    <t>/data/UFdata/bfwb62/bfwb62.mtx</t>
  </si>
  <si>
    <t>/data/UFdata/west0156/west0156.mtx</t>
  </si>
  <si>
    <t>156 x 156</t>
  </si>
  <si>
    <t>/data/UFdata/can_73/can_73.mtx</t>
  </si>
  <si>
    <t>73 x 73</t>
  </si>
  <si>
    <t>/data/UFdata/GD06_theory/GD06_theory.mtx</t>
  </si>
  <si>
    <t>101 x 101</t>
  </si>
  <si>
    <t>/data/UFdata/tub100/tub100.mtx</t>
  </si>
  <si>
    <t>100 x 100</t>
  </si>
  <si>
    <t>/data/UFdata/olm100/olm100.mtx</t>
  </si>
  <si>
    <t>/data/UFdata/odepb400/odepb400.mtx</t>
  </si>
  <si>
    <t>400 x 400</t>
  </si>
  <si>
    <t>/data/UFdata/bcsstk01/bcsstk01.mtx</t>
  </si>
  <si>
    <t>/data/UFdata/impcol_c/impcol_c.mtx</t>
  </si>
  <si>
    <t>137 x 137</t>
  </si>
  <si>
    <t>/data/UFdata/west0132/west0132.mtx</t>
  </si>
  <si>
    <t>/data/UFdata/bcsstm06/bcsstm06.mtx</t>
  </si>
  <si>
    <t>420 x 420</t>
  </si>
  <si>
    <t>/data/UFdata/gre_115/gre_115.mtx</t>
  </si>
  <si>
    <t>115 x 115</t>
  </si>
  <si>
    <t>/data/UFdata/sphere2/sphere2.mtx</t>
  </si>
  <si>
    <t>/data/UFdata/bfwa62/bfwa62.mtx</t>
  </si>
  <si>
    <t>/data/UFdata/GD00_a/GD00_a.mtx</t>
  </si>
  <si>
    <t>352 x 352</t>
  </si>
  <si>
    <t>/data/UFdata/GD97_c/GD97_c.mtx</t>
  </si>
  <si>
    <t>452 x 452</t>
  </si>
  <si>
    <t>/data/UFdata/mycielskian6/mycielskian6.mtx</t>
  </si>
  <si>
    <t>/data/UFdata/bcspwr03/bcspwr03.mtx</t>
  </si>
  <si>
    <t>118 x 118</t>
  </si>
  <si>
    <t>/data/UFdata/rw136/rw136.mtx</t>
  </si>
  <si>
    <t>136 x 136</t>
  </si>
  <si>
    <t>/data/UFdata/bcsstm20/bcsstm20.mtx</t>
  </si>
  <si>
    <t>485 x 485</t>
  </si>
  <si>
    <t>/data/UFdata/west0167/west0167.mtx</t>
  </si>
  <si>
    <t>167 x 167</t>
  </si>
  <si>
    <t>/data/UFdata/lesmis/lesmis.mtx</t>
  </si>
  <si>
    <t>77 x 77</t>
  </si>
  <si>
    <t>/data/UFdata/ash85/ash85.mtx</t>
  </si>
  <si>
    <t>/data/UFdata/lns_131/lns_131.mtx</t>
  </si>
  <si>
    <t>131 x 131</t>
  </si>
  <si>
    <t>/data/UFdata/lnsp_131/lnsp_131.mtx</t>
  </si>
  <si>
    <t>/data/UFdata/dwt_87/dwt_87.mtx</t>
  </si>
  <si>
    <t>/data/UFdata/can_61/can_61.mtx</t>
  </si>
  <si>
    <t>61 x 61</t>
  </si>
  <si>
    <t>/data/UFdata/impcol_a/impcol_a.mtx</t>
  </si>
  <si>
    <t>207 x 207</t>
  </si>
  <si>
    <t>/data/UFdata/08blocks/08blocks.mtx</t>
  </si>
  <si>
    <t>300 x 300</t>
  </si>
  <si>
    <t>/data/UFdata/nos4/nos4.mtx</t>
  </si>
  <si>
    <t>/data/UFdata/bcsstk03/bcsstk03.mtx</t>
  </si>
  <si>
    <t>/data/UFdata/GD01_Acap/GD01_Acap.mtx</t>
  </si>
  <si>
    <t>953 x 953</t>
  </si>
  <si>
    <t>/data/UFdata/GD01_a/GD01_a.mtx</t>
  </si>
  <si>
    <t>311 x 311</t>
  </si>
  <si>
    <t>/data/UFdata/gent113/gent113.mtx</t>
  </si>
  <si>
    <t>113 x 113</t>
  </si>
  <si>
    <t>/data/UFdata/rajat11/rajat11.mtx</t>
  </si>
  <si>
    <t>135 x 135</t>
  </si>
  <si>
    <t>/data/UFdata/bcsstk22/bcsstk22.mtx</t>
  </si>
  <si>
    <t>/data/UFdata/will199/will199.mtx</t>
  </si>
  <si>
    <t>199 x 199</t>
  </si>
  <si>
    <t>/data/UFdata/rotor1/rotor1.mtx</t>
  </si>
  <si>
    <t>/data/UFdata/can_96/can_96.mtx</t>
  </si>
  <si>
    <t>96 x 96</t>
  </si>
  <si>
    <t>/data/UFdata/cage6/cage6.mtx</t>
  </si>
  <si>
    <t>93 x 93</t>
  </si>
  <si>
    <t>/data/UFdata/bwm200/bwm200.mtx</t>
  </si>
  <si>
    <t>200 x 200</t>
  </si>
  <si>
    <t>/data/UFdata/gre_216a/gre_216a.mtx</t>
  </si>
  <si>
    <t>216 x 216</t>
  </si>
  <si>
    <t>/data/UFdata/gre_216b/gre_216b.mtx</t>
  </si>
  <si>
    <t>/data/UFdata/bcsstm19/bcsstm19.mtx</t>
  </si>
  <si>
    <t>817 x 817</t>
  </si>
  <si>
    <t>/data/UFdata/dwt_234/dwt_234.mtx</t>
  </si>
  <si>
    <t>234 x 234</t>
  </si>
  <si>
    <t>224 x 224</t>
  </si>
  <si>
    <t>/data/UFdata/adjnoun/adjnoun.mtx</t>
  </si>
  <si>
    <t>nan</t>
  </si>
  <si>
    <t>/data/UFdata/robot/robot.mtx</t>
  </si>
  <si>
    <t>120 x 120</t>
  </si>
  <si>
    <t>/data/UFdata/polbooks/polbooks.mtx</t>
  </si>
  <si>
    <t>/data/UFdata/spaceStation_1/spaceStation_1.mtx</t>
  </si>
  <si>
    <t>99 x 99</t>
  </si>
  <si>
    <t>/data/UFdata/lop163/lop163.mtx</t>
  </si>
  <si>
    <t>163 x 163</t>
  </si>
  <si>
    <t>/data/UFdata/grid1/grid1.mtx</t>
  </si>
  <si>
    <t>252 x 252</t>
  </si>
  <si>
    <t>/data/UFdata/gre_185/gre_185.mtx</t>
  </si>
  <si>
    <t>185 x 185</t>
  </si>
  <si>
    <t>/data/UFdata/ck104/ck104.mtx</t>
  </si>
  <si>
    <t>104 x 104</t>
  </si>
  <si>
    <t>/data/UFdata/SmallW/SmallW.mtx</t>
  </si>
  <si>
    <t>396 x 396</t>
  </si>
  <si>
    <t>/data/UFdata/fs_183_1/fs_183_1.mtx</t>
  </si>
  <si>
    <t>183 x 183</t>
  </si>
  <si>
    <t>/data/UFdata/fs_183_6/fs_183_6.mtx</t>
  </si>
  <si>
    <t>/data/UFdata/CAG_mat72/CAG_mat72.mtx</t>
  </si>
  <si>
    <t>/data/UFdata/nos1/nos1.mtx</t>
  </si>
  <si>
    <t>237 x 237</t>
  </si>
  <si>
    <t>/data/UFdata/arc130/arc130.mtx</t>
  </si>
  <si>
    <t>130 x 130</t>
  </si>
  <si>
    <t>/data/UFdata/GD00_c/GD00_c.mtx</t>
  </si>
  <si>
    <t>638 x 638</t>
  </si>
  <si>
    <t>/data/UFdata/pde225/pde225.mtx</t>
  </si>
  <si>
    <t>225 x 225</t>
  </si>
  <si>
    <t>/data/UFdata/fs_183_4/fs_183_4.mtx</t>
  </si>
  <si>
    <t>/data/UFdata/fs_183_3/fs_183_3.mtx</t>
  </si>
  <si>
    <t>/data/UFdata/bcsstm08/bcsstm08.mtx</t>
  </si>
  <si>
    <t>1074 x 1074</t>
  </si>
  <si>
    <t>/data/UFdata/bcsstm09/bcsstm09.mtx</t>
  </si>
  <si>
    <t>1083 x 1083</t>
  </si>
  <si>
    <t>/data/UFdata/rdb200/rdb200.mtx</t>
  </si>
  <si>
    <t>/data/UFdata/rdb200l/rdb200l.mtx</t>
  </si>
  <si>
    <t>/data/UFdata/saylr1/saylr1.mtx</t>
  </si>
  <si>
    <t>238 x 238</t>
  </si>
  <si>
    <t>/data/UFdata/dwt_162/dwt_162.mtx</t>
  </si>
  <si>
    <t>162 x 162</t>
  </si>
  <si>
    <t>/data/UFdata/ww_36_pmec_36/ww_36_pmec_36.mtx</t>
  </si>
  <si>
    <t>/data/UFdata/odepa400/odepa400.mtx</t>
  </si>
  <si>
    <t>/data/UFdata/rajat05/rajat05.mtx</t>
  </si>
  <si>
    <t>301 x 301</t>
  </si>
  <si>
    <t>/data/UFdata/impcol_d/impcol_d.mtx</t>
  </si>
  <si>
    <t>425 x 425</t>
  </si>
  <si>
    <t>/data/UFdata/can_144/can_144.mtx</t>
  </si>
  <si>
    <t>144 x 144</t>
  </si>
  <si>
    <t>/data/UFdata/impcol_e/impcol_e.mtx</t>
  </si>
  <si>
    <t>/data/UFdata/gre_343/gre_343.mtx</t>
  </si>
  <si>
    <t>343 x 343</t>
  </si>
  <si>
    <t>/data/UFdata/zenios/zenios.mtx</t>
  </si>
  <si>
    <t>2873 x 2873</t>
  </si>
  <si>
    <t>/data/UFdata/M10PI_n1/M10PI_n1.mtx</t>
  </si>
  <si>
    <t>528 x 528</t>
  </si>
  <si>
    <t>/data/UFdata/S10PI_n1/S10PI_n1.mtx</t>
  </si>
  <si>
    <t>/data/UFdata/can_161/can_161.mtx</t>
  </si>
  <si>
    <t>161 x 161</t>
  </si>
  <si>
    <t>/data/UFdata/mesh3em5/mesh3em5.mtx</t>
  </si>
  <si>
    <t>289 x 289</t>
  </si>
  <si>
    <t>/data/UFdata/mesh3e1/mesh3e1.mtx</t>
  </si>
  <si>
    <t>/data/UFdata/dwt_198/dwt_198.mtx</t>
  </si>
  <si>
    <t>198 x 198</t>
  </si>
  <si>
    <t>/data/UFdata/dwt_245/dwt_245.mtx</t>
  </si>
  <si>
    <t>245 x 245</t>
  </si>
  <si>
    <t>/data/UFdata/bcsstm11/bcsstm11.mtx</t>
  </si>
  <si>
    <t>1473 x 1473</t>
  </si>
  <si>
    <t>/data/UFdata/rajat14/rajat14.mtx</t>
  </si>
  <si>
    <t>180 x 180</t>
  </si>
  <si>
    <t>/data/UFdata/can_187/can_187.mtx</t>
  </si>
  <si>
    <t>187 x 187</t>
  </si>
  <si>
    <t>/data/UFdata/nnc261/nnc261.mtx</t>
  </si>
  <si>
    <t>261 x 261</t>
  </si>
  <si>
    <t>/data/UFdata/mycielskian7/mycielskian7.mtx</t>
  </si>
  <si>
    <t>95 x 95</t>
  </si>
  <si>
    <t>/data/UFdata/cz148/cz148.mtx</t>
  </si>
  <si>
    <t>148 x 148</t>
  </si>
  <si>
    <t>/data/UFdata/oscil_dcop_46/oscil_dcop_46.mtx</t>
  </si>
  <si>
    <t>430 x 430</t>
  </si>
  <si>
    <t>/data/UFdata/oscil_dcop_18/oscil_dcop_18.mtx</t>
  </si>
  <si>
    <t>/data/UFdata/oscil_dcop_41/oscil_dcop_41.mtx</t>
  </si>
  <si>
    <t>/data/UFdata/oscil_dcop_29/oscil_dcop_29.mtx</t>
  </si>
  <si>
    <t>/data/UFdata/oscil_dcop_16/oscil_dcop_16.mtx</t>
  </si>
  <si>
    <t>/data/UFdata/oscil_dcop_30/oscil_dcop_30.mtx</t>
  </si>
  <si>
    <t>/data/UFdata/oscil_dcop_24/oscil_dcop_24.mtx</t>
  </si>
  <si>
    <t>/data/UFdata/oscil_dcop_42/oscil_dcop_42.mtx</t>
  </si>
  <si>
    <t>/data/UFdata/oscil_dcop_12/oscil_dcop_12.mtx</t>
  </si>
  <si>
    <t>/data/UFdata/oscil_dcop_02/oscil_dcop_02.mtx</t>
  </si>
  <si>
    <t>/data/UFdata/oscil_dcop_08/oscil_dcop_08.mtx</t>
  </si>
  <si>
    <t>/data/UFdata/oscil_dcop_14/oscil_dcop_14.mtx</t>
  </si>
  <si>
    <t>/data/UFdata/oscil_dcop_09/oscil_dcop_09.mtx</t>
  </si>
  <si>
    <t>/data/UFdata/oscil_dcop_55/oscil_dcop_55.mtx</t>
  </si>
  <si>
    <t>/data/UFdata/oscil_dcop_11/oscil_dcop_11.mtx</t>
  </si>
  <si>
    <t>/data/UFdata/oscil_dcop_44/oscil_dcop_44.mtx</t>
  </si>
  <si>
    <t>/data/UFdata/oscil_dcop_50/oscil_dcop_50.mtx</t>
  </si>
  <si>
    <t>/data/UFdata/oscil_dcop_47/oscil_dcop_47.mtx</t>
  </si>
  <si>
    <t>/data/UFdata/oscil_dcop_23/oscil_dcop_23.mtx</t>
  </si>
  <si>
    <t>/data/UFdata/oscil_dcop_56/oscil_dcop_56.mtx</t>
  </si>
  <si>
    <t>/data/UFdata/oscil_dcop_49/oscil_dcop_49.mtx</t>
  </si>
  <si>
    <t>/data/UFdata/oscil_dcop_26/oscil_dcop_26.mtx</t>
  </si>
  <si>
    <t>/data/UFdata/oscil_dcop_01/oscil_dcop_01.mtx</t>
  </si>
  <si>
    <t>/data/UFdata/oscil_dcop_06/oscil_dcop_06.mtx</t>
  </si>
  <si>
    <t>/data/UFdata/oscil_dcop_40/oscil_dcop_40.mtx</t>
  </si>
  <si>
    <t>/data/UFdata/oscil_dcop_20/oscil_dcop_20.mtx</t>
  </si>
  <si>
    <t>/data/UFdata/oscil_dcop_32/oscil_dcop_32.mtx</t>
  </si>
  <si>
    <t>/data/UFdata/oscil_dcop_48/oscil_dcop_48.mtx</t>
  </si>
  <si>
    <t>/data/UFdata/oscil_dcop_43/oscil_dcop_43.mtx</t>
  </si>
  <si>
    <t>/data/UFdata/oscil_dcop_15/oscil_dcop_15.mtx</t>
  </si>
  <si>
    <t>/data/UFdata/oscil_dcop_04/oscil_dcop_04.mtx</t>
  </si>
  <si>
    <t>/data/UFdata/oscil_dcop_39/oscil_dcop_39.mtx</t>
  </si>
  <si>
    <t>/data/UFdata/oscil_dcop_03/oscil_dcop_03.mtx</t>
  </si>
  <si>
    <t>/data/UFdata/oscil_dcop_33/oscil_dcop_33.mtx</t>
  </si>
  <si>
    <t>/data/UFdata/oscil_dcop_27/oscil_dcop_27.mtx</t>
  </si>
  <si>
    <t>/data/UFdata/oscil_dcop_54/oscil_dcop_54.mtx</t>
  </si>
  <si>
    <t>/data/UFdata/oscil_dcop_17/oscil_dcop_17.mtx</t>
  </si>
  <si>
    <t>/data/UFdata/oscil_dcop_10/oscil_dcop_10.mtx</t>
  </si>
  <si>
    <t>/data/UFdata/oscil_dcop_35/oscil_dcop_35.mtx</t>
  </si>
  <si>
    <t>/data/UFdata/oscil_dcop_53/oscil_dcop_53.mtx</t>
  </si>
  <si>
    <t>/data/UFdata/oscil_dcop_36/oscil_dcop_36.mtx</t>
  </si>
  <si>
    <t>/data/UFdata/oscil_dcop_25/oscil_dcop_25.mtx</t>
  </si>
  <si>
    <t>/data/UFdata/oscil_dcop_19/oscil_dcop_19.mtx</t>
  </si>
  <si>
    <t>/data/UFdata/oscil_dcop_31/oscil_dcop_31.mtx</t>
  </si>
  <si>
    <t>/data/UFdata/oscil_dcop_37/oscil_dcop_37.mtx</t>
  </si>
  <si>
    <t>/data/UFdata/oscil_dcop_38/oscil_dcop_38.mtx</t>
  </si>
  <si>
    <t>/data/UFdata/oscil_dcop_22/oscil_dcop_22.mtx</t>
  </si>
  <si>
    <t>/data/UFdata/oscil_dcop_52/oscil_dcop_52.mtx</t>
  </si>
  <si>
    <t>/data/UFdata/oscil_dcop_21/oscil_dcop_21.mtx</t>
  </si>
  <si>
    <t>/data/UFdata/oscil_dcop_57/oscil_dcop_57.mtx</t>
  </si>
  <si>
    <t>/data/UFdata/oscil_dcop_51/oscil_dcop_51.mtx</t>
  </si>
  <si>
    <t>/data/UFdata/oscil_dcop_28/oscil_dcop_28.mtx</t>
  </si>
  <si>
    <t>/data/UFdata/oscil_dcop_45/oscil_dcop_45.mtx</t>
  </si>
  <si>
    <t>/data/UFdata/oscil_dcop_05/oscil_dcop_05.mtx</t>
  </si>
  <si>
    <t>/data/UFdata/oscil_dcop_34/oscil_dcop_34.mtx</t>
  </si>
  <si>
    <t>/data/UFdata/oscil_dcop_07/oscil_dcop_07.mtx</t>
  </si>
  <si>
    <t>/data/UFdata/oscil_dcop_13/oscil_dcop_13.mtx</t>
  </si>
  <si>
    <t>/data/UFdata/bcspwr04/bcspwr04.mtx</t>
  </si>
  <si>
    <t>274 x 274</t>
  </si>
  <si>
    <t>/data/UFdata/oscil_trans_01/oscil_trans_01.mtx</t>
  </si>
  <si>
    <t>/data/UFdata/bcspwr05/bcspwr05.mtx</t>
  </si>
  <si>
    <t>443 x 443</t>
  </si>
  <si>
    <t>/data/UFdata/dwt_221/dwt_221.mtx</t>
  </si>
  <si>
    <t>221 x 221</t>
  </si>
  <si>
    <t>S10PI_n</t>
  </si>
  <si>
    <t>M10PI_n</t>
  </si>
  <si>
    <t>/data/UFdata/494_bus/494_bus.mtx</t>
  </si>
  <si>
    <t>494 x 494</t>
  </si>
  <si>
    <t>/data/UFdata/GD96_a/GD96_a.mtx</t>
  </si>
  <si>
    <t>1096 x 1096</t>
  </si>
  <si>
    <t>/data/UFdata/shl_0/shl_0.mtx</t>
  </si>
  <si>
    <t>663 x 663</t>
  </si>
  <si>
    <t>/data/UFdata/shl_400/shl_400.mtx</t>
  </si>
  <si>
    <t>/data/UFdata/west0497/west0497.mtx</t>
  </si>
  <si>
    <t>497 x 497</t>
  </si>
  <si>
    <t>/data/UFdata/shl_200/shl_200.mtx</t>
  </si>
  <si>
    <t>CSphd</t>
  </si>
  <si>
    <t>/data/UFdata/dwt_209/dwt_209.mtx</t>
  </si>
  <si>
    <t>209 x 209</t>
  </si>
  <si>
    <t>/data/UFdata/tols90/tols90.mtx</t>
  </si>
  <si>
    <t>90 x 90</t>
  </si>
  <si>
    <t>/data/UFdata/lshp_265/lshp_265.mtx</t>
  </si>
  <si>
    <t>265 x 265</t>
  </si>
  <si>
    <t>/data/UFdata/plskz362/plskz362.mtx</t>
  </si>
  <si>
    <t>362 x 362</t>
  </si>
  <si>
    <t>/data/UFdata/can_229/can_229.mtx</t>
  </si>
  <si>
    <t>229 x 229</t>
  </si>
  <si>
    <t>/data/UFdata/tumorAntiAngiogenesis_1/tumorAntiAngiogenesis_1.mtx</t>
  </si>
  <si>
    <t>205 x 205</t>
  </si>
  <si>
    <t>/data/UFdata/sphere3/sphere3.mtx</t>
  </si>
  <si>
    <t>258 x 258</t>
  </si>
  <si>
    <t>/data/UFdata/rw496/rw496.mtx</t>
  </si>
  <si>
    <t>496 x 496</t>
  </si>
  <si>
    <t>/data/UFdata/west0479/west0479.mtx</t>
  </si>
  <si>
    <t>479 x 479</t>
  </si>
  <si>
    <t>/data/UFdata/bcsstm26/bcsstm26.mtx</t>
  </si>
  <si>
    <t>1922 x 1922</t>
  </si>
  <si>
    <t>/data/UFdata/gre_512/gre_512.mtx</t>
  </si>
  <si>
    <t>512 x 512</t>
  </si>
  <si>
    <t>/data/UFdata/olm500/olm500.mtx</t>
  </si>
  <si>
    <t>500 x 500</t>
  </si>
  <si>
    <t>/data/UFdata/mesh2e1/mesh2e1.mtx</t>
  </si>
  <si>
    <t>306 x 306</t>
  </si>
  <si>
    <t>/data/UFdata/mesh2em5/mesh2em5.mtx</t>
  </si>
  <si>
    <t>/data/UFdata/Trefethen_150/Trefethen_150.mtx</t>
  </si>
  <si>
    <t>150 x 150</t>
  </si>
  <si>
    <t>/data/UFdata/west0381/west0381.mtx</t>
  </si>
  <si>
    <t>381 x 381</t>
  </si>
  <si>
    <t>/data/UFdata/fs_680_1/fs_680_1.mtx</t>
  </si>
  <si>
    <t>680 x 680</t>
  </si>
  <si>
    <t>/data/UFdata/tols340/tols340.mtx</t>
  </si>
  <si>
    <t>340 x 340</t>
  </si>
  <si>
    <t>/data/UFdata/ash292/ash292.mtx</t>
  </si>
  <si>
    <t>292 x 292</t>
  </si>
  <si>
    <t>/data/UFdata/steam1/steam1.mtx</t>
  </si>
  <si>
    <t>240 x 240</t>
  </si>
  <si>
    <t>/data/UFdata/mhdb416/mhdb416.mtx</t>
  </si>
  <si>
    <t>416 x 416</t>
  </si>
  <si>
    <t>/data/UFdata/Chebyshev1/Chebyshev1.mtx</t>
  </si>
  <si>
    <t>/data/UFdata/netz4504_dual/netz4504_dual.mtx</t>
  </si>
  <si>
    <t>615 x 615</t>
  </si>
  <si>
    <t>/data/UFdata/celegansneural/celegansneural.mtx</t>
  </si>
  <si>
    <t>297 x 297</t>
  </si>
  <si>
    <t>/data/UFdata/ch5-5-b3/ch5-5-b3.mtx</t>
  </si>
  <si>
    <t>600 x 600</t>
  </si>
  <si>
    <t>/data/UFdata/poisson2D/poisson2D.mtx</t>
  </si>
  <si>
    <t>367 x 367</t>
  </si>
  <si>
    <t>/data/UFdata/bcsstk05/bcsstk05.mtx</t>
  </si>
  <si>
    <t>/data/UFdata/fs_680_2/fs_680_2.mtx</t>
  </si>
  <si>
    <t>/data/UFdata/lund_b/lund_b.mtx</t>
  </si>
  <si>
    <t>147 x 147</t>
  </si>
  <si>
    <t>/data/UFdata/dwt_310/dwt_310.mtx</t>
  </si>
  <si>
    <t>310 x 310</t>
  </si>
  <si>
    <t>/data/UFdata/lund_a/lund_a.mtx</t>
  </si>
  <si>
    <t>/data/UFdata/str_0/str_0.mtx</t>
  </si>
  <si>
    <t>363 x 363</t>
  </si>
  <si>
    <t>/data/UFdata/fs_680_3/fs_680_3.mtx</t>
  </si>
  <si>
    <t>/data/UFdata/662_bus/662_bus.mtx</t>
  </si>
  <si>
    <t>662 x 662</t>
  </si>
  <si>
    <t>/data/UFdata/dw256A/dw256A.mtx</t>
  </si>
  <si>
    <t>/data/UFdata/dwa512/dwa512.mtx</t>
  </si>
  <si>
    <t>/data/UFdata/dwb512/dwb512.mtx</t>
  </si>
  <si>
    <t>/data/UFdata/dw256B/dw256B.mtx</t>
  </si>
  <si>
    <t>/data/UFdata/dwt_307/dwt_307.mtx</t>
  </si>
  <si>
    <t>307 x 307</t>
  </si>
  <si>
    <t>/data/UFdata/can_292/can_292.mtx</t>
  </si>
  <si>
    <t>/data/UFdata/S20PI_n1/S20PI_n1.mtx</t>
  </si>
  <si>
    <t>1028 x 1028</t>
  </si>
  <si>
    <t>M20PI_n1</t>
  </si>
  <si>
    <t>/data/UFdata/rdb450l/rdb450l.mtx</t>
  </si>
  <si>
    <t>450 x 450</t>
  </si>
  <si>
    <t>/data/UFdata/rdb450/rdb450.mtx</t>
  </si>
  <si>
    <t>/data/UFdata/Erdos971/Erdos971.mtx</t>
  </si>
  <si>
    <t>472 x 472</t>
  </si>
  <si>
    <t>Harvard500</t>
  </si>
  <si>
    <t>/data/UFdata/mcca/mcca.mtx</t>
  </si>
  <si>
    <t>/data/UFdata/tumorAntiAngiogenesis_2/tumorAntiAngiogenesis_2.mtx</t>
  </si>
  <si>
    <t>305 x 305</t>
  </si>
  <si>
    <t>/data/UFdata/lshp_406/lshp_406.mtx</t>
  </si>
  <si>
    <t>406 x 406</t>
  </si>
  <si>
    <t>/data/UFdata/Erdos981/Erdos981.mtx</t>
  </si>
  <si>
    <t>/data/UFdata/problem1/problem1.mtx</t>
  </si>
  <si>
    <t>415 x 415</t>
  </si>
  <si>
    <t>/data/UFdata/lnsp_511/lnsp_511.mtx</t>
  </si>
  <si>
    <t>511 x 511</t>
  </si>
  <si>
    <t>/data/UFdata/lns_511/lns_511.mtx</t>
  </si>
  <si>
    <t>/data/UFdata/west0655/west0655.mtx</t>
  </si>
  <si>
    <t>655 x 655</t>
  </si>
  <si>
    <t>/data/UFdata/Erdos991/Erdos991.mtx</t>
  </si>
  <si>
    <t>492 x 492</t>
  </si>
  <si>
    <t>/data/UFdata/ck400/ck400.mtx</t>
  </si>
  <si>
    <t>/data/UFdata/Trefethen_200b/Trefethen_200b.mtx</t>
  </si>
  <si>
    <t>/data/UFdata/S20PI_n/S20PI_n.mtx</t>
  </si>
  <si>
    <t>1182 x 1182</t>
  </si>
  <si>
    <t>/data/UFdata/M20PI_n/M20PI_n.mtx</t>
  </si>
  <si>
    <t>/data/UFdata/Trefethen_200/Trefethen_200.mtx</t>
  </si>
  <si>
    <t>/data/UFdata/bfwb398/bfwb398.mtx</t>
  </si>
  <si>
    <t>398 x 398</t>
  </si>
  <si>
    <t>/data/UFdata/can_256/can_256.mtx</t>
  </si>
  <si>
    <t>256 x 256</t>
  </si>
  <si>
    <t>/data/UFdata/qh768/qh768.mtx</t>
  </si>
  <si>
    <t>768 x 768</t>
  </si>
  <si>
    <t>/data/UFdata/dwt_361/dwt_361.mtx</t>
  </si>
  <si>
    <t>361 x 361</t>
  </si>
  <si>
    <t>/data/UFdata/str_200/str_200.mtx</t>
  </si>
  <si>
    <t>/data/UFdata/can_268/can_268.mtx</t>
  </si>
  <si>
    <t>268 x 268</t>
  </si>
  <si>
    <t>/data/UFdata/cage7/cage7.mtx</t>
  </si>
  <si>
    <t>/data/UFdata/bcsstm23/bcsstm23.mtx</t>
  </si>
  <si>
    <t>3134 x 3134</t>
  </si>
  <si>
    <t>/data/UFdata/bcsstk20/bcsstk20.mtx</t>
  </si>
  <si>
    <t>/data/UFdata/utm300/utm300.mtx</t>
  </si>
  <si>
    <t>/data/UFdata/dwt_492/dwt_492.mtx</t>
  </si>
  <si>
    <t>/data/UFdata/str_400/str_400.mtx</t>
  </si>
  <si>
    <t>/data/UFdata/cz308/cz308.mtx</t>
  </si>
  <si>
    <t>308 x 308</t>
  </si>
  <si>
    <t>/data/UFdata/G11/G11.mtx</t>
  </si>
  <si>
    <t>800 x 800</t>
  </si>
  <si>
    <t>/data/UFdata/G13/G13.mtx</t>
  </si>
  <si>
    <t>/data/UFdata/G12/G12.mtx</t>
  </si>
  <si>
    <t>/data/UFdata/dwt_346/dwt_346.mtx</t>
  </si>
  <si>
    <t>346 x 346</t>
  </si>
  <si>
    <t>/data/UFdata/bibd_81_2/bibd_81_2.mtx</t>
  </si>
  <si>
    <t>3240 x 3240</t>
  </si>
  <si>
    <t>/data/UFdata/685_bus/685_bus.mtx</t>
  </si>
  <si>
    <t>685 x 685</t>
  </si>
  <si>
    <t>/data/UFdata/nos6/nos6.mtx</t>
  </si>
  <si>
    <t>675 x 675</t>
  </si>
  <si>
    <t>/data/UFdata/bp_0/bp_0.mtx</t>
  </si>
  <si>
    <t>822 x 822</t>
  </si>
  <si>
    <t>/data/UFdata/str_600/str_600.mtx</t>
  </si>
  <si>
    <t>/data/UFdata/qh882/qh882.mtx</t>
  </si>
  <si>
    <t>882 x 882</t>
  </si>
  <si>
    <t>/data/UFdata/pores_3/pores_3.mtx</t>
  </si>
  <si>
    <t>532 x 532</t>
  </si>
  <si>
    <t>/data/UFdata/hangGlider_1/hangGlider_1.mtx</t>
  </si>
  <si>
    <t>360 x 360</t>
  </si>
  <si>
    <t>/data/UFdata/dwt_193/dwt_193.mtx</t>
  </si>
  <si>
    <t>193 x 193</t>
  </si>
  <si>
    <t>/data/UFdata/dwt_512/dwt_512.mtx</t>
  </si>
  <si>
    <t>/data/UFdata/west0989/west0989.mtx</t>
  </si>
  <si>
    <t>989 x 989</t>
  </si>
  <si>
    <t>/data/UFdata/tols1090/tols1090.mtx</t>
  </si>
  <si>
    <t>1090 x 1090</t>
  </si>
  <si>
    <t>/data/UFdata/bcsstm24/bcsstm24.mtx</t>
  </si>
  <si>
    <t>3562 x 3562</t>
  </si>
  <si>
    <t>/data/UFdata/dwt_419/dwt_419.mtx</t>
  </si>
  <si>
    <t>419 x 419</t>
  </si>
  <si>
    <t>/data/UFdata/bcsstm21/bcsstm21.mtx</t>
  </si>
  <si>
    <t>3600 x 3600</t>
  </si>
  <si>
    <t>/data/UFdata/L/L.mtx</t>
  </si>
  <si>
    <t>956 x 956</t>
  </si>
  <si>
    <t>/data/UFdata/bcsstk04/bcsstk04.mtx</t>
  </si>
  <si>
    <t>/data/UFdata/bfwa398/bfwa398.mtx</t>
  </si>
  <si>
    <t>/data/UFdata/stufe/stufe.mtx</t>
  </si>
  <si>
    <t>1036 x 1036</t>
  </si>
  <si>
    <t>/data/UFdata/saylr3/saylr3.mtx</t>
  </si>
  <si>
    <t>1000 x 1000</t>
  </si>
  <si>
    <t>/data/UFdata/sherman1/sherman1.mtx</t>
  </si>
  <si>
    <t>/data/UFdata/sherman4/sherman4.mtx</t>
  </si>
  <si>
    <t>1104 x 1104</t>
  </si>
  <si>
    <t>/data/UFdata/bp_200/bp_200.mtx</t>
  </si>
  <si>
    <t>/data/UFdata/can_445/can_445.mtx</t>
  </si>
  <si>
    <t>445 x 445</t>
  </si>
  <si>
    <t>/data/UFdata/ck656/ck656.mtx</t>
  </si>
  <si>
    <t>656 x 656</t>
  </si>
  <si>
    <t>/data/UFdata/lshp_577/lshp_577.mtx</t>
  </si>
  <si>
    <t>577 x 577</t>
  </si>
  <si>
    <t>/data/UFdata/b2_ss/b2_ss.mtx</t>
  </si>
  <si>
    <t>1089 x 1089</t>
  </si>
  <si>
    <t>/data/UFdata/tumorAntiAngiogenesis_3/tumorAntiAngiogenesis_3.mtx</t>
  </si>
  <si>
    <t>410 x 410</t>
  </si>
  <si>
    <t>/data/UFdata/young3c/young3c.mtx</t>
  </si>
  <si>
    <t>841 x 841</t>
  </si>
  <si>
    <t>/data/UFdata/olm1000/olm1000.mtx</t>
  </si>
  <si>
    <t>/data/UFdata/tub1000/tub1000.mtx</t>
  </si>
  <si>
    <t>/data/UFdata/bp_400/bp_400.mtx</t>
  </si>
  <si>
    <t>/data/UFdata/nnc666/nnc666.mtx</t>
  </si>
  <si>
    <t>666 x 666</t>
  </si>
  <si>
    <t>/data/UFdata/1138_bus/1138_bus.mtx</t>
  </si>
  <si>
    <t>1138 x 1138</t>
  </si>
  <si>
    <t>/data/UFdata/celegans_metabolic/celegans_metabolic.mtx</t>
  </si>
  <si>
    <t>453 x 453</t>
  </si>
  <si>
    <t>/data/UFdata/nos2/nos2.mtx</t>
  </si>
  <si>
    <t>957 x 957</t>
  </si>
  <si>
    <t>/data/UFdata/b_dyn/b_dyn.mtx</t>
  </si>
  <si>
    <t>/data/UFdata/bp_600/bp_600.mtx</t>
  </si>
  <si>
    <t>/data/UFdata/hor_131/hor_131.mtx</t>
  </si>
  <si>
    <t>434 x 434</t>
  </si>
  <si>
    <t>/data/UFdata/USAir97/USAir97.mtx</t>
  </si>
  <si>
    <t>332 x 332</t>
  </si>
  <si>
    <t>/data/UFdata/t2dal_e/t2dal_e.mtx</t>
  </si>
  <si>
    <t>4257 x 4257</t>
  </si>
  <si>
    <t>/data/UFdata/fs_541_4/fs_541_4.mtx</t>
  </si>
  <si>
    <t>541 x 541</t>
  </si>
  <si>
    <t>/data/UFdata/fs_541_2/fs_541_2.mtx</t>
  </si>
  <si>
    <t>/data/UFdata/fs_541_3/fs_541_3.mtx</t>
  </si>
  <si>
    <t>/data/UFdata/fs_541_1/fs_541_1.mtx</t>
  </si>
  <si>
    <t>/data/UFdata/ex1/ex1.mtx</t>
  </si>
  <si>
    <t>/data/UFdata/bcsstk02/bcsstk02.mtx</t>
  </si>
  <si>
    <t>/data/UFdata/pde900/pde900.mtx</t>
  </si>
  <si>
    <t>900 x 900</t>
  </si>
  <si>
    <t>/data/UFdata/NotreDame_yeast/NotreDame_yeast.mtx</t>
  </si>
  <si>
    <t>2114 x 2114</t>
  </si>
  <si>
    <t>/data/UFdata/bp_800/bp_800.mtx</t>
  </si>
  <si>
    <t>/data/UFdata/tumorAntiAngiogenesis_4/tumorAntiAngiogenesis_4.mtx</t>
  </si>
  <si>
    <t>455 x 455</t>
  </si>
  <si>
    <t>/data/UFdata/tumorAntiAngiogenesis_7/tumorAntiAngiogenesis_7.mtx</t>
  </si>
  <si>
    <t>475 x 475</t>
  </si>
  <si>
    <t>/data/UFdata/nos7/nos7.mtx</t>
  </si>
  <si>
    <t>729 x 729</t>
  </si>
  <si>
    <t>/data/UFdata/rdb800l/rdb800l.mtx</t>
  </si>
  <si>
    <t>/data/UFdata/bp_1000/bp_1000.mtx</t>
  </si>
  <si>
    <t>/data/UFdata/Trefethen_300/Trefethen_300.mtx</t>
  </si>
  <si>
    <t>/data/UFdata/cdde6/cdde6.mtx</t>
  </si>
  <si>
    <t>961 x 961</t>
  </si>
  <si>
    <t>/data/UFdata/cdde1/cdde1.mtx</t>
  </si>
  <si>
    <t>/data/UFdata/cdde4/cdde4.mtx</t>
  </si>
  <si>
    <t>/data/UFdata/cdde2/cdde2.mtx</t>
  </si>
  <si>
    <t>/data/UFdata/cdde3/cdde3.mtx</t>
  </si>
  <si>
    <t>/data/UFdata/cdde5/cdde5.mtx</t>
  </si>
  <si>
    <t>/data/UFdata/tumorAntiAngiogenesis_5/tumorAntiAngiogenesis_5.mtx</t>
  </si>
  <si>
    <t>460 x 460</t>
  </si>
  <si>
    <t>/data/UFdata/mycielskian8/mycielskian8.mtx</t>
  </si>
  <si>
    <t>191 x 191</t>
  </si>
  <si>
    <t>/data/UFdata/bp_1200/bp_1200.mtx</t>
  </si>
  <si>
    <t>/data/UFdata/tumorAntiAngiogenesis_8/tumorAntiAngiogenesis_8.mtx</t>
  </si>
  <si>
    <t>490 x 490</t>
  </si>
  <si>
    <t>/data/UFdata/bp_1400/bp_1400.mtx</t>
  </si>
  <si>
    <t>/data/UFdata/tumorAntiAngiogenesis_6/tumorAntiAngiogenesis_6.mtx</t>
  </si>
  <si>
    <t>465 x 465</t>
  </si>
  <si>
    <t>/data/UFdata/bp_1600/bp_1600.mtx</t>
  </si>
  <si>
    <t>/data/UFdata/SmaGri/SmaGri.mtx</t>
  </si>
  <si>
    <t>1059 x 1059</t>
  </si>
  <si>
    <t>/data/UFdata/S40PI_n1/S40PI_n1.mtx</t>
  </si>
  <si>
    <t>2028 x 2028</t>
  </si>
  <si>
    <t>/data/UFdata/M40PI_n1/M40PI_n1.mtx</t>
  </si>
  <si>
    <t>Roget</t>
  </si>
  <si>
    <t>/data/UFdata/spaceStation_3/spaceStation_3.mtx</t>
  </si>
  <si>
    <t>467 x 467</t>
  </si>
  <si>
    <t>/data/UFdata/dwt_592/dwt_592.mtx</t>
  </si>
  <si>
    <t>592 x 592</t>
  </si>
  <si>
    <t>/data/UFdata/cage/cage.mtx</t>
  </si>
  <si>
    <t>366 x 366</t>
  </si>
  <si>
    <t>/data/UFdata/dwt_607/dwt_607.mtx</t>
  </si>
  <si>
    <t>607 x 607</t>
  </si>
  <si>
    <t>/data/UFdata/netz4504/netz4504.mtx</t>
  </si>
  <si>
    <t>1961 x 1961</t>
  </si>
  <si>
    <t>/data/UFdata/nos5/nos5.mtx</t>
  </si>
  <si>
    <t>468 x 468</t>
  </si>
  <si>
    <t>/data/UFdata/tols2000/tols2000.mtx</t>
  </si>
  <si>
    <t>2000 x 2000</t>
  </si>
  <si>
    <t>/data/UFdata/freeFlyingRobot_1/freeFlyingRobot_1.mtx</t>
  </si>
  <si>
    <t>798 x 798</t>
  </si>
  <si>
    <t>/data/UFdata/lshp_778/lshp_778.mtx</t>
  </si>
  <si>
    <t>778 x 778</t>
  </si>
  <si>
    <t>/data/UFdata/bcspwr06/bcspwr06.mtx</t>
  </si>
  <si>
    <t>1454 x 1454</t>
  </si>
  <si>
    <t>/data/UFdata/S40PI_n/S40PI_n.mtx</t>
  </si>
  <si>
    <t>2182 x 2182</t>
  </si>
  <si>
    <t>/data/UFdata/M40PI_n/M40PI_n.mtx</t>
  </si>
  <si>
    <t>/data/UFdata/dynamicSoaringProblem_1/dynamicSoaringProblem_1.mtx</t>
  </si>
  <si>
    <t>647 x 647</t>
  </si>
  <si>
    <t>/data/UFdata/west1505/west1505.mtx</t>
  </si>
  <si>
    <t>1505 x 1505</t>
  </si>
  <si>
    <t>/data/UFdata/jazz/jazz.mtx</t>
  </si>
  <si>
    <t>netscience</t>
  </si>
  <si>
    <t>/data/UFdata/rdb968/rdb968.mtx</t>
  </si>
  <si>
    <t>968 x 968</t>
  </si>
  <si>
    <t>/data/UFdata/steam2/steam2.mtx</t>
  </si>
  <si>
    <t>/data/UFdata/gre_1107/gre_1107.mtx</t>
  </si>
  <si>
    <t>1107 x 1107</t>
  </si>
  <si>
    <t>/data/UFdata/fs_760_2/fs_760_2.mtx</t>
  </si>
  <si>
    <t>760 x 760</t>
  </si>
  <si>
    <t>/data/UFdata/fs_760_1/fs_760_1.mtx</t>
  </si>
  <si>
    <t>/data/UFdata/plat362/plat362.mtx</t>
  </si>
  <si>
    <t>/data/UFdata/fs_760_3/fs_760_3.mtx</t>
  </si>
  <si>
    <t>/data/UFdata/spaceStation_2/spaceStation_2.mtx</t>
  </si>
  <si>
    <t>329 x 329</t>
  </si>
  <si>
    <t>/data/UFdata/bcspwr07/bcspwr07.mtx</t>
  </si>
  <si>
    <t>1612 x 1612</t>
  </si>
  <si>
    <t>/data/UFdata/fpga_dcop_05/fpga_dcop_05.mtx</t>
  </si>
  <si>
    <t>1220 x 1220</t>
  </si>
  <si>
    <t>/data/UFdata/fpga_dcop_07/fpga_dcop_07.mtx</t>
  </si>
  <si>
    <t>/data/UFdata/fpga_dcop_06/fpga_dcop_06.mtx</t>
  </si>
  <si>
    <t>/data/UFdata/circuit204/circuit204.mtx</t>
  </si>
  <si>
    <t>1020 x 1020</t>
  </si>
  <si>
    <t>/data/UFdata/fpga_dcop_04/fpga_dcop_04.mtx</t>
  </si>
  <si>
    <t>/data/UFdata/fpga_dcop_10/fpga_dcop_10.mtx</t>
  </si>
  <si>
    <t>/data/UFdata/fpga_dcop_08/fpga_dcop_08.mtx</t>
  </si>
  <si>
    <t>/data/UFdata/fpga_dcop_09/fpga_dcop_09.mtx</t>
  </si>
  <si>
    <t>/data/UFdata/fpga_dcop_30/fpga_dcop_30.mtx</t>
  </si>
  <si>
    <t>/data/UFdata/fpga_dcop_27/fpga_dcop_27.mtx</t>
  </si>
  <si>
    <t>/data/UFdata/fpga_dcop_20/fpga_dcop_20.mtx</t>
  </si>
  <si>
    <t>/data/UFdata/fpga_dcop_14/fpga_dcop_14.mtx</t>
  </si>
  <si>
    <t>/data/UFdata/fpga_dcop_11/fpga_dcop_11.mtx</t>
  </si>
  <si>
    <t>/data/UFdata/fpga_dcop_32/fpga_dcop_32.mtx</t>
  </si>
  <si>
    <t>/data/UFdata/fpga_dcop_48/fpga_dcop_48.mtx</t>
  </si>
  <si>
    <t>/data/UFdata/fpga_dcop_44/fpga_dcop_44.mtx</t>
  </si>
  <si>
    <t>/data/UFdata/fpga_dcop_25/fpga_dcop_25.mtx</t>
  </si>
  <si>
    <t>/data/UFdata/fpga_dcop_46/fpga_dcop_46.mtx</t>
  </si>
  <si>
    <t>/data/UFdata/fpga_dcop_35/fpga_dcop_35.mtx</t>
  </si>
  <si>
    <t>/data/UFdata/fpga_dcop_26/fpga_dcop_26.mtx</t>
  </si>
  <si>
    <t>/data/UFdata/fpga_dcop_18/fpga_dcop_18.mtx</t>
  </si>
  <si>
    <t>/data/UFdata/fpga_dcop_01/fpga_dcop_01.mtx</t>
  </si>
  <si>
    <t>/data/UFdata/fpga_dcop_23/fpga_dcop_23.mtx</t>
  </si>
  <si>
    <t>/data/UFdata/fpga_dcop_39/fpga_dcop_39.mtx</t>
  </si>
  <si>
    <t>/data/UFdata/fpga_dcop_13/fpga_dcop_13.mtx</t>
  </si>
  <si>
    <t>/data/UFdata/fpga_dcop_16/fpga_dcop_16.mtx</t>
  </si>
  <si>
    <t>/data/UFdata/fpga_dcop_36/fpga_dcop_36.mtx</t>
  </si>
  <si>
    <t>/data/UFdata/fpga_dcop_02/fpga_dcop_02.mtx</t>
  </si>
  <si>
    <t>/data/UFdata/fpga_dcop_34/fpga_dcop_34.mtx</t>
  </si>
  <si>
    <t>/data/UFdata/fpga_dcop_37/fpga_dcop_37.mtx</t>
  </si>
  <si>
    <t>/data/UFdata/fpga_dcop_24/fpga_dcop_24.mtx</t>
  </si>
  <si>
    <t>/data/UFdata/fpga_dcop_50/fpga_dcop_50.mtx</t>
  </si>
  <si>
    <t>/data/UFdata/fpga_dcop_47/fpga_dcop_47.mtx</t>
  </si>
  <si>
    <t>/data/UFdata/fpga_dcop_45/fpga_dcop_45.mtx</t>
  </si>
  <si>
    <t>/data/UFdata/fpga_dcop_41/fpga_dcop_41.mtx</t>
  </si>
  <si>
    <t>/data/UFdata/fpga_dcop_40/fpga_dcop_40.mtx</t>
  </si>
  <si>
    <t>/data/UFdata/fpga_dcop_49/fpga_dcop_49.mtx</t>
  </si>
  <si>
    <t>/data/UFdata/fpga_dcop_31/fpga_dcop_31.mtx</t>
  </si>
  <si>
    <t>/data/UFdata/fpga_dcop_43/fpga_dcop_43.mtx</t>
  </si>
  <si>
    <t>/data/UFdata/fpga_dcop_03/fpga_dcop_03.mtx</t>
  </si>
  <si>
    <t>/data/UFdata/fpga_dcop_51/fpga_dcop_51.mtx</t>
  </si>
  <si>
    <t>/data/UFdata/fpga_dcop_28/fpga_dcop_28.mtx</t>
  </si>
  <si>
    <t>/data/UFdata/fpga_dcop_33/fpga_dcop_33.mtx</t>
  </si>
  <si>
    <t>/data/UFdata/fpga_dcop_42/fpga_dcop_42.mtx</t>
  </si>
  <si>
    <t>/data/UFdata/fpga_dcop_29/fpga_dcop_29.mtx</t>
  </si>
  <si>
    <t>/data/UFdata/fpga_dcop_22/fpga_dcop_22.mtx</t>
  </si>
  <si>
    <t>/data/UFdata/fpga_dcop_17/fpga_dcop_17.mtx</t>
  </si>
  <si>
    <t>/data/UFdata/fpga_dcop_12/fpga_dcop_12.mtx</t>
  </si>
  <si>
    <t>/data/UFdata/fpga_dcop_38/fpga_dcop_38.mtx</t>
  </si>
  <si>
    <t>/data/UFdata/fpga_dcop_21/fpga_dcop_21.mtx</t>
  </si>
  <si>
    <t>/data/UFdata/fpga_dcop_15/fpga_dcop_15.mtx</t>
  </si>
  <si>
    <t>/data/UFdata/fpga_dcop_19/fpga_dcop_19.mtx</t>
  </si>
  <si>
    <t>/data/UFdata/cavity04/cavity04.mtx</t>
  </si>
  <si>
    <t>317 x 317</t>
  </si>
  <si>
    <t>/data/UFdata/cavity02/cavity02.mtx</t>
  </si>
  <si>
    <t>/data/UFdata/orsirr_2/orsirr_2.mtx</t>
  </si>
  <si>
    <t>886 x 886</t>
  </si>
  <si>
    <t>/data/UFdata/bfwb782/bfwb782.mtx</t>
  </si>
  <si>
    <t>782 x 782</t>
  </si>
  <si>
    <t>/data/UFdata/dwt_758/dwt_758.mtx</t>
  </si>
  <si>
    <t>758 x 758</t>
  </si>
  <si>
    <t>/data/UFdata/dwt_503/dwt_503.mtx</t>
  </si>
  <si>
    <t>503 x 503</t>
  </si>
  <si>
    <t>/data/UFdata/jpwh_991/jpwh_991.mtx</t>
  </si>
  <si>
    <t>991 x 991</t>
  </si>
  <si>
    <t>/data/UFdata/bcspwr08/bcspwr08.mtx</t>
  </si>
  <si>
    <t>1624 x 1624</t>
  </si>
  <si>
    <t>/data/UFdata/qh1484/qh1484.mtx</t>
  </si>
  <si>
    <t>1484 x 1484</t>
  </si>
  <si>
    <t>/data/UFdata/jagmesh1/jagmesh1.mtx</t>
  </si>
  <si>
    <t>936 x 936</t>
  </si>
  <si>
    <t>/data/UFdata/cz628/cz628.mtx</t>
  </si>
  <si>
    <t>628 x 628</t>
  </si>
  <si>
    <t>bcspwr09</t>
  </si>
  <si>
    <t>/data/UFdata/minnesota/minnesota.mtx</t>
  </si>
  <si>
    <t>2642 x 2642</t>
  </si>
  <si>
    <t>/data/UFdata/m3plates/m3plates.mtx</t>
  </si>
  <si>
    <t>11107 x 11107</t>
  </si>
  <si>
    <t>/data/UFdata/can_715/can_715.mtx</t>
  </si>
  <si>
    <t>715 x 715</t>
  </si>
  <si>
    <t>/data/UFdata/EVA/EVA.mtx</t>
  </si>
  <si>
    <t>8497 x 8497</t>
  </si>
  <si>
    <t>/data/UFdata/bcsstk19/bcsstk19.mtx</t>
  </si>
  <si>
    <t>/data/UFdata/orsirr_1/orsirr_1.mtx</t>
  </si>
  <si>
    <t>1030 x 1030</t>
  </si>
  <si>
    <t>/data/UFdata/lshp1009/lshp1009.mtx</t>
  </si>
  <si>
    <t>1009 x 1009</t>
  </si>
  <si>
    <t>/data/UFdata/jagmesh2/jagmesh2.mtx</t>
  </si>
  <si>
    <t>/data/UFdata/spaceShuttleEntry_1/spaceShuttleEntry_1.mtx</t>
  </si>
  <si>
    <t>560 x 560</t>
  </si>
  <si>
    <t>/data/UFdata/ukerbe1_dual/ukerbe1_dual.mtx</t>
  </si>
  <si>
    <t>1866 x 1866</t>
  </si>
  <si>
    <t>/data/UFdata/can_634/can_634.mtx</t>
  </si>
  <si>
    <t>634 x 634</t>
  </si>
  <si>
    <t>/data/UFdata/bcsstm07/bcsstm07.mtx</t>
  </si>
  <si>
    <t>/data/UFdata/cavity01/cavity01.mtx</t>
  </si>
  <si>
    <t>/data/UFdata/dwt_869/dwt_869.mtx</t>
  </si>
  <si>
    <t>869 x 869</t>
  </si>
  <si>
    <t>/data/UFdata/rdb1250/rdb1250.mtx</t>
  </si>
  <si>
    <t>1250 x 1250</t>
  </si>
  <si>
    <t>/data/UFdata/rdb1250l/rdb1250l.mtx</t>
  </si>
  <si>
    <t>/data/UFdata/west2021/west2021.mtx</t>
  </si>
  <si>
    <t>2021 x 2021</t>
  </si>
  <si>
    <t>/data/UFdata/cavity03/cavity03.mtx</t>
  </si>
  <si>
    <t>/data/UFdata/reorientation_1/reorientation_1.mtx</t>
  </si>
  <si>
    <t>677 x 677</t>
  </si>
  <si>
    <t>/data/UFdata/jagmesh3/jagmesh3.mtx</t>
  </si>
  <si>
    <t>/data/UFdata/Chem97ZtZ/Chem97ZtZ.mtx</t>
  </si>
  <si>
    <t>2541 x 2541</t>
  </si>
  <si>
    <t>/data/UFdata/fpga_trans_01/fpga_trans_01.mtx</t>
  </si>
  <si>
    <t>/data/UFdata/fpga_trans_02/fpga_trans_02.mtx</t>
  </si>
  <si>
    <t>/data/UFdata/dwt_918/dwt_918.mtx</t>
  </si>
  <si>
    <t>918 x 918</t>
  </si>
  <si>
    <t>/data/UFdata/lung1/lung1.mtx</t>
  </si>
  <si>
    <t>1650 x 1650</t>
  </si>
  <si>
    <t>/data/UFdata/dwt_878/dwt_878.mtx</t>
  </si>
  <si>
    <t>878 x 878</t>
  </si>
  <si>
    <t>/data/UFdata/jagmesh7/jagmesh7.mtx</t>
  </si>
  <si>
    <t>/data/UFdata/jagmesh8/jagmesh8.mtx</t>
  </si>
  <si>
    <t>1141 x 1141</t>
  </si>
  <si>
    <t>/data/UFdata/bfwa782/bfwa782.mtx</t>
  </si>
  <si>
    <t>/data/UFdata/mahindas/mahindas.mtx</t>
  </si>
  <si>
    <t>1258 x 1258</t>
  </si>
  <si>
    <t>/data/UFdata/gr_30_30/gr_30_30.mtx</t>
  </si>
  <si>
    <t>/data/UFdata/jagmesh5/jagmesh5.mtx</t>
  </si>
  <si>
    <t>1180 x 1180</t>
  </si>
  <si>
    <t>/data/UFdata/epb0/epb0.mtx</t>
  </si>
  <si>
    <t>1794 x 1794</t>
  </si>
  <si>
    <t>/data/UFdata/orbitRaising_4/orbitRaising_4.mtx</t>
  </si>
  <si>
    <t>915 x 915</t>
  </si>
  <si>
    <t>/data/UFdata/bcsstk06/bcsstk06.mtx</t>
  </si>
  <si>
    <t>/data/UFdata/bcsstk07/bcsstk07.mtx</t>
  </si>
  <si>
    <t>/data/UFdata/bwm2000/bwm2000.mtx</t>
  </si>
  <si>
    <t>/data/UFdata/olm2000/olm2000.mtx</t>
  </si>
  <si>
    <t>/data/UFdata/G32/G32.mtx</t>
  </si>
  <si>
    <t>/data/UFdata/G33/G33.mtx</t>
  </si>
  <si>
    <t>/data/UFdata/G34/G34.mtx</t>
  </si>
  <si>
    <t>/data/UFdata/GD06_Java/GD06_Java.mtx</t>
  </si>
  <si>
    <t>1538 x 1538</t>
  </si>
  <si>
    <t>/data/UFdata/diag/diag.mtx</t>
  </si>
  <si>
    <t>2559 x 2559</t>
  </si>
  <si>
    <t>/data/UFdata/poli/poli.mtx</t>
  </si>
  <si>
    <t>4008 x 4008</t>
  </si>
  <si>
    <t>/data/UFdata/Trefethen_500/Trefethen_500.mtx</t>
  </si>
  <si>
    <t>/data/UFdata/goddardRocketProblem_1/goddardRocketProblem_1.mtx</t>
  </si>
  <si>
    <t>831 x 831</t>
  </si>
  <si>
    <t>/data/UFdata/mhda416/mhda416.mtx</t>
  </si>
  <si>
    <t>/data/UFdata/dwt_1007/dwt_1007.mtx</t>
  </si>
  <si>
    <t>1007 x 1007</t>
  </si>
  <si>
    <t>/data/UFdata/nnc1374/nnc1374.mtx</t>
  </si>
  <si>
    <t>1374 x 1374</t>
  </si>
  <si>
    <t>/data/UFdata/dwt_1005/dwt_1005.mtx</t>
  </si>
  <si>
    <t>1005 x 1005</t>
  </si>
  <si>
    <t>/data/UFdata/lshp1270/lshp1270.mtx</t>
  </si>
  <si>
    <t>1270 x 1270</t>
  </si>
  <si>
    <t>/data/UFdata/rajat04/rajat04.mtx</t>
  </si>
  <si>
    <t>1041 x 1041</t>
  </si>
  <si>
    <t>/data/UFdata/EX1/EX1.mtx</t>
  </si>
  <si>
    <t>/data/UFdata/EX2/EX2.mtx</t>
  </si>
  <si>
    <t>/data/UFdata/tols4000/tols4000.mtx</t>
  </si>
  <si>
    <t>4000 x 4000</t>
  </si>
  <si>
    <t>/data/UFdata/EPA/EPA.mtx</t>
  </si>
  <si>
    <t>4772 x 4772</t>
  </si>
  <si>
    <t>/data/UFdata/rail_1357/rail_1357.mtx</t>
  </si>
  <si>
    <t>1357 x 1357</t>
  </si>
  <si>
    <t>/data/UFdata/jagmesh6/jagmesh6.mtx</t>
  </si>
  <si>
    <t>1377 x 1377</t>
  </si>
  <si>
    <t>/data/UFdata/iprob/iprob.mtx</t>
  </si>
  <si>
    <t>3001 x 3001</t>
  </si>
  <si>
    <t>/data/UFdata/laser/laser.mtx</t>
  </si>
  <si>
    <t>3002 x 3002</t>
  </si>
  <si>
    <t>/data/UFdata/goddardRocketProblem_2/goddardRocketProblem_2.mtx</t>
  </si>
  <si>
    <t>867 x 867</t>
  </si>
  <si>
    <t>/data/UFdata/jagmesh9/jagmesh9.mtx</t>
  </si>
  <si>
    <t>1349 x 1349</t>
  </si>
  <si>
    <t>/data/UFdata/G19/G19.mtx</t>
  </si>
  <si>
    <t>/data/UFdata/G15/G15.mtx</t>
  </si>
  <si>
    <t>/data/UFdata/G17/G17.mtx</t>
  </si>
  <si>
    <t>/data/UFdata/G21/G21.mtx</t>
  </si>
  <si>
    <t>/data/UFdata/G20/G20.mtx</t>
  </si>
  <si>
    <t>/data/UFdata/G16/G16.mtx</t>
  </si>
  <si>
    <t>/data/UFdata/G14/G14.mtx</t>
  </si>
  <si>
    <t>/data/UFdata/G18/G18.mtx</t>
  </si>
  <si>
    <t>/data/UFdata/jagmesh4/jagmesh4.mtx</t>
  </si>
  <si>
    <t>1440 x 1440</t>
  </si>
  <si>
    <t>/data/UFdata/pores_2/pores_2.mtx</t>
  </si>
  <si>
    <t>1224 x 1224</t>
  </si>
  <si>
    <t>/data/UFdata/plsk1919/plsk1919.mtx</t>
  </si>
  <si>
    <t>1919 x 1919</t>
  </si>
  <si>
    <t>/data/UFdata/S80PI_n1/S80PI_n1.mtx</t>
  </si>
  <si>
    <t>4028 x 4028</t>
  </si>
  <si>
    <t>/data/UFdata/M80PI_n1/M80PI_n1.mtx</t>
  </si>
  <si>
    <t>/data/UFdata/can_838/can_838.mtx</t>
  </si>
  <si>
    <t>838 x 838</t>
  </si>
  <si>
    <t>/data/UFdata/dw1024/dw1024.mtx</t>
  </si>
  <si>
    <t>2048 x 2048</t>
  </si>
  <si>
    <t>/data/UFdata/dw2048/dw2048.mtx</t>
  </si>
  <si>
    <t>/data/UFdata/M80PI_n/M80PI_n.mtx</t>
  </si>
  <si>
    <t>4182 x 4182</t>
  </si>
  <si>
    <t>/data/UFdata/S80PI_n/S80PI_n.mtx</t>
  </si>
  <si>
    <t>/data/UFdata/SciMet/SciMet.mtx</t>
  </si>
  <si>
    <t>3084 x 3084</t>
  </si>
  <si>
    <t>/data/UFdata/dwt_1242/dwt_1242.mtx</t>
  </si>
  <si>
    <t>1242 x 1242</t>
  </si>
  <si>
    <t>/data/UFdata/bcsstm38/bcsstm38.mtx</t>
  </si>
  <si>
    <t>8032 x 8032</t>
  </si>
  <si>
    <t>/data/UFdata/lshp1561/lshp1561.mtx</t>
  </si>
  <si>
    <t>1561 x 1561</t>
  </si>
  <si>
    <t>/data/UFdata/rotor2/rotor2.mtx</t>
  </si>
  <si>
    <t>791 x 791</t>
  </si>
  <si>
    <t>/data/UFdata/filter2D/filter2D.mtx</t>
  </si>
  <si>
    <t>1668 x 1668</t>
  </si>
  <si>
    <t>email</t>
  </si>
  <si>
    <t>/data/UFdata/extr1b/extr1b.mtx</t>
  </si>
  <si>
    <t>2836 x 2836</t>
  </si>
  <si>
    <t>/data/UFdata/extr1/extr1.mtx</t>
  </si>
  <si>
    <t>2837 x 2837</t>
  </si>
  <si>
    <t>/data/UFdata/cage8/cage8.mtx</t>
  </si>
  <si>
    <t>1015 x 1015</t>
  </si>
  <si>
    <t>/data/UFdata/ex32/ex32.mtx</t>
  </si>
  <si>
    <t>1159 x 1159</t>
  </si>
  <si>
    <t>/data/UFdata/adder_dcop_05/adder_dcop_05.mtx</t>
  </si>
  <si>
    <t>1813 x 1813</t>
  </si>
  <si>
    <t>/data/UFdata/adder_dcop_04/adder_dcop_04.mtx</t>
  </si>
  <si>
    <t>/data/UFdata/adder_dcop_03/adder_dcop_03.mtx</t>
  </si>
  <si>
    <t>/data/UFdata/init_adder1/init_adder1.mtx</t>
  </si>
  <si>
    <t>/data/UFdata/adder_dcop_01/adder_dcop_01.mtx</t>
  </si>
  <si>
    <t>/data/UFdata/rajat02/rajat02.mtx</t>
  </si>
  <si>
    <t>1960 x 1960</t>
  </si>
  <si>
    <t>/data/UFdata/adder_dcop_06/adder_dcop_06.mtx</t>
  </si>
  <si>
    <t>/data/UFdata/adder_dcop_07/adder_dcop_07.mtx</t>
  </si>
  <si>
    <t>/data/UFdata/adder_dcop_10/adder_dcop_10.mtx</t>
  </si>
  <si>
    <t>/data/UFdata/adder_dcop_09/adder_dcop_09.mtx</t>
  </si>
  <si>
    <t>/data/UFdata/adder_dcop_08/adder_dcop_08.mtx</t>
  </si>
  <si>
    <t>/data/UFdata/adder_dcop_11/adder_dcop_11.mtx</t>
  </si>
  <si>
    <t>/data/UFdata/adder_dcop_44/adder_dcop_44.mtx</t>
  </si>
  <si>
    <t>/data/UFdata/adder_dcop_19/adder_dcop_19.mtx</t>
  </si>
  <si>
    <t>/data/UFdata/adder_dcop_13/adder_dcop_13.mtx</t>
  </si>
  <si>
    <t>/data/UFdata/adder_dcop_38/adder_dcop_38.mtx</t>
  </si>
  <si>
    <t>/data/UFdata/adder_dcop_39/adder_dcop_39.mtx</t>
  </si>
  <si>
    <t>/data/UFdata/adder_dcop_58/adder_dcop_58.mtx</t>
  </si>
  <si>
    <t>/data/UFdata/adder_dcop_62/adder_dcop_62.mtx</t>
  </si>
  <si>
    <t>/data/UFdata/adder_dcop_35/adder_dcop_35.mtx</t>
  </si>
  <si>
    <t>/data/UFdata/adder_dcop_25/adder_dcop_25.mtx</t>
  </si>
  <si>
    <t>/data/UFdata/adder_dcop_53/adder_dcop_53.mtx</t>
  </si>
  <si>
    <t>/data/UFdata/adder_dcop_41/adder_dcop_41.mtx</t>
  </si>
  <si>
    <t>/data/UFdata/adder_dcop_33/adder_dcop_33.mtx</t>
  </si>
  <si>
    <t>/data/UFdata/adder_dcop_43/adder_dcop_43.mtx</t>
  </si>
  <si>
    <t>/data/UFdata/adder_dcop_18/adder_dcop_18.mtx</t>
  </si>
  <si>
    <t>/data/UFdata/adder_dcop_20/adder_dcop_20.mtx</t>
  </si>
  <si>
    <t>/data/UFdata/adder_dcop_16/adder_dcop_16.mtx</t>
  </si>
  <si>
    <t>/data/UFdata/adder_dcop_64/adder_dcop_64.mtx</t>
  </si>
  <si>
    <t>/data/UFdata/adder_dcop_61/adder_dcop_61.mtx</t>
  </si>
  <si>
    <t>/data/UFdata/adder_dcop_42/adder_dcop_42.mtx</t>
  </si>
  <si>
    <t>/data/UFdata/adder_dcop_63/adder_dcop_63.mtx</t>
  </si>
  <si>
    <t>/data/UFdata/adder_dcop_29/adder_dcop_29.mtx</t>
  </si>
  <si>
    <t>/data/UFdata/adder_dcop_28/adder_dcop_28.mtx</t>
  </si>
  <si>
    <t>/data/UFdata/adder_dcop_17/adder_dcop_17.mtx</t>
  </si>
  <si>
    <t>/data/UFdata/adder_dcop_45/adder_dcop_45.mtx</t>
  </si>
  <si>
    <t>/data/UFdata/adder_dcop_46/adder_dcop_46.mtx</t>
  </si>
  <si>
    <t>/data/UFdata/adder_dcop_21/adder_dcop_21.mtx</t>
  </si>
  <si>
    <t>/data/UFdata/adder_dcop_40/adder_dcop_40.mtx</t>
  </si>
  <si>
    <t>/data/UFdata/adder_dcop_56/adder_dcop_56.mtx</t>
  </si>
  <si>
    <t>/data/UFdata/adder_dcop_30/adder_dcop_30.mtx</t>
  </si>
  <si>
    <t>/data/UFdata/adder_dcop_50/adder_dcop_50.mtx</t>
  </si>
  <si>
    <t>/data/UFdata/adder_dcop_48/adder_dcop_48.mtx</t>
  </si>
  <si>
    <t>/data/UFdata/adder_dcop_54/adder_dcop_54.mtx</t>
  </si>
  <si>
    <t>/data/UFdata/adder_dcop_31/adder_dcop_31.mtx</t>
  </si>
  <si>
    <t>/data/UFdata/adder_dcop_02/adder_dcop_02.mtx</t>
  </si>
  <si>
    <t>/data/UFdata/adder_dcop_65/adder_dcop_65.mtx</t>
  </si>
  <si>
    <t>/data/UFdata/adder_dcop_47/adder_dcop_47.mtx</t>
  </si>
  <si>
    <t>/data/UFdata/adder_dcop_57/adder_dcop_57.mtx</t>
  </si>
  <si>
    <t>/data/UFdata/adder_dcop_60/adder_dcop_60.mtx</t>
  </si>
  <si>
    <t>/data/UFdata/adder_dcop_12/adder_dcop_12.mtx</t>
  </si>
  <si>
    <t>/data/UFdata/adder_dcop_14/adder_dcop_14.mtx</t>
  </si>
  <si>
    <t>/data/UFdata/adder_dcop_37/adder_dcop_37.mtx</t>
  </si>
  <si>
    <t>/data/UFdata/adder_dcop_59/adder_dcop_59.mtx</t>
  </si>
  <si>
    <t>/data/UFdata/adder_dcop_26/adder_dcop_26.mtx</t>
  </si>
  <si>
    <t>/data/UFdata/adder_dcop_68/adder_dcop_68.mtx</t>
  </si>
  <si>
    <t>/data/UFdata/adder_dcop_49/adder_dcop_49.mtx</t>
  </si>
  <si>
    <t>/data/UFdata/adder_dcop_36/adder_dcop_36.mtx</t>
  </si>
  <si>
    <t>/data/UFdata/adder_dcop_34/adder_dcop_34.mtx</t>
  </si>
  <si>
    <t>/data/UFdata/adder_dcop_24/adder_dcop_24.mtx</t>
  </si>
  <si>
    <t>/data/UFdata/adder_dcop_15/adder_dcop_15.mtx</t>
  </si>
  <si>
    <t>/data/UFdata/adder_dcop_66/adder_dcop_66.mtx</t>
  </si>
  <si>
    <t>/data/UFdata/adder_dcop_27/adder_dcop_27.mtx</t>
  </si>
  <si>
    <t>/data/UFdata/adder_dcop_55/adder_dcop_55.mtx</t>
  </si>
  <si>
    <t>/data/UFdata/adder_dcop_51/adder_dcop_51.mtx</t>
  </si>
  <si>
    <t>/data/UFdata/adder_dcop_32/adder_dcop_32.mtx</t>
  </si>
  <si>
    <t>/data/UFdata/adder_dcop_67/adder_dcop_67.mtx</t>
  </si>
  <si>
    <t>/data/UFdata/adder_dcop_69/adder_dcop_69.mtx</t>
  </si>
  <si>
    <t>/data/UFdata/adder_dcop_22/adder_dcop_22.mtx</t>
  </si>
  <si>
    <t>/data/UFdata/adder_dcop_52/adder_dcop_52.mtx</t>
  </si>
  <si>
    <t>/data/UFdata/adder_dcop_23/adder_dcop_23.mtx</t>
  </si>
  <si>
    <t>/data/UFdata/watt_1/watt_1.mtx</t>
  </si>
  <si>
    <t>1856 x 1856</t>
  </si>
  <si>
    <t>/data/UFdata/watt_2/watt_2.mtx</t>
  </si>
  <si>
    <t>/data/UFdata/freeFlyingRobot_2/freeFlyingRobot_2.mtx</t>
  </si>
  <si>
    <t>1338 x 1338</t>
  </si>
  <si>
    <t>/data/UFdata/DK01R/DK01R.mtx</t>
  </si>
  <si>
    <t>903 x 903</t>
  </si>
  <si>
    <t>/data/UFdata/bayer09/bayer09.mtx</t>
  </si>
  <si>
    <t>3083 x 3083</t>
  </si>
  <si>
    <t>/data/UFdata/G51/G51.mtx</t>
  </si>
  <si>
    <t>/data/UFdata/G53/G53.mtx</t>
  </si>
  <si>
    <t>/data/UFdata/G54/G54.mtx</t>
  </si>
  <si>
    <t>/data/UFdata/G52/G52.mtx</t>
  </si>
  <si>
    <t>/data/UFdata/G48/G48.mtx</t>
  </si>
  <si>
    <t>3000 x 3000</t>
  </si>
  <si>
    <t>/data/UFdata/G50/G50.mtx</t>
  </si>
  <si>
    <t>/data/UFdata/G49/G49.mtx</t>
  </si>
  <si>
    <t>/data/UFdata/rdb2048/rdb2048.mtx</t>
  </si>
  <si>
    <t>/data/UFdata/rdb2048_noL/rdb2048_noL.mtx</t>
  </si>
  <si>
    <t>/data/UFdata/Journals/Journals.mtx</t>
  </si>
  <si>
    <t>124 x 124</t>
  </si>
  <si>
    <t>/data/UFdata/can_1054/can_1054.mtx</t>
  </si>
  <si>
    <t>1054 x 1054</t>
  </si>
  <si>
    <t>/data/UFdata/grid2_dual/grid2_dual.mtx</t>
  </si>
  <si>
    <t>3136 x 3136</t>
  </si>
  <si>
    <t>/data/UFdata/cryg2500/cryg2500.mtx</t>
  </si>
  <si>
    <t>2500 x 2500</t>
  </si>
  <si>
    <t>/data/UFdata/can_1072/can_1072.mtx</t>
  </si>
  <si>
    <t>1072 x 1072</t>
  </si>
  <si>
    <t>/data/UFdata/Trefethen_700/Trefethen_700.mtx</t>
  </si>
  <si>
    <t>700 x 700</t>
  </si>
  <si>
    <t>/data/UFdata/Kohonen/Kohonen.mtx</t>
  </si>
  <si>
    <t>4470 x 4470</t>
  </si>
  <si>
    <t>/data/UFdata/cz1268/cz1268.mtx</t>
  </si>
  <si>
    <t>1268 x 1268</t>
  </si>
  <si>
    <t>/data/UFdata/rajat12/rajat12.mtx</t>
  </si>
  <si>
    <t>1879 x 1879</t>
  </si>
  <si>
    <t>/data/UFdata/grid2/grid2.mtx</t>
  </si>
  <si>
    <t>3296 x 3296</t>
  </si>
  <si>
    <t>/data/UFdata/lshp1882/lshp1882.mtx</t>
  </si>
  <si>
    <t>1882 x 1882</t>
  </si>
  <si>
    <t>/data/UFdata/freeFlyingRobot_3/freeFlyingRobot_3.mtx</t>
  </si>
  <si>
    <t>1718 x 1718</t>
  </si>
  <si>
    <t>/data/UFdata/bcsstk08/bcsstk08.mtx</t>
  </si>
  <si>
    <t>/data/UFdata/Pd/Pd.mtx</t>
  </si>
  <si>
    <t>8081 x 8081</t>
  </si>
  <si>
    <t>/data/UFdata/add20/add20.mtx</t>
  </si>
  <si>
    <t>2395 x 2395</t>
  </si>
  <si>
    <t>/data/UFdata/USpowerGrid/USpowerGrid.mtx</t>
  </si>
  <si>
    <t>4941 x 4941</t>
  </si>
  <si>
    <t>/data/UFdata/power/power.mtx</t>
  </si>
  <si>
    <t>/data/UFdata/radfr1/radfr1.mtx</t>
  </si>
  <si>
    <t>1048 x 1048</t>
  </si>
  <si>
    <t>/data/UFdata/CAG_mat364/CAG_mat364.mtx</t>
  </si>
  <si>
    <t>364 x 364</t>
  </si>
  <si>
    <t>/data/UFdata/spaceStation_4/spaceStation_4.mtx</t>
  </si>
  <si>
    <t>950 x 950</t>
  </si>
  <si>
    <t>/data/UFdata/uk/uk.mtx</t>
  </si>
  <si>
    <t>4824 x 4824</t>
  </si>
  <si>
    <t>yeast</t>
  </si>
  <si>
    <t>/data/UFdata/orsreg_1/orsreg_1.mtx</t>
  </si>
  <si>
    <t>2205 x 2205</t>
  </si>
  <si>
    <t>/data/UFdata/Erdos972/Erdos972.mtx</t>
  </si>
  <si>
    <t>5488 x 5488</t>
  </si>
  <si>
    <t>/data/UFdata/mycielskian9/mycielskian9.mtx</t>
  </si>
  <si>
    <t>383 x 383</t>
  </si>
  <si>
    <t>/data/UFdata/adder_trans_01/adder_trans_01.mtx</t>
  </si>
  <si>
    <t>1814 x 1814</t>
  </si>
  <si>
    <t>/data/UFdata/adder_trans_02/adder_trans_02.mtx</t>
  </si>
  <si>
    <t>/data/UFdata/pde2961/pde2961.mtx</t>
  </si>
  <si>
    <t>2961 x 2961</t>
  </si>
  <si>
    <t>/data/UFdata/Erdos982/Erdos982.mtx</t>
  </si>
  <si>
    <t>5822 x 5822</t>
  </si>
  <si>
    <t>/data/UFdata/hangGlider_2/hangGlider_2.mtx</t>
  </si>
  <si>
    <t>1647 x 1647</t>
  </si>
  <si>
    <t>/data/UFdata/blckhole/blckhole.mtx</t>
  </si>
  <si>
    <t>2132 x 2132</t>
  </si>
  <si>
    <t>/data/UFdata/Sieber/Sieber.mtx</t>
  </si>
  <si>
    <t>2290 x 2290</t>
  </si>
  <si>
    <t>/data/UFdata/Erdos992/Erdos992.mtx</t>
  </si>
  <si>
    <t>6100 x 6100</t>
  </si>
  <si>
    <t>/data/UFdata/c-18/c-18.mtx</t>
  </si>
  <si>
    <t>2169 x 2169</t>
  </si>
  <si>
    <t>/data/UFdata/spaceStation_5/spaceStation_5.mtx</t>
  </si>
  <si>
    <t>1019 x 1019</t>
  </si>
  <si>
    <t>/data/UFdata/lshp2233/lshp2233.mtx</t>
  </si>
  <si>
    <t>2233 x 2233</t>
  </si>
  <si>
    <t>/data/UFdata/bcsstm25/bcsstm25.mtx</t>
  </si>
  <si>
    <t>15439 x 15439</t>
  </si>
  <si>
    <t>/data/UFdata/bcsstm37/bcsstm37.mtx</t>
  </si>
  <si>
    <t>25503 x 25503</t>
  </si>
  <si>
    <t>/data/UFdata/dynamicSoaringProblem_2/dynamicSoaringProblem_2.mtx</t>
  </si>
  <si>
    <t>1591 x 1591</t>
  </si>
  <si>
    <t>/data/UFdata/ukerbe1/ukerbe1.mtx</t>
  </si>
  <si>
    <t>5981 x 5981</t>
  </si>
  <si>
    <t>/data/UFdata/nos3/nos3.mtx</t>
  </si>
  <si>
    <t>960 x 960</t>
  </si>
  <si>
    <t>/data/UFdata/California/California.mtx</t>
  </si>
  <si>
    <t>9664 x 9664</t>
  </si>
  <si>
    <t>/data/UFdata/LeGresley_2508/LeGresley_2508.mtx</t>
  </si>
  <si>
    <t>2508 x 2508</t>
  </si>
  <si>
    <t>/data/UFdata/dwt_992/dwt_992.mtx</t>
  </si>
  <si>
    <t>992 x 992</t>
  </si>
  <si>
    <t>/data/UFdata/Erdos02/Erdos02.mtx</t>
  </si>
  <si>
    <t>6927 x 6927</t>
  </si>
  <si>
    <t>/data/UFdata/rbsb480/rbsb480.mtx</t>
  </si>
  <si>
    <t>480 x 480</t>
  </si>
  <si>
    <t>/data/UFdata/rbsa480/rbsa480.mtx</t>
  </si>
  <si>
    <t>/data/UFdata/spaceStation_10/spaceStation_10.mtx</t>
  </si>
  <si>
    <t>1272 x 1272</t>
  </si>
  <si>
    <t>/data/UFdata/spaceStation_6/spaceStation_6.mtx</t>
  </si>
  <si>
    <t>1111 x 1111</t>
  </si>
  <si>
    <t>/data/UFdata/reorientation_2/reorientation_2.mtx</t>
  </si>
  <si>
    <t>1544 x 1544</t>
  </si>
  <si>
    <t>/data/UFdata/lshp2614/lshp2614.mtx</t>
  </si>
  <si>
    <t>2614 x 2614</t>
  </si>
  <si>
    <t>/data/UFdata/freeFlyingRobot_4/freeFlyingRobot_4.mtx</t>
  </si>
  <si>
    <t>2358 x 2358</t>
  </si>
  <si>
    <t>/data/UFdata/spiral/spiral.mtx</t>
  </si>
  <si>
    <t>1434 x 1434</t>
  </si>
  <si>
    <t>/data/UFdata/g7jac010/g7jac010.mtx</t>
  </si>
  <si>
    <t>2880 x 2880</t>
  </si>
  <si>
    <t>/data/UFdata/g7jac010sc/g7jac010sc.mtx</t>
  </si>
  <si>
    <t>/data/UFdata/ODLIS/ODLIS.mtx</t>
  </si>
  <si>
    <t>2909 x 2909</t>
  </si>
  <si>
    <t>/data/UFdata/spaceStation_7/spaceStation_7.mtx</t>
  </si>
  <si>
    <t>1134 x 1134</t>
  </si>
  <si>
    <t>/data/UFdata/mhd3200b/mhd3200b.mtx</t>
  </si>
  <si>
    <t>3200 x 3200</t>
  </si>
  <si>
    <t>/data/UFdata/lhr01/lhr01.mtx</t>
  </si>
  <si>
    <t>1477 x 1477</t>
  </si>
  <si>
    <t>/data/UFdata/bcsstk09/bcsstk09.mtx</t>
  </si>
  <si>
    <t>/data/UFdata/Chebyshev2/Chebyshev2.mtx</t>
  </si>
  <si>
    <t>2053 x 2053</t>
  </si>
  <si>
    <t>/data/UFdata/eris1176/eris1176.mtx</t>
  </si>
  <si>
    <t>1176 x 1176</t>
  </si>
  <si>
    <t>/data/UFdata/rdb3200l/rdb3200l.mtx</t>
  </si>
  <si>
    <t>/data/UFdata/spaceStation_8/spaceStation_8.mtx</t>
  </si>
  <si>
    <t>1157 x 1157</t>
  </si>
  <si>
    <t>/data/UFdata/spaceStation_11/spaceStation_11.mtx</t>
  </si>
  <si>
    <t>1364 x 1364</t>
  </si>
  <si>
    <t>/data/UFdata/ex21/ex21.mtx</t>
  </si>
  <si>
    <t>/data/UFdata/polblogs/polblogs.mtx</t>
  </si>
  <si>
    <t>1490 x 1490</t>
  </si>
  <si>
    <t>/data/UFdata/wang1/wang1.mtx</t>
  </si>
  <si>
    <t>2903 x 2903</t>
  </si>
  <si>
    <t>/data/UFdata/wang2/wang2.mtx</t>
  </si>
  <si>
    <t>/data/UFdata/coater1/coater1.mtx</t>
  </si>
  <si>
    <t>1348 x 1348</t>
  </si>
  <si>
    <t>/data/UFdata/bcsstm12/bcsstm12.mtx</t>
  </si>
  <si>
    <t>/data/UFdata/spaceStation_9/spaceStation_9.mtx</t>
  </si>
  <si>
    <t>/data/UFdata/spaceStation_12/spaceStation_12.mtx</t>
  </si>
  <si>
    <t>1410 x 1410</t>
  </si>
  <si>
    <t>/data/UFdata/add32/add32.mtx</t>
  </si>
  <si>
    <t>4960 x 4960</t>
  </si>
  <si>
    <t>/data/UFdata/G47/G47.mtx</t>
  </si>
  <si>
    <t>/data/UFdata/G46/G46.mtx</t>
  </si>
  <si>
    <t>/data/UFdata/G45/G45.mtx</t>
  </si>
  <si>
    <t>/data/UFdata/G43/G43.mtx</t>
  </si>
  <si>
    <t>/data/UFdata/G44/G44.mtx</t>
  </si>
  <si>
    <t>/data/UFdata/olm5000/olm5000.mtx</t>
  </si>
  <si>
    <t>5000 x 5000</t>
  </si>
  <si>
    <t>/data/UFdata/G57/G57.mtx</t>
  </si>
  <si>
    <t>/data/UFdata/sherman3/sherman3.mtx</t>
  </si>
  <si>
    <t>5005 x 5005</t>
  </si>
  <si>
    <t>/data/UFdata/shyy41/shyy41.mtx</t>
  </si>
  <si>
    <t>4720 x 4720</t>
  </si>
  <si>
    <t>/data/UFdata/rw5151/rw5151.mtx</t>
  </si>
  <si>
    <t>5151 x 5151</t>
  </si>
  <si>
    <t>/data/UFdata/CollegeMsg/CollegeMsg.mtx</t>
  </si>
  <si>
    <t>1899 x 1899</t>
  </si>
  <si>
    <t>/data/UFdata/t3dl_e/t3dl_e.mtx</t>
  </si>
  <si>
    <t>20360 x 20360</t>
  </si>
  <si>
    <t>/data/UFdata/c-20/c-20.mtx</t>
  </si>
  <si>
    <t>2921 x 2921</t>
  </si>
  <si>
    <t>/data/UFdata/kineticBatchReactor_1/kineticBatchReactor_1.mtx</t>
  </si>
  <si>
    <t>2052 x 2052</t>
  </si>
  <si>
    <t>/data/UFdata/bcsstm35/bcsstm35.mtx</t>
  </si>
  <si>
    <t>30237 x 30237</t>
  </si>
  <si>
    <t>/data/UFdata/bayer08/bayer08.mtx</t>
  </si>
  <si>
    <t>3008 x 3008</t>
  </si>
  <si>
    <t>/data/UFdata/bayer05/bayer05.mtx</t>
  </si>
  <si>
    <t>3268 x 3268</t>
  </si>
  <si>
    <t>/data/UFdata/bayer06/bayer06.mtx</t>
  </si>
  <si>
    <t>/data/UFdata/sherman5/sherman5.mtx</t>
  </si>
  <si>
    <t>3312 x 3312</t>
  </si>
  <si>
    <t>/data/UFdata/lshp3025/lshp3025.mtx</t>
  </si>
  <si>
    <t>3025 x 3025</t>
  </si>
  <si>
    <t>/data/UFdata/swang2/swang2.mtx</t>
  </si>
  <si>
    <t>3169 x 3169</t>
  </si>
  <si>
    <t>/data/UFdata/swang1/swang1.mtx</t>
  </si>
  <si>
    <t>/data/UFdata/bayer07/bayer07.mtx</t>
  </si>
  <si>
    <t>/data/UFdata/bcsstm13/bcsstm13.mtx</t>
  </si>
  <si>
    <t>2003 x 2003</t>
  </si>
  <si>
    <t>/data/UFdata/circuit_2/circuit_2.mtx</t>
  </si>
  <si>
    <t>4510 x 4510</t>
  </si>
  <si>
    <t>/data/UFdata/bcsstk34/bcsstk34.mtx</t>
  </si>
  <si>
    <t>588 x 588</t>
  </si>
  <si>
    <t>/data/UFdata/utm1700b/utm1700b.mtx</t>
  </si>
  <si>
    <t>1700 x 1700</t>
  </si>
  <si>
    <t>/data/UFdata/c-19/c-19.mtx</t>
  </si>
  <si>
    <t>2327 x 2327</t>
  </si>
  <si>
    <t>bcspwr10</t>
  </si>
  <si>
    <t>/data/UFdata/bcsstk10/bcsstk10.mtx</t>
  </si>
  <si>
    <t>1086 x 1086</t>
  </si>
  <si>
    <t>/data/UFdata/bcsstm10/bcsstm10.mtx</t>
  </si>
  <si>
    <t>/data/UFdata/Hamrle2/Hamrle2.mtx</t>
  </si>
  <si>
    <t>5952 x 5952</t>
  </si>
  <si>
    <t>/data/UFdata/lock_700/lock_700.mtx</t>
  </si>
  <si>
    <t>/data/UFdata/ex33/ex33.mtx</t>
  </si>
  <si>
    <t>1733 x 1733</t>
  </si>
  <si>
    <t>/data/UFdata/saylr4/saylr4.mtx</t>
  </si>
  <si>
    <t>3564 x 3564</t>
  </si>
  <si>
    <t>/data/UFdata/ex22/ex22.mtx</t>
  </si>
  <si>
    <t>839 x 839</t>
  </si>
  <si>
    <t>/data/UFdata/hydr1c/hydr1c.mtx</t>
  </si>
  <si>
    <t>5308 x 5308</t>
  </si>
  <si>
    <t>/data/UFdata/hydr1/hydr1.mtx</t>
  </si>
  <si>
    <t>/data/UFdata/sstmodel/sstmodel.mtx</t>
  </si>
  <si>
    <t>3345 x 3345</t>
  </si>
  <si>
    <t>/data/UFdata/sherman2/sherman2.mtx</t>
  </si>
  <si>
    <t>1080 x 1080</t>
  </si>
  <si>
    <t>/data/UFdata/barth4/barth4.mtx</t>
  </si>
  <si>
    <t>6019 x 6019</t>
  </si>
  <si>
    <t>/data/UFdata/G36/G36.mtx</t>
  </si>
  <si>
    <t>/data/UFdata/G40/G40.mtx</t>
  </si>
  <si>
    <t>/data/UFdata/G39/G39.mtx</t>
  </si>
  <si>
    <t>/data/UFdata/G35/G35.mtx</t>
  </si>
  <si>
    <t>/data/UFdata/G42/G42.mtx</t>
  </si>
  <si>
    <t>/data/UFdata/G38/G38.mtx</t>
  </si>
  <si>
    <t>/data/UFdata/G37/G37.mtx</t>
  </si>
  <si>
    <t>/data/UFdata/G41/G41.mtx</t>
  </si>
  <si>
    <t>/data/UFdata/airfoil1_dual/airfoil1_dual.mtx</t>
  </si>
  <si>
    <t>8034 x 8034</t>
  </si>
  <si>
    <t>/data/UFdata/spaceStation_13/spaceStation_13.mtx</t>
  </si>
  <si>
    <t>1617 x 1617</t>
  </si>
  <si>
    <t>/data/UFdata/ex29/ex29.mtx</t>
  </si>
  <si>
    <t>2870 x 2870</t>
  </si>
  <si>
    <t>/data/UFdata/geom/geom.mtx</t>
  </si>
  <si>
    <t>7343 x 7343</t>
  </si>
  <si>
    <t>/data/UFdata/lshp3466/lshp3466.mtx</t>
  </si>
  <si>
    <t>3466 x 3466</t>
  </si>
  <si>
    <t>/data/UFdata/spaceShuttleEntry_2/spaceShuttleEntry_2.mtx</t>
  </si>
  <si>
    <t>1428 x 1428</t>
  </si>
  <si>
    <t>/data/UFdata/soc-sign-bitcoin-alpha/soc-sign-bitcoin-alpha.mtx</t>
  </si>
  <si>
    <t>3783 x 3783</t>
  </si>
  <si>
    <t>/data/UFdata/bcsstm34/bcsstm34.mtx</t>
  </si>
  <si>
    <t>/data/UFdata/spaceStation_14/spaceStation_14.mtx</t>
  </si>
  <si>
    <t>1640 x 1640</t>
  </si>
  <si>
    <t>/data/UFdata/ex25/ex25.mtx</t>
  </si>
  <si>
    <t>848 x 848</t>
  </si>
  <si>
    <t>/data/UFdata/mcfe/mcfe.mtx</t>
  </si>
  <si>
    <t>765 x 765</t>
  </si>
  <si>
    <t>/data/UFdata/airfoil1/airfoil1.mtx</t>
  </si>
  <si>
    <t>4253 x 4253</t>
  </si>
  <si>
    <t>/data/UFdata/freeFlyingRobot_5/freeFlyingRobot_5.mtx</t>
  </si>
  <si>
    <t>2878 x 2878</t>
  </si>
  <si>
    <t>email-Eu-core-temporal</t>
  </si>
  <si>
    <t>/data/UFdata/G56/G56.mtx</t>
  </si>
  <si>
    <t>/data/UFdata/G55/G55.mtx</t>
  </si>
  <si>
    <t>/data/UFdata/dwt_2680/dwt_2680.mtx</t>
  </si>
  <si>
    <t>2680 x 2680</t>
  </si>
  <si>
    <t>/data/UFdata/shermanACa/shermanACa.mtx</t>
  </si>
  <si>
    <t>3432 x 3432</t>
  </si>
  <si>
    <t>/data/UFdata/meg4/meg4.mtx</t>
  </si>
  <si>
    <t>5860 x 5860</t>
  </si>
  <si>
    <t>/data/UFdata/lns_3937/lns_3937.mtx</t>
  </si>
  <si>
    <t>3937 x 3937</t>
  </si>
  <si>
    <t>/data/UFdata/lnsp3937/lnsp3937.mtx</t>
  </si>
  <si>
    <t>email-Eu-core</t>
  </si>
  <si>
    <t>/data/UFdata/cz2548/cz2548.mtx</t>
  </si>
  <si>
    <t>2548 x 2548</t>
  </si>
  <si>
    <t>/data/UFdata/msc01050/msc01050.mtx</t>
  </si>
  <si>
    <t>1050 x 1050</t>
  </si>
  <si>
    <t>/data/UFdata/barth/barth.mtx</t>
  </si>
  <si>
    <t>6691 x 6691</t>
  </si>
  <si>
    <t>/data/UFdata/3elt_dual/3elt_dual.mtx</t>
  </si>
  <si>
    <t>9000 x 9000</t>
  </si>
  <si>
    <t>/data/UFdata/bcsstk21/bcsstk21.mtx</t>
  </si>
  <si>
    <t>/data/UFdata/ex2/ex2.mtx</t>
  </si>
  <si>
    <t>441 x 441</t>
  </si>
  <si>
    <t>/data/UFdata/freeFlyingRobot_6/freeFlyingRobot_6.mtx</t>
  </si>
  <si>
    <t>3358 x 3358</t>
  </si>
  <si>
    <t>/data/UFdata/3elt/3elt.mtx</t>
  </si>
  <si>
    <t>/data/UFdata/mhd4800b/mhd4800b.mtx</t>
  </si>
  <si>
    <t>4800 x 4800</t>
  </si>
  <si>
    <t>/data/UFdata/G62/G62.mtx</t>
  </si>
  <si>
    <t>7000 x 7000</t>
  </si>
  <si>
    <t>/data/UFdata/fd12/fd12.mtx</t>
  </si>
  <si>
    <t>7500 x 7500</t>
  </si>
  <si>
    <t>/data/UFdata/ACTIVSg2000/ACTIVSg2000.mtx</t>
  </si>
  <si>
    <t>/data/UFdata/tomography/tomography.mtx</t>
  </si>
  <si>
    <t>/data/UFdata/spaceShuttleEntry_3/spaceShuttleEntry_3.mtx</t>
  </si>
  <si>
    <t>1834 x 1834</t>
  </si>
  <si>
    <t>/data/UFdata/c-22/c-22.mtx</t>
  </si>
  <si>
    <t>3792 x 3792</t>
  </si>
  <si>
    <t>/data/UFdata/bayer03/bayer03.mtx</t>
  </si>
  <si>
    <t>6747 x 6747</t>
  </si>
  <si>
    <t>/data/UFdata/rdb5000/rdb5000.mtx</t>
  </si>
  <si>
    <t>/data/UFdata/cavity06/cavity06.mtx</t>
  </si>
  <si>
    <t>/data/UFdata/cavity08/cavity08.mtx</t>
  </si>
  <si>
    <t>/data/UFdata/cell2/cell2.mtx</t>
  </si>
  <si>
    <t>7055 x 7055</t>
  </si>
  <si>
    <t>/data/UFdata/cell1/cell1.mtx</t>
  </si>
  <si>
    <t>/data/UFdata/data/data.mtx</t>
  </si>
  <si>
    <t>2851 x 2851</t>
  </si>
  <si>
    <t>/data/UFdata/bcsstk26/bcsstk26.mtx</t>
  </si>
  <si>
    <t>/data/UFdata/LeGresley_4908/LeGresley_4908.mtx</t>
  </si>
  <si>
    <t>4908 x 4908</t>
  </si>
  <si>
    <t>/data/UFdata/c-28/c-28.mtx</t>
  </si>
  <si>
    <t>4598 x 4598</t>
  </si>
  <si>
    <t>/data/UFdata/plbuckle/plbuckle.mtx</t>
  </si>
  <si>
    <t>1282 x 1282</t>
  </si>
  <si>
    <t>/data/UFdata/c-27/c-27.mtx</t>
  </si>
  <si>
    <t>4563 x 4563</t>
  </si>
  <si>
    <t>/data/UFdata/freeFlyingRobot_7/freeFlyingRobot_7.mtx</t>
  </si>
  <si>
    <t>3918 x 3918</t>
  </si>
  <si>
    <t>/data/UFdata/c-23/c-23.mtx</t>
  </si>
  <si>
    <t>3969 x 3969</t>
  </si>
  <si>
    <t>/data/UFdata/commanche_dual/commanche_dual.mtx</t>
  </si>
  <si>
    <t>7920 x 7920</t>
  </si>
  <si>
    <t>/data/UFdata/ex4/ex4.mtx</t>
  </si>
  <si>
    <t>1601 x 1601</t>
  </si>
  <si>
    <t>/data/UFdata/G65/G65.mtx</t>
  </si>
  <si>
    <t>8000 x 8000</t>
  </si>
  <si>
    <t>/data/UFdata/dynamicSoaringProblem_3/dynamicSoaringProblem_3.mtx</t>
  </si>
  <si>
    <t>2871 x 2871</t>
  </si>
  <si>
    <t>/data/UFdata/c-21/c-21.mtx</t>
  </si>
  <si>
    <t>3509 x 3509</t>
  </si>
  <si>
    <t>/data/UFdata/reorientation_3/reorientation_3.mtx</t>
  </si>
  <si>
    <t>2513 x 2513</t>
  </si>
  <si>
    <t>/data/UFdata/Goodwin_010/Goodwin_010.mtx</t>
  </si>
  <si>
    <t>/data/UFdata/plat1919/plat1919.mtx</t>
  </si>
  <si>
    <t>/data/UFdata/cavity05/cavity05.mtx</t>
  </si>
  <si>
    <t>/data/UFdata/rajat03/rajat03.mtx</t>
  </si>
  <si>
    <t>7602 x 7602</t>
  </si>
  <si>
    <t>/data/UFdata/cavity09/cavity09.mtx</t>
  </si>
  <si>
    <t>/data/UFdata/cavity07/cavity07.mtx</t>
  </si>
  <si>
    <t>/data/UFdata/poli_large/poli_large.mtx</t>
  </si>
  <si>
    <t>15575 x 15575</t>
  </si>
  <si>
    <t>/data/UFdata/gemat12/gemat12.mtx</t>
  </si>
  <si>
    <t>4929 x 4929</t>
  </si>
  <si>
    <t>/data/UFdata/gemat11/gemat11.mtx</t>
  </si>
  <si>
    <t>/data/UFdata/reorientation_4/reorientation_4.mtx</t>
  </si>
  <si>
    <t>2717 x 2717</t>
  </si>
  <si>
    <t>/data/UFdata/jan99jac020/jan99jac020.mtx</t>
  </si>
  <si>
    <t>6774 x 6774</t>
  </si>
  <si>
    <t>/data/UFdata/jan99jac020sc/jan99jac020sc.mtx</t>
  </si>
  <si>
    <t>/data/UFdata/bcsstk12/bcsstk12.mtx</t>
  </si>
  <si>
    <t>/data/UFdata/bcsstk11/bcsstk11.mtx</t>
  </si>
  <si>
    <t>/data/UFdata/G61/G61.mtx</t>
  </si>
  <si>
    <t>/data/UFdata/G60/G60.mtx</t>
  </si>
  <si>
    <t>/data/UFdata/msc00726/msc00726.mtx</t>
  </si>
  <si>
    <t>726 x 726</t>
  </si>
  <si>
    <t>/data/UFdata/c-26/c-26.mtx</t>
  </si>
  <si>
    <t>4307 x 4307</t>
  </si>
  <si>
    <t>/data/UFdata/bips98_606/bips98_606.mtx</t>
  </si>
  <si>
    <t>7135 x 7135</t>
  </si>
  <si>
    <t>/data/UFdata/freeFlyingRobot_8/freeFlyingRobot_8.mtx</t>
  </si>
  <si>
    <t>4398 x 4398</t>
  </si>
  <si>
    <t>/data/UFdata/rail_5177/rail_5177.mtx</t>
  </si>
  <si>
    <t>5177 x 5177</t>
  </si>
  <si>
    <t>/data/UFdata/reorientation_5/reorientation_5.mtx</t>
  </si>
  <si>
    <t>2904 x 2904</t>
  </si>
  <si>
    <t>/data/UFdata/soc-sign-bitcoin-otc/soc-sign-bitcoin-otc.mtx</t>
  </si>
  <si>
    <t>5881 x 5881</t>
  </si>
  <si>
    <t>/data/UFdata/c-24/c-24.mtx</t>
  </si>
  <si>
    <t>4119 x 4119</t>
  </si>
  <si>
    <t>/data/UFdata/circuit_1/circuit_1.mtx</t>
  </si>
  <si>
    <t>2624 x 2624</t>
  </si>
  <si>
    <t>/data/UFdata/G66/G66.mtx</t>
  </si>
  <si>
    <t>/data/UFdata/dynamicSoaringProblem_4/dynamicSoaringProblem_4.mtx</t>
  </si>
  <si>
    <t>3191 x 3191</t>
  </si>
  <si>
    <t>/data/UFdata/dynamicSoaringProblem_6/dynamicSoaringProblem_6.mtx</t>
  </si>
  <si>
    <t>3431 x 3431</t>
  </si>
  <si>
    <t>/data/UFdata/dynamicSoaringProblem_5/dynamicSoaringProblem_5.mtx</t>
  </si>
  <si>
    <t>3271 x 3271</t>
  </si>
  <si>
    <t>/data/UFdata/wb-cs-stanford/wb-cs-stanford.mtx</t>
  </si>
  <si>
    <t>9914 x 9914</t>
  </si>
  <si>
    <t>/data/UFdata/lhr02/lhr02.mtx</t>
  </si>
  <si>
    <t>2954 x 2954</t>
  </si>
  <si>
    <t>/data/UFdata/Chebyshev3/Chebyshev3.mtx</t>
  </si>
  <si>
    <t>4101 x 4101</t>
  </si>
  <si>
    <t>/data/UFdata/reorientation_7/reorientation_7.mtx</t>
  </si>
  <si>
    <t>3057 x 3057</t>
  </si>
  <si>
    <t>/data/UFdata/reorientation_6/reorientation_6.mtx</t>
  </si>
  <si>
    <t>3006 x 3006</t>
  </si>
  <si>
    <t>/data/UFdata/t2dal_a/t2dal_a.mtx</t>
  </si>
  <si>
    <t>/data/UFdata/t2dal_bci/t2dal_bci.mtx</t>
  </si>
  <si>
    <t>/data/UFdata/t2dal/t2dal.mtx</t>
  </si>
  <si>
    <t>/data/UFdata/ex27/ex27.mtx</t>
  </si>
  <si>
    <t>974 x 974</t>
  </si>
  <si>
    <t>/data/UFdata/dynamicSoaringProblem_7/dynamicSoaringProblem_7.mtx</t>
  </si>
  <si>
    <t>3511 x 3511</t>
  </si>
  <si>
    <t>/data/UFdata/reorientation_8/reorientation_8.mtx</t>
  </si>
  <si>
    <t>3108 x 3108</t>
  </si>
  <si>
    <t>/data/UFdata/dynamicSoaringProblem_8/dynamicSoaringProblem_8.mtx</t>
  </si>
  <si>
    <t>3543 x 3543</t>
  </si>
  <si>
    <t>/data/UFdata/G5/G5.mtx</t>
  </si>
  <si>
    <t>/data/UFdata/G9/G9.mtx</t>
  </si>
  <si>
    <t>/data/UFdata/G10/G10.mtx</t>
  </si>
  <si>
    <t>/data/UFdata/G7/G7.mtx</t>
  </si>
  <si>
    <t>/data/UFdata/G2/G2.mtx</t>
  </si>
  <si>
    <t>/data/UFdata/G4/G4.mtx</t>
  </si>
  <si>
    <t>/data/UFdata/G1/G1.mtx</t>
  </si>
  <si>
    <t>/data/UFdata/G8/G8.mtx</t>
  </si>
  <si>
    <t>/data/UFdata/G6/G6.mtx</t>
  </si>
  <si>
    <t>/data/UFdata/G3/G3.mtx</t>
  </si>
  <si>
    <t>/data/UFdata/nasa1824/nasa1824.mtx</t>
  </si>
  <si>
    <t>1824 x 1824</t>
  </si>
  <si>
    <t>/data/UFdata/spaceShuttleEntry_4/spaceShuttleEntry_4.mtx</t>
  </si>
  <si>
    <t>2450 x 2450</t>
  </si>
  <si>
    <t>/data/UFdata/freeFlyingRobot_9/freeFlyingRobot_9.mtx</t>
  </si>
  <si>
    <t>4778 x 4778</t>
  </si>
  <si>
    <t>/data/UFdata/G23/G23.mtx</t>
  </si>
  <si>
    <t>/data/UFdata/G24/G24.mtx</t>
  </si>
  <si>
    <t>/data/UFdata/G30/G30.mtx</t>
  </si>
  <si>
    <t>/data/UFdata/G31/G31.mtx</t>
  </si>
  <si>
    <t>/data/UFdata/G27/G27.mtx</t>
  </si>
  <si>
    <t>/data/UFdata/G22/G22.mtx</t>
  </si>
  <si>
    <t>/data/UFdata/G26/G26.mtx</t>
  </si>
  <si>
    <t>/data/UFdata/G25/G25.mtx</t>
  </si>
  <si>
    <t>/data/UFdata/G28/G28.mtx</t>
  </si>
  <si>
    <t>/data/UFdata/G29/G29.mtx</t>
  </si>
  <si>
    <t>/data/UFdata/G67/G67.mtx</t>
  </si>
  <si>
    <t>10000 x 10000</t>
  </si>
  <si>
    <t>/data/UFdata/freeFlyingRobot_11/freeFlyingRobot_11.mtx</t>
  </si>
  <si>
    <t>5438 x 5438</t>
  </si>
  <si>
    <t>/data/UFdata/freeFlyingRobot_10/freeFlyingRobot_10.mtx</t>
  </si>
  <si>
    <t>5218 x 5218</t>
  </si>
  <si>
    <t>/data/UFdata/bips98_1142/bips98_1142.mtx</t>
  </si>
  <si>
    <t>9735 x 9735</t>
  </si>
  <si>
    <t>/data/UFdata/cage9/cage9.mtx</t>
  </si>
  <si>
    <t>3534 x 3534</t>
  </si>
  <si>
    <t>/data/UFdata/Lederberg/Lederberg.mtx</t>
  </si>
  <si>
    <t>8843 x 8843</t>
  </si>
  <si>
    <t>/data/UFdata/dw8192/dw8192.mtx</t>
  </si>
  <si>
    <t>8192 x 8192</t>
  </si>
  <si>
    <t>/data/UFdata/dw4096/dw4096.mtx</t>
  </si>
  <si>
    <t>/data/UFdata/Trefethen_2000/Trefethen_2000.mtx</t>
  </si>
  <si>
    <t>/data/UFdata/freeFlyingRobot_12/freeFlyingRobot_12.mtx</t>
  </si>
  <si>
    <t>5578 x 5578</t>
  </si>
  <si>
    <t>/data/UFdata/utm3060/utm3060.mtx</t>
  </si>
  <si>
    <t>3060 x 3060</t>
  </si>
  <si>
    <t>/data/UFdata/Kaufhold/Kaufhold.mtx</t>
  </si>
  <si>
    <t>8765 x 8765</t>
  </si>
  <si>
    <t>/data/UFdata/g7jac020/g7jac020.mtx</t>
  </si>
  <si>
    <t>5850 x 5850</t>
  </si>
  <si>
    <t>/data/UFdata/g7jac020sc/g7jac020sc.mtx</t>
  </si>
  <si>
    <t>/data/UFdata/Alemdar/Alemdar.mtx</t>
  </si>
  <si>
    <t>6245 x 6245</t>
  </si>
  <si>
    <t>/data/UFdata/ex23/ex23.mtx</t>
  </si>
  <si>
    <t>1409 x 1409</t>
  </si>
  <si>
    <t>/data/UFdata/rajat01/rajat01.mtx</t>
  </si>
  <si>
    <t>6833 x 6833</t>
  </si>
  <si>
    <t>/data/UFdata/freeFlyingRobot_14/freeFlyingRobot_14.mtx</t>
  </si>
  <si>
    <t>5958 x 5958</t>
  </si>
  <si>
    <t>/data/UFdata/freeFlyingRobot_15/freeFlyingRobot_15.mtx</t>
  </si>
  <si>
    <t>6038 x 6038</t>
  </si>
  <si>
    <t>/data/UFdata/c-29/c-29.mtx</t>
  </si>
  <si>
    <t>5033 x 5033</t>
  </si>
  <si>
    <t>/data/UFdata/freeFlyingRobot_13/freeFlyingRobot_13.mtx</t>
  </si>
  <si>
    <t>5718 x 5718</t>
  </si>
  <si>
    <t>/data/UFdata/freeFlyingRobot_16/freeFlyingRobot_16.mtx</t>
  </si>
  <si>
    <t>6078 x 6078</t>
  </si>
  <si>
    <t>/data/UFdata/fd15/fd15.mtx</t>
  </si>
  <si>
    <t>11532 x 11532</t>
  </si>
  <si>
    <t>/data/UFdata/mycielskian10/mycielskian10.mtx</t>
  </si>
  <si>
    <t>767 x 767</t>
  </si>
  <si>
    <t>/data/UFdata/bips98_1450/bips98_1450.mtx</t>
  </si>
  <si>
    <t>11305 x 11305</t>
  </si>
  <si>
    <t>/data/UFdata/kineticBatchReactor_2/kineticBatchReactor_2.mtx</t>
  </si>
  <si>
    <t>4361 x 4361</t>
  </si>
  <si>
    <t>/data/UFdata/nopss_11k/nopss_11k.mtx</t>
  </si>
  <si>
    <t>11685 x 11685</t>
  </si>
  <si>
    <t>/data/UFdata/msc01440/msc01440.mtx</t>
  </si>
  <si>
    <t>/data/UFdata/qpband/qpband.mtx</t>
  </si>
  <si>
    <t>20000 x 20000</t>
  </si>
  <si>
    <t>/data/UFdata/bcsstk23/bcsstk23.mtx</t>
  </si>
  <si>
    <t>/data/UFdata/eurqsa/eurqsa.mtx</t>
  </si>
  <si>
    <t>7245 x 7245</t>
  </si>
  <si>
    <t>/data/UFdata/ex7/ex7.mtx</t>
  </si>
  <si>
    <t>1633 x 1633</t>
  </si>
  <si>
    <t>/data/UFdata/bcsstm39/bcsstm39.mtx</t>
  </si>
  <si>
    <t>46772 x 46772</t>
  </si>
  <si>
    <t>/data/UFdata/Oregon-1/Oregon-1.mtx</t>
  </si>
  <si>
    <t>11492 x 11492</t>
  </si>
  <si>
    <t>/data/UFdata/rajat06/rajat06.mtx</t>
  </si>
  <si>
    <t>10922 x 10922</t>
  </si>
  <si>
    <t>/data/UFdata/ex24/ex24.mtx</t>
  </si>
  <si>
    <t>2283 x 2283</t>
  </si>
  <si>
    <t>/data/UFdata/circuit_3/circuit_3.mtx</t>
  </si>
  <si>
    <t>12127 x 12127</t>
  </si>
  <si>
    <t>/data/UFdata/PGPgiantcompo/PGPgiantcompo.mtx</t>
  </si>
  <si>
    <t>10680 x 10680</t>
  </si>
  <si>
    <t>/data/UFdata/mimo46x46_system/mimo46x46_system.mtx</t>
  </si>
  <si>
    <t>13250 x 13250</t>
  </si>
  <si>
    <t>/data/UFdata/xingo_afonso_itaipu/xingo_afonso_itaipu.mtx</t>
  </si>
  <si>
    <t>/data/UFdata/mimo28x28_system/mimo28x28_system.mtx</t>
  </si>
  <si>
    <t>13251 x 13251</t>
  </si>
  <si>
    <t>/data/UFdata/ww_vref_6405/ww_vref_6405.mtx</t>
  </si>
  <si>
    <t>/data/UFdata/rajat13/rajat13.mtx</t>
  </si>
  <si>
    <t>7598 x 7598</t>
  </si>
  <si>
    <t>/data/UFdata/zeros_nopss_13k/zeros_nopss_13k.mtx</t>
  </si>
  <si>
    <t>13296 x 13296</t>
  </si>
  <si>
    <t>/data/UFdata/mimo8x8_system/mimo8x8_system.mtx</t>
  </si>
  <si>
    <t>13309 x 13309</t>
  </si>
  <si>
    <t>/data/UFdata/bips07_1693/bips07_1693.mtx</t>
  </si>
  <si>
    <t>13275 x 13275</t>
  </si>
  <si>
    <t>/data/UFdata/ex6/ex6.mtx</t>
  </si>
  <si>
    <t>1651 x 1651</t>
  </si>
  <si>
    <t>/data/UFdata/c-25/c-25.mtx</t>
  </si>
  <si>
    <t>3797 x 3797</t>
  </si>
  <si>
    <t>/data/UFdata/cryg10000/cryg10000.mtx</t>
  </si>
  <si>
    <t>mbeacxc</t>
  </si>
  <si>
    <t>mbeaflw</t>
  </si>
  <si>
    <t>/data/UFdata/bloweybq/bloweybq.mtx</t>
  </si>
  <si>
    <t>10001 x 10001</t>
  </si>
  <si>
    <t>/data/UFdata/cz5108/cz5108.mtx</t>
  </si>
  <si>
    <t>5108 x 5108</t>
  </si>
  <si>
    <t>/data/UFdata/n3c6-b7/n3c6-b7.mtx</t>
  </si>
  <si>
    <t>6435 x 6435</t>
  </si>
  <si>
    <t>/data/UFdata/lock1074/lock1074.mtx</t>
  </si>
  <si>
    <t>/data/UFdata/ex3/ex3.mtx</t>
  </si>
  <si>
    <t>1821 x 1821</t>
  </si>
  <si>
    <t>/data/UFdata/mark3jac020sc/mark3jac020sc.mtx</t>
  </si>
  <si>
    <t>9129 x 9129</t>
  </si>
  <si>
    <t>/data/UFdata/mark3jac020/mark3jac020.mtx</t>
  </si>
  <si>
    <t>/data/UFdata/ex36/ex36.mtx</t>
  </si>
  <si>
    <t>3079 x 3079</t>
  </si>
  <si>
    <t>/data/UFdata/kineticBatchReactor_3/kineticBatchReactor_3.mtx</t>
  </si>
  <si>
    <t>5082 x 5082</t>
  </si>
  <si>
    <t>/data/UFdata/shermanACd/shermanACd.mtx</t>
  </si>
  <si>
    <t>6136 x 6136</t>
  </si>
  <si>
    <t>Zewail</t>
  </si>
  <si>
    <t>/data/UFdata/c-32/c-32.mtx</t>
  </si>
  <si>
    <t>5975 x 5975</t>
  </si>
  <si>
    <t>/data/UFdata/ex10/ex10.mtx</t>
  </si>
  <si>
    <t>2410 x 2410</t>
  </si>
  <si>
    <t>/data/UFdata/Goodwin_013/Goodwin_013.mtx</t>
  </si>
  <si>
    <t>1965 x 1965</t>
  </si>
  <si>
    <t>/data/UFdata/c-33/c-33.mtx</t>
  </si>
  <si>
    <t>6317 x 6317</t>
  </si>
  <si>
    <t>/data/UFdata/bcsstm27/bcsstm27.mtx</t>
  </si>
  <si>
    <t>/data/UFdata/bcsstk27/bcsstk27.mtx</t>
  </si>
  <si>
    <t>/data/UFdata/rdist2/rdist2.mtx</t>
  </si>
  <si>
    <t>3198 x 3198</t>
  </si>
  <si>
    <t>/data/UFdata/MISKnowledgeMap/MISKnowledgeMap.mtx</t>
  </si>
  <si>
    <t>2427 x 2427</t>
  </si>
  <si>
    <t>/data/UFdata/whitaker3_dual/whitaker3_dual.mtx</t>
  </si>
  <si>
    <t>19190 x 19190</t>
  </si>
  <si>
    <t>/data/UFdata/ex10hs/ex10hs.mtx</t>
  </si>
  <si>
    <t>/data/UFdata/whitaker3/whitaker3.mtx</t>
  </si>
  <si>
    <t>9800 x 9800</t>
  </si>
  <si>
    <t>/data/UFdata/meg1/meg1.mtx</t>
  </si>
  <si>
    <t>/data/UFdata/G59/G59.mtx</t>
  </si>
  <si>
    <t>/data/UFdata/G58/G58.mtx</t>
  </si>
  <si>
    <t>/data/UFdata/crack_dual/crack_dual.mtx</t>
  </si>
  <si>
    <t>20141 x 20141</t>
  </si>
  <si>
    <t>/data/UFdata/crack/crack.mtx</t>
  </si>
  <si>
    <t>10240 x 10240</t>
  </si>
  <si>
    <t>/data/UFdata/viscoplastic1/viscoplastic1.mtx</t>
  </si>
  <si>
    <t>4326 x 4326</t>
  </si>
  <si>
    <t>/data/UFdata/barth5/barth5.mtx</t>
  </si>
  <si>
    <t>15606 x 15606</t>
  </si>
  <si>
    <t>/data/UFdata/rdist3a/rdist3a.mtx</t>
  </si>
  <si>
    <t>2398 x 2398</t>
  </si>
  <si>
    <t>/data/UFdata/bips07_1998/bips07_1998.mtx</t>
  </si>
  <si>
    <t>15066 x 15066</t>
  </si>
  <si>
    <t>/data/UFdata/c-35/c-35.mtx</t>
  </si>
  <si>
    <t>6537 x 6537</t>
  </si>
  <si>
    <t>/data/UFdata/dendrimer/dendrimer.mtx</t>
  </si>
  <si>
    <t>730 x 730</t>
  </si>
  <si>
    <t>/data/UFdata/bayer02/bayer02.mtx</t>
  </si>
  <si>
    <t>13935 x 13935</t>
  </si>
  <si>
    <t>/data/UFdata/fd18/fd18.mtx</t>
  </si>
  <si>
    <t>16428 x 16428</t>
  </si>
  <si>
    <t>/data/UFdata/bcsstk14/bcsstk14.mtx</t>
  </si>
  <si>
    <t>1806 x 1806</t>
  </si>
  <si>
    <t>/data/UFdata/rajat07/rajat07.mtx</t>
  </si>
  <si>
    <t>14842 x 14842</t>
  </si>
  <si>
    <t>/data/UFdata/c-34/c-34.mtx</t>
  </si>
  <si>
    <t>6611 x 6611</t>
  </si>
  <si>
    <t>/data/UFdata/powersim/powersim.mtx</t>
  </si>
  <si>
    <t>15838 x 15838</t>
  </si>
  <si>
    <t>/data/UFdata/Oregon-2/Oregon-2.mtx</t>
  </si>
  <si>
    <t>11806 x 11806</t>
  </si>
  <si>
    <t>/data/UFdata/fe_4elt2/fe_4elt2.mtx</t>
  </si>
  <si>
    <t>11143 x 11143</t>
  </si>
  <si>
    <t>/data/UFdata/c-30/c-30.mtx</t>
  </si>
  <si>
    <t>5321 x 5321</t>
  </si>
  <si>
    <t>/data/UFdata/ex14/ex14.mtx</t>
  </si>
  <si>
    <t>3251 x 3251</t>
  </si>
  <si>
    <t>/data/UFdata/c-36/c-36.mtx</t>
  </si>
  <si>
    <t>7479 x 7479</t>
  </si>
  <si>
    <t>/data/UFdata/bips07_2476/bips07_2476.mtx</t>
  </si>
  <si>
    <t>16861 x 16861</t>
  </si>
  <si>
    <t>/data/UFdata/thermal/thermal.mtx</t>
  </si>
  <si>
    <t>3456 x 3456</t>
  </si>
  <si>
    <t>/data/UFdata/flowmeter5/flowmeter5.mtx</t>
  </si>
  <si>
    <t>9669 x 9669</t>
  </si>
  <si>
    <t>/data/UFdata/flowmeter0/flowmeter0.mtx</t>
  </si>
  <si>
    <t>/data/UFdata/ex37/ex37.mtx</t>
  </si>
  <si>
    <t>3565 x 3565</t>
  </si>
  <si>
    <t>/data/UFdata/ex20/ex20.mtx</t>
  </si>
  <si>
    <t>2203 x 2203</t>
  </si>
  <si>
    <t>/data/UFdata/mhd3200a/mhd3200a.mtx</t>
  </si>
  <si>
    <t>/data/UFdata/dtoc/dtoc.mtx</t>
  </si>
  <si>
    <t>24993 x 24993</t>
  </si>
  <si>
    <t>/data/UFdata/aug3d/aug3d.mtx</t>
  </si>
  <si>
    <t>24300 x 24300</t>
  </si>
  <si>
    <t>/data/UFdata/nopoly/nopoly.mtx</t>
  </si>
  <si>
    <t>10774 x 10774</t>
  </si>
  <si>
    <t>/data/UFdata/L-9/L-9.mtx</t>
  </si>
  <si>
    <t>17983 x 17983</t>
  </si>
  <si>
    <t>/data/UFdata/bayer10/bayer10.mtx</t>
  </si>
  <si>
    <t>13436 x 13436</t>
  </si>
  <si>
    <t>/data/UFdata/cavity15/cavity15.mtx</t>
  </si>
  <si>
    <t>2597 x 2597</t>
  </si>
  <si>
    <t>/data/UFdata/cavity11/cavity11.mtx</t>
  </si>
  <si>
    <t>/data/UFdata/cavity13/cavity13.mtx</t>
  </si>
  <si>
    <t>/data/UFdata/ex18/ex18.mtx</t>
  </si>
  <si>
    <t>5773 x 5773</t>
  </si>
  <si>
    <t>/data/UFdata/EX3/EX3.mtx</t>
  </si>
  <si>
    <t>2600 x 2600</t>
  </si>
  <si>
    <t>/data/UFdata/EX4/EX4.mtx</t>
  </si>
  <si>
    <t>/data/UFdata/FA/FA.mtx</t>
  </si>
  <si>
    <t>10617 x 10617</t>
  </si>
  <si>
    <t>/data/UFdata/nasa2146/nasa2146.mtx</t>
  </si>
  <si>
    <t>2146 x 2146</t>
  </si>
  <si>
    <t>/data/UFdata/sts4098/sts4098.mtx</t>
  </si>
  <si>
    <t>4098 x 4098</t>
  </si>
  <si>
    <t>/data/UFdata/jan99jac040/jan99jac040.mtx</t>
  </si>
  <si>
    <t>13694 x 13694</t>
  </si>
  <si>
    <t>/data/UFdata/jan99jac040sc/jan99jac040sc.mtx</t>
  </si>
  <si>
    <t>/data/UFdata/descriptor_xingo6u/descriptor_xingo6u.mtx</t>
  </si>
  <si>
    <t>20738 x 20738</t>
  </si>
  <si>
    <t>/data/UFdata/xingo3012/xingo3012.mtx</t>
  </si>
  <si>
    <t>20944 x 20944</t>
  </si>
  <si>
    <t>/data/UFdata/ex26/ex26.mtx</t>
  </si>
  <si>
    <t>2163 x 2163</t>
  </si>
  <si>
    <t>/data/UFdata/c-37/c-37.mtx</t>
  </si>
  <si>
    <t>8204 x 8204</t>
  </si>
  <si>
    <t>/data/UFdata/kineticBatchReactor_4/kineticBatchReactor_4.mtx</t>
  </si>
  <si>
    <t>7105 x 7105</t>
  </si>
  <si>
    <t>/data/UFdata/cegb3306/cegb3306.mtx</t>
  </si>
  <si>
    <t>3306 x 3306</t>
  </si>
  <si>
    <t>/data/UFdata/ex13/ex13.mtx</t>
  </si>
  <si>
    <t>2568 x 2568</t>
  </si>
  <si>
    <t>/data/UFdata/bips07_3078/bips07_3078.mtx</t>
  </si>
  <si>
    <t>21128 x 21128</t>
  </si>
  <si>
    <t>/data/UFdata/cavity10/cavity10.mtx</t>
  </si>
  <si>
    <t>/data/UFdata/cavity14/cavity14.mtx</t>
  </si>
  <si>
    <t>/data/UFdata/cavity12/cavity12.mtx</t>
  </si>
  <si>
    <t>/data/UFdata/aug2d/aug2d.mtx</t>
  </si>
  <si>
    <t>29008 x 29008</t>
  </si>
  <si>
    <t>/data/UFdata/ex28/ex28.mtx</t>
  </si>
  <si>
    <t>2603 x 2603</t>
  </si>
  <si>
    <t>/data/UFdata/c-38/c-38.mtx</t>
  </si>
  <si>
    <t>8127 x 8127</t>
  </si>
  <si>
    <t>/data/UFdata/c-31/c-31.mtx</t>
  </si>
  <si>
    <t>5339 x 5339</t>
  </si>
  <si>
    <t>/data/UFdata/ex12/ex12.mtx</t>
  </si>
  <si>
    <t>3973 x 3973</t>
  </si>
  <si>
    <t>/data/UFdata/pesa/pesa.mtx</t>
  </si>
  <si>
    <t>11738 x 11738</t>
  </si>
  <si>
    <t>/data/UFdata/cegb3024/cegb3024.mtx</t>
  </si>
  <si>
    <t>3024 x 3024</t>
  </si>
  <si>
    <t>/data/UFdata/LFAT5000/LFAT5000.mtx</t>
  </si>
  <si>
    <t>19994 x 19994</t>
  </si>
  <si>
    <t>/data/UFdata/lock2232/lock2232.mtx</t>
  </si>
  <si>
    <t>2232 x 2232</t>
  </si>
  <si>
    <t>/data/UFdata/kineticBatchReactor_5/kineticBatchReactor_5.mtx</t>
  </si>
  <si>
    <t>7641 x 7641</t>
  </si>
  <si>
    <t>/data/UFdata/lhr04/lhr04.mtx</t>
  </si>
  <si>
    <t>/data/UFdata/c-40/c-40.mtx</t>
  </si>
  <si>
    <t>9941 x 9941</t>
  </si>
  <si>
    <t>/data/UFdata/lhr04c/lhr04c.mtx</t>
  </si>
  <si>
    <t>/data/UFdata/G64/G64.mtx</t>
  </si>
  <si>
    <t>/data/UFdata/G63/G63.mtx</t>
  </si>
  <si>
    <t>/data/UFdata/rajat08/rajat08.mtx</t>
  </si>
  <si>
    <t>19362 x 19362</t>
  </si>
  <si>
    <t>/data/UFdata/utm5940/utm5940.mtx</t>
  </si>
  <si>
    <t>5940 x 5940</t>
  </si>
  <si>
    <t>/data/UFdata/bcsstk13/bcsstk13.mtx</t>
  </si>
  <si>
    <t>/data/UFdata/biplane-9/biplane-9.mtx</t>
  </si>
  <si>
    <t>21701 x 21701</t>
  </si>
  <si>
    <t>/data/UFdata/garon1/garon1.mtx</t>
  </si>
  <si>
    <t>3175 x 3175</t>
  </si>
  <si>
    <t>/data/UFdata/c-44/c-44.mtx</t>
  </si>
  <si>
    <t>10728 x 10728</t>
  </si>
  <si>
    <t>/data/UFdata/fv1/fv1.mtx</t>
  </si>
  <si>
    <t>9604 x 9604</t>
  </si>
  <si>
    <t>/data/UFdata/bayer04/bayer04.mtx</t>
  </si>
  <si>
    <t>20545 x 20545</t>
  </si>
  <si>
    <t>/data/UFdata/fv2/fv2.mtx</t>
  </si>
  <si>
    <t>9801 x 9801</t>
  </si>
  <si>
    <t>/data/UFdata/fv3/fv3.mtx</t>
  </si>
  <si>
    <t>/data/UFdata/t2d_q9/t2d_q9.mtx</t>
  </si>
  <si>
    <t>/data/UFdata/t2d_q4/t2d_q4.mtx</t>
  </si>
  <si>
    <t>/data/UFdata/big_dual/big_dual.mtx</t>
  </si>
  <si>
    <t>30269 x 30269</t>
  </si>
  <si>
    <t>/data/UFdata/orani678/orani678.mtx</t>
  </si>
  <si>
    <t>2529 x 2529</t>
  </si>
  <si>
    <t>/data/UFdata/ex8/ex8.mtx</t>
  </si>
  <si>
    <t>3096 x 3096</t>
  </si>
  <si>
    <t>/data/UFdata/ex31/ex31.mtx</t>
  </si>
  <si>
    <t>3909 x 3909</t>
  </si>
  <si>
    <t>/data/UFdata/big/big.mtx</t>
  </si>
  <si>
    <t>13209 x 13209</t>
  </si>
  <si>
    <t>/data/UFdata/hangGlider_3/hangGlider_3.mtx</t>
  </si>
  <si>
    <t>10260 x 10260</t>
  </si>
  <si>
    <t>/data/UFdata/stufe-10/stufe-10.mtx</t>
  </si>
  <si>
    <t>24010 x 24010</t>
  </si>
  <si>
    <t>/data/UFdata/fxm3_6/fxm3_6.mtx</t>
  </si>
  <si>
    <t>5026 x 5026</t>
  </si>
  <si>
    <t>4134 x 4134</t>
  </si>
  <si>
    <t>/data/UFdata/epb1/epb1.mtx</t>
  </si>
  <si>
    <t>14734 x 14734</t>
  </si>
  <si>
    <t>/data/UFdata/cond-mat/cond-mat.mtx</t>
  </si>
  <si>
    <t>16726 x 16726</t>
  </si>
  <si>
    <t>/data/UFdata/linverse/linverse.mtx</t>
  </si>
  <si>
    <t>11999 x 11999</t>
  </si>
  <si>
    <t>/data/UFdata/cti/cti.mtx</t>
  </si>
  <si>
    <t>16840 x 16840</t>
  </si>
  <si>
    <t>/data/UFdata/as-22july06/as-22july06.mtx</t>
  </si>
  <si>
    <t>22963 x 22963</t>
  </si>
  <si>
    <t>/data/UFdata/coupled/coupled.mtx</t>
  </si>
  <si>
    <t>11341 x 11341</t>
  </si>
  <si>
    <t>/data/UFdata/rajat27/rajat27.mtx</t>
  </si>
  <si>
    <t>20640 x 20640</t>
  </si>
  <si>
    <t>/data/UFdata/comsol/comsol.mtx</t>
  </si>
  <si>
    <t>1500 x 1500</t>
  </si>
  <si>
    <t>/data/UFdata/msc04515/msc04515.mtx</t>
  </si>
  <si>
    <t>4515 x 4515</t>
  </si>
  <si>
    <t>/data/UFdata/Goodwin_017/Goodwin_017.mtx</t>
  </si>
  <si>
    <t>3317 x 3317</t>
  </si>
  <si>
    <t>/data/UFdata/se/se.mtx</t>
  </si>
  <si>
    <t>32768 x 32768</t>
  </si>
  <si>
    <t>/data/UFdata/fe_sphere/fe_sphere.mtx</t>
  </si>
  <si>
    <t>16386 x 16386</t>
  </si>
  <si>
    <t>/data/UFdata/ex15/ex15.mtx</t>
  </si>
  <si>
    <t>6867 x 6867</t>
  </si>
  <si>
    <t>/data/UFdata/memplus/memplus.mtx</t>
  </si>
  <si>
    <t>17758 x 17758</t>
  </si>
  <si>
    <t>/data/UFdata/ex9/ex9.mtx</t>
  </si>
  <si>
    <t>3363 x 3363</t>
  </si>
  <si>
    <t>/data/UFdata/LF10000/LF10000.mtx</t>
  </si>
  <si>
    <t>19998 x 19998</t>
  </si>
  <si>
    <t>/data/UFdata/piston/piston.mtx</t>
  </si>
  <si>
    <t>2025 x 2025</t>
  </si>
  <si>
    <t>/data/UFdata/ford1/ford1.mtx</t>
  </si>
  <si>
    <t>18728 x 18728</t>
  </si>
  <si>
    <t>/data/UFdata/c-41/c-41.mtx</t>
  </si>
  <si>
    <t>9769 x 9769</t>
  </si>
  <si>
    <t>/data/UFdata/mhd4800a/mhd4800a.mtx</t>
  </si>
  <si>
    <t>/data/UFdata/cz10228/cz10228.mtx</t>
  </si>
  <si>
    <t>10228 x 10228</t>
  </si>
  <si>
    <t>/data/UFdata/shuttle_eddy/shuttle_eddy.mtx</t>
  </si>
  <si>
    <t>10429 x 10429</t>
  </si>
  <si>
    <t>4704 x 4704</t>
  </si>
  <si>
    <t>4875 x 4875</t>
  </si>
  <si>
    <t>/data/UFdata/rajat09/rajat09.mtx</t>
  </si>
  <si>
    <t>24482 x 24482</t>
  </si>
  <si>
    <t>/data/UFdata/as-caida/as-caida.mtx</t>
  </si>
  <si>
    <t>31379 x 31379</t>
  </si>
  <si>
    <t>/data/UFdata/mark3jac040/mark3jac040.mtx</t>
  </si>
  <si>
    <t>18289 x 18289</t>
  </si>
  <si>
    <t>/data/UFdata/mark3jac040sc/mark3jac040sc.mtx</t>
  </si>
  <si>
    <t>/data/UFdata/g7jac040sc/g7jac040sc.mtx</t>
  </si>
  <si>
    <t>11790 x 11790</t>
  </si>
  <si>
    <t>/data/UFdata/g7jac040/g7jac040.mtx</t>
  </si>
  <si>
    <t>/data/UFdata/vsp_p0291_seymourl_iiasa/vsp_p0291_seymourl_iiasa.mtx</t>
  </si>
  <si>
    <t>10498 x 10498</t>
  </si>
  <si>
    <t>/data/UFdata/windtunnel_evap2d/windtunnel_evap2d.mtx</t>
  </si>
  <si>
    <t>8256 x 8256</t>
  </si>
  <si>
    <t>/data/UFdata/bloweybl/bloweybl.mtx</t>
  </si>
  <si>
    <t>30003 x 30003</t>
  </si>
  <si>
    <t>/data/UFdata/c-42/c-42.mtx</t>
  </si>
  <si>
    <t>10471 x 10471</t>
  </si>
  <si>
    <t>/data/UFdata/vsp_data_and_seymourl/vsp_data_and_seymourl.mtx</t>
  </si>
  <si>
    <t>9167 x 9167</t>
  </si>
  <si>
    <t>/data/UFdata/jan99jac060/jan99jac060.mtx</t>
  </si>
  <si>
    <t>20614 x 20614</t>
  </si>
  <si>
    <t>/data/UFdata/jan99jac060sc/jan99jac060sc.mtx</t>
  </si>
  <si>
    <t>/data/UFdata/CurlCurl_0/CurlCurl_0.mtx</t>
  </si>
  <si>
    <t>11083 x 11083</t>
  </si>
  <si>
    <t>/data/UFdata/cvxqp3/cvxqp3.mtx</t>
  </si>
  <si>
    <t>17500 x 17500</t>
  </si>
  <si>
    <t>de2010</t>
  </si>
  <si>
    <t>/data/UFdata/c-39/c-39.mtx</t>
  </si>
  <si>
    <t>9271 x 9271</t>
  </si>
  <si>
    <t>/data/UFdata/bcsstk15/bcsstk15.mtx</t>
  </si>
  <si>
    <t>3948 x 3948</t>
  </si>
  <si>
    <t>/data/UFdata/foldoc/foldoc.mtx</t>
  </si>
  <si>
    <t>13356 x 13356</t>
  </si>
  <si>
    <t>/data/UFdata/bodyy4/bodyy4.mtx</t>
  </si>
  <si>
    <t>17546 x 17546</t>
  </si>
  <si>
    <t>/data/UFdata/c-43/c-43.mtx</t>
  </si>
  <si>
    <t>11125 x 11125</t>
  </si>
  <si>
    <t>/data/UFdata/hi2010/hi2010.mtx</t>
  </si>
  <si>
    <t>25016 x 25016</t>
  </si>
  <si>
    <t>/data/UFdata/vsp_c-30_data_data/vsp_c-30_data_data.mtx</t>
  </si>
  <si>
    <t>11023 x 11023</t>
  </si>
  <si>
    <t>/data/UFdata/aft01/aft01.mtx</t>
  </si>
  <si>
    <t>8205 x 8205</t>
  </si>
  <si>
    <t>/data/UFdata/ri2010/ri2010.mtx</t>
  </si>
  <si>
    <t>25181 x 25181</t>
  </si>
  <si>
    <t>/data/UFdata/aug3dcqp/aug3dcqp.mtx</t>
  </si>
  <si>
    <t>35543 x 35543</t>
  </si>
  <si>
    <t>/data/UFdata/bodyy5/bodyy5.mtx</t>
  </si>
  <si>
    <t>18589 x 18589</t>
  </si>
  <si>
    <t>/data/UFdata/rajat10/rajat10.mtx</t>
  </si>
  <si>
    <t>30202 x 30202</t>
  </si>
  <si>
    <t>/data/UFdata/raefsky6/raefsky6.mtx</t>
  </si>
  <si>
    <t>3402 x 3402</t>
  </si>
  <si>
    <t>/data/UFdata/c-46/c-46.mtx</t>
  </si>
  <si>
    <t>14913 x 14913</t>
  </si>
  <si>
    <t>/data/UFdata/igbt3/igbt3.mtx</t>
  </si>
  <si>
    <t>10938 x 10938</t>
  </si>
  <si>
    <t>/data/UFdata/cavity25/cavity25.mtx</t>
  </si>
  <si>
    <t>4562 x 4562</t>
  </si>
  <si>
    <t>/data/UFdata/cavity21/cavity21.mtx</t>
  </si>
  <si>
    <t>/data/UFdata/cavity19/cavity19.mtx</t>
  </si>
  <si>
    <t>/data/UFdata/cavity23/cavity23.mtx</t>
  </si>
  <si>
    <t>/data/UFdata/cavity17/cavity17.mtx</t>
  </si>
  <si>
    <t>/data/UFdata/Wordnet3/Wordnet3.mtx</t>
  </si>
  <si>
    <t>82670 x 82670</t>
  </si>
  <si>
    <t>/data/UFdata/bodyy6/bodyy6.mtx</t>
  </si>
  <si>
    <t>19366 x 19366</t>
  </si>
  <si>
    <t>/data/UFdata/mycielskian11/mycielskian11.mtx</t>
  </si>
  <si>
    <t>1535 x 1535</t>
  </si>
  <si>
    <t>/data/UFdata/ACTIVSg10K/ACTIVSg10K.mtx</t>
  </si>
  <si>
    <t>/data/UFdata/cavity16/cavity16.mtx</t>
  </si>
  <si>
    <t>/data/UFdata/cavity18/cavity18.mtx</t>
  </si>
  <si>
    <t>/data/UFdata/cavity24/cavity24.mtx</t>
  </si>
  <si>
    <t>/data/UFdata/cavity22/cavity22.mtx</t>
  </si>
  <si>
    <t>/data/UFdata/cavity20/cavity20.mtx</t>
  </si>
  <si>
    <t>/data/UFdata/cavity26/cavity26.mtx</t>
  </si>
  <si>
    <t>/data/UFdata/rail_20209/rail_20209.mtx</t>
  </si>
  <si>
    <t>20209 x 20209</t>
  </si>
  <si>
    <t>/data/UFdata/cca/cca.mtx</t>
  </si>
  <si>
    <t>49152 x 49152</t>
  </si>
  <si>
    <t>/data/UFdata/OPF_3754/OPF_3754.mtx</t>
  </si>
  <si>
    <t>15435 x 15435</t>
  </si>
  <si>
    <t>/data/UFdata/shock-9/shock-9.mtx</t>
  </si>
  <si>
    <t>36476 x 36476</t>
  </si>
  <si>
    <t>/data/UFdata/ted_B/ted_B.mtx</t>
  </si>
  <si>
    <t>10605 x 10605</t>
  </si>
  <si>
    <t>/data/UFdata/ted_B_unscaled/ted_B_unscaled.mtx</t>
  </si>
  <si>
    <t>/data/UFdata/juba40k/juba40k.mtx</t>
  </si>
  <si>
    <t>40337 x 40337</t>
  </si>
  <si>
    <t>/data/UFdata/bauru5727/bauru5727.mtx</t>
  </si>
  <si>
    <t>40366 x 40366</t>
  </si>
  <si>
    <t>/data/UFdata/shermanACb/shermanACb.mtx</t>
  </si>
  <si>
    <t>18510 x 18510</t>
  </si>
  <si>
    <t>/data/UFdata/g7jac050sc/g7jac050sc.mtx</t>
  </si>
  <si>
    <t>14760 x 14760</t>
  </si>
  <si>
    <t>/data/UFdata/ccc/ccc.mtx</t>
  </si>
  <si>
    <t>/data/UFdata/case9/case9.mtx</t>
  </si>
  <si>
    <t>14454 x 14454</t>
  </si>
  <si>
    <t>/data/UFdata/bcsstk18/bcsstk18.mtx</t>
  </si>
  <si>
    <t>11948 x 11948</t>
  </si>
  <si>
    <t>/data/UFdata/hangGlider_4/hangGlider_4.mtx</t>
  </si>
  <si>
    <t>15561 x 15561</t>
  </si>
  <si>
    <t>/data/UFdata/pds10/pds10.mtx</t>
  </si>
  <si>
    <t>16558 x 16558</t>
  </si>
  <si>
    <t>/data/UFdata/bloweya/bloweya.mtx</t>
  </si>
  <si>
    <t>30004 x 30004</t>
  </si>
  <si>
    <t>/data/UFdata/cage10/cage10.mtx</t>
  </si>
  <si>
    <t>11397 x 11397</t>
  </si>
  <si>
    <t>/data/UFdata/wing_nodal/wing_nodal.mtx</t>
  </si>
  <si>
    <t>10937 x 10937</t>
  </si>
  <si>
    <t>/data/UFdata/jan99jac080/jan99jac080.mtx</t>
  </si>
  <si>
    <t>27534 x 27534</t>
  </si>
  <si>
    <t>/data/UFdata/jan99jac080sc/jan99jac080sc.mtx</t>
  </si>
  <si>
    <t>/data/UFdata/lhr07/lhr07.mtx</t>
  </si>
  <si>
    <t>7337 x 7337</t>
  </si>
  <si>
    <t>/data/UFdata/hangGlider_5/hangGlider_5.mtx</t>
  </si>
  <si>
    <t>16011 x 16011</t>
  </si>
  <si>
    <t>vt2010</t>
  </si>
  <si>
    <t>/data/UFdata/lhr07c/lhr07c.mtx</t>
  </si>
  <si>
    <t>/data/UFdata/c-49/c-49.mtx</t>
  </si>
  <si>
    <t>21132 x 21132</t>
  </si>
  <si>
    <t>/data/UFdata/hvdc1/hvdc1.mtx</t>
  </si>
  <si>
    <t>24842 x 24842</t>
  </si>
  <si>
    <t>/data/UFdata/bcsstk24/bcsstk24.mtx</t>
  </si>
  <si>
    <t>/data/UFdata/lock3491/lock3491.mtx</t>
  </si>
  <si>
    <t>3491 x 3491</t>
  </si>
  <si>
    <t>/data/UFdata/mark3jac060/mark3jac060.mtx</t>
  </si>
  <si>
    <t>27449 x 27449</t>
  </si>
  <si>
    <t>/data/UFdata/mark3jac060sc/mark3jac060sc.mtx</t>
  </si>
  <si>
    <t>/data/UFdata/c-48/c-48.mtx</t>
  </si>
  <si>
    <t>18354 x 18354</t>
  </si>
  <si>
    <t>/data/UFdata/Zhao1/Zhao1.mtx</t>
  </si>
  <si>
    <t>33861 x 33861</t>
  </si>
  <si>
    <t>/data/UFdata/Zhao2/Zhao2.mtx</t>
  </si>
  <si>
    <t>/data/UFdata/raefsky5/raefsky5.mtx</t>
  </si>
  <si>
    <t>6316 x 6316</t>
  </si>
  <si>
    <t>/data/UFdata/Muu/Muu.mtx</t>
  </si>
  <si>
    <t>7102 x 7102</t>
  </si>
  <si>
    <t>/data/UFdata/SiH4/SiH4.mtx</t>
  </si>
  <si>
    <t>5041 x 5041</t>
  </si>
  <si>
    <t>/data/UFdata/bratu3d/bratu3d.mtx</t>
  </si>
  <si>
    <t>27792 x 27792</t>
  </si>
  <si>
    <t>/data/UFdata/nasa2910/nasa2910.mtx</t>
  </si>
  <si>
    <t>2910 x 2910</t>
  </si>
  <si>
    <t>/data/UFdata/c-45/c-45.mtx</t>
  </si>
  <si>
    <t>13206 x 13206</t>
  </si>
  <si>
    <t>/data/UFdata/epb2/epb2.mtx</t>
  </si>
  <si>
    <t>25228 x 25228</t>
  </si>
  <si>
    <t>/data/UFdata/t2dah_a/t2dah_a.mtx</t>
  </si>
  <si>
    <t>11445 x 11445</t>
  </si>
  <si>
    <t>/data/UFdata/t2dah/t2dah.mtx</t>
  </si>
  <si>
    <t>/data/UFdata/t2dah_e/t2dah_e.mtx</t>
  </si>
  <si>
    <t>/data/UFdata/wang3/wang3.mtx</t>
  </si>
  <si>
    <t>26064 x 26064</t>
  </si>
  <si>
    <t>/data/UFdata/wang4/wang4.mtx</t>
  </si>
  <si>
    <t>26068 x 26068</t>
  </si>
  <si>
    <t>/data/UFdata/dictionary28/dictionary28.mtx</t>
  </si>
  <si>
    <t>52652 x 52652</t>
  </si>
  <si>
    <t>/data/UFdata/t60k/t60k.mtx</t>
  </si>
  <si>
    <t>60005 x 60005</t>
  </si>
  <si>
    <t>/data/UFdata/brainpc2/brainpc2.mtx</t>
  </si>
  <si>
    <t>27607 x 27607</t>
  </si>
  <si>
    <t>/data/UFdata/c-50/c-50.mtx</t>
  </si>
  <si>
    <t>22401 x 22401</t>
  </si>
  <si>
    <t>/data/UFdata/Goodwin_023/Goodwin_023.mtx</t>
  </si>
  <si>
    <t>6005 x 6005</t>
  </si>
  <si>
    <t>/data/UFdata/g7jac060/g7jac060.mtx</t>
  </si>
  <si>
    <t>17730 x 17730</t>
  </si>
  <si>
    <t>/data/UFdata/g7jac060sc/g7jac060sc.mtx</t>
  </si>
  <si>
    <t>wiki-RfA</t>
  </si>
  <si>
    <t>/data/UFdata/jan99jac100sc/jan99jac100sc.mtx</t>
  </si>
  <si>
    <t>34454 x 34454</t>
  </si>
  <si>
    <t>/data/UFdata/jan99jac100/jan99jac100.mtx</t>
  </si>
  <si>
    <t>/data/UFdata/Ill_Stokes/Ill_Stokes.mtx</t>
  </si>
  <si>
    <t>20896 x 20896</t>
  </si>
  <si>
    <t>/data/UFdata/mult_dcop_03/mult_dcop_03.mtx</t>
  </si>
  <si>
    <t>25187 x 25187</t>
  </si>
  <si>
    <t>/data/UFdata/mult_dcop_02/mult_dcop_02.mtx</t>
  </si>
  <si>
    <t>/data/UFdata/mult_dcop_01/mult_dcop_01.mtx</t>
  </si>
  <si>
    <t>/data/UFdata/rajat22/rajat22.mtx</t>
  </si>
  <si>
    <t>39899 x 39899</t>
  </si>
  <si>
    <t>/data/UFdata/CAG_mat1916/CAG_mat1916.mtx</t>
  </si>
  <si>
    <t>1916 x 1916</t>
  </si>
  <si>
    <t>/data/UFdata/vsp_befref_fxm_2_4_air02/vsp_befref_fxm_2_4_air02.mtx</t>
  </si>
  <si>
    <t>14109 x 14109</t>
  </si>
  <si>
    <t>/data/UFdata/skirt/skirt.mtx</t>
  </si>
  <si>
    <t>12598 x 12598</t>
  </si>
  <si>
    <t>/data/UFdata/bfly/bfly.mtx</t>
  </si>
  <si>
    <t>/data/UFdata/torsion1/torsion1.mtx</t>
  </si>
  <si>
    <t>40000 x 40000</t>
  </si>
  <si>
    <t>/data/UFdata/obstclae/obstclae.mtx</t>
  </si>
  <si>
    <t>/data/UFdata/SiNa/SiNa.mtx</t>
  </si>
  <si>
    <t>5743 x 5743</t>
  </si>
  <si>
    <t>/data/UFdata/jnlbrng1/jnlbrng1.mtx</t>
  </si>
  <si>
    <t>/data/UFdata/chem_master1/chem_master1.mtx</t>
  </si>
  <si>
    <t>40401 x 40401</t>
  </si>
  <si>
    <t>/data/UFdata/c-52/c-52.mtx</t>
  </si>
  <si>
    <t>23948 x 23948</t>
  </si>
  <si>
    <t>/data/UFdata/c-51/c-51.mtx</t>
  </si>
  <si>
    <t>23196 x 23196</t>
  </si>
  <si>
    <t>/data/UFdata/vsp_barth5_1Ksep_50in_5Kout/vsp_barth5_1Ksep_50in_5Kout.mtx</t>
  </si>
  <si>
    <t>32212 x 32212</t>
  </si>
  <si>
    <t>/data/UFdata/minsurfo/minsurfo.mtx</t>
  </si>
  <si>
    <t>40806 x 40806</t>
  </si>
  <si>
    <t>/data/UFdata/mario001/mario001.mtx</t>
  </si>
  <si>
    <t>38434 x 38434</t>
  </si>
  <si>
    <t>/data/UFdata/cz20468/cz20468.mtx</t>
  </si>
  <si>
    <t>20468 x 20468</t>
  </si>
  <si>
    <t>/data/UFdata/2D_27628_bjtcai/2D_27628_bjtcai.mtx</t>
  </si>
  <si>
    <t>27628 x 27628</t>
  </si>
  <si>
    <t>/data/UFdata/s3rmt3m3/s3rmt3m3.mtx</t>
  </si>
  <si>
    <t>5357 x 5357</t>
  </si>
  <si>
    <t>/data/UFdata/internet/internet.mtx</t>
  </si>
  <si>
    <t>124651 x 124651</t>
  </si>
  <si>
    <t>coater2</t>
  </si>
  <si>
    <t>/data/UFdata/g3rmt3m3/g3rmt3m3.mtx</t>
  </si>
  <si>
    <t>/data/UFdata/c-47/c-47.mtx</t>
  </si>
  <si>
    <t>15343 x 15343</t>
  </si>
  <si>
    <t>/data/UFdata/mark3jac080/mark3jac080.mtx</t>
  </si>
  <si>
    <t>36609 x 36609</t>
  </si>
  <si>
    <t>/data/UFdata/mark3jac080sc/mark3jac080sc.mtx</t>
  </si>
  <si>
    <t>/data/UFdata/ak2010/ak2010.mtx</t>
  </si>
  <si>
    <t>45292 x 45292</t>
  </si>
  <si>
    <t>/data/UFdata/s1rmt3m1/s1rmt3m1.mtx</t>
  </si>
  <si>
    <t>5489 x 5489</t>
  </si>
  <si>
    <t>/data/UFdata/s3rmt3m1/s3rmt3m1.mtx</t>
  </si>
  <si>
    <t>/data/UFdata/s2rmt3m1/s2rmt3m1.mtx</t>
  </si>
  <si>
    <t>/data/UFdata/bcsstk28/bcsstk28.mtx</t>
  </si>
  <si>
    <t>4410 x 4410</t>
  </si>
  <si>
    <t>/data/UFdata/onetone2/onetone2.mtx</t>
  </si>
  <si>
    <t>36057 x 36057</t>
  </si>
  <si>
    <t>/data/UFdata/man_5976/man_5976.mtx</t>
  </si>
  <si>
    <t>5976 x 5976</t>
  </si>
  <si>
    <t>/data/UFdata/ex35/ex35.mtx</t>
  </si>
  <si>
    <t>19716 x 19716</t>
  </si>
  <si>
    <t>/data/UFdata/lhr10/lhr10.mtx</t>
  </si>
  <si>
    <t>10672 x 10672</t>
  </si>
  <si>
    <t>/data/UFdata/jan99jac120sc/jan99jac120sc.mtx</t>
  </si>
  <si>
    <t>41374 x 41374</t>
  </si>
  <si>
    <t>/data/UFdata/jan99jac120/jan99jac120.mtx</t>
  </si>
  <si>
    <t>/data/UFdata/spmsrtls/spmsrtls.mtx</t>
  </si>
  <si>
    <t>29995 x 29995</t>
  </si>
  <si>
    <t>/data/UFdata/lhr11/lhr11.mtx</t>
  </si>
  <si>
    <t>10964 x 10964</t>
  </si>
  <si>
    <t>/data/UFdata/lhr10c/lhr10c.mtx</t>
  </si>
  <si>
    <t>/data/UFdata/lhr11c/lhr11c.mtx</t>
  </si>
  <si>
    <t>nh2010</t>
  </si>
  <si>
    <t>/data/UFdata/nmos3/nmos3.mtx</t>
  </si>
  <si>
    <t>18588 x 18588</t>
  </si>
  <si>
    <t>/data/UFdata/struct4/struct4.mtx</t>
  </si>
  <si>
    <t>4350 x 4350</t>
  </si>
  <si>
    <t>/data/UFdata/ACTIVSg70K/ACTIVSg70K.mtx</t>
  </si>
  <si>
    <t>69999 x 69999</t>
  </si>
  <si>
    <t>/data/UFdata/sx-mathoverflow/sx-mathoverflow.mtx</t>
  </si>
  <si>
    <t>24818 x 24818</t>
  </si>
  <si>
    <t>/data/UFdata/cond-mat-2003/cond-mat-2003.mtx</t>
  </si>
  <si>
    <t>31163 x 31163</t>
  </si>
  <si>
    <t>/data/UFdata/astro-ph/astro-ph.mtx</t>
  </si>
  <si>
    <t>16706 x 16706</t>
  </si>
  <si>
    <t>/data/UFdata/wing/wing.mtx</t>
  </si>
  <si>
    <t>62032 x 62032</t>
  </si>
  <si>
    <t>/data/UFdata/rajat26/rajat26.mtx</t>
  </si>
  <si>
    <t>51032 x 51032</t>
  </si>
  <si>
    <t>/data/UFdata/bcsstk25/bcsstk25.mtx</t>
  </si>
  <si>
    <t>/data/UFdata/Dubcova1/Dubcova1.mtx</t>
  </si>
  <si>
    <t>16129 x 16129</t>
  </si>
  <si>
    <t>/data/UFdata/tandem_vtx/tandem_vtx.mtx</t>
  </si>
  <si>
    <t>18454 x 18454</t>
  </si>
  <si>
    <t>/data/UFdata/a5esindl/a5esindl.mtx</t>
  </si>
  <si>
    <t>60008 x 60008</t>
  </si>
  <si>
    <t>/data/UFdata/ex19/ex19.mtx</t>
  </si>
  <si>
    <t>12005 x 12005</t>
  </si>
  <si>
    <t>/data/UFdata/g7jac080/g7jac080.mtx</t>
  </si>
  <si>
    <t>23670 x 23670</t>
  </si>
  <si>
    <t>/data/UFdata/g7jac080sc/g7jac080sc.mtx</t>
  </si>
  <si>
    <t>/data/UFdata/airfoil_2d/airfoil_2d.mtx</t>
  </si>
  <si>
    <t>14214 x 14214</t>
  </si>
  <si>
    <t>/data/UFdata/s1rmq4m1/s1rmq4m1.mtx</t>
  </si>
  <si>
    <t>/data/UFdata/s3rmq4m1/s3rmq4m1.mtx</t>
  </si>
  <si>
    <t>/data/UFdata/s2rmq4m1/s2rmq4m1.mtx</t>
  </si>
  <si>
    <t>/data/UFdata/mark3jac100/mark3jac100.mtx</t>
  </si>
  <si>
    <t>45769 x 45769</t>
  </si>
  <si>
    <t>/data/UFdata/mark3jac100sc/mark3jac100sc.mtx</t>
  </si>
  <si>
    <t>/data/UFdata/OPF_6000/OPF_6000.mtx</t>
  </si>
  <si>
    <t>29902 x 29902</t>
  </si>
  <si>
    <t>/data/UFdata/bayer01/bayer01.mtx</t>
  </si>
  <si>
    <t>57735 x 57735</t>
  </si>
  <si>
    <t>/data/UFdata/enron/enron.mtx</t>
  </si>
  <si>
    <t>69244 x 69244</t>
  </si>
  <si>
    <t>/data/UFdata/cegb2802/cegb2802.mtx</t>
  </si>
  <si>
    <t>2802 x 2802</t>
  </si>
  <si>
    <t>/data/UFdata/chipcool1/chipcool1.mtx</t>
  </si>
  <si>
    <t>20082 x 20082</t>
  </si>
  <si>
    <t>/data/UFdata/chipcool0/chipcool0.mtx</t>
  </si>
  <si>
    <t>/data/UFdata/vsp_sctap1-2b_and_seymourl/vsp_sctap1-2b_and_seymourl.mtx</t>
  </si>
  <si>
    <t>40174 x 40174</t>
  </si>
  <si>
    <t>/data/UFdata/sinc12/sinc12.mtx</t>
  </si>
  <si>
    <t>/data/UFdata/3D_28984_Tetra/3D_28984_Tetra.mtx</t>
  </si>
  <si>
    <t>28984 x 28984</t>
  </si>
  <si>
    <t>/data/UFdata/t520/t520.mtx</t>
  </si>
  <si>
    <t>5563 x 5563</t>
  </si>
  <si>
    <t>/data/UFdata/bcsstk16/bcsstk16.mtx</t>
  </si>
  <si>
    <t>4884 x 4884</t>
  </si>
  <si>
    <t>/data/UFdata/raefsky1/raefsky1.mtx</t>
  </si>
  <si>
    <t>3242 x 3242</t>
  </si>
  <si>
    <t>/data/UFdata/raefsky2/raefsky2.mtx</t>
  </si>
  <si>
    <t>/data/UFdata/EX6/EX6.mtx</t>
  </si>
  <si>
    <t>6545 x 6545</t>
  </si>
  <si>
    <t>/data/UFdata/EX5/EX5.mtx</t>
  </si>
  <si>
    <t>/data/UFdata/Reuters911/Reuters911.mtx</t>
  </si>
  <si>
    <t>13332 x 13332</t>
  </si>
  <si>
    <t>/data/UFdata/finance256/finance256.mtx</t>
  </si>
  <si>
    <t>37376 x 37376</t>
  </si>
  <si>
    <t>/data/UFdata/c-60/c-60.mtx</t>
  </si>
  <si>
    <t>43640 x 43640</t>
  </si>
  <si>
    <t>/data/UFdata/dixmaanl/dixmaanl.mtx</t>
  </si>
  <si>
    <t>60000 x 60000</t>
  </si>
  <si>
    <t>/data/UFdata/vibrobox/vibrobox.mtx</t>
  </si>
  <si>
    <t>12328 x 12328</t>
  </si>
  <si>
    <t>/data/UFdata/lhr14/lhr14.mtx</t>
  </si>
  <si>
    <t>14270 x 14270</t>
  </si>
  <si>
    <t>/data/UFdata/circuit_4/circuit_4.mtx</t>
  </si>
  <si>
    <t>80209 x 80209</t>
  </si>
  <si>
    <t>/data/UFdata/lhr14c/lhr14c.mtx</t>
  </si>
  <si>
    <t>/data/UFdata/c-61/c-61.mtx</t>
  </si>
  <si>
    <t>43618 x 43618</t>
  </si>
  <si>
    <t>/data/UFdata/Goodwin_030/Goodwin_030.mtx</t>
  </si>
  <si>
    <t>10142 x 10142</t>
  </si>
  <si>
    <t>/data/UFdata/crystk01/crystk01.mtx</t>
  </si>
  <si>
    <t>/data/UFdata/rgg_n_2_15_s0/rgg_n_2_15_s0.mtx</t>
  </si>
  <si>
    <t>/data/UFdata/bcsstm36/bcsstm36.mtx</t>
  </si>
  <si>
    <t>23052 x 23052</t>
  </si>
  <si>
    <t>/data/UFdata/cegb2919/cegb2919.mtx</t>
  </si>
  <si>
    <t>2919 x 2919</t>
  </si>
  <si>
    <t>/data/UFdata/mark3jac120sc/mark3jac120sc.mtx</t>
  </si>
  <si>
    <t>54929 x 54929</t>
  </si>
  <si>
    <t>/data/UFdata/mark3jac120/mark3jac120.mtx</t>
  </si>
  <si>
    <t>/data/UFdata/crystm02/crystm02.mtx</t>
  </si>
  <si>
    <t>13965 x 13965</t>
  </si>
  <si>
    <t>/data/UFdata/usroads-48/usroads-48.mtx</t>
  </si>
  <si>
    <t>126146 x 126146</t>
  </si>
  <si>
    <t>/data/UFdata/goodwin/goodwin.mtx</t>
  </si>
  <si>
    <t>7320 x 7320</t>
  </si>
  <si>
    <t>/data/UFdata/EAT_SR/EAT_SR.mtx</t>
  </si>
  <si>
    <t>23219 x 23219</t>
  </si>
  <si>
    <t>/data/UFdata/EAT_RS/EAT_RS.mtx</t>
  </si>
  <si>
    <t>/data/UFdata/pwt/pwt.mtx</t>
  </si>
  <si>
    <t>36519 x 36519</t>
  </si>
  <si>
    <t>/data/UFdata/fe_body/fe_body.mtx</t>
  </si>
  <si>
    <t>45087 x 45087</t>
  </si>
  <si>
    <t>/data/UFdata/shallow_water2/shallow_water2.mtx</t>
  </si>
  <si>
    <t>81920 x 81920</t>
  </si>
  <si>
    <t>/data/UFdata/shallow_water1/shallow_water1.mtx</t>
  </si>
  <si>
    <t>/data/UFdata/lpl1/lpl1.mtx</t>
  </si>
  <si>
    <t>32460 x 32460</t>
  </si>
  <si>
    <t>/data/UFdata/inlet/inlet.mtx</t>
  </si>
  <si>
    <t>11730 x 11730</t>
  </si>
  <si>
    <t>/data/UFdata/shyy161/shyy161.mtx</t>
  </si>
  <si>
    <t>76480 x 76480</t>
  </si>
  <si>
    <t>usroads</t>
  </si>
  <si>
    <t>/data/UFdata/ckt11752_tr_0/ckt11752_tr_0.mtx</t>
  </si>
  <si>
    <t>49702 x 49702</t>
  </si>
  <si>
    <t>/data/UFdata/ckt11752_dc_1/ckt11752_dc_1.mtx</t>
  </si>
  <si>
    <t>/data/UFdata/graham1/graham1.mtx</t>
  </si>
  <si>
    <t>9035 x 9035</t>
  </si>
  <si>
    <t>me2010</t>
  </si>
  <si>
    <t>/data/UFdata/onetone1/onetone1.mtx</t>
  </si>
  <si>
    <t>/data/UFdata/g7jac100sc/g7jac100sc.mtx</t>
  </si>
  <si>
    <t>29610 x 29610</t>
  </si>
  <si>
    <t>/data/UFdata/g7jac100/g7jac100.mtx</t>
  </si>
  <si>
    <t>/data/UFdata/ct2010/ct2010.mtx</t>
  </si>
  <si>
    <t>67578 x 67578</t>
  </si>
  <si>
    <t>/data/UFdata/Kuu/Kuu.mtx</t>
  </si>
  <si>
    <t>/data/UFdata/gyro_m/gyro_m.mtx</t>
  </si>
  <si>
    <t>17361 x 17361</t>
  </si>
  <si>
    <t>/data/UFdata/HEP-th/HEP-th.mtx</t>
  </si>
  <si>
    <t>27240 x 27240</t>
  </si>
  <si>
    <t>/data/UFdata/a2nnsnsl/a2nnsnsl.mtx</t>
  </si>
  <si>
    <t>80016 x 80016</t>
  </si>
  <si>
    <t>/data/UFdata/cvxbqp1/cvxbqp1.mtx</t>
  </si>
  <si>
    <t>50000 x 50000</t>
  </si>
  <si>
    <t>/data/UFdata/ncvxbqp1/ncvxbqp1.mtx</t>
  </si>
  <si>
    <t>/data/UFdata/cond-mat-2005/cond-mat-2005.mtx</t>
  </si>
  <si>
    <t>40421 x 40421</t>
  </si>
  <si>
    <t>/data/UFdata/poisson3Da/poisson3Da.mtx</t>
  </si>
  <si>
    <t>13514 x 13514</t>
  </si>
  <si>
    <t>/data/UFdata/a0nsdsil/a0nsdsil.mtx</t>
  </si>
  <si>
    <t>/data/UFdata/c-53/c-53.mtx</t>
  </si>
  <si>
    <t>30235 x 30235</t>
  </si>
  <si>
    <t>/data/UFdata/bcsstk38/bcsstk38.mtx</t>
  </si>
  <si>
    <t>/data/UFdata/c-65/c-65.mtx</t>
  </si>
  <si>
    <t>48066 x 48066</t>
  </si>
  <si>
    <t>/data/UFdata/garon2/garon2.mtx</t>
  </si>
  <si>
    <t>13535 x 13535</t>
  </si>
  <si>
    <t>/data/UFdata/bcircuit/bcircuit.mtx</t>
  </si>
  <si>
    <t>68902 x 68902</t>
  </si>
  <si>
    <t>/data/UFdata/mark3jac140sc/mark3jac140sc.mtx</t>
  </si>
  <si>
    <t>64089 x 64089</t>
  </si>
  <si>
    <t>/data/UFdata/mark3jac140/mark3jac140.mtx</t>
  </si>
  <si>
    <t>/data/UFdata/k3plates/k3plates.mtx</t>
  </si>
  <si>
    <t>/data/UFdata/lhr17/lhr17.mtx</t>
  </si>
  <si>
    <t>17576 x 17576</t>
  </si>
  <si>
    <t>/data/UFdata/vsp_south31_slptsk/vsp_south31_slptsk.mtx</t>
  </si>
  <si>
    <t>39668 x 39668</t>
  </si>
  <si>
    <t>/data/UFdata/vsp_model1_crew1_cr42_south31/vsp_model1_crew1_cr42_south31.mtx</t>
  </si>
  <si>
    <t>45101 x 45101</t>
  </si>
  <si>
    <t>/data/UFdata/c-56/c-56.mtx</t>
  </si>
  <si>
    <t>35910 x 35910</t>
  </si>
  <si>
    <t>/data/UFdata/ecl32/ecl32.mtx</t>
  </si>
  <si>
    <t>51993 x 51993</t>
  </si>
  <si>
    <t>/data/UFdata/viscoplastic2/viscoplastic2.mtx</t>
  </si>
  <si>
    <t>32769 x 32769</t>
  </si>
  <si>
    <t>/data/UFdata/lhr17c/lhr17c.mtx</t>
  </si>
  <si>
    <t>/data/UFdata/c-54/c-54.mtx</t>
  </si>
  <si>
    <t>31793 x 31793</t>
  </si>
  <si>
    <t>/data/UFdata/nemeth02/nemeth02.mtx</t>
  </si>
  <si>
    <t>9506 x 9506</t>
  </si>
  <si>
    <t>/data/UFdata/nemeth03/nemeth03.mtx</t>
  </si>
  <si>
    <t>/data/UFdata/nemeth05/nemeth05.mtx</t>
  </si>
  <si>
    <t>/data/UFdata/nemeth06/nemeth06.mtx</t>
  </si>
  <si>
    <t>/data/UFdata/nemeth04/nemeth04.mtx</t>
  </si>
  <si>
    <t>/data/UFdata/nemeth07/nemeth07.mtx</t>
  </si>
  <si>
    <t>/data/UFdata/nemeth08/nemeth08.mtx</t>
  </si>
  <si>
    <t>/data/UFdata/nemeth09/nemeth09.mtx</t>
  </si>
  <si>
    <t>/data/UFdata/net25/net25.mtx</t>
  </si>
  <si>
    <t>9520 x 9520</t>
  </si>
  <si>
    <t>/data/UFdata/nemeth10/nemeth10.mtx</t>
  </si>
  <si>
    <t>/data/UFdata/c-57/c-57.mtx</t>
  </si>
  <si>
    <t>37833 x 37833</t>
  </si>
  <si>
    <t>/data/UFdata/c-55/c-55.mtx</t>
  </si>
  <si>
    <t>32780 x 32780</t>
  </si>
  <si>
    <t>/data/UFdata/mycielskian12/mycielskian12.mtx</t>
  </si>
  <si>
    <t>3071 x 3071</t>
  </si>
  <si>
    <t>/data/UFdata/nemeth11/nemeth11.mtx</t>
  </si>
  <si>
    <t>sd2010</t>
  </si>
  <si>
    <t>/data/UFdata/cz40948/cz40948.mtx</t>
  </si>
  <si>
    <t>40948 x 40948</t>
  </si>
  <si>
    <t>/data/UFdata/g7jac120/g7jac120.mtx</t>
  </si>
  <si>
    <t>35550 x 35550</t>
  </si>
  <si>
    <t>/data/UFdata/g7jac120sc/g7jac120sc.mtx</t>
  </si>
  <si>
    <t>nv2010</t>
  </si>
  <si>
    <t>/data/UFdata/onera_dual/onera_dual.mtx</t>
  </si>
  <si>
    <t>85567 x 85567</t>
  </si>
  <si>
    <t>/data/UFdata/ted_A_unscaled/ted_A_unscaled.mtx</t>
  </si>
  <si>
    <t>/data/UFdata/ted_A/ted_A.mtx</t>
  </si>
  <si>
    <t>/data/UFdata/ncvxqp5/ncvxqp5.mtx</t>
  </si>
  <si>
    <t>62500 x 62500</t>
  </si>
  <si>
    <t>/data/UFdata/OPF_10000/OPF_10000.mtx</t>
  </si>
  <si>
    <t>43887 x 43887</t>
  </si>
  <si>
    <t>wy2010</t>
  </si>
  <si>
    <t>/data/UFdata/loc-Brightkite/loc-Brightkite.mtx</t>
  </si>
  <si>
    <t>58228 x 58228</t>
  </si>
  <si>
    <t>/data/UFdata/helm3d01/helm3d01.mtx</t>
  </si>
  <si>
    <t>32226 x 32226</t>
  </si>
  <si>
    <t>/data/UFdata/bcsstk17/bcsstk17.mtx</t>
  </si>
  <si>
    <t>10974 x 10974</t>
  </si>
  <si>
    <t>/data/UFdata/FEM_3D_thermal1/FEM_3D_thermal1.mtx</t>
    <phoneticPr fontId="1" type="noConversion"/>
  </si>
  <si>
    <t>17880 x 17880</t>
  </si>
  <si>
    <t>/data/UFdata/GT01R/GT01R.mtx</t>
  </si>
  <si>
    <t>7980 x 7980</t>
  </si>
  <si>
    <t>/data/UFdata/c-63/c-63.mtx</t>
  </si>
  <si>
    <t>44234 x 44234</t>
  </si>
  <si>
    <t>/data/UFdata/cont-201/cont-201.mtx</t>
  </si>
  <si>
    <t>80595 x 80595</t>
  </si>
  <si>
    <t>/data/UFdata/TEM27623/TEM27623.mtx</t>
  </si>
  <si>
    <t>27623 x 27623</t>
  </si>
  <si>
    <t>/data/UFdata/rajat15/rajat15.mtx</t>
  </si>
  <si>
    <t>37261 x 37261</t>
  </si>
  <si>
    <t>/data/UFdata/c-66b/c-66b.mtx</t>
  </si>
  <si>
    <t>49989 x 49989</t>
  </si>
  <si>
    <t>/data/UFdata/c-66/c-66.mtx</t>
  </si>
  <si>
    <t>/data/UFdata/nemeth12/nemeth12.mtx</t>
  </si>
  <si>
    <t>/data/UFdata/ex40/ex40.mtx</t>
  </si>
  <si>
    <t>7740 x 7740</t>
  </si>
  <si>
    <t>/data/UFdata/tandem_dual/tandem_dual.mtx</t>
  </si>
  <si>
    <t>94069 x 94069</t>
  </si>
  <si>
    <t>/data/UFdata/af23560/af23560.mtx</t>
  </si>
  <si>
    <t>23560 x 23560</t>
  </si>
  <si>
    <t>/data/UFdata/epb3/epb3.mtx</t>
  </si>
  <si>
    <t>84617 x 84617</t>
  </si>
  <si>
    <t>/data/UFdata/wathen100/wathen100.mtx</t>
  </si>
  <si>
    <t>30401 x 30401</t>
  </si>
  <si>
    <t>/data/UFdata/nemeth13/nemeth13.mtx</t>
  </si>
  <si>
    <t>/data/UFdata/c-59/c-59.mtx</t>
  </si>
  <si>
    <t>41282 x 41282</t>
  </si>
  <si>
    <t>vsp_c-60_data_cti_cs4</t>
  </si>
  <si>
    <t>/data/UFdata/2D_54019_highK/2D_54019_highK.mtx</t>
  </si>
  <si>
    <t>54019 x 54019</t>
  </si>
  <si>
    <t>/data/UFdata/g7jac140/g7jac140.mtx</t>
  </si>
  <si>
    <t>41490 x 41490</t>
  </si>
  <si>
    <t>/data/UFdata/g7jac140sc/g7jac140sc.mtx</t>
  </si>
  <si>
    <t>/data/UFdata/lung2/lung2.mtx</t>
  </si>
  <si>
    <t>109460 x 109460</t>
  </si>
  <si>
    <t>/data/UFdata/nemeth14/nemeth14.mtx</t>
  </si>
  <si>
    <t>/data/UFdata/fxm4_6/fxm4_6.mtx</t>
  </si>
  <si>
    <t>18892 x 18892</t>
  </si>
  <si>
    <t>/data/UFdata/std1_Jac2_db/std1_Jac2_db.mtx</t>
  </si>
  <si>
    <t>21982 x 21982</t>
  </si>
  <si>
    <t>/data/UFdata/ncvxqp3/ncvxqp3.mtx</t>
  </si>
  <si>
    <t>75000 x 75000</t>
  </si>
  <si>
    <t>/data/UFdata/t3dl/t3dl.mtx</t>
  </si>
  <si>
    <t>/data/UFdata/t3dl_a/t3dl_a.mtx</t>
  </si>
  <si>
    <t>/data/UFdata/gridgena/gridgena.mtx</t>
  </si>
  <si>
    <t>48962 x 48962</t>
  </si>
  <si>
    <t>/data/UFdata/hcircuit/hcircuit.mtx</t>
  </si>
  <si>
    <t>105676 x 105676</t>
  </si>
  <si>
    <t>/data/UFdata/soc-sign-Slashdot081106/soc-sign-Slashdot081106.mtx</t>
  </si>
  <si>
    <t>77357 x 77357</t>
  </si>
  <si>
    <t>/data/UFdata/c-67/c-67.mtx</t>
  </si>
  <si>
    <t>57975 x 57975</t>
  </si>
  <si>
    <t>/data/UFdata/c-67b/c-67b.mtx</t>
  </si>
  <si>
    <t>/data/UFdata/std1_Jac3_db/std1_Jac3_db.mtx</t>
  </si>
  <si>
    <t>/data/UFdata/ibm_matrix_2/ibm_matrix_2.mtx</t>
  </si>
  <si>
    <t>51448 x 51448</t>
  </si>
  <si>
    <t>/data/UFdata/3D_51448_3D/3D_51448_3D.mtx</t>
  </si>
  <si>
    <t>/data/UFdata/nemeth15/nemeth15.mtx</t>
  </si>
  <si>
    <t>/data/UFdata/psmigr_2/psmigr_2.mtx</t>
  </si>
  <si>
    <t>3140 x 3140</t>
  </si>
  <si>
    <t>/data/UFdata/apache1/apache1.mtx</t>
  </si>
  <si>
    <t>80800 x 80800</t>
  </si>
  <si>
    <t>/data/UFdata/psmigr_1/psmigr_1.mtx</t>
  </si>
  <si>
    <t>/data/UFdata/psmigr_3/psmigr_3.mtx</t>
  </si>
  <si>
    <t>/data/UFdata/ford2/ford2.mtx</t>
  </si>
  <si>
    <t>100196 x 100196</t>
  </si>
  <si>
    <t>/data/UFdata/soc-sign-Slashdot090216/soc-sign-Slashdot090216.mtx</t>
  </si>
  <si>
    <t>81871 x 81871</t>
  </si>
  <si>
    <t>/data/UFdata/soc-sign-Slashdot090221/soc-sign-Slashdot090221.mtx</t>
  </si>
  <si>
    <t>82144 x 82144</t>
  </si>
  <si>
    <t>/data/UFdata/sinc15/sinc15.mtx</t>
  </si>
  <si>
    <t>/data/UFdata/c-58/c-58.mtx</t>
  </si>
  <si>
    <t>37595 x 37595</t>
  </si>
  <si>
    <t>/data/UFdata/e40r0100/e40r0100.mtx</t>
  </si>
  <si>
    <t>17281 x 17281</t>
  </si>
  <si>
    <t>/data/UFdata/rail_79841/rail_79841.mtx</t>
  </si>
  <si>
    <t>79841 x 79841</t>
  </si>
  <si>
    <t>/data/UFdata/Trefethen_20000b/Trefethen_20000b.mtx</t>
  </si>
  <si>
    <t>19999 x 19999</t>
  </si>
  <si>
    <t>/data/UFdata/Trefethen_20000/Trefethen_20000.mtx</t>
  </si>
  <si>
    <t>/data/UFdata/rajat23/rajat23.mtx</t>
  </si>
  <si>
    <t>110355 x 110355</t>
  </si>
  <si>
    <t>/data/UFdata/c-62ghs/c-62ghs.mtx</t>
  </si>
  <si>
    <t>41731 x 41731</t>
  </si>
  <si>
    <t>/data/UFdata/c-62/c-62.mtx</t>
  </si>
  <si>
    <t>/data/UFdata/cage11/cage11.mtx</t>
  </si>
  <si>
    <t>39082 x 39082</t>
  </si>
  <si>
    <t>/data/UFdata/k1_san/k1_san.mtx</t>
  </si>
  <si>
    <t>67759 x 67759</t>
  </si>
  <si>
    <t>patents_main</t>
  </si>
  <si>
    <t>/data/UFdata/Goodwin_040/Goodwin_040.mtx</t>
  </si>
  <si>
    <t>17922 x 17922</t>
  </si>
  <si>
    <t>/data/UFdata/g7jac160/g7jac160.mtx</t>
  </si>
  <si>
    <t>47430 x 47430</t>
  </si>
  <si>
    <t>/data/UFdata/g7jac160sc/g7jac160sc.mtx</t>
  </si>
  <si>
    <t>/data/UFdata/wathen120/wathen120.mtx</t>
  </si>
  <si>
    <t>36441 x 36441</t>
  </si>
  <si>
    <t>/data/UFdata/c-68/c-68.mtx</t>
  </si>
  <si>
    <t>64810 x 64810</t>
  </si>
  <si>
    <t>/data/UFdata/ut2010/ut2010.mtx</t>
  </si>
  <si>
    <t>115406 x 115406</t>
  </si>
  <si>
    <t>/data/UFdata/thermal1/thermal1.mtx</t>
  </si>
  <si>
    <t>82654 x 82654</t>
  </si>
  <si>
    <t>/data/UFdata/ncvxqp7/ncvxqp7.mtx</t>
  </si>
  <si>
    <t>87500 x 87500</t>
  </si>
  <si>
    <t>/data/UFdata/ASIC_100ks/ASIC_100ks.mtx</t>
  </si>
  <si>
    <t>99190 x 99190</t>
  </si>
  <si>
    <t>/data/UFdata/crystm03/crystm03.mtx</t>
  </si>
  <si>
    <t>24696 x 24696</t>
  </si>
  <si>
    <t>/data/UFdata/nemeth16/nemeth16.mtx</t>
  </si>
  <si>
    <t>/data/UFdata/bcsstk33/bcsstk33.mtx</t>
  </si>
  <si>
    <t>8738 x 8738</t>
  </si>
  <si>
    <t>/data/UFdata/LeGresley_87936/LeGresley_87936.mtx</t>
  </si>
  <si>
    <t>87936 x 87936</t>
  </si>
  <si>
    <t>/data/UFdata/sx-askubuntu/sx-askubuntu.mtx</t>
  </si>
  <si>
    <t>159316 x 159316</t>
  </si>
  <si>
    <t>/data/UFdata/finan512/finan512.mtx</t>
  </si>
  <si>
    <t>74752 x 74752</t>
  </si>
  <si>
    <t>/data/UFdata/pfinan512/pfinan512.mtx</t>
  </si>
  <si>
    <t>vsp_bump2_e18_aa01_model1_crew1</t>
  </si>
  <si>
    <t>/data/UFdata/rajat20/rajat20.mtx</t>
  </si>
  <si>
    <t>86916 x 86916</t>
  </si>
  <si>
    <t>rajat28</t>
  </si>
  <si>
    <t>rajat25</t>
  </si>
  <si>
    <t>/data/UFdata/bcsstk29/bcsstk29.mtx</t>
  </si>
  <si>
    <t>13992 x 13992</t>
  </si>
  <si>
    <t>/data/UFdata/c-69/c-69.mtx</t>
  </si>
  <si>
    <t>67458 x 67458</t>
  </si>
  <si>
    <t>/data/UFdata/nemeth17/nemeth17.mtx</t>
  </si>
  <si>
    <t>blockqp1</t>
  </si>
  <si>
    <t>/data/UFdata/g7jac180/g7jac180.mtx</t>
  </si>
  <si>
    <t>53370 x 53370</t>
  </si>
  <si>
    <t>/data/UFdata/g7jac180sc/g7jac180sc.mtx</t>
  </si>
  <si>
    <t>/data/UFdata/c-70/c-70.mtx</t>
  </si>
  <si>
    <t>68924 x 68924</t>
  </si>
  <si>
    <t>/data/UFdata/wv2010/wv2010.mtx</t>
  </si>
  <si>
    <t>135218 x 135218</t>
  </si>
  <si>
    <t>/data/UFdata/Zd_Jac2_db/Zd_Jac2_db.mtx</t>
  </si>
  <si>
    <t>22835 x 22835</t>
  </si>
  <si>
    <t>/data/UFdata/cbuckle/cbuckle.mtx</t>
  </si>
  <si>
    <t>13681 x 13681</t>
  </si>
  <si>
    <t>/data/UFdata/ex3sta1/ex3sta1.mtx</t>
  </si>
  <si>
    <t>16782 x 16782</t>
  </si>
  <si>
    <t>/data/UFdata/heart3/heart3.mtx</t>
  </si>
  <si>
    <t>2339 x 2339</t>
  </si>
  <si>
    <t>/data/UFdata/heart2/heart2.mtx</t>
  </si>
  <si>
    <t>/data/UFdata/rgg_n_2_16_s0/rgg_n_2_16_s0.mtx</t>
  </si>
  <si>
    <t>65536 x 65536</t>
  </si>
  <si>
    <t>/data/UFdata/nemeth18/nemeth18.mtx</t>
  </si>
  <si>
    <t>/data/UFdata/md2010/md2010.mtx</t>
  </si>
  <si>
    <t>145247 x 145247</t>
  </si>
  <si>
    <t>/data/UFdata/c-72/c-72.mtx</t>
  </si>
  <si>
    <t>84064 x 84064</t>
  </si>
  <si>
    <t>/data/UFdata/c-64b/c-64b.mtx</t>
  </si>
  <si>
    <t>51035 x 51035</t>
  </si>
  <si>
    <t>/data/UFdata/c-64/c-64.mtx</t>
  </si>
  <si>
    <t>/data/UFdata/thermomech_TC/thermomech_TC.mtx</t>
  </si>
  <si>
    <t>102158 x 102158</t>
  </si>
  <si>
    <t>/data/UFdata/thermomech_TK/thermomech_TK.mtx</t>
  </si>
  <si>
    <t>/data/UFdata/Zd_Jac3_db/Zd_Jac3_db.mtx</t>
  </si>
  <si>
    <t>/data/UFdata/cyl6/cyl6.mtx</t>
  </si>
  <si>
    <t>/data/UFdata/Pres_Poisson/Pres_Poisson.mtx</t>
  </si>
  <si>
    <t>14822 x 14822</t>
  </si>
  <si>
    <t>/data/UFdata/g7jac200sc/g7jac200sc.mtx</t>
  </si>
  <si>
    <t>59310 x 59310</t>
  </si>
  <si>
    <t>/data/UFdata/g7jac200/g7jac200.mtx</t>
  </si>
  <si>
    <t>/data/UFdata/nemeth01/nemeth01.mtx</t>
  </si>
  <si>
    <t>pf2177</t>
  </si>
  <si>
    <t>/data/UFdata/G2_circuit/G2_circuit.mtx</t>
  </si>
  <si>
    <t>150102 x 150102</t>
  </si>
  <si>
    <t>id2010</t>
  </si>
  <si>
    <t>/data/UFdata/brack2/brack2.mtx</t>
  </si>
  <si>
    <t>62631 x 62631</t>
  </si>
  <si>
    <t>/data/UFdata/Si5H12/Si5H12.mtx</t>
  </si>
  <si>
    <t>19896 x 19896</t>
  </si>
  <si>
    <t>/data/UFdata/lhr34/lhr34.mtx</t>
  </si>
  <si>
    <t>35152 x 35152</t>
  </si>
  <si>
    <t>/data/UFdata/Baumann/Baumann.mtx</t>
  </si>
  <si>
    <t>112211 x 112211</t>
  </si>
  <si>
    <t>trans5</t>
  </si>
  <si>
    <t>trans4</t>
  </si>
  <si>
    <t>/data/UFdata/copter2/copter2.mtx</t>
  </si>
  <si>
    <t>55476 x 55476</t>
  </si>
  <si>
    <t>/data/UFdata/Andrews/Andrews.mtx</t>
  </si>
  <si>
    <t>/data/UFdata/HTC_336_9129/HTC_336_9129.mtx</t>
  </si>
  <si>
    <t>226340 x 226340</t>
  </si>
  <si>
    <t>/data/UFdata/lhr34c/lhr34c.mtx</t>
  </si>
  <si>
    <t>dc2</t>
  </si>
  <si>
    <t>dc3</t>
  </si>
  <si>
    <t>dc1</t>
  </si>
  <si>
    <t>/data/UFdata/bundle1/bundle1.mtx</t>
  </si>
  <si>
    <t>10581 x 10581</t>
  </si>
  <si>
    <t>/data/UFdata/ma2010/ma2010.mtx</t>
  </si>
  <si>
    <t>157508 x 157508</t>
  </si>
  <si>
    <t>vsp_mod2_pgp2_slptsk</t>
  </si>
  <si>
    <t>/data/UFdata/HTC_336_4438/HTC_336_4438.mtx</t>
  </si>
  <si>
    <t>/data/UFdata/ky2010/ky2010.mtx</t>
  </si>
  <si>
    <t>161672 x 161672</t>
  </si>
  <si>
    <t>/data/UFdata/windtunnel_evap3d/windtunnel_evap3d.mtx</t>
  </si>
  <si>
    <t>40816 x 40816</t>
  </si>
  <si>
    <t>/data/UFdata/power197k/power197k.mtx</t>
  </si>
  <si>
    <t>197156 x 197156</t>
  </si>
  <si>
    <t>/data/UFdata/pkustk02/pkustk02.mtx</t>
  </si>
  <si>
    <t>10800 x 10800</t>
  </si>
  <si>
    <t>/data/UFdata/nemeth19/nemeth19.mtx</t>
  </si>
  <si>
    <t>/data/UFdata/fe_ocean/fe_ocean.mtx</t>
  </si>
  <si>
    <t>143437 x 143437</t>
  </si>
  <si>
    <t>/data/UFdata/TSC_OPF_300/TSC_OPF_300.mtx</t>
  </si>
  <si>
    <t>9774 x 9774</t>
  </si>
  <si>
    <t>/data/UFdata/nj2010/nj2010.mtx</t>
  </si>
  <si>
    <t>169588 x 169588</t>
  </si>
  <si>
    <t>nm2010</t>
  </si>
  <si>
    <t>/data/UFdata/fp/fp.mtx</t>
  </si>
  <si>
    <t>7548 x 7548</t>
  </si>
  <si>
    <t>/data/UFdata/ms2010/ms2010.mtx</t>
  </si>
  <si>
    <t>171778 x 171778</t>
  </si>
  <si>
    <t>/data/UFdata/soc-sign-epinions/soc-sign-epinions.mtx</t>
  </si>
  <si>
    <t>131828 x 131828</t>
  </si>
  <si>
    <t>/data/UFdata/ss1/ss1.mtx</t>
  </si>
  <si>
    <t>205282 x 205282</t>
  </si>
  <si>
    <t>/data/UFdata/c-71/c-71.mtx</t>
  </si>
  <si>
    <t>76638 x 76638</t>
  </si>
  <si>
    <t>vsp_vibrobox_scagr7-2c_rlfddd</t>
  </si>
  <si>
    <t>/data/UFdata/sme3Da/sme3Da.mtx</t>
  </si>
  <si>
    <t>12504 x 12504</t>
  </si>
  <si>
    <t>/data/UFdata/sc2010/sc2010.mtx</t>
  </si>
  <si>
    <t>181908 x 181908</t>
  </si>
  <si>
    <t>/data/UFdata/matrix-new_3/matrix-new_3.mtx</t>
  </si>
  <si>
    <t>125329 x 125329</t>
  </si>
  <si>
    <t>/data/UFdata/tube2/tube2.mtx</t>
  </si>
  <si>
    <t>21498 x 21498</t>
  </si>
  <si>
    <t>/data/UFdata/tube1/tube1.mtx</t>
  </si>
  <si>
    <t>/data/UFdata/ar2010/ar2010.mtx</t>
  </si>
  <si>
    <t>186211 x 186211</t>
  </si>
  <si>
    <t>/data/UFdata/fe_tooth/fe_tooth.mtx</t>
  </si>
  <si>
    <t>78136 x 78136</t>
  </si>
  <si>
    <t>ne2010</t>
  </si>
  <si>
    <t>/data/UFdata/sx-superuser/sx-superuser.mtx</t>
  </si>
  <si>
    <t>194085 x 194085</t>
  </si>
  <si>
    <t>/data/UFdata/NotreDame_www/NotreDame_www.mtx</t>
  </si>
  <si>
    <t>325729 x 325729</t>
  </si>
  <si>
    <t>ASIC_100k</t>
  </si>
  <si>
    <t>/data/UFdata/net50/net50.mtx</t>
  </si>
  <si>
    <t>16320 x 16320</t>
  </si>
  <si>
    <t>wa2010</t>
  </si>
  <si>
    <t>/data/UFdata/sinc18/sinc18.mtx</t>
  </si>
  <si>
    <t>/data/UFdata/scircuit/scircuit.mtx</t>
  </si>
  <si>
    <t>170998 x 170998</t>
  </si>
  <si>
    <t>/data/UFdata/pcrystk02/pcrystk02.mtx</t>
  </si>
  <si>
    <t>/data/UFdata/crystk02/crystk02.mtx</t>
  </si>
  <si>
    <t>/data/UFdata/nemeth20/nemeth20.mtx</t>
  </si>
  <si>
    <t>/data/UFdata/co2010/co2010.mtx</t>
  </si>
  <si>
    <t>201062 x 201062</t>
  </si>
  <si>
    <t>/data/UFdata/pkustk01/pkustk01.mtx</t>
  </si>
  <si>
    <t>22044 x 22044</t>
  </si>
  <si>
    <t>/data/UFdata/or2010/or2010.mtx</t>
  </si>
  <si>
    <t>196621 x 196621</t>
  </si>
  <si>
    <t>/data/UFdata/la2010/la2010.mtx</t>
  </si>
  <si>
    <t>204447 x 204447</t>
  </si>
  <si>
    <t>/data/UFdata/cont-300/cont-300.mtx</t>
  </si>
  <si>
    <t>180895 x 180895</t>
  </si>
  <si>
    <t>/data/UFdata/preferentialAttachment/preferentialAttachment.mtx</t>
  </si>
  <si>
    <t>100000 x 100000</t>
  </si>
  <si>
    <t>/data/UFdata/smallworld/smallworld.mtx</t>
  </si>
  <si>
    <t>/data/UFdata/dawson5/dawson5.mtx</t>
  </si>
  <si>
    <t>51537 x 51537</t>
  </si>
  <si>
    <t>/data/UFdata/mosfet2/mosfet2.mtx</t>
  </si>
  <si>
    <t>46994 x 46994</t>
  </si>
  <si>
    <t>/data/UFdata/rim/rim.mtx</t>
  </si>
  <si>
    <t>22560 x 22560</t>
  </si>
  <si>
    <t>/data/UFdata/olafu/olafu.mtx</t>
  </si>
  <si>
    <t>16146 x 16146</t>
  </si>
  <si>
    <t>/data/UFdata/gyro/gyro.mtx</t>
  </si>
  <si>
    <t>/data/UFdata/gyro_k/gyro_k.mtx</t>
  </si>
  <si>
    <t>/data/UFdata/ia2010/ia2010.mtx</t>
  </si>
  <si>
    <t>216007 x 216007</t>
  </si>
  <si>
    <t>/data/UFdata/Dubcova2/Dubcova2.mtx</t>
  </si>
  <si>
    <t>65025 x 65025</t>
  </si>
  <si>
    <t>/data/UFdata/Goodwin_054/Goodwin_054.mtx</t>
  </si>
  <si>
    <t>32510 x 32510</t>
  </si>
  <si>
    <t>/data/UFdata/torso2/torso2.mtx</t>
  </si>
  <si>
    <t>115967 x 115967</t>
  </si>
  <si>
    <t>/data/UFdata/case39/case39.mtx</t>
  </si>
  <si>
    <t>40216 x 40216</t>
  </si>
  <si>
    <t>/data/UFdata/ex11/ex11.mtx</t>
  </si>
  <si>
    <t>16614 x 16614</t>
  </si>
  <si>
    <t>/data/UFdata/ks2010/ks2010.mtx</t>
  </si>
  <si>
    <t>238600 x 238600</t>
  </si>
  <si>
    <t>/data/UFdata/viscorocks/viscorocks.mtx</t>
  </si>
  <si>
    <t>37762 x 37762</t>
  </si>
  <si>
    <t>/data/UFdata/bcsstk37/bcsstk37.mtx</t>
  </si>
  <si>
    <t>/data/UFdata/msc23052/msc23052.mtx</t>
  </si>
  <si>
    <t>/data/UFdata/bcsstk36/bcsstk36.mtx</t>
  </si>
  <si>
    <t>/data/UFdata/denormal/denormal.mtx</t>
  </si>
  <si>
    <t>89400 x 89400</t>
  </si>
  <si>
    <t>/data/UFdata/struct3/struct3.mtx</t>
  </si>
  <si>
    <t>53570 x 53570</t>
  </si>
  <si>
    <t>/data/UFdata/nemeth21/nemeth21.mtx</t>
  </si>
  <si>
    <t>/data/UFdata/xenon1/xenon1.mtx</t>
  </si>
  <si>
    <t>48600 x 48600</t>
  </si>
  <si>
    <t>/data/UFdata/bcsstk31/bcsstk31.mtx</t>
  </si>
  <si>
    <t>35588 x 35588</t>
  </si>
  <si>
    <t>az2010</t>
  </si>
  <si>
    <t>/data/UFdata/matrix_9/matrix_9.mtx</t>
  </si>
  <si>
    <t>103430 x 103430</t>
  </si>
  <si>
    <t>/data/UFdata/twotone/twotone.mtx</t>
  </si>
  <si>
    <t>120750 x 120750</t>
  </si>
  <si>
    <t>/data/UFdata/Linux_call_graph/Linux_call_graph.mtx</t>
  </si>
  <si>
    <t>324085 x 324085</t>
  </si>
  <si>
    <t>/data/UFdata/wi2010/wi2010.mtx</t>
  </si>
  <si>
    <t>253096 x 253096</t>
  </si>
  <si>
    <t>boyd1</t>
  </si>
  <si>
    <t>/data/UFdata/li/li.mtx</t>
  </si>
  <si>
    <t>22695 x 22695</t>
  </si>
  <si>
    <t>/data/UFdata/language/language.mtx</t>
  </si>
  <si>
    <t>399130 x 399130</t>
  </si>
  <si>
    <t>/data/UFdata/caidaRouterLevel/caidaRouterLevel.mtx</t>
  </si>
  <si>
    <t>192244 x 192244</t>
  </si>
  <si>
    <t>/data/UFdata/mn2010/mn2010.mtx</t>
  </si>
  <si>
    <t>259777 x 259777</t>
  </si>
  <si>
    <t>/data/UFdata/mycielskian13/mycielskian13.mtx</t>
  </si>
  <si>
    <t>6143 x 6143</t>
  </si>
  <si>
    <t>/data/UFdata/msc10848/msc10848.mtx</t>
  </si>
  <si>
    <t>10848 x 10848</t>
  </si>
  <si>
    <t>/data/UFdata/std1_Jac2/std1_Jac2.mtx</t>
  </si>
  <si>
    <t>/data/UFdata/mac_econ_fwd500/mac_econ_fwd500.mtx</t>
  </si>
  <si>
    <t>206500 x 206500</t>
  </si>
  <si>
    <t>/data/UFdata/ok2010/ok2010.mtx</t>
  </si>
  <si>
    <t>269118 x 269118</t>
  </si>
  <si>
    <t>c-73b</t>
  </si>
  <si>
    <t>c-73</t>
  </si>
  <si>
    <t>/data/UFdata/in2010/in2010.mtx</t>
  </si>
  <si>
    <t>267071 x 267071</t>
  </si>
  <si>
    <t>Raj1</t>
  </si>
  <si>
    <t>/data/UFdata/ASIC_320ks/ASIC_320ks.mtx</t>
  </si>
  <si>
    <t>321671 x 321671</t>
  </si>
  <si>
    <t>/data/UFdata/raefsky4/raefsky4.mtx</t>
  </si>
  <si>
    <t>19779 x 19779</t>
  </si>
  <si>
    <t>/data/UFdata/SiO/SiO.mtx</t>
  </si>
  <si>
    <t>33401 x 33401</t>
  </si>
  <si>
    <t>/data/UFdata/fe_rotor/fe_rotor.mtx</t>
  </si>
  <si>
    <t>99617 x 99617</t>
  </si>
  <si>
    <t>/data/UFdata/hvdc2/hvdc2.mtx</t>
  </si>
  <si>
    <t>189860 x 189860</t>
  </si>
  <si>
    <t>/data/UFdata/pli/pli.mtx</t>
  </si>
  <si>
    <t>/data/UFdata/nemeth22/nemeth22.mtx</t>
  </si>
  <si>
    <t>/data/UFdata/heart1/heart1.mtx</t>
  </si>
  <si>
    <t>3557 x 3557</t>
  </si>
  <si>
    <t>/data/UFdata/ga2010/ga2010.mtx</t>
  </si>
  <si>
    <t>291086 x 291086</t>
  </si>
  <si>
    <t>/data/UFdata/thermomech_dM/thermomech_dM.mtx</t>
  </si>
  <si>
    <t>204316 x 204316</t>
  </si>
  <si>
    <t>/data/UFdata/imagesensor/imagesensor.mtx</t>
  </si>
  <si>
    <t>118758 x 118758</t>
  </si>
  <si>
    <t>/data/UFdata/bcsstk35/bcsstk35.mtx</t>
  </si>
  <si>
    <t>/data/UFdata/std1_Jac3/std1_Jac3.mtx</t>
  </si>
  <si>
    <t>/data/UFdata/raefsky3/raefsky3.mtx</t>
  </si>
  <si>
    <t>21200 x 21200</t>
  </si>
  <si>
    <t>/data/UFdata/net75/net75.mtx</t>
  </si>
  <si>
    <t>23120 x 23120</t>
  </si>
  <si>
    <t>/data/UFdata/lhr71/lhr71.mtx</t>
  </si>
  <si>
    <t>70304 x 70304</t>
  </si>
  <si>
    <t>/data/UFdata/nemeth24/nemeth24.mtx</t>
  </si>
  <si>
    <t>/data/UFdata/nemeth23/nemeth23.mtx</t>
  </si>
  <si>
    <t>/data/UFdata/nemeth25/nemeth25.mtx</t>
  </si>
  <si>
    <t>/data/UFdata/nemeth26/nemeth26.mtx</t>
  </si>
  <si>
    <t>/data/UFdata/lhr71c/lhr71c.mtx</t>
  </si>
  <si>
    <t>/data/UFdata/sparsine/sparsine.mtx</t>
  </si>
  <si>
    <t>/data/UFdata/mi2010/mi2010.mtx</t>
  </si>
  <si>
    <t>329885 x 329885</t>
  </si>
  <si>
    <t>/data/UFdata/pkustk09/pkustk09.mtx</t>
  </si>
  <si>
    <t>33960 x 33960</t>
  </si>
  <si>
    <t>dblp-2010</t>
  </si>
  <si>
    <t>/data/UFdata/nv1/nv1.mtx</t>
  </si>
  <si>
    <t>75468 x 75468</t>
  </si>
  <si>
    <t>/data/UFdata/d_pretok/d_pretok.mtx</t>
  </si>
  <si>
    <t>182730 x 182730</t>
  </si>
  <si>
    <t>/data/UFdata/Zd_Jac2/Zd_Jac2.mtx</t>
  </si>
  <si>
    <t>/data/UFdata/2cubes_sphere/2cubes_sphere.mtx</t>
  </si>
  <si>
    <t>101492 x 101492</t>
  </si>
  <si>
    <t>/data/UFdata/mo2010/mo2010.mtx</t>
  </si>
  <si>
    <t>343565 x 343565</t>
  </si>
  <si>
    <t>/data/UFdata/qa8fm/qa8fm.mtx</t>
  </si>
  <si>
    <t>66127 x 66127</t>
  </si>
  <si>
    <t>/data/UFdata/qa8fk/qa8fk.mtx</t>
  </si>
  <si>
    <t>/data/UFdata/ns3Da/ns3Da.mtx</t>
  </si>
  <si>
    <t>20414 x 20414</t>
  </si>
  <si>
    <t>/data/UFdata/av41092/av41092.mtx</t>
  </si>
  <si>
    <t>41092 x 41092</t>
  </si>
  <si>
    <t>/data/UFdata/ASIC_680ks/ASIC_680ks.mtx</t>
  </si>
  <si>
    <t>682712 x 682712</t>
  </si>
  <si>
    <t>/data/UFdata/gas_sensor/gas_sensor.mtx</t>
  </si>
  <si>
    <t>66917 x 66917</t>
  </si>
  <si>
    <t>/data/UFdata/ny2010/ny2010.mtx</t>
  </si>
  <si>
    <t>350169 x 350169</t>
  </si>
  <si>
    <t>/data/UFdata/venkat25/venkat25.mtx</t>
  </si>
  <si>
    <t>62424 x 62424</t>
  </si>
  <si>
    <t>/data/UFdata/venkat50/venkat50.mtx</t>
  </si>
  <si>
    <t>/data/UFdata/venkat01/venkat01.mtx</t>
  </si>
  <si>
    <t>/data/UFdata/crashbasis/crashbasis.mtx</t>
  </si>
  <si>
    <t>160000 x 160000</t>
  </si>
  <si>
    <t>/data/UFdata/majorbasis/majorbasis.mtx</t>
  </si>
  <si>
    <t>/data/UFdata/pcrystk03/pcrystk03.mtx</t>
  </si>
  <si>
    <t>/data/UFdata/crystk03/crystk03.mtx</t>
  </si>
  <si>
    <t>/data/UFdata/Lin/Lin.mtx</t>
  </si>
  <si>
    <t>256000 x 256000</t>
  </si>
  <si>
    <t>/data/UFdata/oh2010/oh2010.mtx</t>
  </si>
  <si>
    <t>365344 x 365344</t>
  </si>
  <si>
    <t>/data/UFdata/bbmat/bbmat.mtx</t>
  </si>
  <si>
    <t>38744 x 38744</t>
  </si>
  <si>
    <t>/data/UFdata/invextr1_new/invextr1_new.mtx</t>
  </si>
  <si>
    <t>30412 x 30412</t>
  </si>
  <si>
    <t>/data/UFdata/Goodwin_071/Goodwin_071.mtx</t>
  </si>
  <si>
    <t>56021 x 56021</t>
  </si>
  <si>
    <t>/data/UFdata/cfd1/cfd1.mtx</t>
  </si>
  <si>
    <t>70656 x 70656</t>
  </si>
  <si>
    <t>com-Amazon</t>
  </si>
  <si>
    <t>/data/UFdata/appu/appu.mtx</t>
  </si>
  <si>
    <t>14000 x 14000</t>
  </si>
  <si>
    <t>/data/UFdata/power9/power9.mtx</t>
  </si>
  <si>
    <t>155376 x 155376</t>
  </si>
  <si>
    <t>loc-Gowalla</t>
  </si>
  <si>
    <t>/data/UFdata/Zd_Jac3/Zd_Jac3.mtx</t>
  </si>
  <si>
    <t>/data/UFdata/opt1/opt1.mtx</t>
  </si>
  <si>
    <t>15449 x 15449</t>
  </si>
  <si>
    <t>/data/UFdata/ASIC_320k/ASIC_320k.mtx</t>
  </si>
  <si>
    <t>321821 x 321821</t>
  </si>
  <si>
    <t>/data/UFdata/trdheim/trdheim.mtx</t>
  </si>
  <si>
    <t>22098 x 22098</t>
  </si>
  <si>
    <t>/data/UFdata/mixtank_new/mixtank_new.mtx</t>
  </si>
  <si>
    <t>29957 x 29957</t>
  </si>
  <si>
    <t>/data/UFdata/TSC_OPF_1047/TSC_OPF_1047.mtx</t>
  </si>
  <si>
    <t>8140 x 8140</t>
  </si>
  <si>
    <t>/data/UFdata/bcsstk32/bcsstk32.mtx</t>
  </si>
  <si>
    <t>44609 x 44609</t>
  </si>
  <si>
    <t>/data/UFdata/net100/net100.mtx</t>
  </si>
  <si>
    <t>29920 x 29920</t>
  </si>
  <si>
    <t>/data/UFdata/water_tank/water_tank.mtx</t>
  </si>
  <si>
    <t>60740 x 60740</t>
  </si>
  <si>
    <t>/data/UFdata/bcsstk30/bcsstk30.mtx</t>
  </si>
  <si>
    <t>28924 x 28924</t>
  </si>
  <si>
    <t>/data/UFdata/pa2010/pa2010.mtx</t>
  </si>
  <si>
    <t>421545 x 421545</t>
  </si>
  <si>
    <t>/data/UFdata/bcsstk39/bcsstk39.mtx</t>
  </si>
  <si>
    <t>/data/UFdata/sme3Db/sme3Db.mtx</t>
  </si>
  <si>
    <t>29067 x 29067</t>
  </si>
  <si>
    <t>/data/UFdata/para-5/para-5.mtx</t>
  </si>
  <si>
    <t>155924 x 155924</t>
  </si>
  <si>
    <t>/data/UFdata/para-10/para-10.mtx</t>
  </si>
  <si>
    <t>/data/UFdata/para-7/para-7.mtx</t>
  </si>
  <si>
    <t>/data/UFdata/para-9/para-9.mtx</t>
  </si>
  <si>
    <t>/data/UFdata/para-6/para-6.mtx</t>
  </si>
  <si>
    <t>/data/UFdata/para-8/para-8.mtx</t>
  </si>
  <si>
    <t>/data/UFdata/darcy003/darcy003.mtx</t>
  </si>
  <si>
    <t>389874 x 389874</t>
  </si>
  <si>
    <t>/data/UFdata/com-DBLP/com-DBLP.mtx</t>
  </si>
  <si>
    <t>317080 x 317080</t>
  </si>
  <si>
    <t>/data/UFdata/mc2depi/mc2depi.mtx</t>
  </si>
  <si>
    <t>525825 x 525825</t>
  </si>
  <si>
    <t>/data/UFdata/wave/wave.mtx</t>
  </si>
  <si>
    <t>156317 x 156317</t>
  </si>
  <si>
    <t>/data/UFdata/barrier2-4/barrier2-4.mtx</t>
  </si>
  <si>
    <t>113076 x 113076</t>
  </si>
  <si>
    <t>/data/UFdata/barrier2-1/barrier2-1.mtx</t>
  </si>
  <si>
    <t>/data/UFdata/barrier2-2/barrier2-2.mtx</t>
  </si>
  <si>
    <t>/data/UFdata/barrier2-3/barrier2-3.mtx</t>
  </si>
  <si>
    <t>/data/UFdata/oilpan/oilpan.mtx</t>
  </si>
  <si>
    <t>73752 x 73752</t>
  </si>
  <si>
    <t>/data/UFdata/barrier2-9/barrier2-9.mtx</t>
  </si>
  <si>
    <t>115625 x 115625</t>
  </si>
  <si>
    <t>/data/UFdata/barrier2-11/barrier2-11.mtx</t>
  </si>
  <si>
    <t>/data/UFdata/barrier2-12/barrier2-12.mtx</t>
  </si>
  <si>
    <t>/data/UFdata/barrier2-10/barrier2-10.mtx</t>
  </si>
  <si>
    <t>/data/UFdata/il2010/il2010.mtx</t>
  </si>
  <si>
    <t>451554 x 451554</t>
  </si>
  <si>
    <t>/data/UFdata/pkustk05/pkustk05.mtx</t>
  </si>
  <si>
    <t>37164 x 37164</t>
  </si>
  <si>
    <t>/data/UFdata/exdata_1/exdata_1.mtx</t>
  </si>
  <si>
    <t>6001 x 6001</t>
  </si>
  <si>
    <t>Stanford</t>
  </si>
  <si>
    <t>/data/UFdata/vanbody/vanbody.mtx</t>
  </si>
  <si>
    <t>47072 x 47072</t>
  </si>
  <si>
    <t>/data/UFdata/rma10/rma10.mtx</t>
  </si>
  <si>
    <t>46835 x 46835</t>
  </si>
  <si>
    <t>/data/UFdata/fl2010/fl2010.mtx</t>
  </si>
  <si>
    <t>484481 x 484481</t>
  </si>
  <si>
    <t>/data/UFdata/poisson3Db/poisson3Db.mtx</t>
  </si>
  <si>
    <t>85623 x 85623</t>
  </si>
  <si>
    <t>/data/UFdata/pkustk07/pkustk07.mtx</t>
  </si>
  <si>
    <t>16860 x 16860</t>
  </si>
  <si>
    <t>/data/UFdata/net4-1/net4-1.mtx</t>
  </si>
  <si>
    <t>88343 x 88343</t>
  </si>
  <si>
    <t>/data/UFdata/vsp_msc10848_300sep_100in_1Kout/vsp_msc10848_300sep_100in_1Kout.mtx</t>
  </si>
  <si>
    <t>21996 x 21996</t>
  </si>
  <si>
    <t>/data/UFdata/tsyl201/tsyl201.mtx</t>
  </si>
  <si>
    <t>20685 x 20685</t>
  </si>
  <si>
    <t>/data/UFdata/CurlCurl_1/CurlCurl_1.mtx</t>
  </si>
  <si>
    <t>226451 x 226451</t>
  </si>
  <si>
    <t>/data/UFdata/pkustk06/pkustk06.mtx</t>
  </si>
  <si>
    <t>43164 x 43164</t>
  </si>
  <si>
    <t>/data/UFdata/net125/net125.mtx</t>
  </si>
  <si>
    <t>36720 x 36720</t>
  </si>
  <si>
    <t>/data/UFdata/ct20stif/ct20stif.mtx</t>
  </si>
  <si>
    <t>52329 x 52329</t>
  </si>
  <si>
    <t>/data/UFdata/cop20k_A/cop20k_A.mtx</t>
  </si>
  <si>
    <t>121192 x 121192</t>
  </si>
  <si>
    <t>/data/UFdata/ASIC_680k/ASIC_680k.mtx</t>
  </si>
  <si>
    <t>682862 x 682862</t>
  </si>
  <si>
    <t>nxp1</t>
  </si>
  <si>
    <t>/data/UFdata/nasasrb/nasasrb.mtx</t>
  </si>
  <si>
    <t>54870 x 54870</t>
  </si>
  <si>
    <t>/data/UFdata/pct20stif/pct20stif.mtx</t>
  </si>
  <si>
    <t>/data/UFdata/filter3D/filter3D.mtx</t>
  </si>
  <si>
    <t>106437 x 106437</t>
  </si>
  <si>
    <t>/data/UFdata/helm2d03/helm2d03.mtx</t>
  </si>
  <si>
    <t>392257 x 392257</t>
  </si>
  <si>
    <t>/data/UFdata/ramage02/ramage02.mtx</t>
  </si>
  <si>
    <t>16830 x 16830</t>
  </si>
  <si>
    <t>/data/UFdata/para-4/para-4.mtx</t>
  </si>
  <si>
    <t>153226 x 153226</t>
  </si>
  <si>
    <t>/data/UFdata/srb1/srb1.mtx</t>
  </si>
  <si>
    <t>54924 x 54924</t>
  </si>
  <si>
    <t>/data/UFdata/stomach/stomach.mtx</t>
  </si>
  <si>
    <t>213360 x 213360</t>
  </si>
  <si>
    <t>/data/UFdata/cfd2/cfd2.mtx</t>
  </si>
  <si>
    <t>123440 x 123440</t>
  </si>
  <si>
    <t>/data/UFdata/webbase-1M/webbase-1M.mtx</t>
  </si>
  <si>
    <t>1000005 x 1000005</t>
  </si>
  <si>
    <t>/data/UFdata/net150/net150.mtx</t>
  </si>
  <si>
    <t>43520 x 43520</t>
  </si>
  <si>
    <t>/data/UFdata/pkustk03/pkustk03.mtx</t>
  </si>
  <si>
    <t>63336 x 63336</t>
  </si>
  <si>
    <t>/data/UFdata/sme3Dc/sme3Dc.mtx</t>
  </si>
  <si>
    <t>42930 x 42930</t>
  </si>
  <si>
    <t>/data/UFdata/3dtube/3dtube.mtx</t>
  </si>
  <si>
    <t>45330 x 45330</t>
  </si>
  <si>
    <t>/data/UFdata/cnr-2000/cnr-2000.mtx</t>
  </si>
  <si>
    <t>325557 x 325557</t>
  </si>
  <si>
    <t>/data/UFdata/Goodwin_095/Goodwin_095.mtx</t>
  </si>
  <si>
    <t>100037 x 100037</t>
  </si>
  <si>
    <t>/data/UFdata/pkustk08/pkustk08.mtx</t>
  </si>
  <si>
    <t>22209 x 22209</t>
  </si>
  <si>
    <t>/data/UFdata/nd3k/nd3k.mtx</t>
  </si>
  <si>
    <t>/data/UFdata/shipsec8/shipsec8.mtx</t>
  </si>
  <si>
    <t>114919 x 114919</t>
  </si>
  <si>
    <t>wiki-talk-temporal</t>
  </si>
  <si>
    <t>/data/UFdata/m14b/m14b.mtx</t>
  </si>
  <si>
    <t>214765 x 214765</t>
  </si>
  <si>
    <t>/data/UFdata/FEM_3D_thermal2/FEM_3D_thermal2.mtx</t>
  </si>
  <si>
    <t>147900 x 147900</t>
  </si>
  <si>
    <t>/data/UFdata/ca2010/ca2010.mtx</t>
  </si>
  <si>
    <t>710145 x 710145</t>
  </si>
  <si>
    <t>/data/UFdata/shipsec1/shipsec1.mtx</t>
  </si>
  <si>
    <t>140874 x 140874</t>
  </si>
  <si>
    <t>/data/UFdata/ifiss_mat/ifiss_mat.mtx</t>
  </si>
  <si>
    <t>96307 x 96307</t>
  </si>
  <si>
    <t>/data/UFdata/Dubcova3/Dubcova3.mtx</t>
  </si>
  <si>
    <t>146689 x 146689</t>
  </si>
  <si>
    <t>/data/UFdata/parabolic_fem/parabolic_fem.mtx</t>
  </si>
  <si>
    <t>/data/UFdata/s3dkt3m2/s3dkt3m2.mtx</t>
  </si>
  <si>
    <t>90449 x 90449</t>
  </si>
  <si>
    <t>/data/UFdata/mycielskian14/mycielskian14.mtx</t>
  </si>
  <si>
    <t>12287 x 12287</t>
  </si>
  <si>
    <t>/data/UFdata/smt/smt.mtx</t>
  </si>
  <si>
    <t>25710 x 25710</t>
  </si>
  <si>
    <t>/data/UFdata/s4dkt3m2/s4dkt3m2.mtx</t>
  </si>
  <si>
    <t>/data/UFdata/ship_003/ship_003.mtx</t>
  </si>
  <si>
    <t>121728 x 121728</t>
  </si>
  <si>
    <t>/data/UFdata/laminar_duct3D/laminar_duct3D.mtx</t>
  </si>
  <si>
    <t>67173 x 67173</t>
  </si>
  <si>
    <t>/data/UFdata/xenon2/xenon2.mtx</t>
  </si>
  <si>
    <t>157464 x 157464</t>
  </si>
  <si>
    <t>/data/UFdata/ship_001/ship_001.mtx</t>
  </si>
  <si>
    <t>34920 x 34920</t>
  </si>
  <si>
    <t>/data/UFdata/cant/cant.mtx</t>
  </si>
  <si>
    <t>62451 x 62451</t>
  </si>
  <si>
    <t>/data/UFdata/vsp_bcsstk30_500sep_10in_1Kout/vsp_bcsstk30_500sep_10in_1Kout.mtx</t>
  </si>
  <si>
    <t>58348 x 58348</t>
  </si>
  <si>
    <t>/data/UFdata/pkustk04/pkustk04.mtx</t>
  </si>
  <si>
    <t>55590 x 55590</t>
  </si>
  <si>
    <t>/data/UFdata/offshore/offshore.mtx</t>
  </si>
  <si>
    <t>259789 x 259789</t>
  </si>
  <si>
    <t>/data/UFdata/pkustk10/pkustk10.mtx</t>
  </si>
  <si>
    <t>80676 x 80676</t>
  </si>
  <si>
    <t>/data/UFdata/pdb1HYS/pdb1HYS.mtx</t>
  </si>
  <si>
    <t>36417 x 36417</t>
  </si>
  <si>
    <t>/data/UFdata/t3dh/t3dh.mtx</t>
  </si>
  <si>
    <t>79171 x 79171</t>
  </si>
  <si>
    <t>/data/UFdata/t3dh_e/t3dh_e.mtx</t>
  </si>
  <si>
    <t>/data/UFdata/t3dh_a/t3dh_a.mtx</t>
  </si>
  <si>
    <t>/data/UFdata/TSOPF_FS_b300/TSOPF_FS_b300.mtx</t>
  </si>
  <si>
    <t>29214 x 29214</t>
  </si>
  <si>
    <t>/data/UFdata/s3dkq4m2/s3dkq4m2.mtx</t>
  </si>
  <si>
    <t>/data/UFdata/torso3/torso3.mtx</t>
  </si>
  <si>
    <t>259156 x 259156</t>
  </si>
  <si>
    <t>29736 x 29736</t>
  </si>
  <si>
    <t>/data/UFdata/tmt_unsym/tmt_unsym.mtx</t>
  </si>
  <si>
    <t>917825 x 917825</t>
  </si>
  <si>
    <t>/data/UFdata/t2em/t2em.mtx</t>
  </si>
  <si>
    <t>921632 x 921632</t>
  </si>
  <si>
    <t>/data/UFdata/shipsec5/shipsec5.mtx</t>
  </si>
  <si>
    <t>179860 x 179860</t>
  </si>
  <si>
    <t>/data/UFdata/engine/engine.mtx</t>
  </si>
  <si>
    <t>143571 x 143571</t>
  </si>
  <si>
    <t>/data/UFdata/apache2/apache2.mtx</t>
  </si>
  <si>
    <t>715176 x 715176</t>
  </si>
  <si>
    <t>/data/UFdata/kron_g500-logn16/kron_g500-logn16.mtx</t>
  </si>
  <si>
    <t>/data/UFdata/ecology2/ecology2.mtx</t>
  </si>
  <si>
    <t>999999 x 999999</t>
  </si>
  <si>
    <t>/data/UFdata/ecology1/ecology1.mtx</t>
  </si>
  <si>
    <t>1000000 x 1000000</t>
  </si>
  <si>
    <t>/data/UFdata/tmt_sym/tmt_sym.mtx</t>
  </si>
  <si>
    <t>726713 x 726713</t>
  </si>
  <si>
    <t>/data/UFdata/amazon-2008/amazon-2008.mtx</t>
  </si>
  <si>
    <t>735323 x 735323</t>
  </si>
  <si>
    <t>/data/UFdata/pkustk11/pkustk11.mtx</t>
  </si>
  <si>
    <t>87804 x 87804</t>
  </si>
  <si>
    <t>/data/UFdata/largebasis/largebasis.mtx</t>
  </si>
  <si>
    <t>440020 x 440020</t>
  </si>
  <si>
    <t>/data/UFdata/F2/F2.mtx</t>
  </si>
  <si>
    <t>71505 x 71505</t>
  </si>
  <si>
    <t>/data/UFdata/Hamrle3/Hamrle3.mtx</t>
  </si>
  <si>
    <t>1447360 x 1447360</t>
  </si>
  <si>
    <t>/data/UFdata/boneS01/boneS01.mtx</t>
  </si>
  <si>
    <t>127224 x 127224</t>
  </si>
  <si>
    <t>/data/UFdata/radiation/radiation.mtx</t>
  </si>
  <si>
    <t>223104 x 223104</t>
  </si>
  <si>
    <t>/data/UFdata/Goodwin_127/Goodwin_127.mtx</t>
  </si>
  <si>
    <t>178437 x 178437</t>
  </si>
  <si>
    <t>/data/UFdata/pre2/pre2.mtx</t>
  </si>
  <si>
    <t>659033 x 659033</t>
  </si>
  <si>
    <t>/data/UFdata/consph/consph.mtx</t>
  </si>
  <si>
    <t>83334 x 83334</t>
  </si>
  <si>
    <t>/data/UFdata/rajat30/rajat30.mtx</t>
  </si>
  <si>
    <t>643994 x 643994</t>
  </si>
  <si>
    <t>/data/UFdata/marine1/marine1.mtx</t>
  </si>
  <si>
    <t>400320 x 400320</t>
  </si>
  <si>
    <t>/data/UFdata/NACA0015/NACA0015.mtx</t>
  </si>
  <si>
    <t>1039183 x 1039183</t>
  </si>
  <si>
    <t>/data/UFdata/TEM152078/TEM152078.mtx</t>
  </si>
  <si>
    <t>152078 x 152078</t>
  </si>
  <si>
    <t>/data/UFdata/pkustk13/pkustk13.mtx</t>
  </si>
  <si>
    <t>94893 x 94893</t>
  </si>
  <si>
    <t>/data/UFdata/ohne2/ohne2.mtx</t>
  </si>
  <si>
    <t>181343 x 181343</t>
  </si>
  <si>
    <t>/data/UFdata/nd6k/nd6k.mtx</t>
  </si>
  <si>
    <t>18000 x 18000</t>
  </si>
  <si>
    <t>/data/UFdata/pkustk12/pkustk12.mtx</t>
  </si>
  <si>
    <t>94653 x 94653</t>
  </si>
  <si>
    <t>Stanford_Berkeley</t>
  </si>
  <si>
    <t>/data/UFdata/G3_circuit/G3_circuit.mtx</t>
  </si>
  <si>
    <t>1585478 x 1585478</t>
  </si>
  <si>
    <t>/data/UFdata/TEM181302/TEM181302.mtx</t>
  </si>
  <si>
    <t>181302 x 181302</t>
  </si>
  <si>
    <t>/data/UFdata/PR02R/PR02R.mtx</t>
  </si>
  <si>
    <t>161070 x 161070</t>
  </si>
  <si>
    <t>/data/UFdata/torso1/torso1.mtx</t>
  </si>
  <si>
    <t>116158 x 116158</t>
  </si>
  <si>
    <t>/data/UFdata/thermal2/thermal2.mtx</t>
  </si>
  <si>
    <t>1228045 x 1228045</t>
  </si>
  <si>
    <t>/data/UFdata/x104/x104.mtx</t>
  </si>
  <si>
    <t>108384 x 108384</t>
  </si>
  <si>
    <t>806529 x 806529</t>
  </si>
  <si>
    <t>/data/UFdata/gearbox/gearbox.mtx</t>
  </si>
  <si>
    <t>153746 x 153746</t>
  </si>
  <si>
    <t>/data/UFdata/gupta3/gupta3.mtx</t>
  </si>
  <si>
    <t>16783 x 16783</t>
  </si>
  <si>
    <t>/data/UFdata/test1/test1.mtx</t>
  </si>
  <si>
    <t>392908 x 392908</t>
  </si>
  <si>
    <t>/data/UFdata/m_t1/m_t1.mtx</t>
  </si>
  <si>
    <t>97578 x 97578</t>
  </si>
  <si>
    <t>/data/UFdata/hood/hood.mtx</t>
  </si>
  <si>
    <t>220542 x 220542</t>
  </si>
  <si>
    <t>/data/UFdata/mycielskian15/mycielskian15.mtx</t>
  </si>
  <si>
    <t>24575 x 24575</t>
  </si>
  <si>
    <t>/data/UFdata/SiO2/SiO2.mtx</t>
  </si>
  <si>
    <t>155331 x 155331</t>
  </si>
  <si>
    <t>/data/UFdata/bmw3_2/bmw3_2.mtx</t>
  </si>
  <si>
    <t>227362 x 227362</t>
  </si>
  <si>
    <t>/data/UFdata/pwtk/pwtk.mtx</t>
  </si>
  <si>
    <t>217918 x 217918</t>
  </si>
  <si>
    <t>/data/UFdata/fullb/fullb.mtx</t>
  </si>
  <si>
    <t>199187 x 199187</t>
  </si>
  <si>
    <t>/data/UFdata/troll/troll.mtx</t>
  </si>
  <si>
    <t>213453 x 213453</t>
  </si>
  <si>
    <t>/data/UFdata/Hardesty1/Hardesty1.mtx</t>
  </si>
  <si>
    <t>938905 x 938905</t>
  </si>
  <si>
    <t>/data/UFdata/halfb/halfb.mtx</t>
  </si>
  <si>
    <t>224617 x 224617</t>
  </si>
  <si>
    <t>/data/UFdata/kkt_power/kkt_power.mtx</t>
  </si>
  <si>
    <t>2063494 x 2063494</t>
  </si>
  <si>
    <t>/data/UFdata/BenElechi1/BenElechi1.mtx</t>
  </si>
  <si>
    <t>245874 x 245874</t>
  </si>
  <si>
    <t>/data/UFdata/hugetrace-00000/hugetrace-00000.mtx</t>
  </si>
  <si>
    <t>4588484 x 4588484</t>
  </si>
  <si>
    <t>/data/UFdata/nd12k/nd12k.mtx</t>
  </si>
  <si>
    <t>36000 x 36000</t>
  </si>
  <si>
    <t>/data/UFdata/pkustk14/pkustk14.mtx</t>
  </si>
  <si>
    <t>151926 x 151926</t>
  </si>
  <si>
    <t>Freescale2</t>
  </si>
  <si>
    <t>/data/UFdata/venturiLevel3/venturiLevel3.mtx</t>
  </si>
  <si>
    <t>4026819 x 4026819</t>
  </si>
  <si>
    <t>/data/UFdata/TSOPF_RS_b2383/TSOPF_RS_b2383.mtx</t>
  </si>
  <si>
    <t>38120 x 38120</t>
  </si>
  <si>
    <t>/data/UFdata/in-2004/in-2004.mtx</t>
  </si>
  <si>
    <t>1382908 x 1382908</t>
  </si>
  <si>
    <t>/data/UFdata/Freescale1/Freescale1.mtx</t>
  </si>
  <si>
    <t>3428755 x 3428755</t>
  </si>
  <si>
    <t>/data/UFdata/CoupCons3D/CoupCons3D.mtx</t>
  </si>
  <si>
    <t>416800 x 416800</t>
  </si>
  <si>
    <t>/data/UFdata/hugetric-00000/hugetric-00000.mtx</t>
  </si>
  <si>
    <t>5824554 x 5824554</t>
  </si>
  <si>
    <t>/data/UFdata/af_0_k101/af_0_k101.mtx</t>
  </si>
  <si>
    <t>503625 x 503625</t>
  </si>
  <si>
    <t>/data/UFdata/af_3_k101/af_3_k101.mtx</t>
  </si>
  <si>
    <t>/data/UFdata/af_2_k101/af_2_k101.mtx</t>
  </si>
  <si>
    <t>/data/UFdata/af_4_k101/af_4_k101.mtx</t>
  </si>
  <si>
    <t>/data/UFdata/af_1_k101/af_1_k101.mtx</t>
  </si>
  <si>
    <t>/data/UFdata/af_5_k101/af_5_k101.mtx</t>
  </si>
  <si>
    <t>/data/UFdata/af_shell3/af_shell3.mtx</t>
  </si>
  <si>
    <t>504855 x 504855</t>
  </si>
  <si>
    <t>/data/UFdata/af_shell1/af_shell1.mtx</t>
  </si>
  <si>
    <t>/data/UFdata/af_shell4/af_shell4.mtx</t>
  </si>
  <si>
    <t>/data/UFdata/af_shell2/af_shell2.mtx</t>
  </si>
  <si>
    <t>/data/UFdata/af_shell7/af_shell7.mtx</t>
  </si>
  <si>
    <t>/data/UFdata/af_shell8/af_shell8.mtx</t>
  </si>
  <si>
    <t>/data/UFdata/af_shell6/af_shell6.mtx</t>
  </si>
  <si>
    <t>/data/UFdata/af_shell5/af_shell5.mtx</t>
  </si>
  <si>
    <t>/data/UFdata/af_shell9/af_shell9.mtx</t>
  </si>
  <si>
    <t>/data/UFdata/msdoor/msdoor.mtx</t>
  </si>
  <si>
    <t>415863 x 415863</t>
  </si>
  <si>
    <t>/data/UFdata/eu-2005/eu-2005.mtx</t>
  </si>
  <si>
    <t>862664 x 862664</t>
  </si>
  <si>
    <t>/data/UFdata/hugetric-00010/hugetric-00010.mtx</t>
  </si>
  <si>
    <t>6592765 x 6592765</t>
  </si>
  <si>
    <t>bundle_adj</t>
  </si>
  <si>
    <t>/data/UFdata/rajat31/rajat31.mtx</t>
  </si>
  <si>
    <t>4690002 x 4690002</t>
  </si>
  <si>
    <t>/data/UFdata/M6/M6.mtx</t>
  </si>
  <si>
    <t>3501776 x 3501776</t>
  </si>
  <si>
    <t>kron_g500-logn18</t>
  </si>
  <si>
    <t>/data/UFdata/hugetric-00020/hugetric-00020.mtx</t>
  </si>
  <si>
    <t>7122792 x 7122792</t>
  </si>
  <si>
    <t>/data/UFdata/gsm_106857/gsm_106857.mtx</t>
  </si>
  <si>
    <t>589446 x 589446</t>
  </si>
  <si>
    <t>as-Skitter</t>
  </si>
  <si>
    <t>/data/UFdata/333SP/333SP.mtx</t>
  </si>
  <si>
    <t>3712815 x 3712815</t>
  </si>
  <si>
    <t>/data/UFdata/AS365/AS365.mtx</t>
  </si>
  <si>
    <t>3799275 x 3799275</t>
  </si>
  <si>
    <t>/data/UFdata/NLR/NLR.mtx</t>
  </si>
  <si>
    <t>4163763 x 4163763</t>
  </si>
  <si>
    <t>/data/UFdata/dgreen/dgreen.mtx</t>
  </si>
  <si>
    <t>1200611 x 1200611</t>
  </si>
  <si>
    <t>MKL/ARM</t>
  </si>
  <si>
    <t>/home/public/DATA_TEST/mycielskian2/mycielskian2.mtx</t>
  </si>
  <si>
    <t>/home/public/DATA_TEST/mycielskian3/mycielskian3.mtx</t>
  </si>
  <si>
    <t>/home/public/DATA_TEST/b1_ss/b1_ss.mtx</t>
  </si>
  <si>
    <t>/home/public/DATA_TEST/cage3/cage3.mtx</t>
  </si>
  <si>
    <t>/home/public/DATA_TEST/bcsstm01/bcsstm01.mtx</t>
  </si>
  <si>
    <t>/home/public/DATA_TEST/Tina_AskCal/Tina_AskCal.mtx</t>
  </si>
  <si>
    <t>/home/public/DATA_TEST/Tina_AskCog/Tina_AskCog.mtx</t>
  </si>
  <si>
    <t>/home/public/DATA_TEST/GD01_b/GD01_b.mtx</t>
  </si>
  <si>
    <t>/home/public/DATA_TEST/mycielskian4/mycielskian4.mtx</t>
  </si>
  <si>
    <t>/home/public/DATA_TEST/Tina_DisCal/Tina_DisCal.mtx</t>
  </si>
  <si>
    <t>/home/public/DATA_TEST/LFAT5/LFAT5.mtx</t>
  </si>
  <si>
    <t>/home/public/DATA_TEST/Tina_DisCog/Tina_DisCog.mtx</t>
  </si>
  <si>
    <t>/home/public/DATA_TEST/cage4/cage4.mtx</t>
  </si>
  <si>
    <t>/home/public/DATA_TEST/jgl009/jgl009.mtx</t>
  </si>
  <si>
    <t>/home/public/DATA_TEST/GD98_a/GD98_a.mtx</t>
  </si>
  <si>
    <t>/home/public/DATA_TEST/GD95_a/GD95_a.mtx</t>
  </si>
  <si>
    <t>/home/public/DATA_TEST/Ragusa18/Ragusa18.mtx</t>
  </si>
  <si>
    <t>/home/public/DATA_TEST/bcsstm04/bcsstm04.mtx</t>
  </si>
  <si>
    <t>/home/public/DATA_TEST/bcsstm02/bcsstm02.mtx</t>
  </si>
  <si>
    <t>/home/public/DATA_TEST/bcsstm03/bcsstm03.mtx</t>
  </si>
  <si>
    <t>/home/public/DATA_TEST/rgg010/rgg010.mtx</t>
  </si>
  <si>
    <t>/home/public/DATA_TEST/jgl011/jgl011.mtx</t>
  </si>
  <si>
    <t>/home/public/DATA_TEST/Ragusa16/Ragusa16.mtx</t>
  </si>
  <si>
    <t>/home/public/DATA_TEST/LF10/LF10.mtx</t>
  </si>
  <si>
    <t>/home/public/DATA_TEST/GD02_a/GD02_a.mtx</t>
  </si>
  <si>
    <t>/home/public/DATA_TEST/Stranke94/Stranke94.mtx</t>
  </si>
  <si>
    <t>/home/public/DATA_TEST/GD95_b/GD95_b.mtx</t>
  </si>
  <si>
    <t>/home/public/DATA_TEST/Hamrle1/Hamrle1.mtx</t>
  </si>
  <si>
    <t>/home/public/DATA_TEST/football/football.mtx</t>
  </si>
  <si>
    <t>/home/public/DATA_TEST/GlossGT/GlossGT.mtx</t>
  </si>
  <si>
    <t>/home/public/DATA_TEST/ibm32/ibm32.mtx</t>
  </si>
  <si>
    <t>/home/public/DATA_TEST/bcspwr01/bcspwr01.mtx</t>
  </si>
  <si>
    <t>/home/public/DATA_TEST/GD01_c/GD01_c.mtx</t>
  </si>
  <si>
    <t>/home/public/DATA_TEST/bcsstm22/bcsstm22.mtx</t>
  </si>
  <si>
    <t>/home/public/DATA_TEST/mycielskian5/mycielskian5.mtx</t>
  </si>
  <si>
    <t>/home/public/DATA_TEST/d_ss/d_ss.mtx</t>
  </si>
  <si>
    <t>/home/public/DATA_TEST/Trefethen_20b/Trefethen_20b.mtx</t>
  </si>
  <si>
    <t>/home/public/DATA_TEST/GD99_c/GD99_c.mtx</t>
  </si>
  <si>
    <t>/home/public/DATA_TEST/bcsstm05/bcsstm05.mtx</t>
  </si>
  <si>
    <t>/home/public/DATA_TEST/karate/karate.mtx</t>
  </si>
  <si>
    <t>/home/public/DATA_TEST/Trefethen_20/Trefethen_20.mtx</t>
  </si>
  <si>
    <t>/home/public/DATA_TEST/can_24/can_24.mtx</t>
  </si>
  <si>
    <t>/home/public/DATA_TEST/bcspwr02/bcspwr02.mtx</t>
  </si>
  <si>
    <t>/home/public/DATA_TEST/lap_25/lap_25.mtx</t>
  </si>
  <si>
    <t>/home/public/DATA_TEST/pores_1/pores_1.mtx</t>
  </si>
  <si>
    <t>/home/public/DATA_TEST/GD96_b/GD96_b.mtx</t>
  </si>
  <si>
    <t>/home/public/DATA_TEST/GD98_b/GD98_b.mtx</t>
  </si>
  <si>
    <t>/home/public/DATA_TEST/n3c6-b1/n3c6-b1.mtx</t>
  </si>
  <si>
    <t>/home/public/DATA_TEST/can_62/can_62.mtx</t>
  </si>
  <si>
    <t>/home/public/DATA_TEST/dwt_72/dwt_72.mtx</t>
  </si>
  <si>
    <t>/home/public/DATA_TEST/GD96_d/GD96_d.mtx</t>
  </si>
  <si>
    <t>/home/public/DATA_TEST/d_dyn/d_dyn.mtx</t>
  </si>
  <si>
    <t>/home/public/DATA_TEST/d_dyn1/d_dyn1.mtx</t>
  </si>
  <si>
    <t>/home/public/DATA_TEST/GD02_b/GD02_b.mtx</t>
  </si>
  <si>
    <t>/home/public/DATA_TEST/cage5/cage5.mtx</t>
  </si>
  <si>
    <t>/home/public/DATA_TEST/Sandi_authors/Sandi_authors.mtx</t>
  </si>
  <si>
    <t>/home/public/DATA_TEST/GD96_c/GD96_c.mtx</t>
  </si>
  <si>
    <t>/home/public/DATA_TEST/GD99_b/GD99_b.mtx</t>
  </si>
  <si>
    <t>/home/public/DATA_TEST/cat_ears_2_1/cat_ears_2_1.mtx</t>
  </si>
  <si>
    <t>/home/public/DATA_TEST/GD97_b/GD97_b.mtx</t>
  </si>
  <si>
    <t>/home/public/DATA_TEST/dwt_59/dwt_59.mtx</t>
  </si>
  <si>
    <t>/home/public/DATA_TEST/impcol_b/impcol_b.mtx</t>
  </si>
  <si>
    <t>/home/public/DATA_TEST/ex5/ex5.mtx</t>
  </si>
  <si>
    <t>/home/public/DATA_TEST/will57/will57.mtx</t>
  </si>
  <si>
    <t>/home/public/DATA_TEST/GD95_c/GD95_c.mtx</t>
  </si>
  <si>
    <t>/home/public/DATA_TEST/curtis54/curtis54.mtx</t>
  </si>
  <si>
    <t>/home/public/DATA_TEST/west0067/west0067.mtx</t>
  </si>
  <si>
    <t>/home/public/DATA_TEST/mesh1em1/mesh1em1.mtx</t>
  </si>
  <si>
    <t>/home/public/DATA_TEST/pivtol/pivtol.mtx</t>
  </si>
  <si>
    <t>/home/public/DATA_TEST/mesh1e1/mesh1e1.mtx</t>
  </si>
  <si>
    <t>/home/public/DATA_TEST/mesh1em6/mesh1em6.mtx</t>
  </si>
  <si>
    <t>/home/public/DATA_TEST/steam3/steam3.mtx</t>
  </si>
  <si>
    <t>/home/public/DATA_TEST/dolphins/dolphins.mtx</t>
  </si>
  <si>
    <t>/home/public/DATA_TEST/dwt_66/dwt_66.mtx</t>
  </si>
  <si>
    <t>/home/public/DATA_TEST/GD97_a/GD97_a.mtx</t>
  </si>
  <si>
    <t>/home/public/DATA_TEST/GD98_c/GD98_c.mtx</t>
  </si>
  <si>
    <t>/home/public/DATA_TEST/chesapeake/chesapeake.mtx</t>
  </si>
  <si>
    <t>/home/public/DATA_TEST/bfwb62/bfwb62.mtx</t>
  </si>
  <si>
    <t>/home/public/DATA_TEST/west0156/west0156.mtx</t>
  </si>
  <si>
    <t>/home/public/DATA_TEST/can_73/can_73.mtx</t>
  </si>
  <si>
    <t>/home/public/DATA_TEST/GD06_theory/GD06_theory.mtx</t>
  </si>
  <si>
    <t>/home/public/DATA_TEST/tub100/tub100.mtx</t>
  </si>
  <si>
    <t>/home/public/DATA_TEST/olm100/olm100.mtx</t>
  </si>
  <si>
    <t>/home/public/DATA_TEST/odepb400/odepb400.mtx</t>
  </si>
  <si>
    <t>/home/public/DATA_TEST/bcsstk01/bcsstk01.mtx</t>
  </si>
  <si>
    <t>/home/public/DATA_TEST/impcol_c/impcol_c.mtx</t>
  </si>
  <si>
    <t>/home/public/DATA_TEST/west0132/west0132.mtx</t>
  </si>
  <si>
    <t>/home/public/DATA_TEST/bcsstm06/bcsstm06.mtx</t>
  </si>
  <si>
    <t>/home/public/DATA_TEST/gre_115/gre_115.mtx</t>
  </si>
  <si>
    <t>/home/public/DATA_TEST/sphere2/sphere2.mtx</t>
  </si>
  <si>
    <t>/home/public/DATA_TEST/bfwa62/bfwa62.mtx</t>
  </si>
  <si>
    <t>/home/public/DATA_TEST/GD00_a/GD00_a.mtx</t>
  </si>
  <si>
    <t>/home/public/DATA_TEST/GD97_c/GD97_c.mtx</t>
  </si>
  <si>
    <t>/home/public/DATA_TEST/mycielskian6/mycielskian6.mtx</t>
  </si>
  <si>
    <t>/home/public/DATA_TEST/bcspwr03/bcspwr03.mtx</t>
  </si>
  <si>
    <t>/home/public/DATA_TEST/rw136/rw136.mtx</t>
  </si>
  <si>
    <t>/home/public/DATA_TEST/bcsstm20/bcsstm20.mtx</t>
  </si>
  <si>
    <t>/home/public/DATA_TEST/west0167/west0167.mtx</t>
  </si>
  <si>
    <t>/home/public/DATA_TEST/lesmis/lesmis.mtx</t>
  </si>
  <si>
    <t>/home/public/DATA_TEST/ash85/ash85.mtx</t>
  </si>
  <si>
    <t>/home/public/DATA_TEST/lns_131/lns_131.mtx</t>
  </si>
  <si>
    <t>/home/public/DATA_TEST/lnsp_131/lnsp_131.mtx</t>
  </si>
  <si>
    <t>/home/public/DATA_TEST/dwt_87/dwt_87.mtx</t>
  </si>
  <si>
    <t>/home/public/DATA_TEST/can_61/can_61.mtx</t>
  </si>
  <si>
    <t>/home/public/DATA_TEST/impcol_a/impcol_a.mtx</t>
  </si>
  <si>
    <t>/home/public/DATA_TEST/08blocks/08blocks.mtx</t>
  </si>
  <si>
    <t>/home/public/DATA_TEST/nos4/nos4.mtx</t>
  </si>
  <si>
    <t>/home/public/DATA_TEST/bcsstk03/bcsstk03.mtx</t>
  </si>
  <si>
    <t>/home/public/DATA_TEST/GD01_Acap/GD01_Acap.mtx</t>
  </si>
  <si>
    <t>/home/public/DATA_TEST/GD01_a/GD01_a.mtx</t>
  </si>
  <si>
    <t>/home/public/DATA_TEST/gent113/gent113.mtx</t>
  </si>
  <si>
    <t>/home/public/DATA_TEST/rajat11/rajat11.mtx</t>
  </si>
  <si>
    <t>/home/public/DATA_TEST/bcsstk22/bcsstk22.mtx</t>
  </si>
  <si>
    <t>/home/public/DATA_TEST/will199/will199.mtx</t>
  </si>
  <si>
    <t>/home/public/DATA_TEST/rotor1/rotor1.mtx</t>
  </si>
  <si>
    <t>/home/public/DATA_TEST/can_96/can_96.mtx</t>
  </si>
  <si>
    <t>/home/public/DATA_TEST/cage6/cage6.mtx</t>
  </si>
  <si>
    <t>/home/public/DATA_TEST/bwm200/bwm200.mtx</t>
  </si>
  <si>
    <t>/home/public/DATA_TEST/gre_216a/gre_216a.mtx</t>
  </si>
  <si>
    <t>/home/public/DATA_TEST/gre_216b/gre_216b.mtx</t>
  </si>
  <si>
    <t>/home/public/DATA_TEST/bcsstm19/bcsstm19.mtx</t>
  </si>
  <si>
    <t>/home/public/DATA_TEST/dwt_234/dwt_234.mtx</t>
  </si>
  <si>
    <t>/home/public/DATA_TEST/grid1_dual/grid1_dual.mtx</t>
  </si>
  <si>
    <t>/home/public/DATA_TEST/adjnoun/adjnoun.mtx</t>
  </si>
  <si>
    <t>/home/public/DATA_TEST/robot/robot.mtx</t>
  </si>
  <si>
    <t>/home/public/DATA_TEST/polbooks/polbooks.mtx</t>
  </si>
  <si>
    <t>/home/public/DATA_TEST/spaceStation_1/spaceStation_1.mtx</t>
  </si>
  <si>
    <t>/home/public/DATA_TEST/lop163/lop163.mtx</t>
  </si>
  <si>
    <t>/home/public/DATA_TEST/grid1/grid1.mtx</t>
  </si>
  <si>
    <t>/home/public/DATA_TEST/gre_185/gre_185.mtx</t>
  </si>
  <si>
    <t>/home/public/DATA_TEST/ck104/ck104.mtx</t>
  </si>
  <si>
    <t>/home/public/DATA_TEST/SmallW/SmallW.mtx</t>
  </si>
  <si>
    <t>/home/public/DATA_TEST/fs_183_1/fs_183_1.mtx</t>
  </si>
  <si>
    <t>/home/public/DATA_TEST/fs_183_6/fs_183_6.mtx</t>
  </si>
  <si>
    <t>/home/public/DATA_TEST/CAG_mat72/CAG_mat72.mtx</t>
  </si>
  <si>
    <t>/home/public/DATA_TEST/nos1/nos1.mtx</t>
  </si>
  <si>
    <t>/home/public/DATA_TEST/arc130/arc130.mtx</t>
  </si>
  <si>
    <t>/home/public/DATA_TEST/GD00_c/GD00_c.mtx</t>
  </si>
  <si>
    <t>/home/public/DATA_TEST/pde225/pde225.mtx</t>
  </si>
  <si>
    <t>/home/public/DATA_TEST/fs_183_4/fs_183_4.mtx</t>
  </si>
  <si>
    <t>/home/public/DATA_TEST/fs_183_3/fs_183_3.mtx</t>
  </si>
  <si>
    <t>/home/public/DATA_TEST/bcsstm08/bcsstm08.mtx</t>
  </si>
  <si>
    <t>/home/public/DATA_TEST/bcsstm09/bcsstm09.mtx</t>
  </si>
  <si>
    <t>/home/public/DATA_TEST/rdb200/rdb200.mtx</t>
  </si>
  <si>
    <t>/home/public/DATA_TEST/rdb200l/rdb200l.mtx</t>
  </si>
  <si>
    <t>/home/public/DATA_TEST/saylr1/saylr1.mtx</t>
  </si>
  <si>
    <t>/home/public/DATA_TEST/dwt_162/dwt_162.mtx</t>
  </si>
  <si>
    <t>/home/public/DATA_TEST/ww_36_pmec_36/ww_36_pmec_36.mtx</t>
  </si>
  <si>
    <t>/home/public/DATA_TEST/odepa400/odepa400.mtx</t>
  </si>
  <si>
    <t>/home/public/DATA_TEST/rajat05/rajat05.mtx</t>
  </si>
  <si>
    <t>/home/public/DATA_TEST/impcol_d/impcol_d.mtx</t>
  </si>
  <si>
    <t>/home/public/DATA_TEST/can_144/can_144.mtx</t>
  </si>
  <si>
    <t>/home/public/DATA_TEST/impcol_e/impcol_e.mtx</t>
  </si>
  <si>
    <t>/home/public/DATA_TEST/gre_343/gre_343.mtx</t>
  </si>
  <si>
    <t>/home/public/DATA_TEST/zenios/zenios.mtx</t>
  </si>
  <si>
    <t>/home/public/DATA_TEST/M10PI_n1/M10PI_n1.mtx</t>
  </si>
  <si>
    <t>/home/public/DATA_TEST/S10PI_n1/S10PI_n1.mtx</t>
  </si>
  <si>
    <t>/home/public/DATA_TEST/can_161/can_161.mtx</t>
  </si>
  <si>
    <t>/home/public/DATA_TEST/mesh3em5/mesh3em5.mtx</t>
  </si>
  <si>
    <t>/home/public/DATA_TEST/mesh3e1/mesh3e1.mtx</t>
  </si>
  <si>
    <t>/home/public/DATA_TEST/dwt_198/dwt_198.mtx</t>
  </si>
  <si>
    <t>/home/public/DATA_TEST/dwt_245/dwt_245.mtx</t>
  </si>
  <si>
    <t>/home/public/DATA_TEST/bcsstm11/bcsstm11.mtx</t>
  </si>
  <si>
    <t>/home/public/DATA_TEST/rajat14/rajat14.mtx</t>
  </si>
  <si>
    <t>/home/public/DATA_TEST/can_187/can_187.mtx</t>
  </si>
  <si>
    <t>/home/public/DATA_TEST/nnc261/nnc261.mtx</t>
  </si>
  <si>
    <t>/home/public/DATA_TEST/mycielskian7/mycielskian7.mtx</t>
  </si>
  <si>
    <t>/home/public/DATA_TEST/cz148/cz148.mtx</t>
  </si>
  <si>
    <t>/home/public/DATA_TEST/oscil_dcop_46/oscil_dcop_46.mtx</t>
  </si>
  <si>
    <t>/home/public/DATA_TEST/oscil_dcop_18/oscil_dcop_18.mtx</t>
  </si>
  <si>
    <t>/home/public/DATA_TEST/oscil_dcop_41/oscil_dcop_41.mtx</t>
  </si>
  <si>
    <t>/home/public/DATA_TEST/oscil_dcop_29/oscil_dcop_29.mtx</t>
  </si>
  <si>
    <t>/home/public/DATA_TEST/oscil_dcop_16/oscil_dcop_16.mtx</t>
  </si>
  <si>
    <t>/home/public/DATA_TEST/oscil_dcop_30/oscil_dcop_30.mtx</t>
  </si>
  <si>
    <t>/home/public/DATA_TEST/oscil_dcop_24/oscil_dcop_24.mtx</t>
  </si>
  <si>
    <t>/home/public/DATA_TEST/oscil_dcop_42/oscil_dcop_42.mtx</t>
  </si>
  <si>
    <t>/home/public/DATA_TEST/oscil_dcop_12/oscil_dcop_12.mtx</t>
  </si>
  <si>
    <t>/home/public/DATA_TEST/oscil_dcop_02/oscil_dcop_02.mtx</t>
  </si>
  <si>
    <t>/home/public/DATA_TEST/oscil_dcop_08/oscil_dcop_08.mtx</t>
  </si>
  <si>
    <t>/home/public/DATA_TEST/oscil_dcop_14/oscil_dcop_14.mtx</t>
  </si>
  <si>
    <t>/home/public/DATA_TEST/oscil_dcop_09/oscil_dcop_09.mtx</t>
  </si>
  <si>
    <t>/home/public/DATA_TEST/oscil_dcop_55/oscil_dcop_55.mtx</t>
  </si>
  <si>
    <t>/home/public/DATA_TEST/oscil_dcop_11/oscil_dcop_11.mtx</t>
  </si>
  <si>
    <t>/home/public/DATA_TEST/oscil_dcop_44/oscil_dcop_44.mtx</t>
  </si>
  <si>
    <t>/home/public/DATA_TEST/oscil_dcop_50/oscil_dcop_50.mtx</t>
  </si>
  <si>
    <t>/home/public/DATA_TEST/oscil_dcop_47/oscil_dcop_47.mtx</t>
  </si>
  <si>
    <t>/home/public/DATA_TEST/oscil_dcop_23/oscil_dcop_23.mtx</t>
  </si>
  <si>
    <t>/home/public/DATA_TEST/oscil_dcop_56/oscil_dcop_56.mtx</t>
  </si>
  <si>
    <t>/home/public/DATA_TEST/oscil_dcop_49/oscil_dcop_49.mtx</t>
  </si>
  <si>
    <t>/home/public/DATA_TEST/oscil_dcop_26/oscil_dcop_26.mtx</t>
  </si>
  <si>
    <t>/home/public/DATA_TEST/oscil_dcop_01/oscil_dcop_01.mtx</t>
  </si>
  <si>
    <t>/home/public/DATA_TEST/oscil_dcop_06/oscil_dcop_06.mtx</t>
  </si>
  <si>
    <t>/home/public/DATA_TEST/oscil_dcop_40/oscil_dcop_40.mtx</t>
  </si>
  <si>
    <t>/home/public/DATA_TEST/oscil_dcop_20/oscil_dcop_20.mtx</t>
  </si>
  <si>
    <t>/home/public/DATA_TEST/oscil_dcop_32/oscil_dcop_32.mtx</t>
  </si>
  <si>
    <t>/home/public/DATA_TEST/oscil_dcop_48/oscil_dcop_48.mtx</t>
  </si>
  <si>
    <t>/home/public/DATA_TEST/oscil_dcop_43/oscil_dcop_43.mtx</t>
  </si>
  <si>
    <t>/home/public/DATA_TEST/oscil_dcop_15/oscil_dcop_15.mtx</t>
  </si>
  <si>
    <t>/home/public/DATA_TEST/oscil_dcop_04/oscil_dcop_04.mtx</t>
  </si>
  <si>
    <t>/home/public/DATA_TEST/oscil_dcop_39/oscil_dcop_39.mtx</t>
  </si>
  <si>
    <t>/home/public/DATA_TEST/oscil_dcop_03/oscil_dcop_03.mtx</t>
  </si>
  <si>
    <t>/home/public/DATA_TEST/oscil_dcop_33/oscil_dcop_33.mtx</t>
  </si>
  <si>
    <t>/home/public/DATA_TEST/oscil_dcop_27/oscil_dcop_27.mtx</t>
  </si>
  <si>
    <t>/home/public/DATA_TEST/oscil_dcop_54/oscil_dcop_54.mtx</t>
  </si>
  <si>
    <t>/home/public/DATA_TEST/oscil_dcop_17/oscil_dcop_17.mtx</t>
  </si>
  <si>
    <t>/home/public/DATA_TEST/oscil_dcop_10/oscil_dcop_10.mtx</t>
  </si>
  <si>
    <t>/home/public/DATA_TEST/oscil_dcop_35/oscil_dcop_35.mtx</t>
  </si>
  <si>
    <t>/home/public/DATA_TEST/oscil_dcop_53/oscil_dcop_53.mtx</t>
  </si>
  <si>
    <t>/home/public/DATA_TEST/oscil_dcop_36/oscil_dcop_36.mtx</t>
  </si>
  <si>
    <t>/home/public/DATA_TEST/oscil_dcop_25/oscil_dcop_25.mtx</t>
  </si>
  <si>
    <t>/home/public/DATA_TEST/oscil_dcop_19/oscil_dcop_19.mtx</t>
  </si>
  <si>
    <t>/home/public/DATA_TEST/oscil_dcop_31/oscil_dcop_31.mtx</t>
  </si>
  <si>
    <t>/home/public/DATA_TEST/oscil_dcop_37/oscil_dcop_37.mtx</t>
  </si>
  <si>
    <t>/home/public/DATA_TEST/oscil_dcop_38/oscil_dcop_38.mtx</t>
  </si>
  <si>
    <t>/home/public/DATA_TEST/oscil_dcop_22/oscil_dcop_22.mtx</t>
  </si>
  <si>
    <t>/home/public/DATA_TEST/oscil_dcop_52/oscil_dcop_52.mtx</t>
  </si>
  <si>
    <t>/home/public/DATA_TEST/oscil_dcop_21/oscil_dcop_21.mtx</t>
  </si>
  <si>
    <t>/home/public/DATA_TEST/oscil_dcop_57/oscil_dcop_57.mtx</t>
  </si>
  <si>
    <t>/home/public/DATA_TEST/oscil_dcop_51/oscil_dcop_51.mtx</t>
  </si>
  <si>
    <t>/home/public/DATA_TEST/oscil_dcop_28/oscil_dcop_28.mtx</t>
  </si>
  <si>
    <t>/home/public/DATA_TEST/oscil_dcop_45/oscil_dcop_45.mtx</t>
  </si>
  <si>
    <t>/home/public/DATA_TEST/oscil_dcop_05/oscil_dcop_05.mtx</t>
  </si>
  <si>
    <t>/home/public/DATA_TEST/oscil_dcop_34/oscil_dcop_34.mtx</t>
  </si>
  <si>
    <t>/home/public/DATA_TEST/oscil_dcop_07/oscil_dcop_07.mtx</t>
  </si>
  <si>
    <t>/home/public/DATA_TEST/oscil_dcop_13/oscil_dcop_13.mtx</t>
  </si>
  <si>
    <t>/home/public/DATA_TEST/bcspwr04/bcspwr04.mtx</t>
  </si>
  <si>
    <t>/home/public/DATA_TEST/oscil_trans_01/oscil_trans_01.mtx</t>
  </si>
  <si>
    <t>/home/public/DATA_TEST/bcspwr05/bcspwr05.mtx</t>
  </si>
  <si>
    <t>/home/public/DATA_TEST/dwt_221/dwt_221.mtx</t>
  </si>
  <si>
    <t>/home/public/DATA_TEST/S10PI_n/S10PI_n.mtx</t>
  </si>
  <si>
    <t>/home/public/DATA_TEST/M10PI_n/M10PI_n.mtx</t>
  </si>
  <si>
    <t>/home/public/DATA_TEST/494_bus/494_bus.mtx</t>
  </si>
  <si>
    <t>/home/public/DATA_TEST/GD96_a/GD96_a.mtx</t>
  </si>
  <si>
    <t>/home/public/DATA_TEST/shl_0/shl_0.mtx</t>
  </si>
  <si>
    <t>/home/public/DATA_TEST/shl_400/shl_400.mtx</t>
  </si>
  <si>
    <t>/home/public/DATA_TEST/west0497/west0497.mtx</t>
  </si>
  <si>
    <t>/home/public/DATA_TEST/shl_200/shl_200.mtx</t>
  </si>
  <si>
    <t>/home/public/DATA_TEST/CSphd/CSphd.mtx</t>
  </si>
  <si>
    <t>/home/public/DATA_TEST/dwt_209/dwt_209.mtx</t>
  </si>
  <si>
    <t>/home/public/DATA_TEST/tols90/tols90.mtx</t>
  </si>
  <si>
    <t>/home/public/DATA_TEST/lshp_265/lshp_265.mtx</t>
  </si>
  <si>
    <t>/home/public/DATA_TEST/plskz362/plskz362.mtx</t>
  </si>
  <si>
    <t>/home/public/DATA_TEST/can_229/can_229.mtx</t>
  </si>
  <si>
    <t>/home/public/DATA_TEST/tumorAntiAngiogenesis_1/tumorAntiAngiogenesis_1.mtx</t>
  </si>
  <si>
    <t>/home/public/DATA_TEST/sphere3/sphere3.mtx</t>
  </si>
  <si>
    <t>/home/public/DATA_TEST/rw496/rw496.mtx</t>
  </si>
  <si>
    <t>/home/public/DATA_TEST/west0479/west0479.mtx</t>
  </si>
  <si>
    <t>/home/public/DATA_TEST/bcsstm26/bcsstm26.mtx</t>
  </si>
  <si>
    <t>/home/public/DATA_TEST/gre_512/gre_512.mtx</t>
  </si>
  <si>
    <t>/home/public/DATA_TEST/olm500/olm500.mtx</t>
  </si>
  <si>
    <t>/home/public/DATA_TEST/mesh2e1/mesh2e1.mtx</t>
  </si>
  <si>
    <t>/home/public/DATA_TEST/mesh2em5/mesh2em5.mtx</t>
  </si>
  <si>
    <t>/home/public/DATA_TEST/Trefethen_150/Trefethen_150.mtx</t>
  </si>
  <si>
    <t>/home/public/DATA_TEST/west0381/west0381.mtx</t>
  </si>
  <si>
    <t>/home/public/DATA_TEST/fs_680_1/fs_680_1.mtx</t>
  </si>
  <si>
    <t>/home/public/DATA_TEST/tols340/tols340.mtx</t>
  </si>
  <si>
    <t>/home/public/DATA_TEST/ash292/ash292.mtx</t>
  </si>
  <si>
    <t>/home/public/DATA_TEST/steam1/steam1.mtx</t>
  </si>
  <si>
    <t>/home/public/DATA_TEST/mhdb416/mhdb416.mtx</t>
  </si>
  <si>
    <t>/home/public/DATA_TEST/Chebyshev1/Chebyshev1.mtx</t>
  </si>
  <si>
    <t>/home/public/DATA_TEST/netz4504_dual/netz4504_dual.mtx</t>
  </si>
  <si>
    <t>/home/public/DATA_TEST/celegansneural/celegansneural.mtx</t>
  </si>
  <si>
    <t>/home/public/DATA_TEST/ch5-5-b3/ch5-5-b3.mtx</t>
  </si>
  <si>
    <t>/home/public/DATA_TEST/poisson2D/poisson2D.mtx</t>
  </si>
  <si>
    <t>/home/public/DATA_TEST/bcsstk05/bcsstk05.mtx</t>
  </si>
  <si>
    <t>/home/public/DATA_TEST/fs_680_2/fs_680_2.mtx</t>
  </si>
  <si>
    <t>/home/public/DATA_TEST/lund_b/lund_b.mtx</t>
  </si>
  <si>
    <t>/home/public/DATA_TEST/dwt_310/dwt_310.mtx</t>
  </si>
  <si>
    <t>/home/public/DATA_TEST/lund_a/lund_a.mtx</t>
  </si>
  <si>
    <t>/home/public/DATA_TEST/str_0/str_0.mtx</t>
  </si>
  <si>
    <t>/home/public/DATA_TEST/fs_680_3/fs_680_3.mtx</t>
  </si>
  <si>
    <t>/home/public/DATA_TEST/662_bus/662_bus.mtx</t>
  </si>
  <si>
    <t>/home/public/DATA_TEST/dw256A/dw256A.mtx</t>
  </si>
  <si>
    <t>/home/public/DATA_TEST/dwa512/dwa512.mtx</t>
  </si>
  <si>
    <t>/home/public/DATA_TEST/dwb512/dwb512.mtx</t>
  </si>
  <si>
    <t>/home/public/DATA_TEST/dw256B/dw256B.mtx</t>
  </si>
  <si>
    <t>/home/public/DATA_TEST/dwt_307/dwt_307.mtx</t>
  </si>
  <si>
    <t>/home/public/DATA_TEST/can_292/can_292.mtx</t>
  </si>
  <si>
    <t>/home/public/DATA_TEST/S20PI_n1/S20PI_n1.mtx</t>
  </si>
  <si>
    <t>/home/public/DATA_TEST/M20PI_n1/M20PI_n1.mtx</t>
  </si>
  <si>
    <t>/home/public/DATA_TEST/rdb450l/rdb450l.mtx</t>
  </si>
  <si>
    <t>/home/public/DATA_TEST/rdb450/rdb450.mtx</t>
  </si>
  <si>
    <t>/home/public/DATA_TEST/Erdos971/Erdos971.mtx</t>
  </si>
  <si>
    <t>/home/public/DATA_TEST/Harvard500/Harvard500.mtx</t>
  </si>
  <si>
    <t>/home/public/DATA_TEST/mcca/mcca.mtx</t>
  </si>
  <si>
    <t>/home/public/DATA_TEST/tumorAntiAngiogenesis_2/tumorAntiAngiogenesis_2.mtx</t>
  </si>
  <si>
    <t>/home/public/DATA_TEST/lshp_406/lshp_406.mtx</t>
  </si>
  <si>
    <t>/home/public/DATA_TEST/Erdos981/Erdos981.mtx</t>
  </si>
  <si>
    <t>/home/public/DATA_TEST/problem1/problem1.mtx</t>
  </si>
  <si>
    <t>/home/public/DATA_TEST/lnsp_511/lnsp_511.mtx</t>
  </si>
  <si>
    <t>/home/public/DATA_TEST/lns_511/lns_511.mtx</t>
  </si>
  <si>
    <t>/home/public/DATA_TEST/west0655/west0655.mtx</t>
  </si>
  <si>
    <t>/home/public/DATA_TEST/Erdos991/Erdos991.mtx</t>
  </si>
  <si>
    <t>/home/public/DATA_TEST/ck400/ck400.mtx</t>
  </si>
  <si>
    <t>/home/public/DATA_TEST/Trefethen_200b/Trefethen_200b.mtx</t>
  </si>
  <si>
    <t>/home/public/DATA_TEST/S20PI_n/S20PI_n.mtx</t>
  </si>
  <si>
    <t>/home/public/DATA_TEST/M20PI_n/M20PI_n.mtx</t>
  </si>
  <si>
    <t>/home/public/DATA_TEST/Trefethen_200/Trefethen_200.mtx</t>
  </si>
  <si>
    <t>/home/public/DATA_TEST/bfwb398/bfwb398.mtx</t>
  </si>
  <si>
    <t>/home/public/DATA_TEST/can_256/can_256.mtx</t>
  </si>
  <si>
    <t>/home/public/DATA_TEST/qh768/qh768.mtx</t>
  </si>
  <si>
    <t>/home/public/DATA_TEST/dwt_361/dwt_361.mtx</t>
  </si>
  <si>
    <t>/home/public/DATA_TEST/str_200/str_200.mtx</t>
  </si>
  <si>
    <t>/home/public/DATA_TEST/can_268/can_268.mtx</t>
  </si>
  <si>
    <t>/home/public/DATA_TEST/cage7/cage7.mtx</t>
  </si>
  <si>
    <t>/home/public/DATA_TEST/bcsstm23/bcsstm23.mtx</t>
  </si>
  <si>
    <t>/home/public/DATA_TEST/bcsstk20/bcsstk20.mtx</t>
  </si>
  <si>
    <t>/home/public/DATA_TEST/utm300/utm300.mtx</t>
  </si>
  <si>
    <t>/home/public/DATA_TEST/dwt_492/dwt_492.mtx</t>
  </si>
  <si>
    <t>/home/public/DATA_TEST/str_400/str_400.mtx</t>
  </si>
  <si>
    <t>/home/public/DATA_TEST/cz308/cz308.mtx</t>
  </si>
  <si>
    <t>/home/public/DATA_TEST/G11/G11.mtx</t>
  </si>
  <si>
    <t>/home/public/DATA_TEST/G13/G13.mtx</t>
  </si>
  <si>
    <t>/home/public/DATA_TEST/G12/G12.mtx</t>
  </si>
  <si>
    <t>/home/public/DATA_TEST/dwt_346/dwt_346.mtx</t>
  </si>
  <si>
    <t>/home/public/DATA_TEST/bibd_81_2/bibd_81_2.mtx</t>
  </si>
  <si>
    <t>/home/public/DATA_TEST/685_bus/685_bus.mtx</t>
  </si>
  <si>
    <t>/home/public/DATA_TEST/nos6/nos6.mtx</t>
  </si>
  <si>
    <t>/home/public/DATA_TEST/bp_0/bp_0.mtx</t>
  </si>
  <si>
    <t>/home/public/DATA_TEST/str_600/str_600.mtx</t>
  </si>
  <si>
    <t>/home/public/DATA_TEST/qh882/qh882.mtx</t>
  </si>
  <si>
    <t>/home/public/DATA_TEST/pores_3/pores_3.mtx</t>
  </si>
  <si>
    <t>/home/public/DATA_TEST/hangGlider_1/hangGlider_1.mtx</t>
  </si>
  <si>
    <t>/home/public/DATA_TEST/dwt_193/dwt_193.mtx</t>
  </si>
  <si>
    <t>/home/public/DATA_TEST/dwt_512/dwt_512.mtx</t>
  </si>
  <si>
    <t>/home/public/DATA_TEST/west0989/west0989.mtx</t>
  </si>
  <si>
    <t>/home/public/DATA_TEST/tols1090/tols1090.mtx</t>
  </si>
  <si>
    <t>/home/public/DATA_TEST/bcsstm24/bcsstm24.mtx</t>
  </si>
  <si>
    <t>/home/public/DATA_TEST/dwt_419/dwt_419.mtx</t>
  </si>
  <si>
    <t>/home/public/DATA_TEST/bcsstm21/bcsstm21.mtx</t>
  </si>
  <si>
    <t>/home/public/DATA_TEST/L/L.mtx</t>
  </si>
  <si>
    <t>/home/public/DATA_TEST/bcsstk04/bcsstk04.mtx</t>
  </si>
  <si>
    <t>/home/public/DATA_TEST/bfwa398/bfwa398.mtx</t>
  </si>
  <si>
    <t>/home/public/DATA_TEST/stufe/stufe.mtx</t>
  </si>
  <si>
    <t>/home/public/DATA_TEST/saylr3/saylr3.mtx</t>
  </si>
  <si>
    <t>/home/public/DATA_TEST/sherman1/sherman1.mtx</t>
  </si>
  <si>
    <t>/home/public/DATA_TEST/sherman4/sherman4.mtx</t>
  </si>
  <si>
    <t>/home/public/DATA_TEST/bp_200/bp_200.mtx</t>
  </si>
  <si>
    <t>/home/public/DATA_TEST/can_445/can_445.mtx</t>
  </si>
  <si>
    <t>/home/public/DATA_TEST/ck656/ck656.mtx</t>
  </si>
  <si>
    <t>/home/public/DATA_TEST/lshp_577/lshp_577.mtx</t>
  </si>
  <si>
    <t>/home/public/DATA_TEST/b2_ss/b2_ss.mtx</t>
  </si>
  <si>
    <t>/home/public/DATA_TEST/tumorAntiAngiogenesis_3/tumorAntiAngiogenesis_3.mtx</t>
  </si>
  <si>
    <t>/home/public/DATA_TEST/young3c/young3c.mtx</t>
  </si>
  <si>
    <t>/home/public/DATA_TEST/olm1000/olm1000.mtx</t>
  </si>
  <si>
    <t>/home/public/DATA_TEST/tub1000/tub1000.mtx</t>
  </si>
  <si>
    <t>/home/public/DATA_TEST/bp_400/bp_400.mtx</t>
  </si>
  <si>
    <t>/home/public/DATA_TEST/nnc666/nnc666.mtx</t>
  </si>
  <si>
    <t>/home/public/DATA_TEST/1138_bus/1138_bus.mtx</t>
  </si>
  <si>
    <t>/home/public/DATA_TEST/celegans_metabolic/celegans_metabolic.mtx</t>
  </si>
  <si>
    <t>/home/public/DATA_TEST/nos2/nos2.mtx</t>
  </si>
  <si>
    <t>/home/public/DATA_TEST/b_dyn/b_dyn.mtx</t>
  </si>
  <si>
    <t>/home/public/DATA_TEST/bp_600/bp_600.mtx</t>
  </si>
  <si>
    <t>/home/public/DATA_TEST/hor_131/hor_131.mtx</t>
  </si>
  <si>
    <t>/home/public/DATA_TEST/USAir97/USAir97.mtx</t>
  </si>
  <si>
    <t>/home/public/DATA_TEST/t2dal_e/t2dal_e.mtx</t>
  </si>
  <si>
    <t>/home/public/DATA_TEST/fs_541_4/fs_541_4.mtx</t>
  </si>
  <si>
    <t>/home/public/DATA_TEST/fs_541_2/fs_541_2.mtx</t>
  </si>
  <si>
    <t>/home/public/DATA_TEST/fs_541_3/fs_541_3.mtx</t>
  </si>
  <si>
    <t>/home/public/DATA_TEST/fs_541_1/fs_541_1.mtx</t>
  </si>
  <si>
    <t>/home/public/DATA_TEST/ex1/ex1.mtx</t>
  </si>
  <si>
    <t>/home/public/DATA_TEST/bcsstk02/bcsstk02.mtx</t>
  </si>
  <si>
    <t>/home/public/DATA_TEST/pde900/pde900.mtx</t>
  </si>
  <si>
    <t>/home/public/DATA_TEST/NotreDame_yeast/NotreDame_yeast.mtx</t>
  </si>
  <si>
    <t>/home/public/DATA_TEST/bp_800/bp_800.mtx</t>
  </si>
  <si>
    <t>/home/public/DATA_TEST/tumorAntiAngiogenesis_4/tumorAntiAngiogenesis_4.mtx</t>
  </si>
  <si>
    <t>/home/public/DATA_TEST/tumorAntiAngiogenesis_7/tumorAntiAngiogenesis_7.mtx</t>
  </si>
  <si>
    <t>/home/public/DATA_TEST/nos7/nos7.mtx</t>
  </si>
  <si>
    <t>/home/public/DATA_TEST/rdb800l/rdb800l.mtx</t>
  </si>
  <si>
    <t>/home/public/DATA_TEST/bp_1000/bp_1000.mtx</t>
  </si>
  <si>
    <t>/home/public/DATA_TEST/Trefethen_300/Trefethen_300.mtx</t>
  </si>
  <si>
    <t>/home/public/DATA_TEST/cdde6/cdde6.mtx</t>
  </si>
  <si>
    <t>/home/public/DATA_TEST/cdde1/cdde1.mtx</t>
  </si>
  <si>
    <t>/home/public/DATA_TEST/cdde4/cdde4.mtx</t>
  </si>
  <si>
    <t>/home/public/DATA_TEST/cdde2/cdde2.mtx</t>
  </si>
  <si>
    <t>/home/public/DATA_TEST/cdde3/cdde3.mtx</t>
  </si>
  <si>
    <t>/home/public/DATA_TEST/cdde5/cdde5.mtx</t>
  </si>
  <si>
    <t>/home/public/DATA_TEST/tumorAntiAngiogenesis_5/tumorAntiAngiogenesis_5.mtx</t>
  </si>
  <si>
    <t>/home/public/DATA_TEST/mycielskian8/mycielskian8.mtx</t>
  </si>
  <si>
    <t>/home/public/DATA_TEST/bp_1200/bp_1200.mtx</t>
  </si>
  <si>
    <t>/home/public/DATA_TEST/tumorAntiAngiogenesis_8/tumorAntiAngiogenesis_8.mtx</t>
  </si>
  <si>
    <t>/home/public/DATA_TEST/bp_1400/bp_1400.mtx</t>
  </si>
  <si>
    <t>/home/public/DATA_TEST/tumorAntiAngiogenesis_6/tumorAntiAngiogenesis_6.mtx</t>
  </si>
  <si>
    <t>/home/public/DATA_TEST/bp_1600/bp_1600.mtx</t>
  </si>
  <si>
    <t>/home/public/DATA_TEST/SmaGri/SmaGri.mtx</t>
  </si>
  <si>
    <t>/home/public/DATA_TEST/S40PI_n1/S40PI_n1.mtx</t>
  </si>
  <si>
    <t>/home/public/DATA_TEST/M40PI_n1/M40PI_n1.mtx</t>
  </si>
  <si>
    <t>/home/public/DATA_TEST/Roget/Roget.mtx</t>
  </si>
  <si>
    <t>/home/public/DATA_TEST/spaceStation_3/spaceStation_3.mtx</t>
  </si>
  <si>
    <t>/home/public/DATA_TEST/dwt_592/dwt_592.mtx</t>
  </si>
  <si>
    <t>/home/public/DATA_TEST/cage/cage.mtx</t>
  </si>
  <si>
    <t>/home/public/DATA_TEST/dwt_607/dwt_607.mtx</t>
  </si>
  <si>
    <t>/home/public/DATA_TEST/netz4504/netz4504.mtx</t>
  </si>
  <si>
    <t>/home/public/DATA_TEST/nos5/nos5.mtx</t>
  </si>
  <si>
    <t>/home/public/DATA_TEST/tols2000/tols2000.mtx</t>
  </si>
  <si>
    <t>/home/public/DATA_TEST/freeFlyingRobot_1/freeFlyingRobot_1.mtx</t>
  </si>
  <si>
    <t>/home/public/DATA_TEST/lshp_778/lshp_778.mtx</t>
  </si>
  <si>
    <t>/home/public/DATA_TEST/bcspwr06/bcspwr06.mtx</t>
  </si>
  <si>
    <t>/home/public/DATA_TEST/S40PI_n/S40PI_n.mtx</t>
  </si>
  <si>
    <t>/home/public/DATA_TEST/M40PI_n/M40PI_n.mtx</t>
  </si>
  <si>
    <t>/home/public/DATA_TEST/dynamicSoaringProblem_1/dynamicSoaringProblem_1.mtx</t>
  </si>
  <si>
    <t>/home/public/DATA_TEST/west1505/west1505.mtx</t>
  </si>
  <si>
    <t>/home/public/DATA_TEST/jazz/jazz.mtx</t>
  </si>
  <si>
    <t>/home/public/DATA_TEST/netscience/netscience.mtx</t>
  </si>
  <si>
    <t>/home/public/DATA_TEST/rdb968/rdb968.mtx</t>
  </si>
  <si>
    <t>/home/public/DATA_TEST/steam2/steam2.mtx</t>
  </si>
  <si>
    <t>/home/public/DATA_TEST/gre_1107/gre_1107.mtx</t>
  </si>
  <si>
    <t>/home/public/DATA_TEST/fs_760_2/fs_760_2.mtx</t>
  </si>
  <si>
    <t>/home/public/DATA_TEST/fs_760_1/fs_760_1.mtx</t>
  </si>
  <si>
    <t>/home/public/DATA_TEST/plat362/plat362.mtx</t>
  </si>
  <si>
    <t>/home/public/DATA_TEST/fs_760_3/fs_760_3.mtx</t>
  </si>
  <si>
    <t>/home/public/DATA_TEST/spaceStation_2/spaceStation_2.mtx</t>
  </si>
  <si>
    <t>/home/public/DATA_TEST/bcspwr07/bcspwr07.mtx</t>
  </si>
  <si>
    <t>/home/public/DATA_TEST/fpga_dcop_05/fpga_dcop_05.mtx</t>
  </si>
  <si>
    <t>/home/public/DATA_TEST/fpga_dcop_07/fpga_dcop_07.mtx</t>
  </si>
  <si>
    <t>/home/public/DATA_TEST/fpga_dcop_06/fpga_dcop_06.mtx</t>
  </si>
  <si>
    <t>/home/public/DATA_TEST/circuit204/circuit204.mtx</t>
  </si>
  <si>
    <t>/home/public/DATA_TEST/fpga_dcop_04/fpga_dcop_04.mtx</t>
  </si>
  <si>
    <t>/home/public/DATA_TEST/fpga_dcop_10/fpga_dcop_10.mtx</t>
  </si>
  <si>
    <t>/home/public/DATA_TEST/fpga_dcop_08/fpga_dcop_08.mtx</t>
  </si>
  <si>
    <t>/home/public/DATA_TEST/fpga_dcop_09/fpga_dcop_09.mtx</t>
  </si>
  <si>
    <t>/home/public/DATA_TEST/fpga_dcop_30/fpga_dcop_30.mtx</t>
  </si>
  <si>
    <t>/home/public/DATA_TEST/fpga_dcop_27/fpga_dcop_27.mtx</t>
  </si>
  <si>
    <t>/home/public/DATA_TEST/fpga_dcop_20/fpga_dcop_20.mtx</t>
  </si>
  <si>
    <t>/home/public/DATA_TEST/fpga_dcop_14/fpga_dcop_14.mtx</t>
  </si>
  <si>
    <t>/home/public/DATA_TEST/fpga_dcop_11/fpga_dcop_11.mtx</t>
  </si>
  <si>
    <t>/home/public/DATA_TEST/fpga_dcop_32/fpga_dcop_32.mtx</t>
  </si>
  <si>
    <t>/home/public/DATA_TEST/fpga_dcop_48/fpga_dcop_48.mtx</t>
  </si>
  <si>
    <t>/home/public/DATA_TEST/fpga_dcop_44/fpga_dcop_44.mtx</t>
  </si>
  <si>
    <t>/home/public/DATA_TEST/fpga_dcop_25/fpga_dcop_25.mtx</t>
  </si>
  <si>
    <t>/home/public/DATA_TEST/fpga_dcop_46/fpga_dcop_46.mtx</t>
  </si>
  <si>
    <t>/home/public/DATA_TEST/fpga_dcop_35/fpga_dcop_35.mtx</t>
  </si>
  <si>
    <t>/home/public/DATA_TEST/fpga_dcop_26/fpga_dcop_26.mtx</t>
  </si>
  <si>
    <t>/home/public/DATA_TEST/fpga_dcop_18/fpga_dcop_18.mtx</t>
  </si>
  <si>
    <t>/home/public/DATA_TEST/fpga_dcop_01/fpga_dcop_01.mtx</t>
  </si>
  <si>
    <t>/home/public/DATA_TEST/fpga_dcop_23/fpga_dcop_23.mtx</t>
  </si>
  <si>
    <t>/home/public/DATA_TEST/fpga_dcop_39/fpga_dcop_39.mtx</t>
  </si>
  <si>
    <t>/home/public/DATA_TEST/fpga_dcop_13/fpga_dcop_13.mtx</t>
  </si>
  <si>
    <t>/home/public/DATA_TEST/fpga_dcop_16/fpga_dcop_16.mtx</t>
  </si>
  <si>
    <t>/home/public/DATA_TEST/fpga_dcop_36/fpga_dcop_36.mtx</t>
  </si>
  <si>
    <t>/home/public/DATA_TEST/fpga_dcop_02/fpga_dcop_02.mtx</t>
  </si>
  <si>
    <t>/home/public/DATA_TEST/fpga_dcop_34/fpga_dcop_34.mtx</t>
  </si>
  <si>
    <t>/home/public/DATA_TEST/fpga_dcop_37/fpga_dcop_37.mtx</t>
  </si>
  <si>
    <t>/home/public/DATA_TEST/fpga_dcop_24/fpga_dcop_24.mtx</t>
  </si>
  <si>
    <t>/home/public/DATA_TEST/fpga_dcop_50/fpga_dcop_50.mtx</t>
  </si>
  <si>
    <t>/home/public/DATA_TEST/fpga_dcop_47/fpga_dcop_47.mtx</t>
  </si>
  <si>
    <t>/home/public/DATA_TEST/fpga_dcop_45/fpga_dcop_45.mtx</t>
  </si>
  <si>
    <t>/home/public/DATA_TEST/fpga_dcop_41/fpga_dcop_41.mtx</t>
  </si>
  <si>
    <t>/home/public/DATA_TEST/fpga_dcop_40/fpga_dcop_40.mtx</t>
  </si>
  <si>
    <t>/home/public/DATA_TEST/fpga_dcop_49/fpga_dcop_49.mtx</t>
  </si>
  <si>
    <t>/home/public/DATA_TEST/fpga_dcop_31/fpga_dcop_31.mtx</t>
  </si>
  <si>
    <t>/home/public/DATA_TEST/fpga_dcop_43/fpga_dcop_43.mtx</t>
  </si>
  <si>
    <t>/home/public/DATA_TEST/fpga_dcop_03/fpga_dcop_03.mtx</t>
  </si>
  <si>
    <t>/home/public/DATA_TEST/fpga_dcop_51/fpga_dcop_51.mtx</t>
  </si>
  <si>
    <t>/home/public/DATA_TEST/fpga_dcop_28/fpga_dcop_28.mtx</t>
  </si>
  <si>
    <t>/home/public/DATA_TEST/fpga_dcop_33/fpga_dcop_33.mtx</t>
  </si>
  <si>
    <t>/home/public/DATA_TEST/fpga_dcop_42/fpga_dcop_42.mtx</t>
  </si>
  <si>
    <t>/home/public/DATA_TEST/fpga_dcop_29/fpga_dcop_29.mtx</t>
  </si>
  <si>
    <t>/home/public/DATA_TEST/fpga_dcop_22/fpga_dcop_22.mtx</t>
  </si>
  <si>
    <t>/home/public/DATA_TEST/fpga_dcop_17/fpga_dcop_17.mtx</t>
  </si>
  <si>
    <t>/home/public/DATA_TEST/fpga_dcop_12/fpga_dcop_12.mtx</t>
  </si>
  <si>
    <t>/home/public/DATA_TEST/fpga_dcop_38/fpga_dcop_38.mtx</t>
  </si>
  <si>
    <t>/home/public/DATA_TEST/fpga_dcop_21/fpga_dcop_21.mtx</t>
  </si>
  <si>
    <t>/home/public/DATA_TEST/fpga_dcop_15/fpga_dcop_15.mtx</t>
  </si>
  <si>
    <t>/home/public/DATA_TEST/fpga_dcop_19/fpga_dcop_19.mtx</t>
  </si>
  <si>
    <t>/home/public/DATA_TEST/cavity04/cavity04.mtx</t>
  </si>
  <si>
    <t>/home/public/DATA_TEST/cavity02/cavity02.mtx</t>
  </si>
  <si>
    <t>/home/public/DATA_TEST/orsirr_2/orsirr_2.mtx</t>
  </si>
  <si>
    <t>/home/public/DATA_TEST/bfwb782/bfwb782.mtx</t>
  </si>
  <si>
    <t>/home/public/DATA_TEST/dwt_758/dwt_758.mtx</t>
  </si>
  <si>
    <t>/home/public/DATA_TEST/dwt_503/dwt_503.mtx</t>
  </si>
  <si>
    <t>/home/public/DATA_TEST/jpwh_991/jpwh_991.mtx</t>
  </si>
  <si>
    <t>/home/public/DATA_TEST/bcspwr08/bcspwr08.mtx</t>
  </si>
  <si>
    <t>/home/public/DATA_TEST/qh1484/qh1484.mtx</t>
  </si>
  <si>
    <t>/home/public/DATA_TEST/jagmesh1/jagmesh1.mtx</t>
  </si>
  <si>
    <t>/home/public/DATA_TEST/cz628/cz628.mtx</t>
  </si>
  <si>
    <t>/home/public/DATA_TEST/bcspwr09/bcspwr09.mtx</t>
  </si>
  <si>
    <t>/home/public/DATA_TEST/minnesota/minnesota.mtx</t>
  </si>
  <si>
    <t>/home/public/DATA_TEST/m3plates/m3plates.mtx</t>
  </si>
  <si>
    <t>/home/public/DATA_TEST/can_715/can_715.mtx</t>
  </si>
  <si>
    <t>/home/public/DATA_TEST/EVA/EVA.mtx</t>
  </si>
  <si>
    <t>/home/public/DATA_TEST/bcsstk19/bcsstk19.mtx</t>
  </si>
  <si>
    <t>/home/public/DATA_TEST/orsirr_1/orsirr_1.mtx</t>
  </si>
  <si>
    <t>/home/public/DATA_TEST/lshp1009/lshp1009.mtx</t>
  </si>
  <si>
    <t>/home/public/DATA_TEST/jagmesh2/jagmesh2.mtx</t>
  </si>
  <si>
    <t>/home/public/DATA_TEST/spaceShuttleEntry_1/spaceShuttleEntry_1.mtx</t>
  </si>
  <si>
    <t>/home/public/DATA_TEST/ukerbe1_dual/ukerbe1_dual.mtx</t>
  </si>
  <si>
    <t>/home/public/DATA_TEST/can_634/can_634.mtx</t>
  </si>
  <si>
    <t>/home/public/DATA_TEST/bcsstm07/bcsstm07.mtx</t>
  </si>
  <si>
    <t>/home/public/DATA_TEST/cavity01/cavity01.mtx</t>
  </si>
  <si>
    <t>/home/public/DATA_TEST/dwt_869/dwt_869.mtx</t>
  </si>
  <si>
    <t>/home/public/DATA_TEST/rdb1250/rdb1250.mtx</t>
  </si>
  <si>
    <t>/home/public/DATA_TEST/rdb1250l/rdb1250l.mtx</t>
  </si>
  <si>
    <t>/home/public/DATA_TEST/west2021/west2021.mtx</t>
  </si>
  <si>
    <t>/home/public/DATA_TEST/cavity03/cavity03.mtx</t>
  </si>
  <si>
    <t>/home/public/DATA_TEST/reorientation_1/reorientation_1.mtx</t>
  </si>
  <si>
    <t>/home/public/DATA_TEST/jagmesh3/jagmesh3.mtx</t>
  </si>
  <si>
    <t>/home/public/DATA_TEST/Chem97ZtZ/Chem97ZtZ.mtx</t>
  </si>
  <si>
    <t>/home/public/DATA_TEST/fpga_trans_01/fpga_trans_01.mtx</t>
  </si>
  <si>
    <t>/home/public/DATA_TEST/fpga_trans_02/fpga_trans_02.mtx</t>
  </si>
  <si>
    <t>/home/public/DATA_TEST/dwt_918/dwt_918.mtx</t>
  </si>
  <si>
    <t>/home/public/DATA_TEST/lung1/lung1.mtx</t>
  </si>
  <si>
    <t>/home/public/DATA_TEST/dwt_878/dwt_878.mtx</t>
  </si>
  <si>
    <t>/home/public/DATA_TEST/jagmesh7/jagmesh7.mtx</t>
  </si>
  <si>
    <t>/home/public/DATA_TEST/jagmesh8/jagmesh8.mtx</t>
  </si>
  <si>
    <t>/home/public/DATA_TEST/bfwa782/bfwa782.mtx</t>
  </si>
  <si>
    <t>/home/public/DATA_TEST/mahindas/mahindas.mtx</t>
  </si>
  <si>
    <t>/home/public/DATA_TEST/gr_30_30/gr_30_30.mtx</t>
  </si>
  <si>
    <t>/home/public/DATA_TEST/jagmesh5/jagmesh5.mtx</t>
  </si>
  <si>
    <t>/home/public/DATA_TEST/epb0/epb0.mtx</t>
  </si>
  <si>
    <t>/home/public/DATA_TEST/orbitRaising_4/orbitRaising_4.mtx</t>
  </si>
  <si>
    <t>/home/public/DATA_TEST/bcsstk06/bcsstk06.mtx</t>
  </si>
  <si>
    <t>/home/public/DATA_TEST/bcsstk07/bcsstk07.mtx</t>
  </si>
  <si>
    <t>/home/public/DATA_TEST/bwm2000/bwm2000.mtx</t>
  </si>
  <si>
    <t>/home/public/DATA_TEST/olm2000/olm2000.mtx</t>
  </si>
  <si>
    <t>/home/public/DATA_TEST/G32/G32.mtx</t>
  </si>
  <si>
    <t>/home/public/DATA_TEST/G33/G33.mtx</t>
  </si>
  <si>
    <t>/home/public/DATA_TEST/G34/G34.mtx</t>
  </si>
  <si>
    <t>/home/public/DATA_TEST/GD06_Java/GD06_Java.mtx</t>
  </si>
  <si>
    <t>/home/public/DATA_TEST/diag/diag.mtx</t>
  </si>
  <si>
    <t>/home/public/DATA_TEST/poli/poli.mtx</t>
  </si>
  <si>
    <t>/home/public/DATA_TEST/Trefethen_500/Trefethen_500.mtx</t>
  </si>
  <si>
    <t>/home/public/DATA_TEST/goddardRocketProblem_1/goddardRocketProblem_1.mtx</t>
  </si>
  <si>
    <t>/home/public/DATA_TEST/mhda416/mhda416.mtx</t>
  </si>
  <si>
    <t>/home/public/DATA_TEST/dwt_1007/dwt_1007.mtx</t>
  </si>
  <si>
    <t>/home/public/DATA_TEST/nnc1374/nnc1374.mtx</t>
  </si>
  <si>
    <t>/home/public/DATA_TEST/dwt_1005/dwt_1005.mtx</t>
  </si>
  <si>
    <t>/home/public/DATA_TEST/lshp1270/lshp1270.mtx</t>
  </si>
  <si>
    <t>/home/public/DATA_TEST/rajat04/rajat04.mtx</t>
  </si>
  <si>
    <t>/home/public/DATA_TEST/EX1/EX1.mtx</t>
  </si>
  <si>
    <t>/home/public/DATA_TEST/EX2/EX2.mtx</t>
  </si>
  <si>
    <t>/home/public/DATA_TEST/tols4000/tols4000.mtx</t>
  </si>
  <si>
    <t>/home/public/DATA_TEST/EPA/EPA.mtx</t>
  </si>
  <si>
    <t>/home/public/DATA_TEST/rail_1357/rail_1357.mtx</t>
  </si>
  <si>
    <t>/home/public/DATA_TEST/jagmesh6/jagmesh6.mtx</t>
  </si>
  <si>
    <t>/home/public/DATA_TEST/iprob/iprob.mtx</t>
  </si>
  <si>
    <t>/home/public/DATA_TEST/laser/laser.mtx</t>
  </si>
  <si>
    <t xml:space="preserve">     inf</t>
  </si>
  <si>
    <t>/home/public/DATA_TEST/goddardRocketProblem_2/goddardRocketProblem_2.mtx</t>
  </si>
  <si>
    <t>/home/public/DATA_TEST/jagmesh9/jagmesh9.mtx</t>
  </si>
  <si>
    <t>/home/public/DATA_TEST/G19/G19.mtx</t>
  </si>
  <si>
    <t>/home/public/DATA_TEST/G15/G15.mtx</t>
  </si>
  <si>
    <t>/home/public/DATA_TEST/G17/G17.mtx</t>
  </si>
  <si>
    <t>/home/public/DATA_TEST/G21/G21.mtx</t>
  </si>
  <si>
    <t>/home/public/DATA_TEST/G20/G20.mtx</t>
  </si>
  <si>
    <t>/home/public/DATA_TEST/G16/G16.mtx</t>
  </si>
  <si>
    <t>/home/public/DATA_TEST/G14/G14.mtx</t>
  </si>
  <si>
    <t>/home/public/DATA_TEST/G18/G18.mtx</t>
  </si>
  <si>
    <t>/home/public/DATA_TEST/jagmesh4/jagmesh4.mtx</t>
  </si>
  <si>
    <t>/home/public/DATA_TEST/pores_2/pores_2.mtx</t>
  </si>
  <si>
    <t>/home/public/DATA_TEST/plsk1919/plsk1919.mtx</t>
  </si>
  <si>
    <t>/home/public/DATA_TEST/S80PI_n1/S80PI_n1.mtx</t>
  </si>
  <si>
    <t>/home/public/DATA_TEST/M80PI_n1/M80PI_n1.mtx</t>
  </si>
  <si>
    <t>/home/public/DATA_TEST/can_838/can_838.mtx</t>
  </si>
  <si>
    <t>/home/public/DATA_TEST/dw1024/dw1024.mtx</t>
  </si>
  <si>
    <t>/home/public/DATA_TEST/dw2048/dw2048.mtx</t>
  </si>
  <si>
    <t>/home/public/DATA_TEST/M80PI_n/M80PI_n.mtx</t>
  </si>
  <si>
    <t>/home/public/DATA_TEST/S80PI_n/S80PI_n.mtx</t>
  </si>
  <si>
    <t>/home/public/DATA_TEST/SciMet/SciMet.mtx</t>
  </si>
  <si>
    <t>/home/public/DATA_TEST/dwt_1242/dwt_1242.mtx</t>
  </si>
  <si>
    <t>/home/public/DATA_TEST/bcsstm38/bcsstm38.mtx</t>
    <phoneticPr fontId="1" type="noConversion"/>
  </si>
  <si>
    <t>/home/public/DATA_TEST/lshp1561/lshp1561.mtx</t>
  </si>
  <si>
    <t>/home/public/DATA_TEST/rotor2/rotor2.mtx</t>
  </si>
  <si>
    <t>/home/public/DATA_TEST/filter2D/filter2D.mtx</t>
  </si>
  <si>
    <t>/home/public/DATA_TEST/email/email.mtx</t>
  </si>
  <si>
    <t>/home/public/DATA_TEST/extr1b/extr1b.mtx</t>
  </si>
  <si>
    <t>/home/public/DATA_TEST/extr1/extr1.mtx</t>
  </si>
  <si>
    <t>/home/public/DATA_TEST/cage8/cage8.mtx</t>
  </si>
  <si>
    <t>/home/public/DATA_TEST/ex32/ex32.mtx</t>
  </si>
  <si>
    <t>/home/public/DATA_TEST/adder_dcop_05/adder_dcop_05.mtx</t>
  </si>
  <si>
    <t>/home/public/DATA_TEST/adder_dcop_04/adder_dcop_04.mtx</t>
  </si>
  <si>
    <t>/home/public/DATA_TEST/adder_dcop_03/adder_dcop_03.mtx</t>
  </si>
  <si>
    <t>/home/public/DATA_TEST/init_adder1/init_adder1.mtx</t>
  </si>
  <si>
    <t>/home/public/DATA_TEST/adder_dcop_01/adder_dcop_01.mtx</t>
  </si>
  <si>
    <t>/home/public/DATA_TEST/rajat02/rajat02.mtx</t>
  </si>
  <si>
    <t>/home/public/DATA_TEST/adder_dcop_06/adder_dcop_06.mtx</t>
  </si>
  <si>
    <t>/home/public/DATA_TEST/adder_dcop_07/adder_dcop_07.mtx</t>
  </si>
  <si>
    <t>/home/public/DATA_TEST/adder_dcop_10/adder_dcop_10.mtx</t>
  </si>
  <si>
    <t>/home/public/DATA_TEST/adder_dcop_09/adder_dcop_09.mtx</t>
  </si>
  <si>
    <t>/home/public/DATA_TEST/adder_dcop_08/adder_dcop_08.mtx</t>
  </si>
  <si>
    <t>/home/public/DATA_TEST/adder_dcop_11/adder_dcop_11.mtx</t>
  </si>
  <si>
    <t>/home/public/DATA_TEST/adder_dcop_44/adder_dcop_44.mtx</t>
  </si>
  <si>
    <t>/home/public/DATA_TEST/adder_dcop_19/adder_dcop_19.mtx</t>
  </si>
  <si>
    <t>/home/public/DATA_TEST/adder_dcop_13/adder_dcop_13.mtx</t>
  </si>
  <si>
    <t>/home/public/DATA_TEST/adder_dcop_38/adder_dcop_38.mtx</t>
  </si>
  <si>
    <t>/home/public/DATA_TEST/adder_dcop_39/adder_dcop_39.mtx</t>
  </si>
  <si>
    <t>/home/public/DATA_TEST/adder_dcop_58/adder_dcop_58.mtx</t>
  </si>
  <si>
    <t>/home/public/DATA_TEST/adder_dcop_62/adder_dcop_62.mtx</t>
  </si>
  <si>
    <t>/home/public/DATA_TEST/adder_dcop_35/adder_dcop_35.mtx</t>
  </si>
  <si>
    <t>/home/public/DATA_TEST/adder_dcop_25/adder_dcop_25.mtx</t>
  </si>
  <si>
    <t>/home/public/DATA_TEST/adder_dcop_53/adder_dcop_53.mtx</t>
  </si>
  <si>
    <t>/home/public/DATA_TEST/adder_dcop_41/adder_dcop_41.mtx</t>
  </si>
  <si>
    <t>/home/public/DATA_TEST/adder_dcop_33/adder_dcop_33.mtx</t>
  </si>
  <si>
    <t>/home/public/DATA_TEST/adder_dcop_43/adder_dcop_43.mtx</t>
  </si>
  <si>
    <t>/home/public/DATA_TEST/adder_dcop_18/adder_dcop_18.mtx</t>
  </si>
  <si>
    <t>/home/public/DATA_TEST/adder_dcop_20/adder_dcop_20.mtx</t>
  </si>
  <si>
    <t>/home/public/DATA_TEST/adder_dcop_16/adder_dcop_16.mtx</t>
  </si>
  <si>
    <t>/home/public/DATA_TEST/adder_dcop_64/adder_dcop_64.mtx</t>
  </si>
  <si>
    <t>/home/public/DATA_TEST/adder_dcop_61/adder_dcop_61.mtx</t>
  </si>
  <si>
    <t>/home/public/DATA_TEST/adder_dcop_42/adder_dcop_42.mtx</t>
  </si>
  <si>
    <t>/home/public/DATA_TEST/adder_dcop_63/adder_dcop_63.mtx</t>
  </si>
  <si>
    <t>/home/public/DATA_TEST/adder_dcop_29/adder_dcop_29.mtx</t>
  </si>
  <si>
    <t>/home/public/DATA_TEST/adder_dcop_28/adder_dcop_28.mtx</t>
  </si>
  <si>
    <t>/home/public/DATA_TEST/adder_dcop_17/adder_dcop_17.mtx</t>
  </si>
  <si>
    <t>/home/public/DATA_TEST/adder_dcop_45/adder_dcop_45.mtx</t>
  </si>
  <si>
    <t>/home/public/DATA_TEST/adder_dcop_46/adder_dcop_46.mtx</t>
  </si>
  <si>
    <t>/home/public/DATA_TEST/adder_dcop_21/adder_dcop_21.mtx</t>
  </si>
  <si>
    <t>/home/public/DATA_TEST/adder_dcop_40/adder_dcop_40.mtx</t>
  </si>
  <si>
    <t>/home/public/DATA_TEST/adder_dcop_56/adder_dcop_56.mtx</t>
  </si>
  <si>
    <t>/home/public/DATA_TEST/adder_dcop_30/adder_dcop_30.mtx</t>
  </si>
  <si>
    <t>/home/public/DATA_TEST/adder_dcop_50/adder_dcop_50.mtx</t>
  </si>
  <si>
    <t>/home/public/DATA_TEST/adder_dcop_48/adder_dcop_48.mtx</t>
  </si>
  <si>
    <t>/home/public/DATA_TEST/adder_dcop_54/adder_dcop_54.mtx</t>
  </si>
  <si>
    <t>/home/public/DATA_TEST/adder_dcop_31/adder_dcop_31.mtx</t>
  </si>
  <si>
    <t>/home/public/DATA_TEST/adder_dcop_02/adder_dcop_02.mtx</t>
  </si>
  <si>
    <t>/home/public/DATA_TEST/adder_dcop_65/adder_dcop_65.mtx</t>
  </si>
  <si>
    <t>/home/public/DATA_TEST/adder_dcop_47/adder_dcop_47.mtx</t>
  </si>
  <si>
    <t>/home/public/DATA_TEST/adder_dcop_57/adder_dcop_57.mtx</t>
  </si>
  <si>
    <t>/home/public/DATA_TEST/adder_dcop_60/adder_dcop_60.mtx</t>
  </si>
  <si>
    <t>/home/public/DATA_TEST/adder_dcop_12/adder_dcop_12.mtx</t>
  </si>
  <si>
    <t>/home/public/DATA_TEST/adder_dcop_14/adder_dcop_14.mtx</t>
  </si>
  <si>
    <t>/home/public/DATA_TEST/adder_dcop_37/adder_dcop_37.mtx</t>
  </si>
  <si>
    <t>/home/public/DATA_TEST/adder_dcop_59/adder_dcop_59.mtx</t>
  </si>
  <si>
    <t>/home/public/DATA_TEST/adder_dcop_26/adder_dcop_26.mtx</t>
  </si>
  <si>
    <t>/home/public/DATA_TEST/adder_dcop_68/adder_dcop_68.mtx</t>
  </si>
  <si>
    <t>/home/public/DATA_TEST/adder_dcop_49/adder_dcop_49.mtx</t>
  </si>
  <si>
    <t>/home/public/DATA_TEST/adder_dcop_36/adder_dcop_36.mtx</t>
  </si>
  <si>
    <t>/home/public/DATA_TEST/adder_dcop_34/adder_dcop_34.mtx</t>
  </si>
  <si>
    <t>/home/public/DATA_TEST/adder_dcop_24/adder_dcop_24.mtx</t>
  </si>
  <si>
    <t>/home/public/DATA_TEST/adder_dcop_15/adder_dcop_15.mtx</t>
  </si>
  <si>
    <t>/home/public/DATA_TEST/adder_dcop_66/adder_dcop_66.mtx</t>
  </si>
  <si>
    <t>/home/public/DATA_TEST/adder_dcop_27/adder_dcop_27.mtx</t>
  </si>
  <si>
    <t>/home/public/DATA_TEST/adder_dcop_55/adder_dcop_55.mtx</t>
  </si>
  <si>
    <t>/home/public/DATA_TEST/adder_dcop_51/adder_dcop_51.mtx</t>
  </si>
  <si>
    <t>/home/public/DATA_TEST/adder_dcop_32/adder_dcop_32.mtx</t>
  </si>
  <si>
    <t>/home/public/DATA_TEST/adder_dcop_67/adder_dcop_67.mtx</t>
  </si>
  <si>
    <t>/home/public/DATA_TEST/adder_dcop_69/adder_dcop_69.mtx</t>
  </si>
  <si>
    <t>/home/public/DATA_TEST/adder_dcop_22/adder_dcop_22.mtx</t>
  </si>
  <si>
    <t>/home/public/DATA_TEST/adder_dcop_52/adder_dcop_52.mtx</t>
  </si>
  <si>
    <t>/home/public/DATA_TEST/adder_dcop_23/adder_dcop_23.mtx</t>
  </si>
  <si>
    <t>/home/public/DATA_TEST/watt_1/watt_1.mtx</t>
  </si>
  <si>
    <t>/home/public/DATA_TEST/watt_2/watt_2.mtx</t>
  </si>
  <si>
    <t>/home/public/DATA_TEST/freeFlyingRobot_2/freeFlyingRobot_2.mtx</t>
  </si>
  <si>
    <t>/home/public/DATA_TEST/DK01R/DK01R.mtx</t>
  </si>
  <si>
    <t>/home/public/DATA_TEST/bayer09/bayer09.mtx</t>
  </si>
  <si>
    <t>/home/public/DATA_TEST/G51/G51.mtx</t>
  </si>
  <si>
    <t>/home/public/DATA_TEST/G53/G53.mtx</t>
  </si>
  <si>
    <t>/home/public/DATA_TEST/G54/G54.mtx</t>
  </si>
  <si>
    <t>/home/public/DATA_TEST/G52/G52.mtx</t>
  </si>
  <si>
    <t>/home/public/DATA_TEST/G48/G48.mtx</t>
  </si>
  <si>
    <t>/home/public/DATA_TEST/G50/G50.mtx</t>
  </si>
  <si>
    <t>/home/public/DATA_TEST/G49/G49.mtx</t>
  </si>
  <si>
    <t>/home/public/DATA_TEST/rdb2048/rdb2048.mtx</t>
  </si>
  <si>
    <t>/home/public/DATA_TEST/rdb2048_noL/rdb2048_noL.mtx</t>
  </si>
  <si>
    <t>/home/public/DATA_TEST/Journals/Journals.mtx</t>
  </si>
  <si>
    <t>/home/public/DATA_TEST/can_1054/can_1054.mtx</t>
  </si>
  <si>
    <t>/home/public/DATA_TEST/grid2_dual/grid2_dual.mtx</t>
  </si>
  <si>
    <t>/home/public/DATA_TEST/cryg2500/cryg2500.mtx</t>
  </si>
  <si>
    <t>/home/public/DATA_TEST/can_1072/can_1072.mtx</t>
  </si>
  <si>
    <t>/home/public/DATA_TEST/Trefethen_700/Trefethen_700.mtx</t>
  </si>
  <si>
    <t>/home/public/DATA_TEST/Kohonen/Kohonen.mtx</t>
  </si>
  <si>
    <t>/home/public/DATA_TEST/cz1268/cz1268.mtx</t>
  </si>
  <si>
    <t>/home/public/DATA_TEST/rajat12/rajat12.mtx</t>
  </si>
  <si>
    <t>/home/public/DATA_TEST/grid2/grid2.mtx</t>
  </si>
  <si>
    <t>/home/public/DATA_TEST/lshp1882/lshp1882.mtx</t>
  </si>
  <si>
    <t>/home/public/DATA_TEST/freeFlyingRobot_3/freeFlyingRobot_3.mtx</t>
  </si>
  <si>
    <t>/home/public/DATA_TEST/bcsstk08/bcsstk08.mtx</t>
  </si>
  <si>
    <t>/home/public/DATA_TEST/Pd/Pd.mtx</t>
  </si>
  <si>
    <t>/home/public/DATA_TEST/add20/add20.mtx</t>
  </si>
  <si>
    <t>/home/public/DATA_TEST/USpowerGrid/USpowerGrid.mtx</t>
  </si>
  <si>
    <t>/home/public/DATA_TEST/power/power.mtx</t>
  </si>
  <si>
    <t>/home/public/DATA_TEST/radfr1/radfr1.mtx</t>
  </si>
  <si>
    <t>/home/public/DATA_TEST/CAG_mat364/CAG_mat364.mtx</t>
  </si>
  <si>
    <t>/home/public/DATA_TEST/spaceStation_4/spaceStation_4.mtx</t>
  </si>
  <si>
    <t>/home/public/DATA_TEST/uk/uk.mtx</t>
  </si>
  <si>
    <t>/home/public/DATA_TEST/yeast/yeast.mtx</t>
  </si>
  <si>
    <t>/home/public/DATA_TEST/orsreg_1/orsreg_1.mtx</t>
  </si>
  <si>
    <t>/home/public/DATA_TEST/Erdos972/Erdos972.mtx</t>
  </si>
  <si>
    <t>/home/public/DATA_TEST/mycielskian9/mycielskian9.mtx</t>
  </si>
  <si>
    <t>/home/public/DATA_TEST/adder_trans_01/adder_trans_01.mtx</t>
  </si>
  <si>
    <t>/home/public/DATA_TEST/adder_trans_02/adder_trans_02.mtx</t>
  </si>
  <si>
    <t>/home/public/DATA_TEST/pde2961/pde2961.mtx</t>
  </si>
  <si>
    <t>/home/public/DATA_TEST/Erdos982/Erdos982.mtx</t>
  </si>
  <si>
    <t>/home/public/DATA_TEST/hangGlider_2/hangGlider_2.mtx</t>
  </si>
  <si>
    <t>/home/public/DATA_TEST/blckhole/blckhole.mtx</t>
  </si>
  <si>
    <t>/home/public/DATA_TEST/Sieber/Sieber.mtx</t>
  </si>
  <si>
    <t>/home/public/DATA_TEST/Erdos992/Erdos992.mtx</t>
  </si>
  <si>
    <t>/home/public/DATA_TEST/c-18/c-18.mtx</t>
  </si>
  <si>
    <t>/home/public/DATA_TEST/spaceStation_5/spaceStation_5.mtx</t>
  </si>
  <si>
    <t>/home/public/DATA_TEST/lshp2233/lshp2233.mtx</t>
  </si>
  <si>
    <t>/home/public/DATA_TEST/bcsstm25/bcsstm25.mtx</t>
  </si>
  <si>
    <t>/home/public/DATA_TEST/bcsstm37/bcsstm37.mtx</t>
  </si>
  <si>
    <t>/home/public/DATA_TEST/dynamicSoaringProblem_2/dynamicSoaringProblem_2.mtx</t>
  </si>
  <si>
    <t>/home/public/DATA_TEST/ukerbe1/ukerbe1.mtx</t>
  </si>
  <si>
    <t>/home/public/DATA_TEST/nos3/nos3.mtx</t>
  </si>
  <si>
    <t>/home/public/DATA_TEST/California/California.mtx</t>
  </si>
  <si>
    <t>/home/public/DATA_TEST/LeGresley_2508/LeGresley_2508.mtx</t>
  </si>
  <si>
    <t>/home/public/DATA_TEST/dwt_992/dwt_992.mtx</t>
  </si>
  <si>
    <t>/home/public/DATA_TEST/Erdos02/Erdos02.mtx</t>
  </si>
  <si>
    <t>/home/public/DATA_TEST/rbsb480/rbsb480.mtx</t>
  </si>
  <si>
    <t>/home/public/DATA_TEST/rbsa480/rbsa480.mtx</t>
  </si>
  <si>
    <t>/home/public/DATA_TEST/spaceStation_10/spaceStation_10.mtx</t>
  </si>
  <si>
    <t>/home/public/DATA_TEST/spaceStation_6/spaceStation_6.mtx</t>
  </si>
  <si>
    <t>/home/public/DATA_TEST/reorientation_2/reorientation_2.mtx</t>
  </si>
  <si>
    <t>/home/public/DATA_TEST/lshp2614/lshp2614.mtx</t>
  </si>
  <si>
    <t>/home/public/DATA_TEST/freeFlyingRobot_4/freeFlyingRobot_4.mtx</t>
  </si>
  <si>
    <t>/home/public/DATA_TEST/spiral/spiral.mtx</t>
  </si>
  <si>
    <t>/home/public/DATA_TEST/g7jac010/g7jac010.mtx</t>
  </si>
  <si>
    <t>/home/public/DATA_TEST/g7jac010sc/g7jac010sc.mtx</t>
  </si>
  <si>
    <t>/home/public/DATA_TEST/ODLIS/ODLIS.mtx</t>
  </si>
  <si>
    <t>/home/public/DATA_TEST/spaceStation_7/spaceStation_7.mtx</t>
  </si>
  <si>
    <t>/home/public/DATA_TEST/mhd3200b/mhd3200b.mtx</t>
  </si>
  <si>
    <t>/home/public/DATA_TEST/lhr01/lhr01.mtx</t>
  </si>
  <si>
    <t>/home/public/DATA_TEST/bcsstk09/bcsstk09.mtx</t>
  </si>
  <si>
    <t>/home/public/DATA_TEST/Chebyshev2/Chebyshev2.mtx</t>
  </si>
  <si>
    <t>/home/public/DATA_TEST/eris1176/eris1176.mtx</t>
  </si>
  <si>
    <t>/home/public/DATA_TEST/rdb3200l/rdb3200l.mtx</t>
  </si>
  <si>
    <t>/home/public/DATA_TEST/spaceStation_8/spaceStation_8.mtx</t>
  </si>
  <si>
    <t>/home/public/DATA_TEST/spaceStation_11/spaceStation_11.mtx</t>
  </si>
  <si>
    <t>/home/public/DATA_TEST/ex21/ex21.mtx</t>
  </si>
  <si>
    <t>/home/public/DATA_TEST/polblogs/polblogs.mtx</t>
  </si>
  <si>
    <t>/home/public/DATA_TEST/wang1/wang1.mtx</t>
  </si>
  <si>
    <t>/home/public/DATA_TEST/wang2/wang2.mtx</t>
  </si>
  <si>
    <t>/home/public/DATA_TEST/coater1/coater1.mtx</t>
  </si>
  <si>
    <t>/home/public/DATA_TEST/bcsstm12/bcsstm12.mtx</t>
  </si>
  <si>
    <t>/home/public/DATA_TEST/spaceStation_9/spaceStation_9.mtx</t>
  </si>
  <si>
    <t>/home/public/DATA_TEST/spaceStation_12/spaceStation_12.mtx</t>
  </si>
  <si>
    <t>/home/public/DATA_TEST/add32/add32.mtx</t>
  </si>
  <si>
    <t>/home/public/DATA_TEST/G47/G47.mtx</t>
  </si>
  <si>
    <t>/home/public/DATA_TEST/G46/G46.mtx</t>
  </si>
  <si>
    <t>/home/public/DATA_TEST/G45/G45.mtx</t>
  </si>
  <si>
    <t>/home/public/DATA_TEST/G43/G43.mtx</t>
  </si>
  <si>
    <t>/home/public/DATA_TEST/G44/G44.mtx</t>
  </si>
  <si>
    <t>/home/public/DATA_TEST/olm5000/olm5000.mtx</t>
  </si>
  <si>
    <t>/home/public/DATA_TEST/G57/G57.mtx</t>
  </si>
  <si>
    <t>/home/public/DATA_TEST/sherman3/sherman3.mtx</t>
  </si>
  <si>
    <t>/home/public/DATA_TEST/shyy41/shyy41.mtx</t>
  </si>
  <si>
    <t>/home/public/DATA_TEST/rw5151/rw5151.mtx</t>
  </si>
  <si>
    <t>/home/public/DATA_TEST/CollegeMsg/CollegeMsg.mtx</t>
  </si>
  <si>
    <t>/home/public/DATA_TEST/t3dl_e/t3dl_e.mtx</t>
  </si>
  <si>
    <t>/home/public/DATA_TEST/c-20/c-20.mtx</t>
  </si>
  <si>
    <t>/home/public/DATA_TEST/kineticBatchReactor_1/kineticBatchReactor_1.mtx</t>
  </si>
  <si>
    <t>/home/public/DATA_TEST/bcsstm35/bcsstm35.mtx</t>
  </si>
  <si>
    <t>/home/public/DATA_TEST/bayer08/bayer08.mtx</t>
  </si>
  <si>
    <t>/home/public/DATA_TEST/bayer05/bayer05.mtx</t>
  </si>
  <si>
    <t>/home/public/DATA_TEST/bayer06/bayer06.mtx</t>
  </si>
  <si>
    <t>/home/public/DATA_TEST/sherman5/sherman5.mtx</t>
  </si>
  <si>
    <t>/home/public/DATA_TEST/lshp3025/lshp3025.mtx</t>
  </si>
  <si>
    <t>/home/public/DATA_TEST/swang2/swang2.mtx</t>
  </si>
  <si>
    <t>/home/public/DATA_TEST/swang1/swang1.mtx</t>
  </si>
  <si>
    <t>/home/public/DATA_TEST/bayer07/bayer07.mtx</t>
  </si>
  <si>
    <t>/home/public/DATA_TEST/bcsstm13/bcsstm13.mtx</t>
  </si>
  <si>
    <t>/home/public/DATA_TEST/circuit_2/circuit_2.mtx</t>
  </si>
  <si>
    <t>/home/public/DATA_TEST/bcsstk34/bcsstk34.mtx</t>
  </si>
  <si>
    <t>/home/public/DATA_TEST/utm1700b/utm1700b.mtx</t>
  </si>
  <si>
    <t>/home/public/DATA_TEST/c-19/c-19.mtx</t>
  </si>
  <si>
    <t>/home/public/DATA_TEST/bcspwr10/bcspwr10.mtx</t>
  </si>
  <si>
    <t>/home/public/DATA_TEST/bcsstk10/bcsstk10.mtx</t>
  </si>
  <si>
    <t>/home/public/DATA_TEST/bcsstm10/bcsstm10.mtx</t>
  </si>
  <si>
    <t>/home/public/DATA_TEST/Hamrle2/Hamrle2.mtx</t>
  </si>
  <si>
    <t>/home/public/DATA_TEST/lock_700/lock_700.mtx</t>
  </si>
  <si>
    <t>/home/public/DATA_TEST/ex33/ex33.mtx</t>
  </si>
  <si>
    <t>/home/public/DATA_TEST/saylr4/saylr4.mtx</t>
  </si>
  <si>
    <t>/home/public/DATA_TEST/ex22/ex22.mtx</t>
  </si>
  <si>
    <t>/home/public/DATA_TEST/hydr1c/hydr1c.mtx</t>
  </si>
  <si>
    <t>/home/public/DATA_TEST/hydr1/hydr1.mtx</t>
  </si>
  <si>
    <t>/home/public/DATA_TEST/sstmodel/sstmodel.mtx</t>
  </si>
  <si>
    <t>/home/public/DATA_TEST/sherman2/sherman2.mtx</t>
  </si>
  <si>
    <t>/home/public/DATA_TEST/barth4/barth4.mtx</t>
  </si>
  <si>
    <t>/home/public/DATA_TEST/G36/G36.mtx</t>
  </si>
  <si>
    <t>/home/public/DATA_TEST/G40/G40.mtx</t>
  </si>
  <si>
    <t>/home/public/DATA_TEST/G39/G39.mtx</t>
  </si>
  <si>
    <t>/home/public/DATA_TEST/G35/G35.mtx</t>
  </si>
  <si>
    <t>/home/public/DATA_TEST/G42/G42.mtx</t>
  </si>
  <si>
    <t>/home/public/DATA_TEST/G38/G38.mtx</t>
  </si>
  <si>
    <t>/home/public/DATA_TEST/G37/G37.mtx</t>
  </si>
  <si>
    <t>/home/public/DATA_TEST/G41/G41.mtx</t>
  </si>
  <si>
    <t>/home/public/DATA_TEST/airfoil1_dual/airfoil1_dual.mtx</t>
  </si>
  <si>
    <t>/home/public/DATA_TEST/spaceStation_13/spaceStation_13.mtx</t>
  </si>
  <si>
    <t>/home/public/DATA_TEST/ex29/ex29.mtx</t>
  </si>
  <si>
    <t>/home/public/DATA_TEST/geom/geom.mtx</t>
  </si>
  <si>
    <t>/home/public/DATA_TEST/lshp3466/lshp3466.mtx</t>
  </si>
  <si>
    <t>/home/public/DATA_TEST/spaceShuttleEntry_2/spaceShuttleEntry_2.mtx</t>
  </si>
  <si>
    <t>/home/public/DATA_TEST/soc-sign-bitcoin-alpha/soc-sign-bitcoin-alpha.mtx</t>
  </si>
  <si>
    <t>/home/public/DATA_TEST/bcsstm34/bcsstm34.mtx</t>
  </si>
  <si>
    <t>/home/public/DATA_TEST/spaceStation_14/spaceStation_14.mtx</t>
  </si>
  <si>
    <t>/home/public/DATA_TEST/ex25/ex25.mtx</t>
  </si>
  <si>
    <t>/home/public/DATA_TEST/mcfe/mcfe.mtx</t>
  </si>
  <si>
    <t>/home/public/DATA_TEST/airfoil1/airfoil1.mtx</t>
  </si>
  <si>
    <t>/home/public/DATA_TEST/freeFlyingRobot_5/freeFlyingRobot_5.mtx</t>
  </si>
  <si>
    <t>/home/public/DATA_TEST/email-Eu-core-temporal/email-Eu-core-temporal.mtx</t>
  </si>
  <si>
    <t>/home/public/DATA_TEST/G56/G56.mtx</t>
  </si>
  <si>
    <t>/home/public/DATA_TEST/G55/G55.mtx</t>
  </si>
  <si>
    <t>/home/public/DATA_TEST/dwt_2680/dwt_2680.mtx</t>
  </si>
  <si>
    <t>/home/public/DATA_TEST/shermanACa/shermanACa.mtx</t>
  </si>
  <si>
    <t>/home/public/DATA_TEST/meg4/meg4.mtx</t>
  </si>
  <si>
    <t>/home/public/DATA_TEST/lns_3937/lns_3937.mtx</t>
  </si>
  <si>
    <t>/home/public/DATA_TEST/lnsp3937/lnsp3937.mtx</t>
  </si>
  <si>
    <t>/home/public/DATA_TEST/email-Eu-core/email-Eu-core.mtx</t>
  </si>
  <si>
    <t>/home/public/DATA_TEST/cz2548/cz2548.mtx</t>
  </si>
  <si>
    <t>/home/public/DATA_TEST/msc01050/msc01050.mtx</t>
  </si>
  <si>
    <t>/home/public/DATA_TEST/barth/barth.mtx</t>
  </si>
  <si>
    <t>/home/public/DATA_TEST/3elt_dual/3elt_dual.mtx</t>
  </si>
  <si>
    <t>/home/public/DATA_TEST/bcsstk21/bcsstk21.mtx</t>
  </si>
  <si>
    <t>/home/public/DATA_TEST/ex2/ex2.mtx</t>
  </si>
  <si>
    <t>/home/public/DATA_TEST/freeFlyingRobot_6/freeFlyingRobot_6.mtx</t>
  </si>
  <si>
    <t>/home/public/DATA_TEST/3elt/3elt.mtx</t>
  </si>
  <si>
    <t>/home/public/DATA_TEST/mhd4800b/mhd4800b.mtx</t>
  </si>
  <si>
    <t>/home/public/DATA_TEST/G62/G62.mtx</t>
  </si>
  <si>
    <t>/home/public/DATA_TEST/fd12/fd12.mtx</t>
  </si>
  <si>
    <t>/home/public/DATA_TEST/ACTIVSg2000/ACTIVSg2000.mtx</t>
  </si>
  <si>
    <t>/home/public/DATA_TEST/tomography/tomography.mtx</t>
  </si>
  <si>
    <t>/home/public/DATA_TEST/spaceShuttleEntry_3/spaceShuttleEntry_3.mtx</t>
  </si>
  <si>
    <t>/home/public/DATA_TEST/c-22/c-22.mtx</t>
  </si>
  <si>
    <t>/home/public/DATA_TEST/bayer03/bayer03.mtx</t>
  </si>
  <si>
    <t>/home/public/DATA_TEST/rdb5000/rdb5000.mtx</t>
  </si>
  <si>
    <t>/home/public/DATA_TEST/cavity06/cavity06.mtx</t>
  </si>
  <si>
    <t>/home/public/DATA_TEST/cavity08/cavity08.mtx</t>
  </si>
  <si>
    <t>/home/public/DATA_TEST/cell2/cell2.mtx</t>
  </si>
  <si>
    <t>/home/public/DATA_TEST/cell1/cell1.mtx</t>
  </si>
  <si>
    <t>/home/public/DATA_TEST/data/data.mtx</t>
  </si>
  <si>
    <t>/home/public/DATA_TEST/bcsstk26/bcsstk26.mtx</t>
  </si>
  <si>
    <t>/home/public/DATA_TEST/LeGresley_4908/LeGresley_4908.mtx</t>
  </si>
  <si>
    <t>/home/public/DATA_TEST/c-28/c-28.mtx</t>
  </si>
  <si>
    <t>/home/public/DATA_TEST/plbuckle/plbuckle.mtx</t>
  </si>
  <si>
    <t>/home/public/DATA_TEST/c-27/c-27.mtx</t>
  </si>
  <si>
    <t>/home/public/DATA_TEST/freeFlyingRobot_7/freeFlyingRobot_7.mtx</t>
  </si>
  <si>
    <t>/home/public/DATA_TEST/c-23/c-23.mtx</t>
  </si>
  <si>
    <t>/home/public/DATA_TEST/hep-th/hep-th.mtx</t>
  </si>
  <si>
    <t>/home/public/DATA_TEST/commanche_dual/commanche_dual.mtx</t>
  </si>
  <si>
    <t>/home/public/DATA_TEST/ex4/ex4.mtx</t>
  </si>
  <si>
    <t>/home/public/DATA_TEST/G65/G65.mtx</t>
  </si>
  <si>
    <t>/home/public/DATA_TEST/dynamicSoaringProblem_3/dynamicSoaringProblem_3.mtx</t>
  </si>
  <si>
    <t>/home/public/DATA_TEST/c-21/c-21.mtx</t>
  </si>
  <si>
    <t>/home/public/DATA_TEST/reorientation_3/reorientation_3.mtx</t>
  </si>
  <si>
    <t>/home/public/DATA_TEST/Goodwin_010/Goodwin_010.mtx</t>
  </si>
  <si>
    <t>/home/public/DATA_TEST/plat1919/plat1919.mtx</t>
  </si>
  <si>
    <t>/home/public/DATA_TEST/cavity05/cavity05.mtx</t>
  </si>
  <si>
    <t>/home/public/DATA_TEST/rajat03/rajat03.mtx</t>
  </si>
  <si>
    <t>/home/public/DATA_TEST/cavity09/cavity09.mtx</t>
  </si>
  <si>
    <t>/home/public/DATA_TEST/cavity07/cavity07.mtx</t>
  </si>
  <si>
    <t>/home/public/DATA_TEST/poli_large/poli_large.mtx</t>
  </si>
  <si>
    <t>/home/public/DATA_TEST/gemat12/gemat12.mtx</t>
  </si>
  <si>
    <t>/home/public/DATA_TEST/gemat11/gemat11.mtx</t>
  </si>
  <si>
    <t>/home/public/DATA_TEST/reorientation_4/reorientation_4.mtx</t>
  </si>
  <si>
    <t>/home/public/DATA_TEST/jan99jac020/jan99jac020.mtx</t>
  </si>
  <si>
    <t>/home/public/DATA_TEST/jan99jac020sc/jan99jac020sc.mtx</t>
  </si>
  <si>
    <t>/home/public/DATA_TEST/bcsstk12/bcsstk12.mtx</t>
  </si>
  <si>
    <t>/home/public/DATA_TEST/bcsstk11/bcsstk11.mtx</t>
  </si>
  <si>
    <t>/home/public/DATA_TEST/G61/G61.mtx</t>
  </si>
  <si>
    <t>/home/public/DATA_TEST/G60/G60.mtx</t>
  </si>
  <si>
    <t>/home/public/DATA_TEST/msc00726/msc00726.mtx</t>
  </si>
  <si>
    <t>/home/public/DATA_TEST/c-26/c-26.mtx</t>
  </si>
  <si>
    <t>/home/public/DATA_TEST/bips98_606/bips98_606.mtx</t>
  </si>
  <si>
    <t>/home/public/DATA_TEST/freeFlyingRobot_8/freeFlyingRobot_8.mtx</t>
  </si>
  <si>
    <t>/home/public/DATA_TEST/rail_5177/rail_5177.mtx</t>
  </si>
  <si>
    <t>/home/public/DATA_TEST/reorientation_5/reorientation_5.mtx</t>
  </si>
  <si>
    <t>/home/public/DATA_TEST/soc-sign-bitcoin-otc/soc-sign-bitcoin-otc.mtx</t>
  </si>
  <si>
    <t>/home/public/DATA_TEST/c-24/c-24.mtx</t>
  </si>
  <si>
    <t>/home/public/DATA_TEST/circuit_1/circuit_1.mtx</t>
  </si>
  <si>
    <t>/home/public/DATA_TEST/G66/G66.mtx</t>
  </si>
  <si>
    <t>/home/public/DATA_TEST/dynamicSoaringProblem_4/dynamicSoaringProblem_4.mtx</t>
  </si>
  <si>
    <t>/home/public/DATA_TEST/dynamicSoaringProblem_6/dynamicSoaringProblem_6.mtx</t>
  </si>
  <si>
    <t>/home/public/DATA_TEST/dynamicSoaringProblem_5/dynamicSoaringProblem_5.mtx</t>
  </si>
  <si>
    <t>/home/public/DATA_TEST/wb-cs-stanford/wb-cs-stanford.mtx</t>
  </si>
  <si>
    <t>/home/public/DATA_TEST/lhr02/lhr02.mtx</t>
  </si>
  <si>
    <t>/home/public/DATA_TEST/Chebyshev3/Chebyshev3.mtx</t>
  </si>
  <si>
    <t>/home/public/DATA_TEST/reorientation_7/reorientation_7.mtx</t>
  </si>
  <si>
    <t>/home/public/DATA_TEST/reorientation_6/reorientation_6.mtx</t>
  </si>
  <si>
    <t>/home/public/DATA_TEST/t2dal_a/t2dal_a.mtx</t>
    <phoneticPr fontId="1" type="noConversion"/>
  </si>
  <si>
    <t>/home/public/DATA_TEST/t2dal_bci/t2dal_bci.mtx</t>
  </si>
  <si>
    <t>/home/public/DATA_TEST/t2dal/t2dal.mtx</t>
  </si>
  <si>
    <t>/home/public/DATA_TEST/ex27/ex27.mtx</t>
  </si>
  <si>
    <t>/home/public/DATA_TEST/dynamicSoaringProblem_7/dynamicSoaringProblem_7.mtx</t>
  </si>
  <si>
    <t>/home/public/DATA_TEST/reorientation_8/reorientation_8.mtx</t>
  </si>
  <si>
    <t>/home/public/DATA_TEST/dynamicSoaringProblem_8/dynamicSoaringProblem_8.mtx</t>
  </si>
  <si>
    <t>/home/public/DATA_TEST/G5/G5.mtx</t>
  </si>
  <si>
    <t>/home/public/DATA_TEST/G9/G9.mtx</t>
  </si>
  <si>
    <t>/home/public/DATA_TEST/G10/G10.mtx</t>
  </si>
  <si>
    <t>/home/public/DATA_TEST/G7/G7.mtx</t>
  </si>
  <si>
    <t>/home/public/DATA_TEST/G2/G2.mtx</t>
  </si>
  <si>
    <t>/home/public/DATA_TEST/G4/G4.mtx</t>
  </si>
  <si>
    <t>/home/public/DATA_TEST/G1/G1.mtx</t>
  </si>
  <si>
    <t>/home/public/DATA_TEST/G8/G8.mtx</t>
  </si>
  <si>
    <t>/home/public/DATA_TEST/G6/G6.mtx</t>
  </si>
  <si>
    <t>/home/public/DATA_TEST/G3/G3.mtx</t>
  </si>
  <si>
    <t>/home/public/DATA_TEST/nasa1824/nasa1824.mtx</t>
  </si>
  <si>
    <t>/home/public/DATA_TEST/spaceShuttleEntry_4/spaceShuttleEntry_4.mtx</t>
  </si>
  <si>
    <t>/home/public/DATA_TEST/freeFlyingRobot_9/freeFlyingRobot_9.mtx</t>
  </si>
  <si>
    <t>/home/public/DATA_TEST/G23/G23.mtx</t>
  </si>
  <si>
    <t>/home/public/DATA_TEST/G24/G24.mtx</t>
  </si>
  <si>
    <t>/home/public/DATA_TEST/G30/G30.mtx</t>
  </si>
  <si>
    <t>/home/public/DATA_TEST/G31/G31.mtx</t>
  </si>
  <si>
    <t>/home/public/DATA_TEST/G27/G27.mtx</t>
  </si>
  <si>
    <t>/home/public/DATA_TEST/G22/G22.mtx</t>
  </si>
  <si>
    <t>/home/public/DATA_TEST/G26/G26.mtx</t>
  </si>
  <si>
    <t>/home/public/DATA_TEST/G25/G25.mtx</t>
  </si>
  <si>
    <t>/home/public/DATA_TEST/G28/G28.mtx</t>
  </si>
  <si>
    <t>/home/public/DATA_TEST/G29/G29.mtx</t>
  </si>
  <si>
    <t>/home/public/DATA_TEST/G67/G67.mtx</t>
  </si>
  <si>
    <t>/home/public/DATA_TEST/freeFlyingRobot_11/freeFlyingRobot_11.mtx</t>
  </si>
  <si>
    <t>/home/public/DATA_TEST/freeFlyingRobot_10/freeFlyingRobot_10.mtx</t>
  </si>
  <si>
    <t>/home/public/DATA_TEST/bips98_1142/bips98_1142.mtx</t>
  </si>
  <si>
    <t>/home/public/DATA_TEST/mbeause/mbeause.mtx</t>
  </si>
  <si>
    <t>/home/public/DATA_TEST/cage9/cage9.mtx</t>
  </si>
  <si>
    <t>/home/public/DATA_TEST/Lederberg/Lederberg.mtx</t>
  </si>
  <si>
    <t>/home/public/DATA_TEST/dw8192/dw8192.mtx</t>
  </si>
  <si>
    <t>/home/public/DATA_TEST/dw4096/dw4096.mtx</t>
  </si>
  <si>
    <t>/home/public/DATA_TEST/Trefethen_2000/Trefethen_2000.mtx</t>
  </si>
  <si>
    <t>/home/public/DATA_TEST/freeFlyingRobot_12/freeFlyingRobot_12.mtx</t>
  </si>
  <si>
    <t>/home/public/DATA_TEST/utm3060/utm3060.mtx</t>
  </si>
  <si>
    <t>/home/public/DATA_TEST/Kaufhold/Kaufhold.mtx</t>
  </si>
  <si>
    <t>/home/public/DATA_TEST/g7jac020/g7jac020.mtx</t>
  </si>
  <si>
    <t>/home/public/DATA_TEST/g7jac020sc/g7jac020sc.mtx</t>
    <phoneticPr fontId="1" type="noConversion"/>
  </si>
  <si>
    <t>/home/public/DATA_TEST/Alemdar/Alemdar.mtx</t>
  </si>
  <si>
    <t>/home/public/DATA_TEST/ex23/ex23.mtx</t>
  </si>
  <si>
    <t>/home/public/DATA_TEST/rajat01/rajat01.mtx</t>
  </si>
  <si>
    <t>/home/public/DATA_TEST/freeFlyingRobot_14/freeFlyingRobot_14.mtx</t>
  </si>
  <si>
    <t>/home/public/DATA_TEST/freeFlyingRobot_15/freeFlyingRobot_15.mtx</t>
  </si>
  <si>
    <t>/home/public/DATA_TEST/c-29/c-29.mtx</t>
  </si>
  <si>
    <t>/home/public/DATA_TEST/freeFlyingRobot_13/freeFlyingRobot_13.mtx</t>
  </si>
  <si>
    <t>/home/public/DATA_TEST/freeFlyingRobot_16/freeFlyingRobot_16.mtx</t>
  </si>
  <si>
    <t>/home/public/DATA_TEST/fd15/fd15.mtx</t>
  </si>
  <si>
    <t>/home/public/DATA_TEST/mycielskian10/mycielskian10.mtx</t>
  </si>
  <si>
    <t>/home/public/DATA_TEST/bips98_1450/bips98_1450.mtx</t>
  </si>
  <si>
    <t>/home/public/DATA_TEST/kineticBatchReactor_2/kineticBatchReactor_2.mtx</t>
  </si>
  <si>
    <t>/home/public/DATA_TEST/nopss_11k/nopss_11k.mtx</t>
  </si>
  <si>
    <t>/home/public/DATA_TEST/msc01440/msc01440.mtx</t>
  </si>
  <si>
    <t>/home/public/DATA_TEST/qpband/qpband.mtx</t>
  </si>
  <si>
    <t>/home/public/DATA_TEST/bcsstk23/bcsstk23.mtx</t>
  </si>
  <si>
    <t>/home/public/DATA_TEST/eurqsa/eurqsa.mtx</t>
  </si>
  <si>
    <t>/home/public/DATA_TEST/ex7/ex7.mtx</t>
  </si>
  <si>
    <t>/home/public/DATA_TEST/bcsstm39/bcsstm39.mtx</t>
  </si>
  <si>
    <t>/home/public/DATA_TEST/Oregon-1/Oregon-1.mtx</t>
  </si>
  <si>
    <t>/home/public/DATA_TEST/rajat06/rajat06.mtx</t>
  </si>
  <si>
    <t>/home/public/DATA_TEST/ex24/ex24.mtx</t>
  </si>
  <si>
    <t>/home/public/DATA_TEST/circuit_3/circuit_3.mtx</t>
  </si>
  <si>
    <t>/home/public/DATA_TEST/PGPgiantcompo/PGPgiantcompo.mtx</t>
  </si>
  <si>
    <t>/home/public/DATA_TEST/mimo46x46_system/mimo46x46_system.mtx</t>
  </si>
  <si>
    <t>/home/public/DATA_TEST/xingo_afonso_itaipu/xingo_afonso_itaipu.mtx</t>
  </si>
  <si>
    <t>/home/public/DATA_TEST/mimo28x28_system/mimo28x28_system.mtx</t>
  </si>
  <si>
    <t>/home/public/DATA_TEST/ww_vref_6405/ww_vref_6405.mtx</t>
  </si>
  <si>
    <t>/home/public/DATA_TEST/rajat13/rajat13.mtx</t>
  </si>
  <si>
    <t>/home/public/DATA_TEST/zeros_nopss_13k/zeros_nopss_13k.mtx</t>
  </si>
  <si>
    <t>/home/public/DATA_TEST/mimo8x8_system/mimo8x8_system.mtx</t>
  </si>
  <si>
    <t>/home/public/DATA_TEST/bips07_1693/bips07_1693.mtx</t>
  </si>
  <si>
    <t>/home/public/DATA_TEST/ex6/ex6.mtx</t>
  </si>
  <si>
    <t>/home/public/DATA_TEST/c-25/c-25.mtx</t>
  </si>
  <si>
    <t>/home/public/DATA_TEST/cryg10000/cryg10000.mtx</t>
  </si>
  <si>
    <t>/home/public/DATA_TEST/mbeacxc/mbeacxc.mtx</t>
  </si>
  <si>
    <t>/home/public/DATA_TEST/mbeaflw/mbeaflw.mtx</t>
  </si>
  <si>
    <t>/home/public/DATA_TEST/bloweybq/bloweybq.mtx</t>
  </si>
  <si>
    <t>/home/public/DATA_TEST/cz5108/cz5108.mtx</t>
  </si>
  <si>
    <t>/home/public/DATA_TEST/n3c6-b7/n3c6-b7.mtx</t>
  </si>
  <si>
    <t>/home/public/DATA_TEST/lock1074/lock1074.mtx</t>
  </si>
  <si>
    <t>/home/public/DATA_TEST/ex3/ex3.mtx</t>
  </si>
  <si>
    <t>/home/public/DATA_TEST/mark3jac020sc/mark3jac020sc.mtx</t>
  </si>
  <si>
    <t>/home/public/DATA_TEST/mark3jac020/mark3jac020.mtx</t>
  </si>
  <si>
    <t>/home/public/DATA_TEST/ex36/ex36.mtx</t>
  </si>
  <si>
    <t>/home/public/DATA_TEST/kineticBatchReactor_3/kineticBatchReactor_3.mtx</t>
  </si>
  <si>
    <t>/home/public/DATA_TEST/shermanACd/shermanACd.mtx</t>
  </si>
  <si>
    <t>/home/public/DATA_TEST/Zewail/Zewail.mtx</t>
  </si>
  <si>
    <t>/home/public/DATA_TEST/c-32/c-32.mtx</t>
  </si>
  <si>
    <t>/home/public/DATA_TEST/ex10/ex10.mtx</t>
  </si>
  <si>
    <t>/home/public/DATA_TEST/Goodwin_013/Goodwin_013.mtx</t>
  </si>
  <si>
    <t>/home/public/DATA_TEST/c-33/c-33.mtx</t>
  </si>
  <si>
    <t>/home/public/DATA_TEST/bcsstm27/bcsstm27.mtx</t>
  </si>
  <si>
    <t>/home/public/DATA_TEST/bcsstk27/bcsstk27.mtx</t>
  </si>
  <si>
    <t>/home/public/DATA_TEST/rdist2/rdist2.mtx</t>
  </si>
  <si>
    <t>/home/public/DATA_TEST/MISKnowledgeMap/MISKnowledgeMap.mtx</t>
  </si>
  <si>
    <t>/home/public/DATA_TEST/whitaker3_dual/whitaker3_dual.mtx</t>
  </si>
  <si>
    <t>/home/public/DATA_TEST/ex10hs/ex10hs.mtx</t>
  </si>
  <si>
    <t>/home/public/DATA_TEST/whitaker3/whitaker3.mtx</t>
  </si>
  <si>
    <t>/home/public/DATA_TEST/meg1/meg1.mtx</t>
  </si>
  <si>
    <t>/home/public/DATA_TEST/G59/G59.mtx</t>
  </si>
  <si>
    <t>/home/public/DATA_TEST/G58/G58.mtx</t>
  </si>
  <si>
    <t>/home/public/DATA_TEST/crack_dual/crack_dual.mtx</t>
  </si>
  <si>
    <t>/home/public/DATA_TEST/crack/crack.mtx</t>
  </si>
  <si>
    <t>/home/public/DATA_TEST/viscoplastic1/viscoplastic1.mtx</t>
    <phoneticPr fontId="1" type="noConversion"/>
  </si>
  <si>
    <t>/home/public/DATA_TEST/barth5/barth5.mtx</t>
  </si>
  <si>
    <t>/home/public/DATA_TEST/rdist3a/rdist3a.mtx</t>
    <phoneticPr fontId="1" type="noConversion"/>
  </si>
  <si>
    <t>/home/public/DATA_TEST/bips07_1998/bips07_1998.mtx</t>
  </si>
  <si>
    <t>/home/public/DATA_TEST/c-35/c-35.mtx</t>
  </si>
  <si>
    <t>/home/public/DATA_TEST/dendrimer/dendrimer.mtx</t>
  </si>
  <si>
    <t>/home/public/DATA_TEST/bayer02/bayer02.mtx</t>
  </si>
  <si>
    <t>/home/public/DATA_TEST/fd18/fd18.mtx</t>
  </si>
  <si>
    <t>/home/public/DATA_TEST/bcsstk14/bcsstk14.mtx</t>
  </si>
  <si>
    <t>/home/public/DATA_TEST/rajat07/rajat07.mtx</t>
  </si>
  <si>
    <t>/home/public/DATA_TEST/c-34/c-34.mtx</t>
  </si>
  <si>
    <t>/home/public/DATA_TEST/powersim/powersim.mtx</t>
  </si>
  <si>
    <t>/home/public/DATA_TEST/Oregon-2/Oregon-2.mtx</t>
  </si>
  <si>
    <t>/home/public/DATA_TEST/fe_4elt2/fe_4elt2.mtx</t>
  </si>
  <si>
    <t>/home/public/DATA_TEST/c-30/c-30.mtx</t>
  </si>
  <si>
    <t>/home/public/DATA_TEST/ex14/ex14.mtx</t>
  </si>
  <si>
    <t>/home/public/DATA_TEST/c-36/c-36.mtx</t>
  </si>
  <si>
    <t>/home/public/DATA_TEST/bips07_2476/bips07_2476.mtx</t>
  </si>
  <si>
    <t>/home/public/DATA_TEST/thermal/thermal.mtx</t>
  </si>
  <si>
    <t>/home/public/DATA_TEST/flowmeter5/flowmeter5.mtx</t>
  </si>
  <si>
    <t>/home/public/DATA_TEST/flowmeter0/flowmeter0.mtx</t>
  </si>
  <si>
    <t>/home/public/DATA_TEST/ex37/ex37.mtx</t>
  </si>
  <si>
    <t>/home/public/DATA_TEST/ex20/ex20.mtx</t>
  </si>
  <si>
    <t>/home/public/DATA_TEST/mhd3200a/mhd3200a.mtx</t>
  </si>
  <si>
    <t>/home/public/DATA_TEST/dtoc/dtoc.mtx</t>
  </si>
  <si>
    <t>/home/public/DATA_TEST/aug3d/aug3d.mtx</t>
  </si>
  <si>
    <t>/home/public/DATA_TEST/nopoly/nopoly.mtx</t>
  </si>
  <si>
    <t>/home/public/DATA_TEST/L-9/L-9.mtx</t>
  </si>
  <si>
    <t>/home/public/DATA_TEST/bayer10/bayer10.mtx</t>
  </si>
  <si>
    <t>/home/public/DATA_TEST/cavity15/cavity15.mtx</t>
  </si>
  <si>
    <t>/home/public/DATA_TEST/cavity11/cavity11.mtx</t>
  </si>
  <si>
    <t>/home/public/DATA_TEST/cavity13/cavity13.mtx</t>
  </si>
  <si>
    <t>/home/public/DATA_TEST/ex18/ex18.mtx</t>
  </si>
  <si>
    <t>/home/public/DATA_TEST/EX3/EX3.mtx</t>
  </si>
  <si>
    <t>/home/public/DATA_TEST/EX4/EX4.mtx</t>
  </si>
  <si>
    <t>/home/public/DATA_TEST/FA/FA.mtx</t>
  </si>
  <si>
    <t>/home/public/DATA_TEST/nasa2146/nasa2146.mtx</t>
  </si>
  <si>
    <t>/home/public/DATA_TEST/sts4098/sts4098.mtx</t>
  </si>
  <si>
    <t>/home/public/DATA_TEST/jan99jac040/jan99jac040.mtx</t>
  </si>
  <si>
    <t>/home/public/DATA_TEST/jan99jac040sc/jan99jac040sc.mtx</t>
  </si>
  <si>
    <t>/home/public/DATA_TEST/descriptor_xingo6u/descriptor_xingo6u.mtx</t>
  </si>
  <si>
    <t>/home/public/DATA_TEST/xingo3012/xingo3012.mtx</t>
  </si>
  <si>
    <t>/home/public/DATA_TEST/ex26/ex26.mtx</t>
  </si>
  <si>
    <t>/home/public/DATA_TEST/kineticBatchReactor_4/kineticBatchReactor_4.mtx</t>
  </si>
  <si>
    <t>/home/public/DATA_TEST/cegb3306/cegb3306.mtx</t>
  </si>
  <si>
    <t>/home/public/DATA_TEST/ex13/ex13.mtx</t>
  </si>
  <si>
    <t>/home/public/DATA_TEST/bips07_3078/bips07_3078.mtx</t>
  </si>
  <si>
    <t>/home/public/DATA_TEST/cavity10/cavity10.mtx</t>
  </si>
  <si>
    <t>/home/public/DATA_TEST/cavity14/cavity14.mtx</t>
  </si>
  <si>
    <t>/home/public/DATA_TEST/cavity12/cavity12.mtx</t>
  </si>
  <si>
    <t>/home/public/DATA_TEST/aug2d/aug2d.mtx</t>
  </si>
  <si>
    <t>/home/public/DATA_TEST/ex28/ex28.mtx</t>
  </si>
  <si>
    <t>/home/public/DATA_TEST/c-38/c-38.mtx</t>
  </si>
  <si>
    <t>/home/public/DATA_TEST/c-31/c-31.mtx</t>
  </si>
  <si>
    <t>/home/public/DATA_TEST/ex12/ex12.mtx</t>
  </si>
  <si>
    <t>/home/public/DATA_TEST/pesa/pesa.mtx</t>
  </si>
  <si>
    <t>/home/public/DATA_TEST/cegb3024/cegb3024.mtx</t>
  </si>
  <si>
    <t>/home/public/DATA_TEST/LFAT5000/LFAT5000.mtx</t>
  </si>
  <si>
    <t>/home/public/DATA_TEST/aug2dc/aug2dc.mtx</t>
  </si>
  <si>
    <t>/home/public/DATA_TEST/lock2232/lock2232.mtx</t>
  </si>
  <si>
    <t>/home/public/DATA_TEST/kineticBatchReactor_5/kineticBatchReactor_5.mtx</t>
  </si>
  <si>
    <t>/home/public/DATA_TEST/lhr04/lhr04.mtx</t>
  </si>
  <si>
    <t>/home/public/DATA_TEST/c-40/c-40.mtx</t>
  </si>
  <si>
    <t>/home/public/DATA_TEST/lhr04c/lhr04c.mtx</t>
  </si>
  <si>
    <t>/home/public/DATA_TEST/G64/G64.mtx</t>
  </si>
  <si>
    <t>/home/public/DATA_TEST/G63/G63.mtx</t>
  </si>
  <si>
    <t>/home/public/DATA_TEST/rajat08/rajat08.mtx</t>
  </si>
  <si>
    <t>/home/public/DATA_TEST/utm5940/utm5940.mtx</t>
  </si>
  <si>
    <t>/home/public/DATA_TEST/bcsstk13/bcsstk13.mtx</t>
  </si>
  <si>
    <t>/home/public/DATA_TEST/biplane-9/biplane-9.mtx</t>
  </si>
  <si>
    <t>/home/public/DATA_TEST/garon1/garon1.mtx</t>
  </si>
  <si>
    <t>/home/public/DATA_TEST/c-44/c-44.mtx</t>
  </si>
  <si>
    <t>/home/public/DATA_TEST/fv1/fv1.mtx</t>
  </si>
  <si>
    <t>/home/public/DATA_TEST/bayer04/bayer04.mtx</t>
  </si>
  <si>
    <t>/home/public/DATA_TEST/fv2/fv2.mtx</t>
  </si>
  <si>
    <t>/home/public/DATA_TEST/fv3/fv3.mtx</t>
  </si>
  <si>
    <t>/home/public/DATA_TEST/t2d_q9/t2d_q9.mtx</t>
  </si>
  <si>
    <t>/home/public/DATA_TEST/t2d_q4/t2d_q4.mtx</t>
  </si>
  <si>
    <t>/home/public/DATA_TEST/big_dual/big_dual.mtx</t>
  </si>
  <si>
    <t>/home/public/DATA_TEST/orani678/orani678.mtx</t>
  </si>
  <si>
    <t>/home/public/DATA_TEST/ex8/ex8.mtx</t>
  </si>
  <si>
    <t>/home/public/DATA_TEST/ex31/ex31.mtx</t>
  </si>
  <si>
    <t>/home/public/DATA_TEST/big/big.mtx</t>
  </si>
  <si>
    <t>/home/public/DATA_TEST/hangGlider_3/hangGlider_3.mtx</t>
  </si>
  <si>
    <t>/home/public/DATA_TEST/stufe-10/stufe-10.mtx</t>
  </si>
  <si>
    <t>/home/public/DATA_TEST/fxm3_6/fxm3_6.mtx</t>
  </si>
  <si>
    <t>/home/public/DATA_TEST/rdist1/rdist1.mtx</t>
  </si>
  <si>
    <t>/home/public/DATA_TEST/epb1/epb1.mtx</t>
  </si>
  <si>
    <t>/home/public/DATA_TEST/cond-mat/cond-mat.mtx</t>
  </si>
  <si>
    <t>/home/public/DATA_TEST/linverse/linverse.mtx</t>
  </si>
  <si>
    <t>/home/public/DATA_TEST/cti/cti.mtx</t>
  </si>
  <si>
    <t>/home/public/DATA_TEST/as-22july06/as-22july06.mtx</t>
  </si>
  <si>
    <t>/home/public/DATA_TEST/coupled/coupled.mtx</t>
  </si>
  <si>
    <t>/home/public/DATA_TEST/rajat27/rajat27.mtx</t>
  </si>
  <si>
    <t>/home/public/DATA_TEST/comsol/comsol.mtx</t>
  </si>
  <si>
    <t>/home/public/DATA_TEST/msc04515/msc04515.mtx</t>
  </si>
  <si>
    <t>/home/public/DATA_TEST/Goodwin_017/Goodwin_017.mtx</t>
    <phoneticPr fontId="1" type="noConversion"/>
  </si>
  <si>
    <t>/home/public/DATA_TEST/se/se.mtx</t>
  </si>
  <si>
    <t>/home/public/DATA_TEST/fe_sphere/fe_sphere.mtx</t>
    <phoneticPr fontId="1" type="noConversion"/>
  </si>
  <si>
    <t>/home/public/DATA_TEST/ex15/ex15.mtx</t>
  </si>
  <si>
    <t>/home/public/DATA_TEST/memplus/memplus.mtx</t>
  </si>
  <si>
    <t>/home/public/DATA_TEST/ex9/ex9.mtx</t>
  </si>
  <si>
    <t>/home/public/DATA_TEST/LF10000/LF10000.mtx</t>
  </si>
  <si>
    <t>/home/public/DATA_TEST/piston/piston.mtx</t>
  </si>
  <si>
    <t>/home/public/DATA_TEST/ford1/ford1.mtx</t>
  </si>
  <si>
    <t>/home/public/DATA_TEST/c-41/c-41.mtx</t>
  </si>
  <si>
    <t>/home/public/DATA_TEST/mhd4800a/mhd4800a.mtx</t>
  </si>
  <si>
    <t>/home/public/DATA_TEST/cz10228/cz10228.mtx</t>
  </si>
  <si>
    <t>/home/public/DATA_TEST/shuttle_eddy/shuttle_eddy.mtx</t>
  </si>
  <si>
    <t>/home/public/DATA_TEST/nasa4704/nasa4704.mtx</t>
  </si>
  <si>
    <t>/home/public/DATA_TEST/crystm01/crystm01.mtx</t>
  </si>
  <si>
    <t>/home/public/DATA_TEST/rajat09/rajat09.mtx</t>
  </si>
  <si>
    <t>/home/public/DATA_TEST/as-caida/as-caida.mtx</t>
  </si>
  <si>
    <t>/home/public/DATA_TEST/mark3jac040/mark3jac040.mtx</t>
  </si>
  <si>
    <t>/home/public/DATA_TEST/mark3jac040sc/mark3jac040sc.mtx</t>
  </si>
  <si>
    <t>/home/public/DATA_TEST/g7jac040sc/g7jac040sc.mtx</t>
  </si>
  <si>
    <t>/home/public/DATA_TEST/g7jac040/g7jac040.mtx</t>
  </si>
  <si>
    <t>/home/public/DATA_TEST/vsp_p0291_seymourl_iiasa/vsp_p0291_seymourl_iiasa.mtx</t>
  </si>
  <si>
    <t>/home/public/DATA_TEST/windtunnel_evap2d/windtunnel_evap2d.mtx</t>
  </si>
  <si>
    <t>/home/public/DATA_TEST/bloweybl/bloweybl.mtx</t>
  </si>
  <si>
    <t>/home/public/DATA_TEST/c-42/c-42.mtx</t>
  </si>
  <si>
    <t>/home/public/DATA_TEST/vsp_data_and_seymourl/vsp_data_and_seymourl.mtx</t>
  </si>
  <si>
    <t>/home/public/DATA_TEST/jan99jac060/jan99jac060.mtx</t>
    <phoneticPr fontId="1" type="noConversion"/>
  </si>
  <si>
    <t>/home/public/DATA_TEST/jan99jac060sc/jan99jac060sc.mtx</t>
  </si>
  <si>
    <t>/home/public/DATA_TEST/CurlCurl_0/CurlCurl_0.mtx</t>
  </si>
  <si>
    <t>/home/public/DATA_TEST/cvxqp3/cvxqp3.mtx</t>
  </si>
  <si>
    <t>/home/public/DATA_TEST/de2010/de2010.mtx</t>
  </si>
  <si>
    <t>/home/public/DATA_TEST/c-39/c-39.mtx</t>
  </si>
  <si>
    <t>/home/public/DATA_TEST/bcsstk15/bcsstk15.mtx</t>
  </si>
  <si>
    <t>/home/public/DATA_TEST/foldoc/foldoc.mtx</t>
  </si>
  <si>
    <t>/home/public/DATA_TEST/bodyy4/bodyy4.mtx</t>
  </si>
  <si>
    <t>/home/public/DATA_TEST/c-43/c-43.mtx</t>
  </si>
  <si>
    <t>/home/public/DATA_TEST/hi2010/hi2010.mtx</t>
  </si>
  <si>
    <t>/home/public/DATA_TEST/vsp_c-30_data_data/vsp_c-30_data_data.mtx</t>
  </si>
  <si>
    <t>/home/public/DATA_TEST/aft01/aft01.mtx</t>
  </si>
  <si>
    <t>/home/public/DATA_TEST/ri2010/ri2010.mtx</t>
  </si>
  <si>
    <t>/home/public/DATA_TEST/aug3dcqp/aug3dcqp.mtx</t>
  </si>
  <si>
    <t>/home/public/DATA_TEST/bodyy5/bodyy5.mtx</t>
  </si>
  <si>
    <t>/home/public/DATA_TEST/rajat10/rajat10.mtx</t>
  </si>
  <si>
    <t>/home/public/DATA_TEST/raefsky6/raefsky6.mtx</t>
  </si>
  <si>
    <t>/home/public/DATA_TEST/c-46/c-46.mtx</t>
  </si>
  <si>
    <t>/home/public/DATA_TEST/igbt3/igbt3.mtx</t>
  </si>
  <si>
    <t>/home/public/DATA_TEST/cavity25/cavity25.mtx</t>
  </si>
  <si>
    <t>/home/public/DATA_TEST/cavity21/cavity21.mtx</t>
  </si>
  <si>
    <t>/home/public/DATA_TEST/cavity19/cavity19.mtx</t>
  </si>
  <si>
    <t>/home/public/DATA_TEST/cavity23/cavity23.mtx</t>
  </si>
  <si>
    <t>/home/public/DATA_TEST/cavity17/cavity17.mtx</t>
  </si>
  <si>
    <t>/home/public/DATA_TEST/Wordnet3/Wordnet3.mtx</t>
  </si>
  <si>
    <t>/home/public/DATA_TEST/bodyy6/bodyy6.mtx</t>
  </si>
  <si>
    <t>/home/public/DATA_TEST/mycielskian11/mycielskian11.mtx</t>
  </si>
  <si>
    <t>/home/public/DATA_TEST/ACTIVSg10K/ACTIVSg10K.mtx</t>
  </si>
  <si>
    <t>/home/public/DATA_TEST/cavity16/cavity16.mtx</t>
  </si>
  <si>
    <t>/home/public/DATA_TEST/cavity18/cavity18.mtx</t>
  </si>
  <si>
    <t>/home/public/DATA_TEST/cavity24/cavity24.mtx</t>
  </si>
  <si>
    <t>/home/public/DATA_TEST/cavity22/cavity22.mtx</t>
  </si>
  <si>
    <t>/home/public/DATA_TEST/cavity20/cavity20.mtx</t>
  </si>
  <si>
    <t>/home/public/DATA_TEST/cavity26/cavity26.mtx</t>
  </si>
  <si>
    <t>/home/public/DATA_TEST/rail_20209/rail_20209.mtx</t>
    <phoneticPr fontId="1" type="noConversion"/>
  </si>
  <si>
    <t>/home/public/DATA_TEST/cca/cca.mtx</t>
  </si>
  <si>
    <t>/home/public/DATA_TEST/OPF_3754/OPF_3754.mtx</t>
  </si>
  <si>
    <t>/home/public/DATA_TEST/shock-9/shock-9.mtx</t>
    <phoneticPr fontId="1" type="noConversion"/>
  </si>
  <si>
    <t>/home/public/DATA_TEST/ted_B/ted_B.mtx</t>
  </si>
  <si>
    <t>/home/public/DATA_TEST/ted_B_unscaled/ted_B_unscaled.mtx</t>
  </si>
  <si>
    <t>/home/public/DATA_TEST/juba40k/juba40k.mtx</t>
  </si>
  <si>
    <t>/home/public/DATA_TEST/bauru5727/bauru5727.mtx</t>
  </si>
  <si>
    <t>/home/public/DATA_TEST/shermanACb/shermanACb.mtx</t>
  </si>
  <si>
    <t>/home/public/DATA_TEST/g7jac050sc/g7jac050sc.mtx</t>
  </si>
  <si>
    <t>/home/public/DATA_TEST/ccc/ccc.mtx</t>
  </si>
  <si>
    <t>/home/public/DATA_TEST/case9/case9.mtx</t>
  </si>
  <si>
    <t>/home/public/DATA_TEST/bcsstk18/bcsstk18.mtx</t>
  </si>
  <si>
    <t>/home/public/DATA_TEST/hangGlider_4/hangGlider_4.mtx</t>
  </si>
  <si>
    <t>/home/public/DATA_TEST/pds10/pds10.mtx</t>
  </si>
  <si>
    <t>/home/public/DATA_TEST/bloweya/bloweya.mtx</t>
  </si>
  <si>
    <t>/home/public/DATA_TEST/cage10/cage10.mtx</t>
  </si>
  <si>
    <t>/home/public/DATA_TEST/wing_nodal/wing_nodal.mtx</t>
  </si>
  <si>
    <t>/home/public/DATA_TEST/jan99jac080/jan99jac080.mtx</t>
  </si>
  <si>
    <t>/home/public/DATA_TEST/jan99jac080sc/jan99jac080sc.mtx</t>
  </si>
  <si>
    <t>/home/public/DATA_TEST/lhr07/lhr07.mtx</t>
  </si>
  <si>
    <t>/home/public/DATA_TEST/hangGlider_5/hangGlider_5.mtx</t>
  </si>
  <si>
    <t>/home/public/DATA_TEST/vt2010/vt2010.mtx</t>
  </si>
  <si>
    <t>/home/public/DATA_TEST/lhr07c/lhr07c.mtx</t>
  </si>
  <si>
    <t>/home/public/DATA_TEST/c-49/c-49.mtx</t>
  </si>
  <si>
    <t>/home/public/DATA_TEST/hvdc1/hvdc1.mtx</t>
  </si>
  <si>
    <t>/home/public/DATA_TEST/bcsstk24/bcsstk24.mtx</t>
  </si>
  <si>
    <t>/home/public/DATA_TEST/lock3491/lock3491.mtx</t>
  </si>
  <si>
    <t>/home/public/DATA_TEST/mark3jac060/mark3jac060.mtx</t>
  </si>
  <si>
    <t>/home/public/DATA_TEST/mark3jac060sc/mark3jac060sc.mtx</t>
  </si>
  <si>
    <t>/home/public/DATA_TEST/c-48/c-48.mtx</t>
  </si>
  <si>
    <t>/home/public/DATA_TEST/Zhao1/Zhao1.mtx</t>
  </si>
  <si>
    <t>/home/public/DATA_TEST/Zhao2/Zhao2.mtx</t>
  </si>
  <si>
    <t>/home/public/DATA_TEST/raefsky5/raefsky5.mtx</t>
  </si>
  <si>
    <t>/home/public/DATA_TEST/Muu/Muu.mtx</t>
  </si>
  <si>
    <t>/home/public/DATA_TEST/SiH4/SiH4.mtx</t>
  </si>
  <si>
    <t>/home/public/DATA_TEST/bratu3d/bratu3d.mtx</t>
  </si>
  <si>
    <t>/home/public/DATA_TEST/nasa2910/nasa2910.mtx</t>
  </si>
  <si>
    <t>/home/public/DATA_TEST/c-45/c-45.mtx</t>
  </si>
  <si>
    <t>/home/public/DATA_TEST/epb2/epb2.mtx</t>
  </si>
  <si>
    <t>/home/public/DATA_TEST/t2dah_a/t2dah_a.mtx</t>
  </si>
  <si>
    <t>/home/public/DATA_TEST/t2dah/t2dah.mtx</t>
  </si>
  <si>
    <t>/home/public/DATA_TEST/t2dah_e/t2dah_e.mtx</t>
  </si>
  <si>
    <t>/home/public/DATA_TEST/wang3/wang3.mtx</t>
  </si>
  <si>
    <t>/home/public/DATA_TEST/wang4/wang4.mtx</t>
  </si>
  <si>
    <t>/home/public/DATA_TEST/dictionary28/dictionary28.mtx</t>
  </si>
  <si>
    <t>/home/public/DATA_TEST/t60k/t60k.mtx</t>
  </si>
  <si>
    <t>/home/public/DATA_TEST/brainpc2/brainpc2.mtx</t>
  </si>
  <si>
    <t>/home/public/DATA_TEST/c-50/c-50.mtx</t>
  </si>
  <si>
    <t>/home/public/DATA_TEST/Goodwin_023/Goodwin_023.mtx</t>
  </si>
  <si>
    <t>/home/public/DATA_TEST/g7jac060/g7jac060.mtx</t>
  </si>
  <si>
    <t>/home/public/DATA_TEST/g7jac060sc/g7jac060sc.mtx</t>
  </si>
  <si>
    <t>/home/public/DATA_TEST/wiki-RfA/wiki-RfA.mtx</t>
  </si>
  <si>
    <t>/home/public/DATA_TEST/jan99jac100sc/jan99jac100sc.mtx</t>
  </si>
  <si>
    <t>/home/public/DATA_TEST/jan99jac100/jan99jac100.mtx</t>
  </si>
  <si>
    <t>/home/public/DATA_TEST/Ill_Stokes/Ill_Stokes.mtx</t>
  </si>
  <si>
    <t>/home/public/DATA_TEST/mult_dcop_03/mult_dcop_03.mtx</t>
  </si>
  <si>
    <t>/home/public/DATA_TEST/mult_dcop_02/mult_dcop_02.mtx</t>
  </si>
  <si>
    <t>/home/public/DATA_TEST/mult_dcop_01/mult_dcop_01.mtx</t>
  </si>
  <si>
    <t>/home/public/DATA_TEST/rajat22/rajat22.mtx</t>
  </si>
  <si>
    <t>/home/public/DATA_TEST/CAG_mat1916/CAG_mat1916.mtx</t>
  </si>
  <si>
    <t>/home/public/DATA_TEST/vsp_befref_fxm_2_4_air02/vsp_befref_fxm_2_4_air02.mtx</t>
  </si>
  <si>
    <t>/home/public/DATA_TEST/skirt/skirt.mtx</t>
  </si>
  <si>
    <t>/home/public/DATA_TEST/bfly/bfly.mtx</t>
  </si>
  <si>
    <t>/home/public/DATA_TEST/torsion1/torsion1.mtx</t>
  </si>
  <si>
    <t>/home/public/DATA_TEST/obstclae/obstclae.mtx</t>
  </si>
  <si>
    <t>/home/public/DATA_TEST/SiNa/SiNa.mtx</t>
  </si>
  <si>
    <t>/home/public/DATA_TEST/jnlbrng1/jnlbrng1.mtx</t>
  </si>
  <si>
    <t>/home/public/DATA_TEST/chem_master1/chem_master1.mtx</t>
  </si>
  <si>
    <t>/home/public/DATA_TEST/c-52/c-52.mtx</t>
  </si>
  <si>
    <t>/home/public/DATA_TEST/c-51/c-51.mtx</t>
  </si>
  <si>
    <t>/home/public/DATA_TEST/vsp_barth5_1Ksep_50in_5Kout/vsp_barth5_1Ksep_50in_5Kout.mtx</t>
  </si>
  <si>
    <t>/home/public/DATA_TEST/minsurfo/minsurfo.mtx</t>
  </si>
  <si>
    <t>/home/public/DATA_TEST/mario001/mario001.mtx</t>
  </si>
  <si>
    <t>/home/public/DATA_TEST/cz20468/cz20468.mtx</t>
  </si>
  <si>
    <t>/home/public/DATA_TEST/2D_27628_bjtcai/2D_27628_bjtcai.mtx</t>
  </si>
  <si>
    <t>/home/public/DATA_TEST/s3rmt3m3/s3rmt3m3.mtx</t>
  </si>
  <si>
    <t>/home/public/DATA_TEST/internet/internet.mtx</t>
  </si>
  <si>
    <t>/home/public/DATA_TEST/coater2/coater2.mtx</t>
  </si>
  <si>
    <t>/home/public/DATA_TEST/g3rmt3m3/g3rmt3m3.mtx</t>
  </si>
  <si>
    <t>/home/public/DATA_TEST/c-47/c-47.mtx</t>
  </si>
  <si>
    <t>/home/public/DATA_TEST/mark3jac080/mark3jac080.mtx</t>
  </si>
  <si>
    <t>/home/public/DATA_TEST/mark3jac080sc/mark3jac080sc.mtx</t>
  </si>
  <si>
    <t>/home/public/DATA_TEST/ak2010/ak2010.mtx</t>
  </si>
  <si>
    <t>/home/public/DATA_TEST/s1rmt3m1/s1rmt3m1.mtx</t>
  </si>
  <si>
    <t>/home/public/DATA_TEST/s3rmt3m1/s3rmt3m1.mtx</t>
  </si>
  <si>
    <t>/home/public/DATA_TEST/s2rmt3m1/s2rmt3m1.mtx</t>
  </si>
  <si>
    <t>/home/public/DATA_TEST/bcsstk28/bcsstk28.mtx</t>
  </si>
  <si>
    <t>/home/public/DATA_TEST/onetone2/onetone2.mtx</t>
  </si>
  <si>
    <t>/home/public/DATA_TEST/man_5976/man_5976.mtx</t>
  </si>
  <si>
    <t>/home/public/DATA_TEST/ex35/ex35.mtx</t>
  </si>
  <si>
    <t>/home/public/DATA_TEST/lhr10/lhr10.mtx</t>
  </si>
  <si>
    <t>/home/public/DATA_TEST/jan99jac120sc/jan99jac120sc.mtx</t>
  </si>
  <si>
    <t>/home/public/DATA_TEST/jan99jac120/jan99jac120.mtx</t>
  </si>
  <si>
    <t>/home/public/DATA_TEST/spmsrtls/spmsrtls.mtx</t>
  </si>
  <si>
    <t>/home/public/DATA_TEST/lhr11/lhr11.mtx</t>
  </si>
  <si>
    <t>/home/public/DATA_TEST/lhr10c/lhr10c.mtx</t>
  </si>
  <si>
    <t>/home/public/DATA_TEST/lhr11c/lhr11c.mtx</t>
  </si>
  <si>
    <t>/home/public/DATA_TEST/nh2010/nh2010.mtx</t>
  </si>
  <si>
    <t>/home/public/DATA_TEST/nmos3/nmos3.mtx</t>
  </si>
  <si>
    <t>/home/public/DATA_TEST/struct4/struct4.mtx</t>
  </si>
  <si>
    <t>/home/public/DATA_TEST/ACTIVSg70K/ACTIVSg70K.mtx</t>
  </si>
  <si>
    <t>/home/public/DATA_TEST/sx-mathoverflow/sx-mathoverflow.mtx</t>
  </si>
  <si>
    <t>/home/public/DATA_TEST/cond-mat-2003/cond-mat-2003.mtx</t>
  </si>
  <si>
    <t>/home/public/DATA_TEST/astro-ph/astro-ph.mtx</t>
  </si>
  <si>
    <t>/home/public/DATA_TEST/wing/wing.mtx</t>
  </si>
  <si>
    <t>/home/public/DATA_TEST/rajat26/rajat26.mtx</t>
  </si>
  <si>
    <t>/home/public/DATA_TEST/bcsstk25/bcsstk25.mtx</t>
  </si>
  <si>
    <t>/home/public/DATA_TEST/Dubcova1/Dubcova1.mtx</t>
  </si>
  <si>
    <t>/home/public/DATA_TEST/tandem_vtx/tandem_vtx.mtx</t>
  </si>
  <si>
    <t>/home/public/DATA_TEST/a5esindl/a5esindl.mtx</t>
  </si>
  <si>
    <t>/home/public/DATA_TEST/ex19/ex19.mtx</t>
  </si>
  <si>
    <t>/home/public/DATA_TEST/g7jac080/g7jac080.mtx</t>
  </si>
  <si>
    <t>/home/public/DATA_TEST/g7jac080sc/g7jac080sc.mtx</t>
  </si>
  <si>
    <t>/home/public/DATA_TEST/airfoil_2d/airfoil_2d.mtx</t>
  </si>
  <si>
    <t>/home/public/DATA_TEST/s1rmq4m1/s1rmq4m1.mtx</t>
  </si>
  <si>
    <t>/home/public/DATA_TEST/s3rmq4m1/s3rmq4m1.mtx</t>
  </si>
  <si>
    <t>/home/public/DATA_TEST/s2rmq4m1/s2rmq4m1.mtx</t>
  </si>
  <si>
    <t>/home/public/DATA_TEST/mark3jac100/mark3jac100.mtx</t>
  </si>
  <si>
    <t>/home/public/DATA_TEST/mark3jac100sc/mark3jac100sc.mtx</t>
  </si>
  <si>
    <t>/home/public/DATA_TEST/OPF_6000/OPF_6000.mtx</t>
  </si>
  <si>
    <t>/home/public/DATA_TEST/bayer01/bayer01.mtx</t>
  </si>
  <si>
    <t>/home/public/DATA_TEST/enron/enron.mtx</t>
  </si>
  <si>
    <t>/home/public/DATA_TEST/cegb2802/cegb2802.mtx</t>
  </si>
  <si>
    <t>/home/public/DATA_TEST/chipcool1/chipcool1.mtx</t>
    <phoneticPr fontId="1" type="noConversion"/>
  </si>
  <si>
    <t>/home/public/DATA_TEST/chipcool0/chipcool0.mtx</t>
  </si>
  <si>
    <t>/home/public/DATA_TEST/vsp_sctap1-2b_and_seymourl/vsp_sctap1-2b_and_seymourl.mtx</t>
  </si>
  <si>
    <t>/home/public/DATA_TEST/sinc12/sinc12.mtx</t>
  </si>
  <si>
    <t>/home/public/DATA_TEST/3D_28984_Tetra/3D_28984_Tetra.mtx</t>
    <phoneticPr fontId="1" type="noConversion"/>
  </si>
  <si>
    <t>/home/public/DATA_TEST/t520/t520.mtx</t>
  </si>
  <si>
    <t>/home/public/DATA_TEST/bcsstk16/bcsstk16.mtx</t>
  </si>
  <si>
    <t>/home/public/DATA_TEST/raefsky1/raefsky1.mtx</t>
  </si>
  <si>
    <t>/home/public/DATA_TEST/raefsky2/raefsky2.mtx</t>
  </si>
  <si>
    <t>/home/public/DATA_TEST/EX6/EX6.mtx</t>
  </si>
  <si>
    <t>/home/public/DATA_TEST/EX5/EX5.mtx</t>
  </si>
  <si>
    <t>/home/public/DATA_TEST/Reuters911/Reuters911.mtx</t>
  </si>
  <si>
    <t>/home/public/DATA_TEST/finance256/finance256.mtx</t>
  </si>
  <si>
    <t>/home/public/DATA_TEST/c-60/c-60.mtx</t>
  </si>
  <si>
    <t>/home/public/DATA_TEST/dixmaanl/dixmaanl.mtx</t>
    <phoneticPr fontId="1" type="noConversion"/>
  </si>
  <si>
    <t>/home/public/DATA_TEST/vibrobox/vibrobox.mtx</t>
  </si>
  <si>
    <t>/home/public/DATA_TEST/lhr14/lhr14.mtx</t>
  </si>
  <si>
    <t>/home/public/DATA_TEST/circuit_4/circuit_4.mtx</t>
  </si>
  <si>
    <t>/home/public/DATA_TEST/lhr14c/lhr14c.mtx</t>
  </si>
  <si>
    <t>/home/public/DATA_TEST/c-61/c-61.mtx</t>
  </si>
  <si>
    <t>/home/public/DATA_TEST/Goodwin_030/Goodwin_030.mtx</t>
  </si>
  <si>
    <t>/home/public/DATA_TEST/crystk01/crystk01.mtx</t>
  </si>
  <si>
    <t>/home/public/DATA_TEST/rgg_n_2_15_s0/rgg_n_2_15_s0.mtx</t>
  </si>
  <si>
    <t>/home/public/DATA_TEST/bcsstm36/bcsstm36.mtx</t>
  </si>
  <si>
    <t>/home/public/DATA_TEST/cegb2919/cegb2919.mtx</t>
  </si>
  <si>
    <t>/home/public/DATA_TEST/mark3jac120sc/mark3jac120sc.mtx</t>
  </si>
  <si>
    <t>/home/public/DATA_TEST/mark3jac120/mark3jac120.mtx</t>
  </si>
  <si>
    <t>/home/public/DATA_TEST/crystm02/crystm02.mtx</t>
  </si>
  <si>
    <t>/home/public/DATA_TEST/usroads-48/usroads-48.mtx</t>
  </si>
  <si>
    <t>/home/public/DATA_TEST/goodwin/goodwin.mtx</t>
  </si>
  <si>
    <t>/home/public/DATA_TEST/EAT_SR/EAT_SR.mtx</t>
  </si>
  <si>
    <t>/home/public/DATA_TEST/EAT_RS/EAT_RS.mtx</t>
  </si>
  <si>
    <t>/home/public/DATA_TEST/pwt/pwt.mtx</t>
  </si>
  <si>
    <t>/home/public/DATA_TEST/fe_body/fe_body.mtx</t>
  </si>
  <si>
    <t>/home/public/DATA_TEST/shallow_water2/shallow_water2.mtx</t>
  </si>
  <si>
    <t>/home/public/DATA_TEST/shallow_water1/shallow_water1.mtx</t>
  </si>
  <si>
    <t>/home/public/DATA_TEST/lpl1/lpl1.mtx</t>
    <phoneticPr fontId="1" type="noConversion"/>
  </si>
  <si>
    <t>/home/public/DATA_TEST/inlet/inlet.mtx</t>
  </si>
  <si>
    <t>/home/public/DATA_TEST/shyy161/shyy161.mtx</t>
  </si>
  <si>
    <t>/home/public/DATA_TEST/usroads/usroads.mtx</t>
  </si>
  <si>
    <t>/home/public/DATA_TEST/ckt11752_tr_0/ckt11752_tr_0.mtx</t>
  </si>
  <si>
    <t>/home/public/DATA_TEST/ckt11752_dc_1/ckt11752_dc_1.mtx</t>
  </si>
  <si>
    <t>/home/public/DATA_TEST/graham1/graham1.mtx</t>
    <phoneticPr fontId="1" type="noConversion"/>
  </si>
  <si>
    <t>/home/public/DATA_TEST/me2010/me2010.mtx</t>
  </si>
  <si>
    <t>/home/public/DATA_TEST/onetone1/onetone1.mtx</t>
  </si>
  <si>
    <t>/home/public/DATA_TEST/g7jac100sc/g7jac100sc.mtx</t>
  </si>
  <si>
    <t>/home/public/DATA_TEST/g7jac100/g7jac100.mtx</t>
    <phoneticPr fontId="1" type="noConversion"/>
  </si>
  <si>
    <t>/home/public/DATA_TEST/ct2010/ct2010.mtx</t>
  </si>
  <si>
    <t>/home/public/DATA_TEST/Kuu/Kuu.mtx</t>
  </si>
  <si>
    <t>/home/public/DATA_TEST/gyro_m/gyro_m.mtx</t>
  </si>
  <si>
    <t>/home/public/DATA_TEST/HEP-th/HEP-th.mtx</t>
  </si>
  <si>
    <t>/home/public/DATA_TEST/a2nnsnsl/a2nnsnsl.mtx</t>
  </si>
  <si>
    <t>/home/public/DATA_TEST/cvxbqp1/cvxbqp1.mtx</t>
  </si>
  <si>
    <t>/home/public/DATA_TEST/ncvxbqp1/ncvxbqp1.mtx</t>
  </si>
  <si>
    <t>/home/public/DATA_TEST/cond-mat-2005/cond-mat-2005.mtx</t>
  </si>
  <si>
    <t>/home/public/DATA_TEST/poisson3Da/poisson3Da.mtx</t>
    <phoneticPr fontId="1" type="noConversion"/>
  </si>
  <si>
    <t>/home/public/DATA_TEST/HEP-th-new/HEP-th-new.mtx</t>
  </si>
  <si>
    <t>/home/public/DATA_TEST/a0nsdsil/a0nsdsil.mtx</t>
  </si>
  <si>
    <t>/home/public/DATA_TEST/c-53/c-53.mtx</t>
  </si>
  <si>
    <t>/home/public/DATA_TEST/bcsstk38/bcsstk38.mtx</t>
  </si>
  <si>
    <t>/home/public/DATA_TEST/c-65/c-65.mtx</t>
  </si>
  <si>
    <t>/home/public/DATA_TEST/garon2/garon2.mtx</t>
  </si>
  <si>
    <t>/home/public/DATA_TEST/bcircuit/bcircuit.mtx</t>
  </si>
  <si>
    <t>/home/public/DATA_TEST/mark3jac140sc/mark3jac140sc.mtx</t>
  </si>
  <si>
    <t>/home/public/DATA_TEST/mark3jac140/mark3jac140.mtx</t>
  </si>
  <si>
    <t>/home/public/DATA_TEST/k3plates/k3plates.mtx</t>
  </si>
  <si>
    <t>/home/public/DATA_TEST/lhr17/lhr17.mtx</t>
    <phoneticPr fontId="1" type="noConversion"/>
  </si>
  <si>
    <t>/home/public/DATA_TEST/vsp_south31_slptsk/vsp_south31_slptsk.mtx</t>
  </si>
  <si>
    <t>/home/public/DATA_TEST/vsp_model1_crew1_cr42_south31/vsp_model1_crew1_cr42_south31.mtx</t>
  </si>
  <si>
    <t>/home/public/DATA_TEST/c-56/c-56.mtx</t>
  </si>
  <si>
    <t>/home/public/DATA_TEST/ecl32/ecl32.mtx</t>
  </si>
  <si>
    <t>/home/public/DATA_TEST/viscoplastic2/viscoplastic2.mtx</t>
  </si>
  <si>
    <t>/home/public/DATA_TEST/lhr17c/lhr17c.mtx</t>
  </si>
  <si>
    <t>/home/public/DATA_TEST/c-54/c-54.mtx</t>
  </si>
  <si>
    <t>/home/public/DATA_TEST/nemeth02/nemeth02.mtx</t>
  </si>
  <si>
    <t>/home/public/DATA_TEST/nemeth03/nemeth03.mtx</t>
  </si>
  <si>
    <t>/home/public/DATA_TEST/nemeth05/nemeth05.mtx</t>
  </si>
  <si>
    <t>/home/public/DATA_TEST/nemeth06/nemeth06.mtx</t>
  </si>
  <si>
    <t>/home/public/DATA_TEST/nemeth04/nemeth04.mtx</t>
  </si>
  <si>
    <t>/home/public/DATA_TEST/nemeth07/nemeth07.mtx</t>
  </si>
  <si>
    <t>/home/public/DATA_TEST/nemeth08/nemeth08.mtx</t>
  </si>
  <si>
    <t>/home/public/DATA_TEST/nemeth09/nemeth09.mtx</t>
  </si>
  <si>
    <t>/home/public/DATA_TEST/net25/net25.mtx</t>
  </si>
  <si>
    <t>/home/public/DATA_TEST/nemeth10/nemeth10.mtx</t>
  </si>
  <si>
    <t>/home/public/DATA_TEST/c-57/c-57.mtx</t>
  </si>
  <si>
    <t>/home/public/DATA_TEST/c-55/c-55.mtx</t>
  </si>
  <si>
    <t>/home/public/DATA_TEST/mycielskian12/mycielskian12.mtx</t>
  </si>
  <si>
    <t>/home/public/DATA_TEST/nemeth11/nemeth11.mtx</t>
  </si>
  <si>
    <t>/home/public/DATA_TEST/sd2010/sd2010.mtx</t>
  </si>
  <si>
    <t>/home/public/DATA_TEST/cz40948/cz40948.mtx</t>
  </si>
  <si>
    <t>/home/public/DATA_TEST/g7jac120/g7jac120.mtx</t>
  </si>
  <si>
    <t>/home/public/DATA_TEST/g7jac120sc/g7jac120sc.mtx</t>
  </si>
  <si>
    <t>/home/public/DATA_TEST/nv2010/nv2010.mtx</t>
  </si>
  <si>
    <t>/home/public/DATA_TEST/onera_dual/onera_dual.mtx</t>
  </si>
  <si>
    <t>/home/public/DATA_TEST/ted_A_unscaled/ted_A_unscaled.mtx</t>
  </si>
  <si>
    <t>/home/public/DATA_TEST/ted_A/ted_A.mtx</t>
  </si>
  <si>
    <t>/home/public/DATA_TEST/ncvxqp5/ncvxqp5.mtx</t>
  </si>
  <si>
    <t>/home/public/DATA_TEST/OPF_10000/OPF_10000.mtx</t>
  </si>
  <si>
    <t>/home/public/DATA_TEST/wy2010/wy2010.mtx</t>
  </si>
  <si>
    <t>/home/public/DATA_TEST/loc-Brightkite/loc-Brightkite.mtx</t>
  </si>
  <si>
    <t>/home/public/DATA_TEST/helm3d01/helm3d01.mtx</t>
  </si>
  <si>
    <t>/home/public/DATA_TEST/bcsstk17/bcsstk17.mtx</t>
  </si>
  <si>
    <t>/home/public/DATA_TEST/FEM_3D_thermal1/FEM_3D_thermal1.mtx</t>
  </si>
  <si>
    <t>/home/public/DATA_TEST/GT01R/GT01R.mtx</t>
  </si>
  <si>
    <t>/home/public/DATA_TEST/c-63/c-63.mtx</t>
  </si>
  <si>
    <t>/home/public/DATA_TEST/cont-201/cont-201.mtx</t>
  </si>
  <si>
    <t>/home/public/DATA_TEST/TEM27623/TEM27623.mtx</t>
  </si>
  <si>
    <t>/home/public/DATA_TEST/rajat15/rajat15.mtx</t>
  </si>
  <si>
    <t>/home/public/DATA_TEST/c-66b/c-66b.mtx</t>
  </si>
  <si>
    <t>/home/public/DATA_TEST/c-66/c-66.mtx</t>
  </si>
  <si>
    <t>/home/public/DATA_TEST/nemeth12/nemeth12.mtx</t>
  </si>
  <si>
    <t>/home/public/DATA_TEST/ex40/ex40.mtx</t>
  </si>
  <si>
    <t>/home/public/DATA_TEST/tandem_dual/tandem_dual.mtx</t>
  </si>
  <si>
    <t>/home/public/DATA_TEST/af23560/af23560.mtx</t>
  </si>
  <si>
    <t>/home/public/DATA_TEST/epb3/epb3.mtx</t>
  </si>
  <si>
    <t>/home/public/DATA_TEST/wathen100/wathen100.mtx</t>
  </si>
  <si>
    <t>/home/public/DATA_TEST/nemeth13/nemeth13.mtx</t>
  </si>
  <si>
    <t>/home/public/DATA_TEST/c-59/c-59.mtx</t>
  </si>
  <si>
    <t>/home/public/DATA_TEST/vsp_c-60_data_cti_cs4/vsp_c-60_data_cti_cs4.mtx</t>
  </si>
  <si>
    <t>/home/public/DATA_TEST/2D_54019_highK/2D_54019_highK.mtx</t>
  </si>
  <si>
    <t>/home/public/DATA_TEST/g7jac140/g7jac140.mtx</t>
  </si>
  <si>
    <t>/home/public/DATA_TEST/g7jac140sc/g7jac140sc.mtx</t>
  </si>
  <si>
    <t>/home/public/DATA_TEST/lung2/lung2.mtx</t>
  </si>
  <si>
    <t>/home/public/DATA_TEST/nemeth14/nemeth14.mtx</t>
  </si>
  <si>
    <t>/home/public/DATA_TEST/fxm4_6/fxm4_6.mtx</t>
  </si>
  <si>
    <t>/home/public/DATA_TEST/std1_Jac2_db/std1_Jac2_db.mtx</t>
  </si>
  <si>
    <t>/home/public/DATA_TEST/ncvxqp3/ncvxqp3.mtx</t>
  </si>
  <si>
    <t>/home/public/DATA_TEST/t3dl/t3dl.mtx</t>
  </si>
  <si>
    <t>/home/public/DATA_TEST/t3dl_a/t3dl_a.mtx</t>
  </si>
  <si>
    <t>/home/public/DATA_TEST/gridgena/gridgena.mtx</t>
  </si>
  <si>
    <t>/home/public/DATA_TEST/hcircuit/hcircuit.mtx</t>
  </si>
  <si>
    <t>/home/public/DATA_TEST/soc-sign-Slashdot081106/soc-sign-Slashdot081106.mtx</t>
  </si>
  <si>
    <t>/home/public/DATA_TEST/c-67/c-67.mtx</t>
  </si>
  <si>
    <t>/home/public/DATA_TEST/c-67b/c-67b.mtx</t>
  </si>
  <si>
    <t>/home/public/DATA_TEST/std1_Jac3_db/std1_Jac3_db.mtx</t>
  </si>
  <si>
    <t>/home/public/DATA_TEST/ibm_matrix_2/ibm_matrix_2.mtx</t>
  </si>
  <si>
    <t>/home/public/DATA_TEST/3D_51448_3D/3D_51448_3D.mtx</t>
  </si>
  <si>
    <t>/home/public/DATA_TEST/nemeth15/nemeth15.mtx</t>
  </si>
  <si>
    <t>/home/public/DATA_TEST/psmigr_2/psmigr_2.mtx</t>
  </si>
  <si>
    <t>/home/public/DATA_TEST/apache1/apache1.mtx</t>
  </si>
  <si>
    <t>/home/public/DATA_TEST/psmigr_1/psmigr_1.mtx</t>
  </si>
  <si>
    <t>/home/public/DATA_TEST/psmigr_3/psmigr_3.mtx</t>
  </si>
  <si>
    <t>/home/public/DATA_TEST/ford2/ford2.mtx</t>
  </si>
  <si>
    <t>/home/public/DATA_TEST/soc-sign-Slashdot090216/soc-sign-Slashdot090216.mtx</t>
  </si>
  <si>
    <t>/home/public/DATA_TEST/soc-sign-Slashdot090221/soc-sign-Slashdot090221.mtx</t>
  </si>
  <si>
    <t>/home/public/DATA_TEST/sinc15/sinc15.mtx</t>
  </si>
  <si>
    <t>/home/public/DATA_TEST/c-58/c-58.mtx</t>
  </si>
  <si>
    <t>/home/public/DATA_TEST/e40r0100/e40r0100.mtx</t>
  </si>
  <si>
    <t>/home/public/DATA_TEST/rail_79841/rail_79841.mtx</t>
  </si>
  <si>
    <t>/home/public/DATA_TEST/Trefethen_20000b/Trefethen_20000b.mtx</t>
  </si>
  <si>
    <t>/home/public/DATA_TEST/Trefethen_20000/Trefethen_20000.mtx</t>
  </si>
  <si>
    <t>/home/public/DATA_TEST/rajat23/rajat23.mtx</t>
  </si>
  <si>
    <t>/home/public/DATA_TEST/c-62ghs/c-62ghs.mtx</t>
  </si>
  <si>
    <t>/home/public/DATA_TEST/c-62/c-62.mtx</t>
  </si>
  <si>
    <t>/home/public/DATA_TEST/cage11/cage11.mtx</t>
  </si>
  <si>
    <t>/home/public/DATA_TEST/k1_san/k1_san.mtx</t>
  </si>
  <si>
    <t>/home/public/DATA_TEST/patents_main/patents_main.mtx</t>
  </si>
  <si>
    <t>/home/public/DATA_TEST/Goodwin_040/Goodwin_040.mtx</t>
  </si>
  <si>
    <t>/home/public/DATA_TEST/g7jac160/g7jac160.mtx</t>
  </si>
  <si>
    <t>/home/public/DATA_TEST/g7jac160sc/g7jac160sc.mtx</t>
  </si>
  <si>
    <t>/home/public/DATA_TEST/wathen120/wathen120.mtx</t>
  </si>
  <si>
    <t>/home/public/DATA_TEST/c-68/c-68.mtx</t>
  </si>
  <si>
    <t>/home/public/DATA_TEST/ut2010/ut2010.mtx</t>
  </si>
  <si>
    <t>/home/public/DATA_TEST/thermal1/thermal1.mtx</t>
  </si>
  <si>
    <t>/home/public/DATA_TEST/ncvxqp7/ncvxqp7.mtx</t>
  </si>
  <si>
    <t>/home/public/DATA_TEST/ASIC_100ks/ASIC_100ks.mtx</t>
  </si>
  <si>
    <t>/home/public/DATA_TEST/crystm03/crystm03.mtx</t>
  </si>
  <si>
    <t>/home/public/DATA_TEST/nemeth16/nemeth16.mtx</t>
  </si>
  <si>
    <t>/home/public/DATA_TEST/bcsstk33/bcsstk33.mtx</t>
  </si>
  <si>
    <t>/home/public/DATA_TEST/LeGresley_87936/LeGresley_87936.mtx</t>
  </si>
  <si>
    <t>/home/public/DATA_TEST/sx-askubuntu/sx-askubuntu.mtx</t>
  </si>
  <si>
    <t>/home/public/DATA_TEST/finan512/finan512.mtx</t>
  </si>
  <si>
    <t>/home/public/DATA_TEST/pfinan512/pfinan512.mtx</t>
  </si>
  <si>
    <t>/home/public/DATA_TEST/vsp_bump2_e18_aa01_model1_crew1/vsp_bump2_e18_aa01_model1_crew1.mtx</t>
  </si>
  <si>
    <t>/home/public/DATA_TEST/rajat20/rajat20.mtx</t>
  </si>
  <si>
    <t>/home/public/DATA_TEST/rajat28/rajat28.mtx</t>
  </si>
  <si>
    <t>/home/public/DATA_TEST/rajat25/rajat25.mtx</t>
  </si>
  <si>
    <t>/home/public/DATA_TEST/bcsstk29/bcsstk29.mtx</t>
  </si>
  <si>
    <t>/home/public/DATA_TEST/c-69/c-69.mtx</t>
  </si>
  <si>
    <t>/home/public/DATA_TEST/nd2010/nd2010.mtx</t>
  </si>
  <si>
    <t>/home/public/DATA_TEST/nemeth17/nemeth17.mtx</t>
  </si>
  <si>
    <t>/home/public/DATA_TEST/mt2010/mt2010.mtx</t>
  </si>
  <si>
    <t>/home/public/DATA_TEST/blockqp1/blockqp1.mtx</t>
  </si>
  <si>
    <t>/home/public/DATA_TEST/g7jac180/g7jac180.mtx</t>
  </si>
  <si>
    <t>/home/public/DATA_TEST/g7jac180sc/g7jac180sc.mtx</t>
  </si>
  <si>
    <t>/home/public/DATA_TEST/c-70/c-70.mtx</t>
  </si>
  <si>
    <t>/home/public/DATA_TEST/wv2010/wv2010.mtx</t>
  </si>
  <si>
    <t>/home/public/DATA_TEST/Zd_Jac2_db/Zd_Jac2_db.mtx</t>
  </si>
  <si>
    <t>/home/public/DATA_TEST/cbuckle/cbuckle.mtx</t>
  </si>
  <si>
    <t>/home/public/DATA_TEST/ex3sta1/ex3sta1.mtx</t>
  </si>
  <si>
    <t>/home/public/DATA_TEST/heart3/heart3.mtx</t>
    <phoneticPr fontId="1" type="noConversion"/>
  </si>
  <si>
    <t>/home/public/DATA_TEST/heart2/heart2.mtx</t>
  </si>
  <si>
    <t>/home/public/DATA_TEST/rgg_n_2_16_s0/rgg_n_2_16_s0.mtx</t>
  </si>
  <si>
    <t>/home/public/DATA_TEST/nemeth18/nemeth18.mtx</t>
  </si>
  <si>
    <t>/home/public/DATA_TEST/md2010/md2010.mtx</t>
  </si>
  <si>
    <t>/home/public/DATA_TEST/c-72/c-72.mtx</t>
  </si>
  <si>
    <t>/home/public/DATA_TEST/c-64b/c-64b.mtx</t>
  </si>
  <si>
    <t>/home/public/DATA_TEST/c-64/c-64.mtx</t>
  </si>
  <si>
    <t>/home/public/DATA_TEST/thermomech_TC/thermomech_TC.mtx</t>
  </si>
  <si>
    <t>/home/public/DATA_TEST/thermomech_TK/thermomech_TK.mtx</t>
  </si>
  <si>
    <t>/home/public/DATA_TEST/Zd_Jac3_db/Zd_Jac3_db.mtx</t>
  </si>
  <si>
    <t>/home/public/DATA_TEST/cyl6/cyl6.mtx</t>
  </si>
  <si>
    <t>/home/public/DATA_TEST/Pres_Poisson/Pres_Poisson.mtx</t>
  </si>
  <si>
    <t>/home/public/DATA_TEST/g7jac200sc/g7jac200sc.mtx</t>
  </si>
  <si>
    <t>/home/public/DATA_TEST/g7jac200/g7jac200.mtx</t>
    <phoneticPr fontId="1" type="noConversion"/>
  </si>
  <si>
    <t>/home/public/DATA_TEST/nemeth01/nemeth01.mtx</t>
  </si>
  <si>
    <t>/home/public/DATA_TEST/pf2177/pf2177.mtx</t>
  </si>
  <si>
    <t>/home/public/DATA_TEST/G2_circuit/G2_circuit.mtx</t>
  </si>
  <si>
    <t>/home/public/DATA_TEST/id2010/id2010.mtx</t>
  </si>
  <si>
    <t>/home/public/DATA_TEST/brack2/brack2.mtx</t>
  </si>
  <si>
    <t>/home/public/DATA_TEST/Si5H12/Si5H12.mtx</t>
  </si>
  <si>
    <t>/home/public/DATA_TEST/lhr34/lhr34.mtx</t>
    <phoneticPr fontId="1" type="noConversion"/>
  </si>
  <si>
    <t>/home/public/DATA_TEST/Baumann/Baumann.mtx</t>
  </si>
  <si>
    <t>/home/public/DATA_TEST/trans5/trans5.mtx</t>
  </si>
  <si>
    <t>/home/public/DATA_TEST/trans4/trans4.mtx</t>
  </si>
  <si>
    <t>/home/public/DATA_TEST/copter2/copter2.mtx</t>
  </si>
  <si>
    <t>/home/public/DATA_TEST/Andrews/Andrews.mtx</t>
  </si>
  <si>
    <t>/home/public/DATA_TEST/HTC_336_9129/HTC_336_9129.mtx</t>
  </si>
  <si>
    <t>/home/public/DATA_TEST/lhr34c/lhr34c.mtx</t>
  </si>
  <si>
    <t>/home/public/DATA_TEST/dc2/dc2.mtx</t>
  </si>
  <si>
    <t>/home/public/DATA_TEST/dc3/dc3.mtx</t>
  </si>
  <si>
    <t>/home/public/DATA_TEST/dc1/dc1.mtx</t>
  </si>
  <si>
    <t>/home/public/DATA_TEST/bundle1/bundle1.mtx</t>
  </si>
  <si>
    <t>/home/public/DATA_TEST/ma2010/ma2010.mtx</t>
  </si>
  <si>
    <t>/home/public/DATA_TEST/vsp_mod2_pgp2_slptsk/vsp_mod2_pgp2_slptsk.mtx</t>
  </si>
  <si>
    <t>/home/public/DATA_TEST/HTC_336_4438/HTC_336_4438.mtx</t>
  </si>
  <si>
    <t>/home/public/DATA_TEST/ky2010/ky2010.mtx</t>
  </si>
  <si>
    <t>/home/public/DATA_TEST/windtunnel_evap3d/windtunnel_evap3d.mtx</t>
  </si>
  <si>
    <t>/home/public/DATA_TEST/power197k/power197k.mtx</t>
  </si>
  <si>
    <t>/home/public/DATA_TEST/pkustk02/pkustk02.mtx</t>
  </si>
  <si>
    <t>/home/public/DATA_TEST/nemeth19/nemeth19.mtx</t>
  </si>
  <si>
    <t>/home/public/DATA_TEST/fe_ocean/fe_ocean.mtx</t>
  </si>
  <si>
    <t>/home/public/DATA_TEST/TSC_OPF_300/TSC_OPF_300.mtx</t>
  </si>
  <si>
    <t>/home/public/DATA_TEST/nj2010/nj2010.mtx</t>
  </si>
  <si>
    <t>/home/public/DATA_TEST/nm2010/nm2010.mtx</t>
  </si>
  <si>
    <t>/home/public/DATA_TEST/fp/fp.mtx</t>
  </si>
  <si>
    <t>/home/public/DATA_TEST/ms2010/ms2010.mtx</t>
  </si>
  <si>
    <t>/home/public/DATA_TEST/soc-sign-epinions/soc-sign-epinions.mtx</t>
  </si>
  <si>
    <t>/home/public/DATA_TEST/ss1/ss1.mtx</t>
  </si>
  <si>
    <t>/home/public/DATA_TEST/c-71/c-71.mtx</t>
  </si>
  <si>
    <t>/home/public/DATA_TEST/vsp_vibrobox_scagr7-2c_rlfddd/vsp_vibrobox_scagr7-2c_rlfddd.mtx</t>
  </si>
  <si>
    <t>/home/public/DATA_TEST/sme3Da/sme3Da.mtx</t>
  </si>
  <si>
    <t>/home/public/DATA_TEST/sc2010/sc2010.mtx</t>
  </si>
  <si>
    <t>/home/public/DATA_TEST/matrix-new_3/matrix-new_3.mtx</t>
  </si>
  <si>
    <t>/home/public/DATA_TEST/tube2/tube2.mtx</t>
  </si>
  <si>
    <t>/home/public/DATA_TEST/tube1/tube1.mtx</t>
  </si>
  <si>
    <t>/home/public/DATA_TEST/ar2010/ar2010.mtx</t>
  </si>
  <si>
    <t>/home/public/DATA_TEST/fe_tooth/fe_tooth.mtx</t>
  </si>
  <si>
    <t>/home/public/DATA_TEST/ne2010/ne2010.mtx</t>
  </si>
  <si>
    <t>/home/public/DATA_TEST/sx-superuser/sx-superuser.mtx</t>
  </si>
  <si>
    <t>/home/public/DATA_TEST/NotreDame_www/NotreDame_www.mtx</t>
  </si>
  <si>
    <t>/home/public/DATA_TEST/ASIC_100k/ASIC_100k.mtx</t>
  </si>
  <si>
    <t>/home/public/DATA_TEST/net50/net50.mtx</t>
  </si>
  <si>
    <t>/home/public/DATA_TEST/wa2010/wa2010.mtx</t>
  </si>
  <si>
    <t>/home/public/DATA_TEST/sinc18/sinc18.mtx</t>
  </si>
  <si>
    <t>/home/public/DATA_TEST/scircuit/scircuit.mtx</t>
  </si>
  <si>
    <t>/home/public/DATA_TEST/pcrystk02/pcrystk02.mtx</t>
  </si>
  <si>
    <t>/home/public/DATA_TEST/crystk02/crystk02.mtx</t>
  </si>
  <si>
    <t>/home/public/DATA_TEST/nemeth20/nemeth20.mtx</t>
  </si>
  <si>
    <t>/home/public/DATA_TEST/co2010/co2010.mtx</t>
  </si>
  <si>
    <t>/home/public/DATA_TEST/pkustk01/pkustk01.mtx</t>
  </si>
  <si>
    <t>/home/public/DATA_TEST/or2010/or2010.mtx</t>
  </si>
  <si>
    <t>/home/public/DATA_TEST/la2010/la2010.mtx</t>
  </si>
  <si>
    <t>/home/public/DATA_TEST/cont-300/cont-300.mtx</t>
  </si>
  <si>
    <t>/home/public/DATA_TEST/preferentialAttachment/preferentialAttachment.mtx</t>
  </si>
  <si>
    <t>/home/public/DATA_TEST/smallworld/smallworld.mtx</t>
  </si>
  <si>
    <t>/home/public/DATA_TEST/dawson5/dawson5.mtx</t>
  </si>
  <si>
    <t>/home/public/DATA_TEST/mosfet2/mosfet2.mtx</t>
  </si>
  <si>
    <t>/home/public/DATA_TEST/rim/rim.mtx</t>
  </si>
  <si>
    <t>/home/public/DATA_TEST/olafu/olafu.mtx</t>
  </si>
  <si>
    <t>/home/public/DATA_TEST/gyro/gyro.mtx</t>
  </si>
  <si>
    <t>/home/public/DATA_TEST/gyro_k/gyro_k.mtx</t>
  </si>
  <si>
    <t>/home/public/DATA_TEST/ia2010/ia2010.mtx</t>
  </si>
  <si>
    <t>/home/public/DATA_TEST/Dubcova2/Dubcova2.mtx</t>
  </si>
  <si>
    <t>/home/public/DATA_TEST/Goodwin_054/Goodwin_054.mtx</t>
  </si>
  <si>
    <t>/home/public/DATA_TEST/torso2/torso2.mtx</t>
  </si>
  <si>
    <t>/home/public/DATA_TEST/case39/case39.mtx</t>
  </si>
  <si>
    <t>/home/public/DATA_TEST/ex11/ex11.mtx</t>
  </si>
  <si>
    <t>/home/public/DATA_TEST/ks2010/ks2010.mtx</t>
  </si>
  <si>
    <t>/home/public/DATA_TEST/viscorocks/viscorocks.mtx</t>
  </si>
  <si>
    <t>/home/public/DATA_TEST/bcsstk37/bcsstk37.mtx</t>
  </si>
  <si>
    <t>/home/public/DATA_TEST/msc23052/msc23052.mtx</t>
  </si>
  <si>
    <t>/home/public/DATA_TEST/bcsstk36/bcsstk36.mtx</t>
  </si>
  <si>
    <t>/home/public/DATA_TEST/denormal/denormal.mtx</t>
    <phoneticPr fontId="1" type="noConversion"/>
  </si>
  <si>
    <t>/home/public/DATA_TEST/struct3/struct3.mtx</t>
  </si>
  <si>
    <t>/home/public/DATA_TEST/nemeth21/nemeth21.mtx</t>
  </si>
  <si>
    <t>/home/public/DATA_TEST/xenon1/xenon1.mtx</t>
  </si>
  <si>
    <t>/home/public/DATA_TEST/bcsstk31/bcsstk31.mtx</t>
  </si>
  <si>
    <t>/home/public/DATA_TEST/tn2010/tn2010.mtx</t>
  </si>
  <si>
    <t>/home/public/DATA_TEST/az2010/az2010.mtx</t>
  </si>
  <si>
    <t>/home/public/DATA_TEST/matrix_9/matrix_9.mtx</t>
  </si>
  <si>
    <t>/home/public/DATA_TEST/twotone/twotone.mtx</t>
  </si>
  <si>
    <t>/home/public/DATA_TEST/Linux_call_graph/Linux_call_graph.mtx</t>
  </si>
  <si>
    <t>/home/public/DATA_TEST/wi2010/wi2010.mtx</t>
  </si>
  <si>
    <t>/home/public/DATA_TEST/boyd1/boyd1.mtx</t>
  </si>
  <si>
    <t>/home/public/DATA_TEST/li/li.mtx</t>
  </si>
  <si>
    <t>/home/public/DATA_TEST/language/language.mtx</t>
  </si>
  <si>
    <t>/home/public/DATA_TEST/caidaRouterLevel/caidaRouterLevel.mtx</t>
  </si>
  <si>
    <t>/home/public/DATA_TEST/mn2010/mn2010.mtx</t>
  </si>
  <si>
    <t>/home/public/DATA_TEST/mycielskian13/mycielskian13.mtx</t>
  </si>
  <si>
    <t>/home/public/DATA_TEST/msc10848/msc10848.mtx</t>
  </si>
  <si>
    <t>/home/public/DATA_TEST/al2010/al2010.mtx</t>
  </si>
  <si>
    <t>/home/public/DATA_TEST/std1_Jac2/std1_Jac2.mtx</t>
  </si>
  <si>
    <t>/home/public/DATA_TEST/mac_econ_fwd500/mac_econ_fwd500.mtx</t>
  </si>
  <si>
    <t>/home/public/DATA_TEST/ok2010/ok2010.mtx</t>
  </si>
  <si>
    <t>/home/public/DATA_TEST/c-73b/c-73b.mtx</t>
  </si>
  <si>
    <t>/home/public/DATA_TEST/c-73/c-73.mtx</t>
  </si>
  <si>
    <t>/home/public/DATA_TEST/in2010/in2010.mtx</t>
  </si>
  <si>
    <t>/home/public/DATA_TEST/Raj1/Raj1.mtx</t>
  </si>
  <si>
    <t>/home/public/DATA_TEST/ASIC_320ks/ASIC_320ks.mtx</t>
  </si>
  <si>
    <t>/home/public/DATA_TEST/raefsky4/raefsky4.mtx</t>
  </si>
  <si>
    <t>/home/public/DATA_TEST/SiO/SiO.mtx</t>
  </si>
  <si>
    <t>/home/public/DATA_TEST/fe_rotor/fe_rotor.mtx</t>
  </si>
  <si>
    <t>/home/public/DATA_TEST/hvdc2/hvdc2.mtx</t>
  </si>
  <si>
    <t>/home/public/DATA_TEST/pli/pli.mtx</t>
  </si>
  <si>
    <t>/home/public/DATA_TEST/nemeth22/nemeth22.mtx</t>
  </si>
  <si>
    <t>/home/public/DATA_TEST/heart1/heart1.mtx</t>
  </si>
  <si>
    <t>/home/public/DATA_TEST/va2010/va2010.mtx</t>
  </si>
  <si>
    <t>/home/public/DATA_TEST/nc2010/nc2010.mtx</t>
  </si>
  <si>
    <t>/home/public/DATA_TEST/ga2010/ga2010.mtx</t>
  </si>
  <si>
    <t>/home/public/DATA_TEST/thermomech_dM/thermomech_dM.mtx</t>
  </si>
  <si>
    <t>/home/public/DATA_TEST/imagesensor/imagesensor.mtx</t>
  </si>
  <si>
    <t>/home/public/DATA_TEST/bcsstk35/bcsstk35.mtx</t>
  </si>
  <si>
    <t>/home/public/DATA_TEST/std1_Jac3/std1_Jac3.mtx</t>
  </si>
  <si>
    <t>/home/public/DATA_TEST/raefsky3/raefsky3.mtx</t>
  </si>
  <si>
    <t>/home/public/DATA_TEST/net75/net75.mtx</t>
  </si>
  <si>
    <t>lhr71</t>
  </si>
  <si>
    <t>/home/public/DATA_TEST/nemeth24/nemeth24.mtx</t>
  </si>
  <si>
    <t>/home/public/DATA_TEST/nemeth23/nemeth23.mtx</t>
  </si>
  <si>
    <t>/home/public/DATA_TEST/nemeth25/nemeth25.mtx</t>
  </si>
  <si>
    <t>/home/public/DATA_TEST/nemeth26/nemeth26.mtx</t>
  </si>
  <si>
    <t>lhr71c</t>
  </si>
  <si>
    <t>/home/public/DATA_TEST/sparsine/sparsine.mtx</t>
  </si>
  <si>
    <t>/home/public/DATA_TEST/mi2010/mi2010.mtx</t>
  </si>
  <si>
    <t>/home/public/DATA_TEST/pkustk09/pkustk09.mtx</t>
  </si>
  <si>
    <t>/home/public/DATA_TEST/dblp-2010/dblp-2010.mtx</t>
  </si>
  <si>
    <t>/home/public/DATA_TEST/nv1/nv1.mtx</t>
  </si>
  <si>
    <t>/home/public/DATA_TEST/d_pretok/d_pretok.mtx</t>
  </si>
  <si>
    <t>/home/public/DATA_TEST/Zd_Jac2/Zd_Jac2.mtx</t>
  </si>
  <si>
    <t>/home/public/DATA_TEST/2cubes_sphere/2cubes_sphere.mtx</t>
  </si>
  <si>
    <t>/home/public/DATA_TEST/mo2010/mo2010.mtx</t>
  </si>
  <si>
    <t>/home/public/DATA_TEST/qa8fm/qa8fm.mtx</t>
  </si>
  <si>
    <t>/home/public/DATA_TEST/qa8fk/qa8fk.mtx</t>
  </si>
  <si>
    <t>/home/public/DATA_TEST/ns3Da/ns3Da.mtx</t>
  </si>
  <si>
    <t>/home/public/DATA_TEST/av41092/av41092.mtx</t>
  </si>
  <si>
    <t>/home/public/DATA_TEST/ASIC_680ks/ASIC_680ks.mtx</t>
    <phoneticPr fontId="1" type="noConversion"/>
  </si>
  <si>
    <t>/home/public/DATA_TEST/gas_sensor/gas_sensor.mtx</t>
  </si>
  <si>
    <t>/home/public/DATA_TEST/ny2010/ny2010.mtx</t>
  </si>
  <si>
    <t>/home/public/DATA_TEST/venkat25/venkat25.mtx</t>
  </si>
  <si>
    <t>/home/public/DATA_TEST/venkat50/venkat50.mtx</t>
  </si>
  <si>
    <t>/home/public/DATA_TEST/venkat01/venkat01.mtx</t>
  </si>
  <si>
    <t>/home/public/DATA_TEST/crashbasis/crashbasis.mtx</t>
  </si>
  <si>
    <t>/home/public/DATA_TEST/majorbasis/majorbasis.mtx</t>
  </si>
  <si>
    <t>/home/public/DATA_TEST/pcrystk03/pcrystk03.mtx</t>
  </si>
  <si>
    <t>/home/public/DATA_TEST/crystk03/crystk03.mtx</t>
  </si>
  <si>
    <t>/home/public/DATA_TEST/Lin/Lin.mtx</t>
  </si>
  <si>
    <t>/home/public/DATA_TEST/oh2010/oh2010.mtx</t>
  </si>
  <si>
    <t>/home/public/DATA_TEST/bbmat/bbmat.mtx</t>
  </si>
  <si>
    <t>/home/public/DATA_TEST/invextr1_new/invextr1_new.mtx</t>
  </si>
  <si>
    <t>/home/public/DATA_TEST/Goodwin_071/Goodwin_071.mtx</t>
  </si>
  <si>
    <t>/home/public/DATA_TEST/cfd1/cfd1.mtx</t>
  </si>
  <si>
    <t>/home/public/DATA_TEST/com-Amazon/com-Amazon.mtx</t>
  </si>
  <si>
    <t>/home/public/DATA_TEST/appu/appu.mtx</t>
  </si>
  <si>
    <t>/home/public/DATA_TEST/power9/power9.mtx</t>
  </si>
  <si>
    <t>/home/public/DATA_TEST/loc-Gowalla/loc-Gowalla.mtx</t>
  </si>
  <si>
    <t>/home/public/DATA_TEST/Zd_Jac3/Zd_Jac3.mtx</t>
  </si>
  <si>
    <t>/home/public/DATA_TEST/opt1/opt1.mtx</t>
  </si>
  <si>
    <t>/home/public/DATA_TEST/ASIC_320k/ASIC_320k.mtx</t>
  </si>
  <si>
    <t>/home/public/DATA_TEST/trdheim/trdheim.mtx</t>
  </si>
  <si>
    <t>/home/public/DATA_TEST/mixtank_new/mixtank_new.mtx</t>
  </si>
  <si>
    <t>/home/public/DATA_TEST/TSC_OPF_1047/TSC_OPF_1047.mtx</t>
  </si>
  <si>
    <t>/home/public/DATA_TEST/bcsstk32/bcsstk32.mtx</t>
  </si>
  <si>
    <t>/home/public/DATA_TEST/net100/net100.mtx</t>
  </si>
  <si>
    <t>/home/public/DATA_TEST/water_tank/water_tank.mtx</t>
  </si>
  <si>
    <t>/home/public/DATA_TEST/bcsstk30/bcsstk30.mtx</t>
  </si>
  <si>
    <t>/home/public/DATA_TEST/pa2010/pa2010.mtx</t>
  </si>
  <si>
    <t>/home/public/DATA_TEST/bcsstk39/bcsstk39.mtx</t>
  </si>
  <si>
    <t>/home/public/DATA_TEST/sme3Db/sme3Db.mtx</t>
    <phoneticPr fontId="1" type="noConversion"/>
  </si>
  <si>
    <t>/home/public/DATA_TEST/para-5/para-5.mtx</t>
  </si>
  <si>
    <t>/home/public/DATA_TEST/para-10/para-10.mtx</t>
  </si>
  <si>
    <t>/home/public/DATA_TEST/para-7/para-7.mtx</t>
  </si>
  <si>
    <t>/home/public/DATA_TEST/para-9/para-9.mtx</t>
  </si>
  <si>
    <t>/home/public/DATA_TEST/para-6/para-6.mtx</t>
  </si>
  <si>
    <t>/home/public/DATA_TEST/para-8/para-8.mtx</t>
  </si>
  <si>
    <t>/home/public/DATA_TEST/darcy003/darcy003.mtx</t>
  </si>
  <si>
    <t>/home/public/DATA_TEST/com-DBLP/com-DBLP.mtx</t>
  </si>
  <si>
    <t>/home/public/DATA_TEST/mc2depi/mc2depi.mtx</t>
    <phoneticPr fontId="1" type="noConversion"/>
  </si>
  <si>
    <t>/home/public/DATA_TEST/wave/wave.mtx</t>
  </si>
  <si>
    <t>/home/public/DATA_TEST/barrier2-4/barrier2-4.mtx</t>
  </si>
  <si>
    <t>/home/public/DATA_TEST/barrier2-1/barrier2-1.mtx</t>
  </si>
  <si>
    <t>/home/public/DATA_TEST/barrier2-2/barrier2-2.mtx</t>
  </si>
  <si>
    <t>/home/public/DATA_TEST/barrier2-3/barrier2-3.mtx</t>
  </si>
  <si>
    <t>/home/public/DATA_TEST/oilpan/oilpan.mtx</t>
  </si>
  <si>
    <t>/home/public/DATA_TEST/barrier2-9/barrier2-9.mtx</t>
  </si>
  <si>
    <t>/home/public/DATA_TEST/barrier2-11/barrier2-11.mtx</t>
  </si>
  <si>
    <t>/home/public/DATA_TEST/barrier2-12/barrier2-12.mtx</t>
  </si>
  <si>
    <t>/home/public/DATA_TEST/barrier2-10/barrier2-10.mtx</t>
  </si>
  <si>
    <t>/home/public/DATA_TEST/il2010/il2010.mtx</t>
  </si>
  <si>
    <t>/home/public/DATA_TEST/pkustk05/pkustk05.mtx</t>
    <phoneticPr fontId="1" type="noConversion"/>
  </si>
  <si>
    <t>/home/public/DATA_TEST/exdata_1/exdata_1.mtx</t>
  </si>
  <si>
    <t>/home/public/DATA_TEST/Stanford/Stanford.mtx</t>
  </si>
  <si>
    <t>/home/public/DATA_TEST/vanbody/vanbody.mtx</t>
    <phoneticPr fontId="1" type="noConversion"/>
  </si>
  <si>
    <t>/home/public/DATA_TEST/rma10/rma10.mtx</t>
  </si>
  <si>
    <t>/home/public/DATA_TEST/fl2010/fl2010.mtx</t>
  </si>
  <si>
    <t>/home/public/DATA_TEST/poisson3Db/poisson3Db.mtx</t>
  </si>
  <si>
    <t>/home/public/DATA_TEST/pkustk07/pkustk07.mtx</t>
  </si>
  <si>
    <t>/home/public/DATA_TEST/net4-1/net4-1.mtx</t>
  </si>
  <si>
    <t>/home/public/DATA_TEST/vsp_msc10848_300sep_100in_1Kout/vsp_msc10848_300sep_100in_1Kout.mtx</t>
    <phoneticPr fontId="1" type="noConversion"/>
  </si>
  <si>
    <t>/home/public/DATA_TEST/tsyl201/tsyl201.mtx</t>
  </si>
  <si>
    <t>/home/public/DATA_TEST/CurlCurl_1/CurlCurl_1.mtx</t>
  </si>
  <si>
    <t>/home/public/DATA_TEST/pkustk06/pkustk06.mtx</t>
    <phoneticPr fontId="1" type="noConversion"/>
  </si>
  <si>
    <t>/home/public/DATA_TEST/net125/net125.mtx</t>
  </si>
  <si>
    <t>/home/public/DATA_TEST/ct20stif/ct20stif.mtx</t>
  </si>
  <si>
    <t>/home/public/DATA_TEST/cop20k_A/cop20k_A.mtx</t>
  </si>
  <si>
    <t>/home/public/DATA_TEST/ASIC_680k/ASIC_680k.mtx</t>
  </si>
  <si>
    <t>/home/public/DATA_TEST/nxp1/nxp1.mtx</t>
  </si>
  <si>
    <t>/home/public/DATA_TEST/nasasrb/nasasrb.mtx</t>
  </si>
  <si>
    <t>/home/public/DATA_TEST/pct20stif/pct20stif.mtx</t>
  </si>
  <si>
    <t>/home/public/DATA_TEST/filter3D/filter3D.mtx</t>
  </si>
  <si>
    <t>/home/public/DATA_TEST/helm2d03/helm2d03.mtx</t>
  </si>
  <si>
    <t>/home/public/DATA_TEST/ramage02/ramage02.mtx</t>
  </si>
  <si>
    <t>/home/public/DATA_TEST/para-4/para-4.mtx</t>
  </si>
  <si>
    <t>/home/public/DATA_TEST/srb1/srb1.mtx</t>
  </si>
  <si>
    <t>/home/public/DATA_TEST/stomach/stomach.mtx</t>
  </si>
  <si>
    <t>/home/public/DATA_TEST/cfd2/cfd2.mtx</t>
  </si>
  <si>
    <t>/home/public/DATA_TEST/webbase-1M/webbase-1M.mtx</t>
  </si>
  <si>
    <t>/home/public/DATA_TEST/net150/net150.mtx</t>
  </si>
  <si>
    <t>/home/public/DATA_TEST/pkustk03/pkustk03.mtx</t>
  </si>
  <si>
    <t>/home/public/DATA_TEST/sme3Dc/sme3Dc.mtx</t>
    <phoneticPr fontId="1" type="noConversion"/>
  </si>
  <si>
    <t>/home/public/DATA_TEST/3dtube/3dtube.mtx</t>
  </si>
  <si>
    <t>/home/public/DATA_TEST/cnr-2000/cnr-2000.mtx</t>
  </si>
  <si>
    <t>/home/public/DATA_TEST/Goodwin_095/Goodwin_095.mtx</t>
  </si>
  <si>
    <t>/home/public/DATA_TEST/pkustk08/pkustk08.mtx</t>
  </si>
  <si>
    <t>/home/public/DATA_TEST/nd3k/nd3k.mtx</t>
  </si>
  <si>
    <t>/home/public/DATA_TEST/shipsec8/shipsec8.mtx</t>
  </si>
  <si>
    <t>/home/public/DATA_TEST/wiki-talk-temporal/wiki-talk-temporal.mtx</t>
  </si>
  <si>
    <t>/home/public/DATA_TEST/m14b/m14b.mtx</t>
  </si>
  <si>
    <t>/home/public/DATA_TEST/FEM_3D_thermal2/FEM_3D_thermal2.mtx</t>
    <phoneticPr fontId="1" type="noConversion"/>
  </si>
  <si>
    <t>/home/public/DATA_TEST/ca2010/ca2010.mtx</t>
  </si>
  <si>
    <t>/home/public/DATA_TEST/shipsec1/shipsec1.mtx</t>
  </si>
  <si>
    <t>/home/public/DATA_TEST/ifiss_mat/ifiss_mat.mtx</t>
  </si>
  <si>
    <t>/home/public/DATA_TEST/Dubcova3/Dubcova3.mtx</t>
  </si>
  <si>
    <t>/home/public/DATA_TEST/parabolic_fem/parabolic_fem.mtx</t>
  </si>
  <si>
    <t>/home/public/DATA_TEST/s3dkt3m2/s3dkt3m2.mtx</t>
  </si>
  <si>
    <t>/home/public/DATA_TEST/mycielskian14/mycielskian14.mtx</t>
  </si>
  <si>
    <t>/home/public/DATA_TEST/smt/smt.mtx</t>
  </si>
  <si>
    <t>/home/public/DATA_TEST/s4dkt3m2/s4dkt3m2.mtx</t>
  </si>
  <si>
    <t>/home/public/DATA_TEST/ship_003/ship_003.mtx</t>
  </si>
  <si>
    <t>/home/public/DATA_TEST/laminar_duct3D/laminar_duct3D.mtx</t>
  </si>
  <si>
    <t>/home/public/DATA_TEST/xenon2/xenon2.mtx</t>
  </si>
  <si>
    <t>/home/public/DATA_TEST/ship_001/ship_001.mtx</t>
  </si>
  <si>
    <t>/home/public/DATA_TEST/cant/cant.mtx</t>
  </si>
  <si>
    <t>/home/public/DATA_TEST/vsp_bcsstk30_500sep_10in_1Kout/vsp_bcsstk30_500sep_10in_1Kout.mtx</t>
  </si>
  <si>
    <t>/home/public/DATA_TEST/pkustk04/pkustk04.mtx</t>
  </si>
  <si>
    <t>/home/public/DATA_TEST/offshore/offshore.mtx</t>
  </si>
  <si>
    <t>/home/public/DATA_TEST/pkustk10/pkustk10.mtx</t>
  </si>
  <si>
    <t>/home/public/DATA_TEST/pdb1HYS/pdb1HYS.mtx</t>
  </si>
  <si>
    <t>/home/public/DATA_TEST/t3dh/t3dh.mtx</t>
  </si>
  <si>
    <t>/home/public/DATA_TEST/t3dh_e/t3dh_e.mtx</t>
  </si>
  <si>
    <t>/home/public/DATA_TEST/t3dh_a/t3dh_a.mtx</t>
  </si>
  <si>
    <t>/home/public/DATA_TEST/TSOPF_FS_b300/TSOPF_FS_b300.mtx</t>
  </si>
  <si>
    <t>/home/public/DATA_TEST/s3dkq4m2/s3dkq4m2.mtx</t>
  </si>
  <si>
    <t>/home/public/DATA_TEST/torso3/torso3.mtx</t>
  </si>
  <si>
    <t>/home/public/DATA_TEST/thread/thread.mtx</t>
  </si>
  <si>
    <t>/home/public/DATA_TEST/tx2010/tx2010.mtx</t>
  </si>
  <si>
    <t>/home/public/DATA_TEST/tmt_unsym/tmt_unsym.mtx</t>
  </si>
  <si>
    <t>/home/public/DATA_TEST/t2em/t2em.mtx</t>
  </si>
  <si>
    <t>/home/public/DATA_TEST/shipsec5/shipsec5.mtx</t>
  </si>
  <si>
    <t>/home/public/DATA_TEST/engine/engine.mtx</t>
  </si>
  <si>
    <t>/home/public/DATA_TEST/apache2/apache2.mtx</t>
  </si>
  <si>
    <t>/home/public/DATA_TEST/kron_g500-logn16/kron_g500-logn16.mtx</t>
  </si>
  <si>
    <t>/home/public/DATA_TEST/ecology2/ecology2.mtx</t>
  </si>
  <si>
    <t>/home/public/DATA_TEST/ecology1/ecology1.mtx</t>
  </si>
  <si>
    <t>/home/public/DATA_TEST/tmt_sym/tmt_sym.mtx</t>
  </si>
  <si>
    <t>/home/public/DATA_TEST/pkustk11/pkustk11.mtx</t>
  </si>
  <si>
    <t>/home/public/DATA_TEST/largebasis/largebasis.mtx</t>
  </si>
  <si>
    <t>/home/public/DATA_TEST/F2/F2.mtx</t>
  </si>
  <si>
    <t>/home/public/DATA_TEST/Chebyshev4/Chebyshev4.mtx</t>
  </si>
  <si>
    <t>/home/public/DATA_TEST/Hamrle3/Hamrle3.mtx</t>
  </si>
  <si>
    <t>/home/public/DATA_TEST/boneS01/boneS01.mtx</t>
  </si>
  <si>
    <t>/home/public/DATA_TEST/radiation/radiation.mtx</t>
  </si>
  <si>
    <t>/home/public/DATA_TEST/Goodwin_127/Goodwin_127.mtx</t>
  </si>
  <si>
    <t>/home/public/DATA_TEST/pre2/pre2.mtx</t>
  </si>
  <si>
    <t>/home/public/DATA_TEST/com-Youtube/com-Youtube.mtx</t>
  </si>
  <si>
    <t>/home/public/DATA_TEST/consph/consph.mtx</t>
  </si>
  <si>
    <t>/home/public/DATA_TEST/marine1/marine1.mtx</t>
  </si>
  <si>
    <t>/home/public/DATA_TEST/NACA0015/NACA0015.mtx</t>
    <phoneticPr fontId="1" type="noConversion"/>
  </si>
  <si>
    <t>/home/public/DATA_TEST/TEM152078/TEM152078.mtx</t>
  </si>
  <si>
    <t>/home/public/DATA_TEST/pkustk13/pkustk13.mtx</t>
  </si>
  <si>
    <t>/home/public/DATA_TEST/ohne2/ohne2.mtx</t>
  </si>
  <si>
    <t>/home/public/DATA_TEST/nd6k/nd6k.mtx</t>
  </si>
  <si>
    <t>/home/public/DATA_TEST/pkustk12/pkustk12.mtx</t>
  </si>
  <si>
    <t>/home/public/DATA_TEST/Stanford_Berkeley/Stanford_Berkeley.mtx</t>
  </si>
  <si>
    <t>/home/public/DATA_TEST/G3_circuit/G3_circuit.mtx</t>
    <phoneticPr fontId="1" type="noConversion"/>
  </si>
  <si>
    <t>/home/public/DATA_TEST/TEM181302/TEM181302.mtx</t>
  </si>
  <si>
    <t>/home/public/DATA_TEST/PR02R/PR02R.mtx</t>
  </si>
  <si>
    <t>/home/public/DATA_TEST/torso1/torso1.mtx</t>
  </si>
  <si>
    <t>/home/public/DATA_TEST/thermal2/thermal2.mtx</t>
  </si>
  <si>
    <t>/home/public/DATA_TEST/x104/x104.mtx</t>
  </si>
  <si>
    <t>/home/public/DATA_TEST/gearbox/gearbox.mtx</t>
  </si>
  <si>
    <t>/home/public/DATA_TEST/gupta3/gupta3.mtx</t>
  </si>
  <si>
    <t>/home/public/DATA_TEST/test1/test1.mtx</t>
  </si>
  <si>
    <t>/home/public/DATA_TEST/m_t1/m_t1.mtx</t>
  </si>
  <si>
    <t>/home/public/DATA_TEST/flickr/flickr.mtx</t>
  </si>
  <si>
    <t>/home/public/DATA_TEST/hood/hood.mtx</t>
  </si>
  <si>
    <t>/home/public/DATA_TEST/kron_g500-logn17/kron_g500-logn17.mtx</t>
  </si>
  <si>
    <t>/home/public/DATA_TEST/mip1/mip1.mtx</t>
  </si>
  <si>
    <t>/home/public/DATA_TEST/mycielskian15/mycielskian15.mtx</t>
  </si>
  <si>
    <t>/home/public/DATA_TEST/SiO2/SiO2.mtx</t>
  </si>
  <si>
    <t>/home/public/DATA_TEST/bmw3_2/bmw3_2.mtx</t>
  </si>
  <si>
    <t>/home/public/DATA_TEST/pwtk/pwtk.mtx</t>
  </si>
  <si>
    <t>/home/public/DATA_TEST/fullb/fullb.mtx</t>
  </si>
  <si>
    <t>/home/public/DATA_TEST/troll/troll.mtx</t>
  </si>
  <si>
    <t>/home/public/DATA_TEST/Hardesty1/Hardesty1.mtx</t>
  </si>
  <si>
    <t>/home/public/DATA_TEST/halfb/halfb.mtx</t>
  </si>
  <si>
    <t>kkt_power</t>
  </si>
  <si>
    <t>/home/public/DATA_TEST/BenElechi1/BenElechi1.mtx</t>
    <phoneticPr fontId="1" type="noConversion"/>
  </si>
  <si>
    <t>/home/public/DATA_TEST/hugetrace-00000/hugetrace-00000.mtx</t>
  </si>
  <si>
    <t>/home/public/DATA_TEST/nd12k/nd12k.mtx</t>
  </si>
  <si>
    <t>pkustk14</t>
  </si>
  <si>
    <t>/home/public/DATA_TEST/Freescale2/Freescale2.mtx</t>
  </si>
  <si>
    <t>/home/public/DATA_TEST/venturiLevel3/venturiLevel3.mtx</t>
  </si>
  <si>
    <t>/home/public/DATA_TEST/TSOPF_RS_b2383/TSOPF_RS_b2383.mtx</t>
  </si>
  <si>
    <t>/home/public/DATA_TEST/in-2004/in-2004.mtx</t>
  </si>
  <si>
    <t>/home/public/DATA_TEST/Freescale1/Freescale1.mtx</t>
  </si>
  <si>
    <t>/home/public/DATA_TEST/CoupCons3D/CoupCons3D.mtx</t>
  </si>
  <si>
    <t>/home/public/DATA_TEST/hugetric-00000/hugetric-00000.mtx</t>
  </si>
  <si>
    <t>/home/public/DATA_TEST/af_0_k101/af_0_k101.mtx</t>
  </si>
  <si>
    <t>/home/public/DATA_TEST/af_3_k101/af_3_k101.mtx</t>
  </si>
  <si>
    <t>/home/public/DATA_TEST/af_2_k101/af_2_k101.mtx</t>
  </si>
  <si>
    <t>/home/public/DATA_TEST/af_4_k101/af_4_k101.mtx</t>
  </si>
  <si>
    <t>/home/public/DATA_TEST/af_1_k101/af_1_k101.mtx</t>
  </si>
  <si>
    <t>/home/public/DATA_TEST/af_5_k101/af_5_k101.mtx</t>
  </si>
  <si>
    <t>/home/public/DATA_TEST/af_shell3/af_shell3.mtx</t>
  </si>
  <si>
    <t>/home/public/DATA_TEST/af_shell1/af_shell1.mtx</t>
  </si>
  <si>
    <t>/home/public/DATA_TEST/af_shell4/af_shell4.mtx</t>
  </si>
  <si>
    <t>/home/public/DATA_TEST/af_shell2/af_shell2.mtx</t>
  </si>
  <si>
    <t>/home/public/DATA_TEST/af_shell7/af_shell7.mtx</t>
  </si>
  <si>
    <t>/home/public/DATA_TEST/af_shell8/af_shell8.mtx</t>
  </si>
  <si>
    <t>/home/public/DATA_TEST/af_shell6/af_shell6.mtx</t>
  </si>
  <si>
    <t>/home/public/DATA_TEST/af_shell5/af_shell5.mtx</t>
  </si>
  <si>
    <t>/home/public/DATA_TEST/af_shell9/af_shell9.mtx</t>
  </si>
  <si>
    <t>/home/public/DATA_TEST/msdoor/msdoor.mtx</t>
  </si>
  <si>
    <t>/home/public/DATA_TEST/eu-2005/eu-2005.mtx</t>
  </si>
  <si>
    <t>/home/public/DATA_TEST/hugetric-00010/hugetric-00010.mtx</t>
  </si>
  <si>
    <t>/home/public/DATA_TEST/bundle_adj/bundle_adj.mtx</t>
  </si>
  <si>
    <t>/home/public/DATA_TEST/rajat31/rajat31.mtx</t>
  </si>
  <si>
    <t>/home/public/DATA_TEST/M6/M6.mtx</t>
  </si>
  <si>
    <t>/home/public/DATA_TEST/kron_g500-logn18/kron_g500-logn18.mtx</t>
  </si>
  <si>
    <t>/home/public/DATA_TEST/hugetric-00020/hugetric-00020.mtx</t>
  </si>
  <si>
    <t>/home/public/DATA_TEST/gsm_106857/gsm_106857.mtx</t>
  </si>
  <si>
    <t>/home/public/DATA_TEST/as-Skitter/as-Skitter.mtx</t>
  </si>
  <si>
    <t>/home/public/DATA_TEST/333SP/333SP.mtx</t>
  </si>
  <si>
    <t>/home/public/DATA_TEST/AS365/AS365.mtx</t>
  </si>
  <si>
    <t>/home/public/DATA_TEST/NLR/NLR.mtx</t>
  </si>
  <si>
    <t>/home/public/DATA_TEST/dgreen/dgreen.mtx</t>
  </si>
  <si>
    <t>/home/public/DATA_TEST/nd24k/nd24k.mtx</t>
  </si>
  <si>
    <t>/home/public/DATA_TEST/bcsstm38/bcsstm38.mtx</t>
  </si>
  <si>
    <t>/home/public/DATA_TEST/t2dal_a/t2dal_a.mtx</t>
  </si>
  <si>
    <t>/home/public/DATA_TEST/g7jac020sc/g7jac020sc.mtx</t>
  </si>
  <si>
    <t>/home/public/DATA_TEST/viscoplastic1/viscoplastic1.mtx</t>
  </si>
  <si>
    <t>/home/public/DATA_TEST/rdist3a/rdist3a.mtx</t>
  </si>
  <si>
    <t>段错误</t>
    <phoneticPr fontId="1" type="noConversion"/>
  </si>
  <si>
    <t>/home/public/DATA_TEST/fe_4elt2/fe_4elt2.mtx</t>
    <phoneticPr fontId="1" type="noConversion"/>
  </si>
  <si>
    <t>/home/public/DATA_TEST/Goodwin_017/Goodwin_017.mtx</t>
  </si>
  <si>
    <t>/home/public/DATA_TEST/rail_20209/rail_20209.mtx</t>
  </si>
  <si>
    <t>/home/public/DATA_TEST/shock-9/shock-9.mtx</t>
  </si>
  <si>
    <t>/home/public/DATA_TEST/spmsrtls/spmsrtls.mtx</t>
    <phoneticPr fontId="1" type="noConversion"/>
  </si>
  <si>
    <t>/home/public/DATA_TEST/chipcool1/chipcool1.mtx</t>
  </si>
  <si>
    <t>/home/public/DATA_TEST/3D_28984_Tetra/3D_28984_Tetra.mtx</t>
  </si>
  <si>
    <t>/home/public/DATA_TEST/dixmaanl/dixmaanl.mtx</t>
  </si>
  <si>
    <t>/home/public/DATA_TEST/lpl1/lpl1.mtx</t>
  </si>
  <si>
    <t>/home/public/DATA_TEST/graham1/graham1.mtx</t>
  </si>
  <si>
    <t>/home/public/DATA_TEST/g7jac100/g7jac100.mtx</t>
  </si>
  <si>
    <t>/home/public/DATA_TEST/poisson3Da/poisson3Da.mtx</t>
  </si>
  <si>
    <t>/home/public/DATA_TEST/lhr17/lhr17.mtx</t>
  </si>
  <si>
    <t>/home/public/DATA_TEST/heart3/heart3.mtx</t>
  </si>
  <si>
    <t>/home/public/DATA_TEST/g7jac200/g7jac200.mtx</t>
  </si>
  <si>
    <t>/home/public/DATA_TEST/lhr34/lhr34.mtx</t>
  </si>
  <si>
    <t>/home/public/DATA_TEST/denormal/denormal.mtx</t>
  </si>
  <si>
    <t>/home/public/DATA_TEST/LeGresley_87936/LeGresley_87936.mtx</t>
    <phoneticPr fontId="1" type="noConversion"/>
  </si>
  <si>
    <t>/home/public/DATA_TEST/blockqp1/blockqp1.mtx</t>
    <phoneticPr fontId="1" type="noConversion"/>
  </si>
  <si>
    <t>/home/public/DATA_TEST/lhr71/lhr71.mtx</t>
  </si>
  <si>
    <t>/home/public/DATA_TEST/lhr71c/lhr71c.mtx</t>
  </si>
  <si>
    <t>/home/public/DATA_TEST/sme3Db/sme3Db.mtx</t>
  </si>
  <si>
    <t>/home/public/DATA_TEST/pkustk05/pkustk05.mtx</t>
  </si>
  <si>
    <t>/home/public/DATA_TEST/sme3Dc/sme3Dc.mtx</t>
  </si>
  <si>
    <t>/data/UFdata/nd24k/nd24k.mtx</t>
  </si>
  <si>
    <t>72000 x 72000</t>
  </si>
  <si>
    <t>（&gt;=0.9）</t>
  </si>
  <si>
    <t>（&gt;=0.85）</t>
  </si>
  <si>
    <t>两边均成功</t>
  </si>
  <si>
    <t>error code 2</t>
  </si>
  <si>
    <t>error code 2</t>
    <phoneticPr fontId="1" type="noConversion"/>
  </si>
  <si>
    <t>/home/public/DATA_TEST/SiO2/SiO2.mtx</t>
    <phoneticPr fontId="1" type="noConversion"/>
  </si>
  <si>
    <t>（&gt;=1）</t>
    <phoneticPr fontId="1" type="noConversion"/>
  </si>
  <si>
    <t>&gt;=1</t>
    <phoneticPr fontId="1" type="noConversion"/>
  </si>
  <si>
    <t>（&gt;=0.85）</t>
    <phoneticPr fontId="1" type="noConversion"/>
  </si>
  <si>
    <t>（&gt;=0.95）</t>
    <phoneticPr fontId="1" type="noConversion"/>
  </si>
  <si>
    <t>/home/public/DATA_TEST/c-37/c-37.mtx</t>
    <phoneticPr fontId="1" type="noConversion"/>
  </si>
  <si>
    <t>/data/UFdata/aug2dc/aug2dc.mtx</t>
    <phoneticPr fontId="1" type="noConversion"/>
  </si>
  <si>
    <t>30200 x 30200</t>
    <phoneticPr fontId="1" type="noConversion"/>
  </si>
  <si>
    <t>/data/UFdata/thread/thread.mtx</t>
    <phoneticPr fontId="1" type="noConversion"/>
  </si>
  <si>
    <t>/data/UFdata/tx2010/tx2010.mtx</t>
    <phoneticPr fontId="1" type="noConversion"/>
  </si>
  <si>
    <t>914231 x 914231</t>
    <phoneticPr fontId="1" type="noConversion"/>
  </si>
  <si>
    <t>/data/UFdata/CurlCurl_2/CurlCurl_2.mtx</t>
    <phoneticPr fontId="1" type="noConversion"/>
  </si>
  <si>
    <t>/home/public/DATA_TEST/CurlCurl_2/CurlCurl_2.mtx</t>
    <phoneticPr fontId="1" type="noConversion"/>
  </si>
  <si>
    <t>/home/public/DATA_TEST/flickr/flickr.mtx</t>
    <phoneticPr fontId="1" type="noConversion"/>
  </si>
  <si>
    <t>/data/UFdata/flickr/flickr.mtx</t>
    <phoneticPr fontId="1" type="noConversion"/>
  </si>
  <si>
    <t>820878 x 820878</t>
    <phoneticPr fontId="1" type="noConversion"/>
  </si>
  <si>
    <t>mip1</t>
    <phoneticPr fontId="1" type="noConversion"/>
  </si>
  <si>
    <t>66463 x 66463</t>
    <phoneticPr fontId="1" type="noConversion"/>
  </si>
  <si>
    <t>METIS</t>
    <phoneticPr fontId="1" type="noConversion"/>
  </si>
  <si>
    <t>kron_g500-logn17</t>
    <phoneticPr fontId="1" type="noConversion"/>
  </si>
  <si>
    <t>AMD</t>
    <phoneticPr fontId="1" type="noConversion"/>
  </si>
  <si>
    <t>/home/public/DATA_TEST/GT01R/GT01R.mtx</t>
    <phoneticPr fontId="1" type="noConversion"/>
  </si>
  <si>
    <t>/home/public/DATA_TEST/cont-201/cont-201.mtx</t>
    <phoneticPr fontId="1" type="noConversion"/>
  </si>
  <si>
    <t>/home/public/DATA_TEST/TEM27623/TEM27623.mtx</t>
    <phoneticPr fontId="1" type="noConversion"/>
  </si>
  <si>
    <t>/home/public/DATA_TEST/tandem_dual/tandem_dual.mtx</t>
    <phoneticPr fontId="1" type="noConversion"/>
  </si>
  <si>
    <t>/home/public/DATA_TEST/2D_54019_highK/2D_54019_highK.mtx</t>
    <phoneticPr fontId="1" type="noConversion"/>
  </si>
  <si>
    <t>/home/public/DATA_TEST/ncvxqp3/ncvxqp3.mtx</t>
    <phoneticPr fontId="1" type="noConversion"/>
  </si>
  <si>
    <t>/home/public/DATA_TEST/gridgena/gridgena.mtx</t>
    <phoneticPr fontId="1" type="noConversion"/>
  </si>
  <si>
    <t>/home/public/DATA_TEST/ibm_matrix_2/ibm_matrix_2.mtx</t>
    <phoneticPr fontId="1" type="noConversion"/>
  </si>
  <si>
    <t>/home/public/DATA_TEST/3D_51448_3D/3D_51448_3D.mtx</t>
    <phoneticPr fontId="1" type="noConversion"/>
  </si>
  <si>
    <t>/home/public/DATA_TEST/e40r0100/e40r0100.mtx</t>
    <phoneticPr fontId="1" type="noConversion"/>
  </si>
  <si>
    <t>/home/public/DATA_TEST/g7jac160/g7jac160.mtx</t>
    <phoneticPr fontId="1" type="noConversion"/>
  </si>
  <si>
    <t>/home/public/DATA_TEST/ASIC_100ks/ASIC_100ks.mtx</t>
    <phoneticPr fontId="1" type="noConversion"/>
  </si>
  <si>
    <t>/home/public/DATA_TEST/crystm03/crystm03.mtx</t>
    <phoneticPr fontId="1" type="noConversion"/>
  </si>
  <si>
    <t>/home/public/DATA_TEST/bcsstk33/bcsstk33.mtx</t>
    <phoneticPr fontId="1" type="noConversion"/>
  </si>
  <si>
    <t>/home/public/DATA_TEST/finan512/finan512.mtx</t>
    <phoneticPr fontId="1" type="noConversion"/>
  </si>
  <si>
    <t>/home/public/DATA_TEST/pfinan512/pfinan512.mtx</t>
    <phoneticPr fontId="1" type="noConversion"/>
  </si>
  <si>
    <t>/home/public/DATA_TEST/cbuckle/cbuckle.mtx</t>
    <phoneticPr fontId="1" type="noConversion"/>
  </si>
  <si>
    <t>/home/public/DATA_TEST/ex3sta1/ex3sta1.mtx</t>
    <phoneticPr fontId="1" type="noConversion"/>
  </si>
  <si>
    <t>/home/public/DATA_TEST/rgg_n_2_16_s0/rgg_n_2_16_s0.mtx</t>
    <phoneticPr fontId="1" type="noConversion"/>
  </si>
  <si>
    <t>/home/public/DATA_TEST/thermomech_TC/thermomech_TC.mtx</t>
    <phoneticPr fontId="1" type="noConversion"/>
  </si>
  <si>
    <t>/home/public/DATA_TEST/cyl6/cyl6.mtx</t>
    <phoneticPr fontId="1" type="noConversion"/>
  </si>
  <si>
    <t>/home/public/DATA_TEST/G2_circuit/G2_circuit.mtx</t>
    <phoneticPr fontId="1" type="noConversion"/>
  </si>
  <si>
    <t>/home/public/DATA_TEST/fe_ocean/fe_ocean.mtx</t>
    <phoneticPr fontId="1" type="noConversion"/>
  </si>
  <si>
    <t>/home/public/DATA_TEST/matrix-new_3/matrix-new_3.mtx</t>
    <phoneticPr fontId="1" type="noConversion"/>
  </si>
  <si>
    <t>/home/public/DATA_TEST/pcrystk02/pcrystk02.mtx</t>
    <phoneticPr fontId="1" type="noConversion"/>
  </si>
  <si>
    <t>/home/public/DATA_TEST/crystk02/crystk02.mtx</t>
    <phoneticPr fontId="1" type="noConversion"/>
  </si>
  <si>
    <t>/home/public/DATA_TEST/cont-300/cont-300.mtx</t>
    <phoneticPr fontId="1" type="noConversion"/>
  </si>
  <si>
    <t>/home/public/DATA_TEST/dawson5/dawson5.mtx</t>
    <phoneticPr fontId="1" type="noConversion"/>
  </si>
  <si>
    <t>/home/public/DATA_TEST/Dubcova2/Dubcova2.mtx</t>
    <phoneticPr fontId="1" type="noConversion"/>
  </si>
  <si>
    <t>/home/public/DATA_TEST/msc10848/msc10848.mtx</t>
    <phoneticPr fontId="1" type="noConversion"/>
  </si>
  <si>
    <t>/home/public/DATA_TEST/fe_rotor/fe_rotor.mtx</t>
    <phoneticPr fontId="1" type="noConversion"/>
  </si>
  <si>
    <t>/home/public/DATA_TEST/thermomech_dM/thermomech_dM.mtx</t>
    <phoneticPr fontId="1" type="noConversion"/>
  </si>
  <si>
    <t>/home/public/DATA_TEST/imagesensor/imagesensor.mtx</t>
    <phoneticPr fontId="1" type="noConversion"/>
  </si>
  <si>
    <t>/home/public/DATA_TEST/raefsky3/raefsky3.mtx</t>
    <phoneticPr fontId="1" type="noConversion"/>
  </si>
  <si>
    <t>/home/public/DATA_TEST/qa8fk/qa8fk.mtx</t>
    <phoneticPr fontId="1" type="noConversion"/>
  </si>
  <si>
    <t>/home/public/DATA_TEST/gas_sensor/gas_sensor.mtx</t>
    <phoneticPr fontId="1" type="noConversion"/>
  </si>
  <si>
    <t>/home/public/DATA_TEST/crashbasis/crashbasis.mtx</t>
    <phoneticPr fontId="1" type="noConversion"/>
  </si>
  <si>
    <t>/home/public/DATA_TEST/majorbasis/majorbasis.mtx</t>
    <phoneticPr fontId="1" type="noConversion"/>
  </si>
  <si>
    <t>/home/public/DATA_TEST/pcrystk03/pcrystk03.mtx</t>
    <phoneticPr fontId="1" type="noConversion"/>
  </si>
  <si>
    <t>/home/public/DATA_TEST/crystk03/crystk03.mtx</t>
    <phoneticPr fontId="1" type="noConversion"/>
  </si>
  <si>
    <t>/home/public/DATA_TEST/invextr1_new/invextr1_new.mtx</t>
    <phoneticPr fontId="1" type="noConversion"/>
  </si>
  <si>
    <t>/home/public/DATA_TEST/Goodwin_071/Goodwin_071.mtx</t>
    <phoneticPr fontId="1" type="noConversion"/>
  </si>
  <si>
    <t>/home/public/DATA_TEST/cfd1/cfd1.mtx</t>
    <phoneticPr fontId="1" type="noConversion"/>
  </si>
  <si>
    <t>/home/public/DATA_TEST/power9/power9.mtx</t>
    <phoneticPr fontId="1" type="noConversion"/>
  </si>
  <si>
    <t>/home/public/DATA_TEST/Zd_Jac3/Zd_Jac3.mtx</t>
    <phoneticPr fontId="1" type="noConversion"/>
  </si>
  <si>
    <t>/home/public/DATA_TEST/trdheim/trdheim.mtx</t>
    <phoneticPr fontId="1" type="noConversion"/>
  </si>
  <si>
    <t>/home/public/DATA_TEST/mixtank_new/mixtank_new.mtx</t>
    <phoneticPr fontId="1" type="noConversion"/>
  </si>
  <si>
    <t>/home/public/DATA_TEST/water_tank/water_tank.mtx</t>
    <phoneticPr fontId="1" type="noConversion"/>
  </si>
  <si>
    <t>/home/public/DATA_TEST/t2d_q9/t2d_q9.mtx</t>
    <phoneticPr fontId="1" type="noConversion"/>
  </si>
  <si>
    <t>/home/public/DATA_TEST/filter3D/filter3D.mtx</t>
    <phoneticPr fontId="1" type="noConversion"/>
  </si>
  <si>
    <t>/home/public/DATA_TEST/cop20k_A/cop20k_A.mtx</t>
    <phoneticPr fontId="1" type="noConversion"/>
  </si>
  <si>
    <t>/home/public/DATA_TEST/ct20stif/ct20stif.mtx</t>
    <phoneticPr fontId="1" type="noConversion"/>
  </si>
  <si>
    <t>/home/public/DATA_TEST/barrier2-9/barrier2-9.mtx</t>
    <phoneticPr fontId="1" type="noConversion"/>
  </si>
  <si>
    <t>/home/public/DATA_TEST/nv1/nv1.mtx</t>
    <phoneticPr fontId="1" type="noConversion"/>
  </si>
  <si>
    <t>/home/public/DATA_TEST/venkat01/venkat01.mtx</t>
    <phoneticPr fontId="1" type="noConversion"/>
  </si>
  <si>
    <t>/home/public/DATA_TEST/darcy003/darcy003.mtx</t>
    <phoneticPr fontId="1" type="noConversion"/>
  </si>
  <si>
    <t>/home/public/DATA_TEST/barrier2-4/barrier2-4.mtx</t>
    <phoneticPr fontId="1" type="noConversion"/>
  </si>
  <si>
    <t>/home/public/DATA_TEST/rma10/rma10.mtx</t>
    <phoneticPr fontId="1" type="noConversion"/>
  </si>
  <si>
    <t>/home/public/DATA_TEST/net4-1/net4-1.mtx</t>
    <phoneticPr fontId="1" type="noConversion"/>
  </si>
  <si>
    <t>/home/public/DATA_TEST/para-4/para-4.mtx</t>
    <phoneticPr fontId="1" type="noConversion"/>
  </si>
  <si>
    <t>/home/public/DATA_TEST/nasasrb/nasasrb.mtx</t>
    <phoneticPr fontId="1" type="noConversion"/>
  </si>
  <si>
    <t>/home/public/DATA_TEST/pct20stif/pct20stif.mtx</t>
    <phoneticPr fontId="1" type="noConversion"/>
  </si>
  <si>
    <t>/home/public/DATA_TEST/helm2d03/helm2d03.mtx</t>
    <phoneticPr fontId="1" type="noConversion"/>
  </si>
  <si>
    <t>/home/public/DATA_TEST/ramage02/ramage02.mtx</t>
    <phoneticPr fontId="1" type="noConversion"/>
  </si>
  <si>
    <t>/home/public/DATA_TEST/srb1/srb1.mtx</t>
    <phoneticPr fontId="1" type="noConversion"/>
  </si>
  <si>
    <t>/home/public/DATA_TEST/stomach/stomach.mtx</t>
    <phoneticPr fontId="1" type="noConversion"/>
  </si>
  <si>
    <t>/home/public/DATA_TEST/cfd2/cfd2.mtx</t>
    <phoneticPr fontId="1" type="noConversion"/>
  </si>
  <si>
    <t>/home/public/DATA_TEST/pkustk03/pkustk03.mtx</t>
    <phoneticPr fontId="1" type="noConversion"/>
  </si>
  <si>
    <t>/home/public/DATA_TEST/3dtube/3dtube.mtx</t>
    <phoneticPr fontId="1" type="noConversion"/>
  </si>
  <si>
    <t>/home/public/DATA_TEST/Goodwin_095/Goodwin_095.mtx</t>
    <phoneticPr fontId="1" type="noConversion"/>
  </si>
  <si>
    <t>/home/public/DATA_TEST/pkustk08/pkustk08.mtx</t>
    <phoneticPr fontId="1" type="noConversion"/>
  </si>
  <si>
    <t>/home/public/DATA_TEST/shipsec8/shipsec8.mtx</t>
    <phoneticPr fontId="1" type="noConversion"/>
  </si>
  <si>
    <t>/home/public/DATA_TEST/shipsec1/shipsec1.mtx</t>
    <phoneticPr fontId="1" type="noConversion"/>
  </si>
  <si>
    <t>/home/public/DATA_TEST/ifiss_mat/ifiss_mat.mtx</t>
    <phoneticPr fontId="1" type="noConversion"/>
  </si>
  <si>
    <t>/home/public/DATA_TEST/Dubcova3/Dubcova3.mtx</t>
    <phoneticPr fontId="1" type="noConversion"/>
  </si>
  <si>
    <t>/home/public/DATA_TEST/parabolic_fem/parabolic_fem.mtx</t>
    <phoneticPr fontId="1" type="noConversion"/>
  </si>
  <si>
    <t>/home/public/DATA_TEST/s3dkt3m2/s3dkt3m2.mtx</t>
    <phoneticPr fontId="1" type="noConversion"/>
  </si>
  <si>
    <t>/home/public/DATA_TEST/smt/smt.mtx</t>
    <phoneticPr fontId="1" type="noConversion"/>
  </si>
  <si>
    <t>/home/public/DATA_TEST/s4dkt3m2/s4dkt3m2.mtx</t>
    <phoneticPr fontId="1" type="noConversion"/>
  </si>
  <si>
    <t>/home/public/DATA_TEST/ship_003/ship_003.mtx</t>
    <phoneticPr fontId="1" type="noConversion"/>
  </si>
  <si>
    <t>/home/public/DATA_TEST/laminar_duct3D/laminar_duct3D.mtx</t>
    <phoneticPr fontId="1" type="noConversion"/>
  </si>
  <si>
    <t>/home/public/DATA_TEST/xenon2/xenon2.mtx</t>
    <phoneticPr fontId="1" type="noConversion"/>
  </si>
  <si>
    <t>/home/public/DATA_TEST/vsp_bcsstk30_500sep_10in_1Kout/vsp_bcsstk30_500sep_10in_1Kout.mtx</t>
    <phoneticPr fontId="1" type="noConversion"/>
  </si>
  <si>
    <t>/home/public/DATA_TEST/pkustk04/pkustk04.mtx</t>
    <phoneticPr fontId="1" type="noConversion"/>
  </si>
  <si>
    <t>/home/public/DATA_TEST/offshore/offshore.mtx</t>
    <phoneticPr fontId="1" type="noConversion"/>
  </si>
  <si>
    <t>/home/public/DATA_TEST/t3dh/t3dh.mtx</t>
    <phoneticPr fontId="1" type="noConversion"/>
  </si>
  <si>
    <t>/home/public/DATA_TEST/s3dkq4m2/s3dkq4m2.mtx</t>
    <phoneticPr fontId="1" type="noConversion"/>
  </si>
  <si>
    <t>/home/public/DATA_TEST/torso3/torso3.mtx</t>
    <phoneticPr fontId="1" type="noConversion"/>
  </si>
  <si>
    <t>/home/public/DATA_TEST/thread/thread.mtx</t>
    <phoneticPr fontId="1" type="noConversion"/>
  </si>
  <si>
    <t>/home/public/DATA_TEST/tmt_unsym/tmt_unsym.mtx</t>
    <phoneticPr fontId="1" type="noConversion"/>
  </si>
  <si>
    <t>/home/public/DATA_TEST/t2em/t2em.mtx</t>
    <phoneticPr fontId="1" type="noConversion"/>
  </si>
  <si>
    <t>/home/public/DATA_TEST/shipsec5/shipsec5.mtx</t>
    <phoneticPr fontId="1" type="noConversion"/>
  </si>
  <si>
    <t>/home/public/DATA_TEST/ecology1/ecology1.mtx</t>
    <phoneticPr fontId="1" type="noConversion"/>
  </si>
  <si>
    <t>/home/public/DATA_TEST/tmt_sym/tmt_sym.mtx</t>
    <phoneticPr fontId="1" type="noConversion"/>
  </si>
  <si>
    <t>/home/public/DATA_TEST/Chebyshev4/Chebyshev4.mtx</t>
    <phoneticPr fontId="1" type="noConversion"/>
  </si>
  <si>
    <t>/home/public/DATA_TEST/Hamrle3/Hamrle3.mtx</t>
    <phoneticPr fontId="1" type="noConversion"/>
  </si>
  <si>
    <t>/home/public/DATA_TEST/boneS01/boneS01.mtx</t>
    <phoneticPr fontId="1" type="noConversion"/>
  </si>
  <si>
    <t>/home/public/DATA_TEST/radiation/radiation.mtx</t>
    <phoneticPr fontId="1" type="noConversion"/>
  </si>
  <si>
    <t>/home/public/DATA_TEST/Goodwin_127/Goodwin_127.mtx</t>
    <phoneticPr fontId="1" type="noConversion"/>
  </si>
  <si>
    <t>/home/public/DATA_TEST/pre2/pre2.mtx</t>
    <phoneticPr fontId="1" type="noConversion"/>
  </si>
  <si>
    <t>/home/public/DATA_TEST/TEM152078/TEM152078.mtx</t>
    <phoneticPr fontId="1" type="noConversion"/>
  </si>
  <si>
    <t>/home/public/DATA_TEST/ohne2/ohne2.mtx</t>
    <phoneticPr fontId="1" type="noConversion"/>
  </si>
  <si>
    <t>/home/public/DATA_TEST/pkustk12/pkustk12.mtx</t>
    <phoneticPr fontId="1" type="noConversion"/>
  </si>
  <si>
    <t>/home/public/DATA_TEST/TEM181302/TEM181302.mtx</t>
    <phoneticPr fontId="1" type="noConversion"/>
  </si>
  <si>
    <t>/home/public/DATA_TEST/PR02R/PR02R.mtx</t>
    <phoneticPr fontId="1" type="noConversion"/>
  </si>
  <si>
    <t>/home/public/DATA_TEST/thermal2/thermal2.mtx</t>
    <phoneticPr fontId="1" type="noConversion"/>
  </si>
  <si>
    <t>/home/public/DATA_TEST/test1/test1.mtx</t>
    <phoneticPr fontId="1" type="noConversion"/>
  </si>
  <si>
    <t>/home/public/DATA_TEST/m_t1/m_t1.mtx</t>
    <phoneticPr fontId="1" type="noConversion"/>
  </si>
  <si>
    <t>/home/public/DATA_TEST/mycielskian15/mycielskian15.mtx</t>
    <phoneticPr fontId="1" type="noConversion"/>
  </si>
  <si>
    <t>/home/public/DATA_TEST/bmw3_2/bmw3_2.mtx</t>
    <phoneticPr fontId="1" type="noConversion"/>
  </si>
  <si>
    <t>/home/public/DATA_TEST/hugetrace-00000/hugetrace-00000.mtx</t>
    <phoneticPr fontId="1" type="noConversion"/>
  </si>
  <si>
    <t>/home/public/DATA_TEST/venturiLevel3/venturiLevel3.mtx</t>
    <phoneticPr fontId="1" type="noConversion"/>
  </si>
  <si>
    <t>/home/public/DATA_TEST/TSOPF_RS_b2383/TSOPF_RS_b2383.mtx</t>
    <phoneticPr fontId="1" type="noConversion"/>
  </si>
  <si>
    <t>/home/public/DATA_TEST/Freescale1/Freescale1.mtx</t>
    <phoneticPr fontId="1" type="noConversion"/>
  </si>
  <si>
    <t>/home/public/DATA_TEST/CoupCons3D/CoupCons3D.mtx</t>
    <phoneticPr fontId="1" type="noConversion"/>
  </si>
  <si>
    <t>/home/public/DATA_TEST/af_0_k101/af_0_k101.mtx</t>
    <phoneticPr fontId="1" type="noConversion"/>
  </si>
  <si>
    <t>/home/public/DATA_TEST/af_3_k101/af_3_k101.mtx</t>
    <phoneticPr fontId="1" type="noConversion"/>
  </si>
  <si>
    <t>/home/public/DATA_TEST/af_shell3/af_shell3.mtx</t>
    <phoneticPr fontId="1" type="noConversion"/>
  </si>
  <si>
    <t>/home/public/DATA_TEST/hugetric-00020/hugetric-00020.mtx</t>
    <phoneticPr fontId="1" type="noConversion"/>
  </si>
  <si>
    <t>/home/public/DATA_TEST/gsm_106857/gsm_106857.mtx</t>
    <phoneticPr fontId="1" type="noConversion"/>
  </si>
  <si>
    <t>/home/public/DATA_TEST/333SP/333SP.mtx</t>
    <phoneticPr fontId="1" type="noConversion"/>
  </si>
  <si>
    <t>/home/public/DATA_TEST/AS365/AS365.mtx</t>
    <phoneticPr fontId="1" type="noConversion"/>
  </si>
  <si>
    <t>/home/public/DATA_TEST/lns_3937/lns_3937.mtx</t>
    <phoneticPr fontId="1" type="noConversion"/>
  </si>
  <si>
    <t>/home/public/DATA_TEST/lnsp3937/lnsp3937.mtx</t>
    <phoneticPr fontId="1" type="noConversion"/>
  </si>
  <si>
    <t>/home/public/DATA_TEST/g7jac020/g7jac020.mtx</t>
    <phoneticPr fontId="1" type="noConversion"/>
  </si>
  <si>
    <t>/home/public/DATA_TEST/cryg2500/cryg2500.mtx</t>
    <phoneticPr fontId="1" type="noConversion"/>
  </si>
  <si>
    <t>/home/public/DATA_TEST/orsreg_1/orsreg_1.mtx</t>
    <phoneticPr fontId="1" type="noConversion"/>
  </si>
  <si>
    <t>/home/public/DATA_TEST/dwt_992/dwt_992.mtx</t>
    <phoneticPr fontId="1" type="noConversion"/>
  </si>
  <si>
    <t>/home/public/DATA_TEST/msc01440/msc01440.mtx</t>
    <phoneticPr fontId="1" type="noConversion"/>
  </si>
  <si>
    <t>/home/public/DATA_TEST/mark3jac020/mark3jac020.mtx</t>
    <phoneticPr fontId="1" type="noConversion"/>
  </si>
  <si>
    <t>/home/public/DATA_TEST/thermal/thermal.mtx</t>
    <phoneticPr fontId="1" type="noConversion"/>
  </si>
  <si>
    <t>/home/public/DATA_TEST/flowmeter5/flowmeter5.mtx</t>
    <phoneticPr fontId="1" type="noConversion"/>
  </si>
  <si>
    <t>/home/public/DATA_TEST/mhd3200a/mhd3200a.mtx</t>
    <phoneticPr fontId="1" type="noConversion"/>
  </si>
  <si>
    <t>/home/public/DATA_TEST/nasa2146/nasa2146.mtx</t>
    <phoneticPr fontId="1" type="noConversion"/>
  </si>
  <si>
    <t>/home/public/DATA_TEST/cegb3306/cegb3306.mtx</t>
    <phoneticPr fontId="1" type="noConversion"/>
  </si>
  <si>
    <t>/home/public/DATA_TEST/cegb3024/cegb3024.mtx</t>
    <phoneticPr fontId="1" type="noConversion"/>
  </si>
  <si>
    <t>/home/public/DATA_TEST/t2d_q4/t2d_q4.mtx</t>
    <phoneticPr fontId="1" type="noConversion"/>
  </si>
  <si>
    <t>/home/public/DATA_TEST/rdist1/rdist1.mtx</t>
    <phoneticPr fontId="1" type="noConversion"/>
  </si>
  <si>
    <t>/home/public/DATA_TEST/msc04515/msc04515.mtx</t>
    <phoneticPr fontId="1" type="noConversion"/>
  </si>
  <si>
    <t>/home/public/DATA_TEST/shuttle_eddy/shuttle_eddy.mtx</t>
    <phoneticPr fontId="1" type="noConversion"/>
  </si>
  <si>
    <t>/home/public/DATA_TEST/nasa4704/nasa4704.mtx</t>
    <phoneticPr fontId="1" type="noConversion"/>
  </si>
  <si>
    <t>/home/public/DATA_TEST/crystm01/crystm01.mtx</t>
    <phoneticPr fontId="1" type="noConversion"/>
  </si>
  <si>
    <t>/home/public/DATA_TEST/mark3jac040/mark3jac040.mtx</t>
    <phoneticPr fontId="1" type="noConversion"/>
  </si>
  <si>
    <t>/home/public/DATA_TEST/g7jac040sc/g7jac040sc.mtx</t>
    <phoneticPr fontId="1" type="noConversion"/>
  </si>
  <si>
    <t>/home/public/DATA_TEST/CurlCurl_0/CurlCurl_0.mtx</t>
    <phoneticPr fontId="1" type="noConversion"/>
  </si>
  <si>
    <t>/home/public/DATA_TEST/cvxqp3/cvxqp3.mtx</t>
    <phoneticPr fontId="1" type="noConversion"/>
  </si>
  <si>
    <t>/home/public/DATA_TEST/g7jac050sc/g7jac050sc.mtx</t>
    <phoneticPr fontId="1" type="noConversion"/>
  </si>
  <si>
    <t>/home/public/DATA_TEST/jan99jac080/jan99jac080.mtx</t>
    <phoneticPr fontId="1" type="noConversion"/>
  </si>
  <si>
    <t>/home/public/DATA_TEST/t2dah/t2dah.mtx</t>
    <phoneticPr fontId="1" type="noConversion"/>
  </si>
  <si>
    <t>/home/public/DATA_TEST/g7jac060/g7jac060.mtx</t>
    <phoneticPr fontId="1" type="noConversion"/>
  </si>
  <si>
    <t>/home/public/DATA_TEST/jan99jac100/jan99jac100.mtx</t>
    <phoneticPr fontId="1" type="noConversion"/>
  </si>
  <si>
    <t>/home/public/DATA_TEST/Ill_Stokes/Ill_Stokes.mtx</t>
    <phoneticPr fontId="1" type="noConversion"/>
  </si>
  <si>
    <t>kkt_power</t>
    <phoneticPr fontId="1" type="noConversion"/>
  </si>
  <si>
    <t>149842 x 149842</t>
  </si>
  <si>
    <t>/home/public/DATA_TEST/av41092/av41092.mtx</t>
    <phoneticPr fontId="1" type="noConversion"/>
  </si>
  <si>
    <t>168609 x 168609</t>
    <phoneticPr fontId="1" type="noConversion"/>
  </si>
  <si>
    <t>24115 x 24115</t>
  </si>
  <si>
    <t>32580 x 32580</t>
  </si>
  <si>
    <t>48837 x 48837</t>
  </si>
  <si>
    <t xml:space="preserve">69518 x 69518 </t>
  </si>
  <si>
    <t>88360 x 88360</t>
  </si>
  <si>
    <t xml:space="preserve"> 84538 x 84538</t>
  </si>
  <si>
    <t>86204 x 86204</t>
  </si>
  <si>
    <t>/data/UFdata/nd2010/nd2010.mtx</t>
  </si>
  <si>
    <t>133769 x 133769</t>
  </si>
  <si>
    <t>/data/UFdata/mt2010/mt2010.mtx</t>
  </si>
  <si>
    <t>132288 x 132288</t>
  </si>
  <si>
    <t>193352 x 193352</t>
  </si>
  <si>
    <t>195574 x 195574</t>
  </si>
  <si>
    <t>/data/UFdata/tn2010/tn2010.mtx</t>
  </si>
  <si>
    <t>240116 x 240116</t>
  </si>
  <si>
    <t>241666 x 241666</t>
  </si>
  <si>
    <t>/data/UFdata/al2010/al2010.mtx</t>
  </si>
  <si>
    <t>252266 x 252266</t>
  </si>
  <si>
    <t>/data/UFdata/va2010/va2010.mtx</t>
  </si>
  <si>
    <t>285762 x 285762</t>
  </si>
  <si>
    <t>/data/UFdata/nc2010/nc2010.mtx</t>
  </si>
  <si>
    <t>288987 x 288987</t>
  </si>
  <si>
    <t>/home/public/DATA_TEST/orbitRaising_1/orbitRaising_1.mtx</t>
  </si>
  <si>
    <t>/home/public/DATA_TEST/rajat19/rajat19.mtx</t>
  </si>
  <si>
    <t>/home/public/DATA_TEST/orbitRaising_3/orbitRaising_3.mtx</t>
  </si>
  <si>
    <t>/home/public/DATA_TEST/delaunay_n10/delaunay_n10.mtx</t>
  </si>
  <si>
    <t>/home/public/DATA_TEST/lowThrust_1/lowThrust_1.mtx</t>
  </si>
  <si>
    <t>/home/public/DATA_TEST/orbitRaising_2/orbitRaising_2.mtx</t>
  </si>
  <si>
    <t>/home/public/DATA_TEST/delaunay_n11/delaunay_n11.mtx</t>
  </si>
  <si>
    <t>/home/public/DATA_TEST/Si2/Si2.mtx</t>
  </si>
  <si>
    <t>/home/public/DATA_TEST/p2p-Gnutella08/p2p-Gnutella08.mtx</t>
  </si>
  <si>
    <t>/home/public/DATA_TEST/delaunay_n12/delaunay_n12.mtx</t>
  </si>
  <si>
    <t>/home/public/DATA_TEST/TSOPF_FS_b9_c1/TSOPF_FS_b9_c1.mtx</t>
  </si>
  <si>
    <t>/home/public/DATA_TEST/p2p-Gnutella09/p2p-Gnutella09.mtx</t>
  </si>
  <si>
    <t>/home/public/DATA_TEST/lowThrust_2/lowThrust_2.mtx</t>
  </si>
  <si>
    <t>/home/public/DATA_TEST/as-735/as-735.mtx</t>
  </si>
  <si>
    <t>/home/public/DATA_TEST/ca-GrQc/ca-GrQc.mtx</t>
  </si>
  <si>
    <t>/home/public/DATA_TEST/p2p-Gnutella06/p2p-Gnutella06.mtx</t>
  </si>
  <si>
    <t>/home/public/DATA_TEST/p2p-Gnutella05/p2p-Gnutella05.mtx</t>
  </si>
  <si>
    <t>/home/public/DATA_TEST/poli3/poli3.mtx</t>
  </si>
  <si>
    <t>/home/public/DATA_TEST/p2p-Gnutella04/p2p-Gnutella04.mtx</t>
  </si>
  <si>
    <t>/home/public/DATA_TEST/TS/TS.mtx</t>
  </si>
  <si>
    <t>/home/public/DATA_TEST/delaunay_n13/delaunay_n13.mtx</t>
  </si>
  <si>
    <t>/home/public/DATA_TEST/tuma2/tuma2.mtx</t>
  </si>
  <si>
    <t>/home/public/DATA_TEST/ca-HepTh/ca-HepTh.mtx</t>
  </si>
  <si>
    <t>/home/public/DATA_TEST/ncvxqp9/ncvxqp9.mtx</t>
  </si>
  <si>
    <t>/home/public/DATA_TEST/TSOPF_RS_b9_c6/TSOPF_RS_b9_c6.mtx</t>
  </si>
  <si>
    <t>/home/public/DATA_TEST/p2p-Gnutella25/p2p-Gnutella25.mtx</t>
  </si>
  <si>
    <t>/home/public/DATA_TEST/sit100/sit100.mtx</t>
  </si>
  <si>
    <t>/home/public/DATA_TEST/p2p-Gnutella24/p2p-Gnutella24.mtx</t>
  </si>
  <si>
    <t>/home/public/DATA_TEST/poli4/poli4.mtx</t>
  </si>
  <si>
    <t>/home/public/DATA_TEST/ncvxqp1/ncvxqp1.mtx</t>
  </si>
  <si>
    <t>/home/public/DATA_TEST/lowThrust_3/lowThrust_3.mtx</t>
  </si>
  <si>
    <t>/home/public/DATA_TEST/kineticBatchReactor_6/kineticBatchReactor_6.mtx</t>
  </si>
  <si>
    <t>/home/public/DATA_TEST/kineticBatchReactor_7/kineticBatchReactor_7.mtx</t>
  </si>
  <si>
    <t>/home/public/DATA_TEST/kineticBatchReactor_8/kineticBatchReactor_8.mtx</t>
  </si>
  <si>
    <t>/home/public/DATA_TEST/kineticBatchReactor_9/kineticBatchReactor_9.mtx</t>
  </si>
  <si>
    <t>/home/public/DATA_TEST/cs4/cs4.mtx</t>
  </si>
  <si>
    <t>/home/public/DATA_TEST/tuma1/tuma1.mtx</t>
  </si>
  <si>
    <t>/home/public/DATA_TEST/p2p-Gnutella30/p2p-Gnutella30.mtx</t>
  </si>
  <si>
    <t>/home/public/DATA_TEST/delaunay_n14/delaunay_n14.mtx</t>
  </si>
  <si>
    <t>/home/public/DATA_TEST/wiki-Vote/wiki-Vote.mtx</t>
  </si>
  <si>
    <t>/home/public/DATA_TEST/stokes64s/stokes64s.mtx</t>
  </si>
  <si>
    <t>/home/public/DATA_TEST/stokes64/stokes64.mtx</t>
  </si>
  <si>
    <t>/data/UFdata/orbitRaising_1/orbitRaising_1.mtx</t>
  </si>
  <si>
    <t>442 x 442</t>
  </si>
  <si>
    <t>/data/UFdata/rajat19/rajat19.mtx</t>
  </si>
  <si>
    <t>/data/UFdata/orbitRaising_3/orbitRaising_3.mtx</t>
  </si>
  <si>
    <t>761 x 761</t>
  </si>
  <si>
    <t>/data/UFdata/delaunay_n10/delaunay_n10.mtx</t>
  </si>
  <si>
    <t>1024 x 1024</t>
  </si>
  <si>
    <t>584 x 584</t>
  </si>
  <si>
    <t>/data/UFdata/orbitRaising_2/orbitRaising_2.mtx</t>
  </si>
  <si>
    <t>739 x 739</t>
  </si>
  <si>
    <t>/data/UFdata/delaunay_n11/delaunay_n11.mtx</t>
  </si>
  <si>
    <t>/data/UFdata/Si2/Si2.mtx</t>
  </si>
  <si>
    <t>769 x 769</t>
  </si>
  <si>
    <t>6301 x 6301</t>
  </si>
  <si>
    <t>/data/UFdata/delaunay_n12/delaunay_n12.mtx</t>
  </si>
  <si>
    <t>4096 x 4096</t>
  </si>
  <si>
    <t>/data/UFdata/TSOPF_FS_b9_c1/TSOPF_FS_b9_c1.mtx</t>
  </si>
  <si>
    <t>2454 x 2454</t>
  </si>
  <si>
    <t>/data/UFdata/p2p-Gnutella09/p2p-Gnutella09.mtx</t>
  </si>
  <si>
    <t>8114 x 8114</t>
  </si>
  <si>
    <t>/data/UFdata/lowThrust_2/lowThrust_2.mtx</t>
  </si>
  <si>
    <t>2312 x 2312</t>
  </si>
  <si>
    <t>/data/UFdata/as-735/as-735.mtx</t>
  </si>
  <si>
    <t>7716 x 7716</t>
  </si>
  <si>
    <t>8717 x 8717</t>
  </si>
  <si>
    <t>/data/UFdata/p2p-Gnutella05/p2p-Gnutella05.mtx</t>
  </si>
  <si>
    <t>8846 x 8846</t>
  </si>
  <si>
    <t>/data/UFdata/poli3/poli3.mtx</t>
  </si>
  <si>
    <t>16955 x 16955</t>
  </si>
  <si>
    <t>/data/UFdata/p2p-Gnutella04/p2p-Gnutella04.mtx</t>
  </si>
  <si>
    <t>10879 x 10879</t>
  </si>
  <si>
    <t>/data/UFdata/TS/TS.mtx</t>
  </si>
  <si>
    <t>2142 x 2142</t>
  </si>
  <si>
    <t>/data/UFdata/delaunay_n13/delaunay_n13.mtx</t>
  </si>
  <si>
    <t>/data/UFdata/tuma2/tuma2.mtx</t>
  </si>
  <si>
    <t>12992 x 12992</t>
  </si>
  <si>
    <t>9877 x 9877</t>
  </si>
  <si>
    <t>/data/UFdata/ncvxqp9/ncvxqp9.mtx</t>
  </si>
  <si>
    <t>16554 x 16554</t>
  </si>
  <si>
    <t>/data/UFdata/TSOPF_RS_b9_c6/TSOPF_RS_b9_c6.mtx</t>
  </si>
  <si>
    <t>7224 x 7224</t>
  </si>
  <si>
    <t>/data/UFdata/p2p-Gnutella25/p2p-Gnutella25.mtx</t>
  </si>
  <si>
    <t>22687 x 22687</t>
  </si>
  <si>
    <t>/data/UFdata/sit100/sit100.mtx</t>
  </si>
  <si>
    <t>10262 x 10262</t>
  </si>
  <si>
    <t>/data/UFdata/p2p-Gnutella24/p2p-Gnutella24.mtx</t>
  </si>
  <si>
    <t>26518 x 26518</t>
  </si>
  <si>
    <t>/data/UFdata/poli4/poli4.mtx</t>
  </si>
  <si>
    <t>33833 x 33833</t>
  </si>
  <si>
    <t>/data/UFdata/ncvxqp1/ncvxqp1.mtx</t>
  </si>
  <si>
    <t>12111 x 12111</t>
  </si>
  <si>
    <t>/data/UFdata/lowThrust_3/lowThrust_3.mtx</t>
  </si>
  <si>
    <t>7064 x 7064</t>
  </si>
  <si>
    <t>/data/UFdata/kineticBatchReactor_6/kineticBatchReactor_6.mtx</t>
  </si>
  <si>
    <t>7773 x 7773</t>
  </si>
  <si>
    <t>/data/UFdata/kineticBatchReactor_7/kineticBatchReactor_7.mtx</t>
  </si>
  <si>
    <t>7968 x 7968</t>
  </si>
  <si>
    <t>/data/UFdata/kineticBatchReactor_8/kineticBatchReactor_8.mtx</t>
  </si>
  <si>
    <t>8052 x 8052</t>
  </si>
  <si>
    <t>/data/UFdata/kineticBatchReactor_9/kineticBatchReactor_9.mtx</t>
  </si>
  <si>
    <t>8115 x 8115</t>
  </si>
  <si>
    <t>/data/UFdata/cs4/cs4.mtx</t>
  </si>
  <si>
    <t>22499 x 22499</t>
  </si>
  <si>
    <t>/data/UFdata/tuma1/tuma1.mtx</t>
  </si>
  <si>
    <t>22967 x 22967</t>
  </si>
  <si>
    <t>/data/UFdata/p2p-Gnutella30/p2p-Gnutella30.mtx</t>
  </si>
  <si>
    <t>36682 x 36682</t>
  </si>
  <si>
    <t>/data/UFdata/delaunay_n14/delaunay_n14.mtx</t>
  </si>
  <si>
    <t>16384 x 16384</t>
  </si>
  <si>
    <t>/data/UFdata/wiki-Vote/wiki-Vote.mtx</t>
  </si>
  <si>
    <t>8297 x 8297</t>
  </si>
  <si>
    <t>/data/UFdata/stokes64s/stokes64s.mtx</t>
  </si>
  <si>
    <t>12546 x 12546</t>
  </si>
  <si>
    <t>/data/UFdata/stokes64/stokes64.mtx</t>
  </si>
  <si>
    <t>/data/UFdata/lowThrust_1/lowThrust_1.mtx</t>
    <phoneticPr fontId="1" type="noConversion"/>
  </si>
  <si>
    <t>/data/UFdata/p2p-Gnutella08/p2p-Gnutella08.mtx</t>
    <phoneticPr fontId="1" type="noConversion"/>
  </si>
  <si>
    <t>mkl_sparse_qr_reorder, exit status is 2</t>
  </si>
  <si>
    <t>/data/UFdata/p2p-Gnutella06/p2p-Gnutella06.mtx</t>
    <phoneticPr fontId="1" type="noConversion"/>
  </si>
  <si>
    <t>5242 x 5242</t>
  </si>
  <si>
    <t>/data/UFdata/ca-GrQc/ca-GrQc.mtx</t>
  </si>
  <si>
    <t>/data/UFdata/ca-HepTh/ca-HepTh.mtx</t>
    <phoneticPr fontId="1" type="noConversion"/>
  </si>
  <si>
    <t>补测部分数据</t>
    <phoneticPr fontId="1" type="noConversion"/>
  </si>
  <si>
    <t>/data/UFdata/rdist1/rdist1.mtx</t>
    <phoneticPr fontId="1" type="noConversion"/>
  </si>
  <si>
    <t>/data/UFdata/nasa4704/nasa4704.mtx</t>
    <phoneticPr fontId="1" type="noConversion"/>
  </si>
  <si>
    <t>/data/UFdata/crystm01/crystm01.mtx</t>
    <phoneticPr fontId="1" type="noConversion"/>
  </si>
  <si>
    <t>HEP-th-new</t>
    <phoneticPr fontId="1" type="noConversion"/>
  </si>
  <si>
    <t>hep-th</t>
    <phoneticPr fontId="1" type="noConversion"/>
  </si>
  <si>
    <t>mbeause</t>
    <phoneticPr fontId="1" type="noConversion"/>
  </si>
  <si>
    <t>/data/UFdata/chesapeake/chesapeake.mtx</t>
    <phoneticPr fontId="1" type="noConversion"/>
  </si>
  <si>
    <t>/data/UFdata/grid1_dual/grid1_dual.mtx</t>
    <phoneticPr fontId="1" type="noConversion"/>
  </si>
  <si>
    <t>/home/public/DATA_TEST/std1_Jac3_db/std1_Jac3_db.mtx</t>
    <phoneticPr fontId="1" type="noConversion"/>
  </si>
  <si>
    <t>DATASET</t>
    <phoneticPr fontId="1" type="noConversion"/>
  </si>
  <si>
    <t>SIZE</t>
    <phoneticPr fontId="1" type="noConversion"/>
  </si>
  <si>
    <t>NNZ</t>
    <phoneticPr fontId="1" type="noConversion"/>
  </si>
  <si>
    <t>reorder_time</t>
    <phoneticPr fontId="1" type="noConversion"/>
  </si>
  <si>
    <t>fac_time</t>
    <phoneticPr fontId="1" type="noConversion"/>
  </si>
  <si>
    <t>error</t>
    <phoneticPr fontId="1" type="noConversion"/>
  </si>
  <si>
    <t>total_time</t>
    <phoneticPr fontId="1" type="noConversion"/>
  </si>
  <si>
    <t>KunPeng 920 Mid_version of STM-Multifrontal QR</t>
    <phoneticPr fontId="1" type="noConversion"/>
  </si>
  <si>
    <t>MKL Sparse QR</t>
    <phoneticPr fontId="1" type="noConversion"/>
  </si>
  <si>
    <t>total</t>
    <phoneticPr fontId="1" type="noConversion"/>
  </si>
  <si>
    <t>MKL failed</t>
    <phoneticPr fontId="1" type="noConversion"/>
  </si>
  <si>
    <t>run successfully</t>
    <phoneticPr fontId="1" type="noConversion"/>
  </si>
  <si>
    <t>KunPeng 920 optimal STM-Multifrontal QR</t>
    <phoneticPr fontId="1" type="noConversion"/>
  </si>
  <si>
    <t>Supplementary test data：42</t>
    <phoneticPr fontId="1" type="noConversion"/>
  </si>
  <si>
    <t>COLAMD only</t>
    <phoneticPr fontId="1" type="noConversion"/>
  </si>
  <si>
    <t>after GCN select the best reordering 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</si>
</sst>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11" fontId="0" fillId="3" borderId="0" xfId="0" applyNumberForma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10" fontId="0" fillId="3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0" fontId="0" fillId="3" borderId="18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10" fontId="0" fillId="3" borderId="2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71"/>
  <sheetViews>
    <sheetView tabSelected="1" workbookViewId="0">
      <selection activeCell="I32" sqref="I32"/>
    </sheetView>
  </sheetViews>
  <sheetFormatPr defaultRowHeight="14.25" x14ac:dyDescent="0.2"/>
  <cols>
    <col min="1" max="1" width="38.25" style="6" customWidth="1"/>
    <col min="2" max="2" width="17" style="6" customWidth="1"/>
    <col min="3" max="3" width="9.5" style="6" bestFit="1" customWidth="1"/>
    <col min="4" max="4" width="11" style="6" customWidth="1"/>
    <col min="5" max="5" width="10.5" style="6" customWidth="1"/>
    <col min="6" max="6" width="9" style="6"/>
    <col min="7" max="7" width="11.125" style="6" customWidth="1"/>
    <col min="8" max="8" width="9" style="6"/>
    <col min="9" max="9" width="33.625" style="12" customWidth="1"/>
    <col min="10" max="10" width="12.125" style="6" customWidth="1"/>
    <col min="11" max="11" width="11" style="6" customWidth="1"/>
    <col min="12" max="12" width="7.25" style="6" customWidth="1"/>
    <col min="13" max="13" width="11.25" style="6" customWidth="1"/>
    <col min="14" max="14" width="15.875" style="6" customWidth="1"/>
    <col min="15" max="15" width="9" style="6"/>
    <col min="16" max="16" width="32.75" style="12" customWidth="1"/>
    <col min="17" max="17" width="13.75" style="6" customWidth="1"/>
    <col min="18" max="18" width="11.375" style="6" customWidth="1"/>
    <col min="19" max="19" width="9" style="6"/>
    <col min="20" max="20" width="12.375" style="6" customWidth="1"/>
    <col min="21" max="21" width="16.5" style="6" customWidth="1"/>
    <col min="22" max="22" width="12.375" style="6" customWidth="1"/>
    <col min="23" max="25" width="9" style="6"/>
    <col min="26" max="26" width="9" style="27"/>
    <col min="27" max="16384" width="9" style="6"/>
  </cols>
  <sheetData>
    <row r="1" spans="1:25" ht="19.5" thickBot="1" x14ac:dyDescent="0.25">
      <c r="A1" s="69" t="s">
        <v>5107</v>
      </c>
      <c r="B1" s="70"/>
      <c r="C1" s="70"/>
      <c r="D1" s="70"/>
      <c r="E1" s="70"/>
      <c r="F1" s="70"/>
      <c r="G1" s="71"/>
      <c r="I1" s="69" t="s">
        <v>5106</v>
      </c>
      <c r="J1" s="70"/>
      <c r="K1" s="70"/>
      <c r="L1" s="70"/>
      <c r="M1" s="71"/>
      <c r="N1" s="35" t="s">
        <v>5108</v>
      </c>
      <c r="O1" s="35">
        <v>1822</v>
      </c>
      <c r="P1" s="69" t="s">
        <v>5111</v>
      </c>
      <c r="Q1" s="70"/>
      <c r="R1" s="70"/>
      <c r="S1" s="70"/>
      <c r="T1" s="71"/>
      <c r="U1" s="63" t="s">
        <v>5112</v>
      </c>
      <c r="V1" s="64"/>
      <c r="W1" s="65"/>
    </row>
    <row r="2" spans="1:25" ht="15" thickBot="1" x14ac:dyDescent="0.25">
      <c r="A2" s="3" t="s">
        <v>5099</v>
      </c>
      <c r="B2" s="4" t="s">
        <v>5100</v>
      </c>
      <c r="C2" s="4" t="s">
        <v>5101</v>
      </c>
      <c r="D2" s="4" t="s">
        <v>5102</v>
      </c>
      <c r="E2" s="4" t="s">
        <v>5103</v>
      </c>
      <c r="F2" s="4" t="s">
        <v>5104</v>
      </c>
      <c r="G2" s="5" t="s">
        <v>5105</v>
      </c>
      <c r="I2" s="3" t="s">
        <v>5099</v>
      </c>
      <c r="J2" s="4" t="s">
        <v>5105</v>
      </c>
      <c r="K2" s="4" t="s">
        <v>5104</v>
      </c>
      <c r="L2" s="4"/>
      <c r="M2" s="60" t="s">
        <v>2913</v>
      </c>
      <c r="N2" s="33" t="s">
        <v>5109</v>
      </c>
      <c r="O2" s="36">
        <v>165</v>
      </c>
      <c r="P2" s="3" t="s">
        <v>5099</v>
      </c>
      <c r="Q2" s="4" t="s">
        <v>5105</v>
      </c>
      <c r="R2" s="4" t="s">
        <v>5104</v>
      </c>
      <c r="S2" s="4"/>
      <c r="T2" s="60" t="s">
        <v>2913</v>
      </c>
      <c r="U2" s="66"/>
      <c r="V2" s="67"/>
      <c r="W2" s="68"/>
    </row>
    <row r="3" spans="1:25" ht="15" thickBot="1" x14ac:dyDescent="0.25">
      <c r="A3" s="1" t="s">
        <v>0</v>
      </c>
      <c r="B3" s="1" t="s">
        <v>1</v>
      </c>
      <c r="C3" s="1">
        <v>2</v>
      </c>
      <c r="D3" s="1"/>
      <c r="E3" s="1"/>
      <c r="F3" s="1"/>
      <c r="G3" s="1">
        <f t="shared" ref="G3:G69" si="0">D3+E3</f>
        <v>0</v>
      </c>
      <c r="I3" s="9" t="s">
        <v>2914</v>
      </c>
      <c r="J3" s="1">
        <v>5.3000000000000001E-5</v>
      </c>
      <c r="K3" s="2">
        <v>0</v>
      </c>
      <c r="L3" s="1"/>
      <c r="M3" s="1">
        <f>G3/J3</f>
        <v>0</v>
      </c>
      <c r="N3" s="24" t="s">
        <v>5110</v>
      </c>
      <c r="O3" s="39">
        <v>1657</v>
      </c>
      <c r="P3" s="12" t="s">
        <v>2914</v>
      </c>
      <c r="Q3" s="6">
        <v>2.6999999999999999E-5</v>
      </c>
      <c r="R3" s="13">
        <v>0</v>
      </c>
      <c r="T3" s="6">
        <f>G3/Q3</f>
        <v>0</v>
      </c>
      <c r="U3" s="72" t="s">
        <v>5113</v>
      </c>
      <c r="V3" s="73"/>
      <c r="W3" s="74"/>
    </row>
    <row r="4" spans="1:25" ht="15" thickBot="1" x14ac:dyDescent="0.25">
      <c r="A4" s="1" t="s">
        <v>2</v>
      </c>
      <c r="B4" s="1" t="s">
        <v>3</v>
      </c>
      <c r="C4" s="1">
        <v>10</v>
      </c>
      <c r="D4" s="1">
        <v>1.5150000000000001E-3</v>
      </c>
      <c r="E4" s="1">
        <v>3.3599999999999998E-4</v>
      </c>
      <c r="F4" s="2">
        <v>2.5219399999999998E-16</v>
      </c>
      <c r="G4" s="1">
        <f t="shared" si="0"/>
        <v>1.851E-3</v>
      </c>
      <c r="I4" s="9" t="s">
        <v>2915</v>
      </c>
      <c r="J4" s="1">
        <v>8.2999999999999998E-5</v>
      </c>
      <c r="K4" s="2">
        <v>5.6000000000000003E-16</v>
      </c>
      <c r="L4" s="1"/>
      <c r="M4" s="7">
        <f t="shared" ref="M4:M67" si="1">G4/J4</f>
        <v>22.30120481927711</v>
      </c>
      <c r="N4" s="34" t="s">
        <v>4769</v>
      </c>
      <c r="O4" s="38">
        <v>1163</v>
      </c>
      <c r="P4" s="12" t="s">
        <v>2915</v>
      </c>
      <c r="Q4" s="6">
        <v>6.4999999999999994E-5</v>
      </c>
      <c r="R4" s="13">
        <v>5.6000000000000003E-16</v>
      </c>
      <c r="T4" s="26">
        <f>G4/Q4</f>
        <v>28.476923076923079</v>
      </c>
      <c r="U4" s="33" t="s">
        <v>4764</v>
      </c>
      <c r="V4" s="43">
        <v>1691</v>
      </c>
      <c r="W4" s="44"/>
      <c r="Y4" s="46"/>
    </row>
    <row r="5" spans="1:25" x14ac:dyDescent="0.2">
      <c r="A5" s="1" t="s">
        <v>4</v>
      </c>
      <c r="B5" s="1" t="s">
        <v>5</v>
      </c>
      <c r="C5" s="1">
        <v>15</v>
      </c>
      <c r="D5" s="1">
        <v>2.7460000000000002E-3</v>
      </c>
      <c r="E5" s="1">
        <v>3.4099999999999999E-4</v>
      </c>
      <c r="F5" s="2">
        <v>1.0520700000000001E-14</v>
      </c>
      <c r="G5" s="1">
        <f t="shared" si="0"/>
        <v>3.0870000000000003E-3</v>
      </c>
      <c r="I5" s="9" t="s">
        <v>2916</v>
      </c>
      <c r="J5" s="1">
        <v>1.21E-4</v>
      </c>
      <c r="K5" s="2">
        <v>2.6E-14</v>
      </c>
      <c r="L5" s="1"/>
      <c r="M5" s="7">
        <f t="shared" si="1"/>
        <v>25.512396694214878</v>
      </c>
      <c r="N5" s="23" t="s">
        <v>4762</v>
      </c>
      <c r="O5" s="37">
        <v>1221</v>
      </c>
      <c r="P5" s="12" t="s">
        <v>2916</v>
      </c>
      <c r="Q5" s="6">
        <v>6.3999999999999997E-5</v>
      </c>
      <c r="R5" s="13">
        <v>2.6E-14</v>
      </c>
      <c r="T5" s="26">
        <f t="shared" ref="T5:T68" si="2">G5/Q5</f>
        <v>48.234375000000007</v>
      </c>
      <c r="U5" s="54" t="s">
        <v>4768</v>
      </c>
      <c r="V5" s="55">
        <v>1230</v>
      </c>
      <c r="W5" s="56">
        <f>V5/V4</f>
        <v>0.72738024837374338</v>
      </c>
    </row>
    <row r="6" spans="1:25" ht="15" thickBot="1" x14ac:dyDescent="0.25">
      <c r="A6" s="1" t="s">
        <v>6</v>
      </c>
      <c r="B6" s="1" t="s">
        <v>3</v>
      </c>
      <c r="C6" s="1">
        <v>19</v>
      </c>
      <c r="D6" s="1">
        <v>1.356E-3</v>
      </c>
      <c r="E6" s="1">
        <v>2.6200000000000003E-4</v>
      </c>
      <c r="F6" s="2">
        <v>3.7869300000000002E-15</v>
      </c>
      <c r="G6" s="1">
        <f t="shared" si="0"/>
        <v>1.6180000000000001E-3</v>
      </c>
      <c r="I6" s="9" t="s">
        <v>2917</v>
      </c>
      <c r="J6" s="1">
        <v>8.6000000000000003E-5</v>
      </c>
      <c r="K6" s="2">
        <v>6.0999999999999995E-16</v>
      </c>
      <c r="L6" s="1"/>
      <c r="M6" s="7">
        <f t="shared" si="1"/>
        <v>18.813953488372093</v>
      </c>
      <c r="N6" s="24" t="s">
        <v>4763</v>
      </c>
      <c r="O6" s="39">
        <v>1235</v>
      </c>
      <c r="P6" s="12" t="s">
        <v>2917</v>
      </c>
      <c r="Q6" s="6">
        <v>5.3999999999999998E-5</v>
      </c>
      <c r="R6" s="13">
        <v>6.0999999999999995E-16</v>
      </c>
      <c r="T6" s="26">
        <f t="shared" si="2"/>
        <v>29.962962962962965</v>
      </c>
      <c r="U6" s="49" t="s">
        <v>4771</v>
      </c>
      <c r="V6" s="45">
        <v>1262</v>
      </c>
      <c r="W6" s="50">
        <f>V6/V4</f>
        <v>0.74630396215257244</v>
      </c>
    </row>
    <row r="7" spans="1:25" ht="15" thickBot="1" x14ac:dyDescent="0.25">
      <c r="A7" s="1" t="s">
        <v>7</v>
      </c>
      <c r="B7" s="1" t="s">
        <v>8</v>
      </c>
      <c r="C7" s="1">
        <v>48</v>
      </c>
      <c r="D7" s="1"/>
      <c r="E7" s="1"/>
      <c r="F7" s="1"/>
      <c r="G7" s="1">
        <f t="shared" si="0"/>
        <v>0</v>
      </c>
      <c r="I7" s="9" t="s">
        <v>2918</v>
      </c>
      <c r="J7" s="1">
        <v>6.7000000000000002E-5</v>
      </c>
      <c r="K7" s="2">
        <v>2.9</v>
      </c>
      <c r="L7" s="1"/>
      <c r="M7" s="1">
        <f t="shared" si="1"/>
        <v>0</v>
      </c>
      <c r="P7" s="12" t="s">
        <v>2918</v>
      </c>
      <c r="Q7" s="6">
        <v>4.1E-5</v>
      </c>
      <c r="R7" s="13">
        <v>2.9</v>
      </c>
      <c r="T7" s="27">
        <f t="shared" si="2"/>
        <v>0</v>
      </c>
      <c r="U7" s="51" t="s">
        <v>4770</v>
      </c>
      <c r="V7" s="52">
        <v>1272</v>
      </c>
      <c r="W7" s="53">
        <f>V7/V4</f>
        <v>0.75221762270845649</v>
      </c>
    </row>
    <row r="8" spans="1:25" ht="15" thickBot="1" x14ac:dyDescent="0.25">
      <c r="A8" s="1" t="s">
        <v>9</v>
      </c>
      <c r="B8" s="1" t="s">
        <v>10</v>
      </c>
      <c r="C8" s="1">
        <v>29</v>
      </c>
      <c r="D8" s="1">
        <v>2.405E-3</v>
      </c>
      <c r="E8" s="1">
        <v>4.1199999999999999E-4</v>
      </c>
      <c r="F8" s="1">
        <v>9.1826799999999995</v>
      </c>
      <c r="G8" s="1">
        <f t="shared" si="0"/>
        <v>2.8170000000000001E-3</v>
      </c>
      <c r="I8" s="9" t="s">
        <v>2919</v>
      </c>
      <c r="J8" s="1">
        <v>8.2000000000000001E-5</v>
      </c>
      <c r="K8" s="2">
        <v>1.2</v>
      </c>
      <c r="L8" s="1"/>
      <c r="M8" s="7">
        <f t="shared" si="1"/>
        <v>34.353658536585364</v>
      </c>
      <c r="P8" s="12" t="s">
        <v>2919</v>
      </c>
      <c r="Q8" s="6">
        <v>4.8000000000000001E-5</v>
      </c>
      <c r="R8" s="13">
        <v>1.2</v>
      </c>
      <c r="T8" s="26">
        <f t="shared" si="2"/>
        <v>58.6875</v>
      </c>
    </row>
    <row r="9" spans="1:25" ht="15" thickBot="1" x14ac:dyDescent="0.25">
      <c r="A9" s="1" t="s">
        <v>11</v>
      </c>
      <c r="B9" s="1" t="s">
        <v>10</v>
      </c>
      <c r="C9" s="1">
        <v>36</v>
      </c>
      <c r="D9" s="1">
        <v>2.2070000000000002E-3</v>
      </c>
      <c r="E9" s="1">
        <v>3.5599999999999998E-4</v>
      </c>
      <c r="F9" s="2">
        <v>3.1787200000000001E-15</v>
      </c>
      <c r="G9" s="1">
        <f t="shared" si="0"/>
        <v>2.5630000000000002E-3</v>
      </c>
      <c r="I9" s="9" t="s">
        <v>2920</v>
      </c>
      <c r="J9" s="1">
        <v>9.2E-5</v>
      </c>
      <c r="K9" s="2">
        <v>3.9000000000000003E-15</v>
      </c>
      <c r="L9" s="1"/>
      <c r="M9" s="7">
        <f t="shared" si="1"/>
        <v>27.858695652173914</v>
      </c>
      <c r="P9" s="12" t="s">
        <v>2920</v>
      </c>
      <c r="Q9" s="6">
        <v>5.3000000000000001E-5</v>
      </c>
      <c r="R9" s="13">
        <v>3.9000000000000003E-15</v>
      </c>
      <c r="T9" s="26">
        <f t="shared" si="2"/>
        <v>48.358490566037737</v>
      </c>
      <c r="U9" s="72" t="s">
        <v>5114</v>
      </c>
      <c r="V9" s="73"/>
      <c r="W9" s="74"/>
      <c r="X9" s="6" t="s">
        <v>4787</v>
      </c>
      <c r="Y9" s="27">
        <v>17</v>
      </c>
    </row>
    <row r="10" spans="1:25" ht="15" thickBot="1" x14ac:dyDescent="0.25">
      <c r="A10" s="1" t="s">
        <v>12</v>
      </c>
      <c r="B10" s="1" t="s">
        <v>13</v>
      </c>
      <c r="C10" s="1">
        <v>37</v>
      </c>
      <c r="D10" s="1">
        <v>1.5380000000000001E-3</v>
      </c>
      <c r="E10" s="1">
        <v>3.7399999999999998E-4</v>
      </c>
      <c r="F10" s="1">
        <v>0.42339300000000002</v>
      </c>
      <c r="G10" s="1">
        <f t="shared" si="0"/>
        <v>1.9120000000000001E-3</v>
      </c>
      <c r="I10" s="9" t="s">
        <v>2921</v>
      </c>
      <c r="J10" s="1">
        <v>6.8999999999999997E-5</v>
      </c>
      <c r="K10" s="2">
        <v>0.37</v>
      </c>
      <c r="L10" s="1"/>
      <c r="M10" s="7">
        <f t="shared" si="1"/>
        <v>27.710144927536234</v>
      </c>
      <c r="P10" s="12" t="s">
        <v>2921</v>
      </c>
      <c r="Q10" s="6">
        <v>5.1E-5</v>
      </c>
      <c r="R10" s="13">
        <v>0.37</v>
      </c>
      <c r="T10" s="26">
        <f t="shared" si="2"/>
        <v>37.490196078431374</v>
      </c>
      <c r="U10" s="33" t="s">
        <v>4764</v>
      </c>
      <c r="V10" s="43">
        <v>1691</v>
      </c>
      <c r="W10" s="44"/>
      <c r="X10" s="6" t="s">
        <v>4785</v>
      </c>
      <c r="Y10" s="27">
        <v>30</v>
      </c>
    </row>
    <row r="11" spans="1:25" x14ac:dyDescent="0.2">
      <c r="A11" s="1" t="s">
        <v>14</v>
      </c>
      <c r="B11" s="1" t="s">
        <v>10</v>
      </c>
      <c r="C11" s="1">
        <v>40</v>
      </c>
      <c r="D11" s="1">
        <v>1.366E-3</v>
      </c>
      <c r="E11" s="1">
        <v>3.7599999999999998E-4</v>
      </c>
      <c r="F11" s="2">
        <v>2.6995299999999999E-15</v>
      </c>
      <c r="G11" s="1">
        <f t="shared" si="0"/>
        <v>1.7420000000000001E-3</v>
      </c>
      <c r="I11" s="9" t="s">
        <v>2922</v>
      </c>
      <c r="J11" s="1">
        <v>9.3999999999999994E-5</v>
      </c>
      <c r="K11" s="2">
        <v>4.2999999999999997E-15</v>
      </c>
      <c r="L11" s="1"/>
      <c r="M11" s="7">
        <f t="shared" si="1"/>
        <v>18.531914893617024</v>
      </c>
      <c r="P11" s="12" t="s">
        <v>2922</v>
      </c>
      <c r="Q11" s="6">
        <v>6.7999999999999999E-5</v>
      </c>
      <c r="R11" s="13">
        <v>4.2999999999999997E-15</v>
      </c>
      <c r="T11" s="26">
        <f t="shared" si="2"/>
        <v>25.617647058823529</v>
      </c>
      <c r="U11" s="54" t="s">
        <v>4768</v>
      </c>
      <c r="V11" s="55">
        <v>1277</v>
      </c>
      <c r="W11" s="56">
        <f>V11/V10</f>
        <v>0.75517445298639863</v>
      </c>
    </row>
    <row r="12" spans="1:25" x14ac:dyDescent="0.2">
      <c r="A12" s="1" t="s">
        <v>15</v>
      </c>
      <c r="B12" s="1" t="s">
        <v>10</v>
      </c>
      <c r="C12" s="1">
        <v>41</v>
      </c>
      <c r="D12" s="1">
        <v>2.761E-3</v>
      </c>
      <c r="E12" s="1">
        <v>4.1300000000000001E-4</v>
      </c>
      <c r="F12" s="1">
        <v>0.81818199999999996</v>
      </c>
      <c r="G12" s="1">
        <f t="shared" si="0"/>
        <v>3.1740000000000002E-3</v>
      </c>
      <c r="I12" s="9" t="s">
        <v>2923</v>
      </c>
      <c r="J12" s="1">
        <v>8.5000000000000006E-5</v>
      </c>
      <c r="K12" s="2">
        <v>0.82</v>
      </c>
      <c r="L12" s="1"/>
      <c r="M12" s="7">
        <f t="shared" si="1"/>
        <v>37.341176470588238</v>
      </c>
      <c r="P12" s="12" t="s">
        <v>2923</v>
      </c>
      <c r="Q12" s="6">
        <v>6.3E-5</v>
      </c>
      <c r="R12" s="13">
        <v>0.82</v>
      </c>
      <c r="T12" s="26">
        <f t="shared" si="2"/>
        <v>50.380952380952387</v>
      </c>
      <c r="U12" s="49" t="s">
        <v>4771</v>
      </c>
      <c r="V12" s="45">
        <v>1309</v>
      </c>
      <c r="W12" s="50">
        <f>V12/V10</f>
        <v>0.77409816676522769</v>
      </c>
    </row>
    <row r="13" spans="1:25" ht="15" thickBot="1" x14ac:dyDescent="0.25">
      <c r="A13" s="1" t="s">
        <v>16</v>
      </c>
      <c r="B13" s="1" t="s">
        <v>17</v>
      </c>
      <c r="C13" s="1">
        <v>46</v>
      </c>
      <c r="D13" s="1">
        <v>1.524E-3</v>
      </c>
      <c r="E13" s="1">
        <v>2.4600000000000002E-4</v>
      </c>
      <c r="F13" s="2">
        <v>9.6769599999999992E-13</v>
      </c>
      <c r="G13" s="1">
        <f t="shared" si="0"/>
        <v>1.7699999999999999E-3</v>
      </c>
      <c r="I13" s="9" t="s">
        <v>2924</v>
      </c>
      <c r="J13" s="1">
        <v>1.05E-4</v>
      </c>
      <c r="K13" s="2">
        <v>5.1999999999999997E-12</v>
      </c>
      <c r="L13" s="1"/>
      <c r="M13" s="7">
        <f t="shared" si="1"/>
        <v>16.857142857142854</v>
      </c>
      <c r="P13" s="12" t="s">
        <v>2924</v>
      </c>
      <c r="Q13" s="6">
        <v>7.6000000000000004E-5</v>
      </c>
      <c r="R13" s="13">
        <v>5.1999999999999997E-12</v>
      </c>
      <c r="T13" s="26">
        <f t="shared" si="2"/>
        <v>23.289473684210524</v>
      </c>
      <c r="U13" s="51" t="s">
        <v>4770</v>
      </c>
      <c r="V13" s="52">
        <v>1319</v>
      </c>
      <c r="W13" s="53">
        <f>V13/V10</f>
        <v>0.78001182732111174</v>
      </c>
    </row>
    <row r="14" spans="1:25" x14ac:dyDescent="0.2">
      <c r="A14" s="1" t="s">
        <v>18</v>
      </c>
      <c r="B14" s="1" t="s">
        <v>10</v>
      </c>
      <c r="C14" s="1">
        <v>48</v>
      </c>
      <c r="D14" s="1">
        <v>8.7399999999999999E-4</v>
      </c>
      <c r="E14" s="1">
        <v>2.7099999999999997E-4</v>
      </c>
      <c r="F14" s="1">
        <v>0.44536199999999998</v>
      </c>
      <c r="G14" s="1">
        <f t="shared" si="0"/>
        <v>1.145E-3</v>
      </c>
      <c r="I14" s="9" t="s">
        <v>2925</v>
      </c>
      <c r="J14" s="1">
        <v>1.3200000000000001E-4</v>
      </c>
      <c r="K14" s="2">
        <v>0.45</v>
      </c>
      <c r="L14" s="1"/>
      <c r="M14" s="7">
        <f t="shared" si="1"/>
        <v>8.6742424242424239</v>
      </c>
      <c r="P14" s="12" t="s">
        <v>2925</v>
      </c>
      <c r="Q14" s="6">
        <v>5.3000000000000001E-5</v>
      </c>
      <c r="R14" s="13">
        <v>0.45</v>
      </c>
      <c r="T14" s="26">
        <f t="shared" si="2"/>
        <v>21.60377358490566</v>
      </c>
      <c r="U14" s="47"/>
      <c r="V14" s="47"/>
      <c r="W14" s="48"/>
    </row>
    <row r="15" spans="1:25" x14ac:dyDescent="0.2">
      <c r="A15" s="1" t="s">
        <v>19</v>
      </c>
      <c r="B15" s="1" t="s">
        <v>20</v>
      </c>
      <c r="C15" s="1">
        <v>49</v>
      </c>
      <c r="D15" s="1">
        <v>1.361E-3</v>
      </c>
      <c r="E15" s="1">
        <v>2.9100000000000003E-4</v>
      </c>
      <c r="F15" s="2">
        <v>2.80911E-15</v>
      </c>
      <c r="G15" s="1">
        <f t="shared" si="0"/>
        <v>1.652E-3</v>
      </c>
      <c r="I15" s="9" t="s">
        <v>2926</v>
      </c>
      <c r="J15" s="1">
        <v>9.0000000000000006E-5</v>
      </c>
      <c r="K15" s="2">
        <v>9.1999999999999996E-16</v>
      </c>
      <c r="L15" s="1"/>
      <c r="M15" s="7">
        <f t="shared" si="1"/>
        <v>18.355555555555554</v>
      </c>
      <c r="P15" s="12" t="s">
        <v>2926</v>
      </c>
      <c r="Q15" s="6">
        <v>6.7999999999999999E-5</v>
      </c>
      <c r="R15" s="13">
        <v>9.1999999999999996E-16</v>
      </c>
      <c r="T15" s="26">
        <f t="shared" si="2"/>
        <v>24.294117647058826</v>
      </c>
      <c r="U15" s="46"/>
      <c r="V15" s="46"/>
      <c r="W15" s="46"/>
    </row>
    <row r="16" spans="1:25" x14ac:dyDescent="0.2">
      <c r="A16" s="1" t="s">
        <v>21</v>
      </c>
      <c r="B16" s="1" t="s">
        <v>20</v>
      </c>
      <c r="C16" s="1">
        <v>50</v>
      </c>
      <c r="D16" s="1">
        <v>2.7820000000000002E-3</v>
      </c>
      <c r="E16" s="1">
        <v>3.6400000000000001E-4</v>
      </c>
      <c r="F16" s="1" t="e">
        <f>-nan</f>
        <v>#NAME?</v>
      </c>
      <c r="G16" s="1">
        <f t="shared" si="0"/>
        <v>3.1460000000000004E-3</v>
      </c>
      <c r="I16" s="9" t="s">
        <v>2927</v>
      </c>
      <c r="J16" s="1">
        <v>6.3E-5</v>
      </c>
      <c r="K16" s="2">
        <v>2.7</v>
      </c>
      <c r="L16" s="1"/>
      <c r="M16" s="7">
        <f t="shared" si="1"/>
        <v>49.936507936507944</v>
      </c>
      <c r="P16" s="12" t="s">
        <v>2927</v>
      </c>
      <c r="Q16" s="6">
        <v>6.6000000000000005E-5</v>
      </c>
      <c r="R16" s="13">
        <v>2.7</v>
      </c>
      <c r="T16" s="26">
        <f t="shared" si="2"/>
        <v>47.666666666666671</v>
      </c>
    </row>
    <row r="17" spans="1:27" x14ac:dyDescent="0.2">
      <c r="A17" s="1" t="s">
        <v>22</v>
      </c>
      <c r="B17" s="1" t="s">
        <v>23</v>
      </c>
      <c r="C17" s="1">
        <v>50</v>
      </c>
      <c r="D17" s="1"/>
      <c r="E17" s="1"/>
      <c r="F17" s="1"/>
      <c r="G17" s="1">
        <f t="shared" si="0"/>
        <v>0</v>
      </c>
      <c r="I17" s="9" t="s">
        <v>2928</v>
      </c>
      <c r="J17" s="1">
        <v>8.2000000000000001E-5</v>
      </c>
      <c r="K17" s="2">
        <v>6.2</v>
      </c>
      <c r="L17" s="1"/>
      <c r="M17" s="1">
        <f t="shared" si="1"/>
        <v>0</v>
      </c>
      <c r="P17" s="12" t="s">
        <v>2928</v>
      </c>
      <c r="Q17" s="6">
        <v>5.8999999999999998E-5</v>
      </c>
      <c r="R17" s="13">
        <v>6.2</v>
      </c>
      <c r="T17" s="27">
        <f t="shared" si="2"/>
        <v>0</v>
      </c>
    </row>
    <row r="18" spans="1:27" x14ac:dyDescent="0.2">
      <c r="A18" s="1" t="s">
        <v>24</v>
      </c>
      <c r="B18" s="1" t="s">
        <v>25</v>
      </c>
      <c r="C18" s="1">
        <v>57</v>
      </c>
      <c r="D18" s="1">
        <v>2.271E-3</v>
      </c>
      <c r="E18" s="1">
        <v>1.0809999999999999E-3</v>
      </c>
      <c r="F18" s="1" t="s">
        <v>26</v>
      </c>
      <c r="G18" s="1">
        <f t="shared" si="0"/>
        <v>3.3519999999999999E-3</v>
      </c>
      <c r="I18" s="9" t="s">
        <v>2929</v>
      </c>
      <c r="J18" s="1">
        <v>6.4999999999999994E-5</v>
      </c>
      <c r="K18" s="2">
        <v>2.2000000000000002</v>
      </c>
      <c r="L18" s="1"/>
      <c r="M18" s="7">
        <f t="shared" si="1"/>
        <v>51.569230769230771</v>
      </c>
      <c r="P18" s="12" t="s">
        <v>2929</v>
      </c>
      <c r="Q18" s="6">
        <v>5.7000000000000003E-5</v>
      </c>
      <c r="R18" s="13">
        <v>2.2000000000000002</v>
      </c>
      <c r="T18" s="26">
        <f t="shared" si="2"/>
        <v>58.807017543859644</v>
      </c>
      <c r="V18" s="46"/>
    </row>
    <row r="19" spans="1:27" x14ac:dyDescent="0.2">
      <c r="A19" s="1" t="s">
        <v>27</v>
      </c>
      <c r="B19" s="1" t="s">
        <v>28</v>
      </c>
      <c r="C19" s="1">
        <v>64</v>
      </c>
      <c r="D19" s="1">
        <v>2.3749999999999999E-3</v>
      </c>
      <c r="E19" s="1">
        <v>3.3399999999999999E-4</v>
      </c>
      <c r="F19" s="1" t="e">
        <f>-nan</f>
        <v>#NAME?</v>
      </c>
      <c r="G19" s="1">
        <f t="shared" si="0"/>
        <v>2.709E-3</v>
      </c>
      <c r="I19" s="9" t="s">
        <v>2930</v>
      </c>
      <c r="J19" s="1">
        <v>7.6000000000000004E-5</v>
      </c>
      <c r="K19" s="2">
        <v>2.2000000000000002</v>
      </c>
      <c r="L19" s="1"/>
      <c r="M19" s="7">
        <f t="shared" si="1"/>
        <v>35.64473684210526</v>
      </c>
      <c r="P19" s="12" t="s">
        <v>2930</v>
      </c>
      <c r="Q19" s="6">
        <v>6.4999999999999994E-5</v>
      </c>
      <c r="R19" s="13">
        <v>2.2000000000000002</v>
      </c>
      <c r="T19" s="26">
        <f t="shared" si="2"/>
        <v>41.676923076923082</v>
      </c>
    </row>
    <row r="20" spans="1:27" x14ac:dyDescent="0.2">
      <c r="A20" s="1" t="s">
        <v>29</v>
      </c>
      <c r="B20" s="1" t="s">
        <v>30</v>
      </c>
      <c r="C20" s="1">
        <v>132</v>
      </c>
      <c r="D20" s="1"/>
      <c r="E20" s="1"/>
      <c r="F20" s="1"/>
      <c r="G20" s="1">
        <f t="shared" si="0"/>
        <v>0</v>
      </c>
      <c r="I20" s="9" t="s">
        <v>2931</v>
      </c>
      <c r="J20" s="1">
        <v>7.7999999999999999E-5</v>
      </c>
      <c r="K20" s="2">
        <v>4.7</v>
      </c>
      <c r="L20" s="1"/>
      <c r="M20" s="1">
        <f t="shared" si="1"/>
        <v>0</v>
      </c>
      <c r="P20" s="12" t="s">
        <v>2931</v>
      </c>
      <c r="Q20" s="6">
        <v>5.8999999999999998E-5</v>
      </c>
      <c r="R20" s="13">
        <v>4.7</v>
      </c>
      <c r="T20" s="27">
        <f t="shared" si="2"/>
        <v>0</v>
      </c>
    </row>
    <row r="21" spans="1:27" x14ac:dyDescent="0.2">
      <c r="A21" s="1" t="s">
        <v>31</v>
      </c>
      <c r="B21" s="1" t="s">
        <v>32</v>
      </c>
      <c r="C21" s="1">
        <v>66</v>
      </c>
      <c r="D21" s="1"/>
      <c r="E21" s="1"/>
      <c r="F21" s="1"/>
      <c r="G21" s="1">
        <f t="shared" si="0"/>
        <v>0</v>
      </c>
      <c r="I21" s="9" t="s">
        <v>2932</v>
      </c>
      <c r="J21" s="1">
        <v>6.4999999999999994E-5</v>
      </c>
      <c r="K21" s="2">
        <v>2.2E-16</v>
      </c>
      <c r="L21" s="1"/>
      <c r="M21" s="1">
        <f t="shared" si="1"/>
        <v>0</v>
      </c>
      <c r="P21" s="12" t="s">
        <v>2932</v>
      </c>
      <c r="Q21" s="6">
        <v>2.0999999999999999E-5</v>
      </c>
      <c r="R21" s="13">
        <v>2.2E-16</v>
      </c>
      <c r="T21" s="27">
        <f t="shared" si="2"/>
        <v>0</v>
      </c>
      <c r="AA21" s="46"/>
    </row>
    <row r="22" spans="1:27" x14ac:dyDescent="0.2">
      <c r="A22" s="1" t="s">
        <v>33</v>
      </c>
      <c r="B22" s="1" t="s">
        <v>34</v>
      </c>
      <c r="C22" s="1">
        <v>112</v>
      </c>
      <c r="D22" s="1"/>
      <c r="E22" s="1"/>
      <c r="F22" s="1"/>
      <c r="G22" s="1">
        <f t="shared" si="0"/>
        <v>0</v>
      </c>
      <c r="I22" s="9" t="s">
        <v>2933</v>
      </c>
      <c r="J22" s="1">
        <v>6.6000000000000005E-5</v>
      </c>
      <c r="K22" s="2">
        <v>3.4</v>
      </c>
      <c r="L22" s="1"/>
      <c r="M22" s="1">
        <f t="shared" si="1"/>
        <v>0</v>
      </c>
      <c r="P22" s="12" t="s">
        <v>2933</v>
      </c>
      <c r="Q22" s="6">
        <v>5.1E-5</v>
      </c>
      <c r="R22" s="13">
        <v>3.4</v>
      </c>
      <c r="T22" s="27">
        <f t="shared" si="2"/>
        <v>0</v>
      </c>
    </row>
    <row r="23" spans="1:27" x14ac:dyDescent="0.2">
      <c r="A23" s="1" t="s">
        <v>35</v>
      </c>
      <c r="B23" s="1" t="s">
        <v>36</v>
      </c>
      <c r="C23" s="1">
        <v>76</v>
      </c>
      <c r="D23" s="1">
        <v>2.3389999999999999E-3</v>
      </c>
      <c r="E23" s="1">
        <v>3.6099999999999999E-4</v>
      </c>
      <c r="F23" s="2">
        <v>2.52108E+47</v>
      </c>
      <c r="G23" s="1">
        <f t="shared" si="0"/>
        <v>2.7000000000000001E-3</v>
      </c>
      <c r="I23" s="9" t="s">
        <v>2934</v>
      </c>
      <c r="J23" s="1">
        <v>6.6000000000000005E-5</v>
      </c>
      <c r="K23" s="2">
        <v>2.5</v>
      </c>
      <c r="L23" s="1"/>
      <c r="M23" s="7">
        <f t="shared" si="1"/>
        <v>40.909090909090907</v>
      </c>
      <c r="P23" s="12" t="s">
        <v>2934</v>
      </c>
      <c r="Q23" s="6">
        <v>6.7000000000000002E-5</v>
      </c>
      <c r="R23" s="13">
        <v>2.5</v>
      </c>
      <c r="T23" s="26">
        <f t="shared" si="2"/>
        <v>40.298507462686565</v>
      </c>
    </row>
    <row r="24" spans="1:27" x14ac:dyDescent="0.2">
      <c r="A24" s="1" t="s">
        <v>37</v>
      </c>
      <c r="B24" s="1" t="s">
        <v>10</v>
      </c>
      <c r="C24" s="1">
        <v>76</v>
      </c>
      <c r="D24" s="1">
        <v>1.4139999999999999E-3</v>
      </c>
      <c r="E24" s="1">
        <v>2.7900000000000001E-4</v>
      </c>
      <c r="F24" s="2">
        <v>2.5936699999999999E+48</v>
      </c>
      <c r="G24" s="1">
        <f t="shared" si="0"/>
        <v>1.6929999999999998E-3</v>
      </c>
      <c r="I24" s="9" t="s">
        <v>2935</v>
      </c>
      <c r="J24" s="1">
        <v>9.7E-5</v>
      </c>
      <c r="K24" s="2">
        <v>2</v>
      </c>
      <c r="L24" s="1"/>
      <c r="M24" s="7">
        <f>G24/J24</f>
        <v>17.453608247422679</v>
      </c>
      <c r="P24" s="12" t="s">
        <v>2935</v>
      </c>
      <c r="Q24" s="6">
        <v>6.7999999999999999E-5</v>
      </c>
      <c r="R24" s="13">
        <v>2</v>
      </c>
      <c r="T24" s="26">
        <f t="shared" si="2"/>
        <v>24.897058823529409</v>
      </c>
    </row>
    <row r="25" spans="1:27" x14ac:dyDescent="0.2">
      <c r="A25" s="1" t="s">
        <v>38</v>
      </c>
      <c r="B25" s="1" t="s">
        <v>39</v>
      </c>
      <c r="C25" s="1">
        <v>81</v>
      </c>
      <c r="D25" s="1">
        <v>2.8080000000000002E-3</v>
      </c>
      <c r="E25" s="1">
        <v>4.1800000000000002E-4</v>
      </c>
      <c r="F25" s="2">
        <v>5.23472E+19</v>
      </c>
      <c r="G25" s="1">
        <f t="shared" si="0"/>
        <v>3.2260000000000001E-3</v>
      </c>
      <c r="I25" s="9" t="s">
        <v>2936</v>
      </c>
      <c r="J25" s="1">
        <v>8.8999999999999995E-5</v>
      </c>
      <c r="K25" s="2">
        <v>3</v>
      </c>
      <c r="L25" s="1"/>
      <c r="M25" s="7">
        <f t="shared" si="1"/>
        <v>36.247191011235955</v>
      </c>
      <c r="P25" s="12" t="s">
        <v>2936</v>
      </c>
      <c r="Q25" s="6">
        <v>4.6999999999999997E-5</v>
      </c>
      <c r="R25" s="13">
        <v>3</v>
      </c>
      <c r="T25" s="26">
        <f t="shared" si="2"/>
        <v>68.638297872340431</v>
      </c>
    </row>
    <row r="26" spans="1:27" x14ac:dyDescent="0.2">
      <c r="A26" s="1" t="s">
        <v>40</v>
      </c>
      <c r="B26" s="1" t="s">
        <v>13</v>
      </c>
      <c r="C26" s="1">
        <v>82</v>
      </c>
      <c r="D26" s="1">
        <v>1.372E-3</v>
      </c>
      <c r="E26" s="1">
        <v>4.4000000000000002E-4</v>
      </c>
      <c r="F26" s="2">
        <v>1.95717E-10</v>
      </c>
      <c r="G26" s="1">
        <f t="shared" si="0"/>
        <v>1.812E-3</v>
      </c>
      <c r="I26" s="9" t="s">
        <v>2937</v>
      </c>
      <c r="J26" s="1">
        <v>9.7E-5</v>
      </c>
      <c r="K26" s="2">
        <v>3.3E-10</v>
      </c>
      <c r="L26" s="1"/>
      <c r="M26" s="7">
        <f t="shared" si="1"/>
        <v>18.680412371134022</v>
      </c>
      <c r="P26" s="12" t="s">
        <v>2937</v>
      </c>
      <c r="Q26" s="6">
        <v>8.5000000000000006E-5</v>
      </c>
      <c r="R26" s="13">
        <v>5.2999999999999998E-11</v>
      </c>
      <c r="T26" s="26">
        <f t="shared" si="2"/>
        <v>21.317647058823528</v>
      </c>
    </row>
    <row r="27" spans="1:27" x14ac:dyDescent="0.2">
      <c r="A27" s="1" t="s">
        <v>41</v>
      </c>
      <c r="B27" s="1" t="s">
        <v>28</v>
      </c>
      <c r="C27" s="1">
        <v>87</v>
      </c>
      <c r="D27" s="1">
        <v>3.7450000000000001E-3</v>
      </c>
      <c r="E27" s="1">
        <v>4.4099999999999999E-4</v>
      </c>
      <c r="F27" s="1" t="e">
        <f>-nan</f>
        <v>#NAME?</v>
      </c>
      <c r="G27" s="1">
        <f t="shared" si="0"/>
        <v>4.1860000000000005E-3</v>
      </c>
      <c r="I27" s="9" t="s">
        <v>2938</v>
      </c>
      <c r="J27" s="1">
        <v>8.2999999999999998E-5</v>
      </c>
      <c r="K27" s="2">
        <v>2.6</v>
      </c>
      <c r="L27" s="1"/>
      <c r="M27" s="7">
        <f t="shared" si="1"/>
        <v>50.433734939759042</v>
      </c>
      <c r="P27" s="12" t="s">
        <v>2938</v>
      </c>
      <c r="Q27" s="6">
        <v>6.4999999999999994E-5</v>
      </c>
      <c r="R27" s="13">
        <v>2.6</v>
      </c>
      <c r="T27" s="26">
        <f t="shared" si="2"/>
        <v>64.40000000000002</v>
      </c>
    </row>
    <row r="28" spans="1:27" x14ac:dyDescent="0.2">
      <c r="A28" s="1" t="s">
        <v>42</v>
      </c>
      <c r="B28" s="1" t="s">
        <v>36</v>
      </c>
      <c r="C28" s="1">
        <v>90</v>
      </c>
      <c r="D28" s="1">
        <v>1.096E-3</v>
      </c>
      <c r="E28" s="1">
        <v>2.24E-4</v>
      </c>
      <c r="F28" s="2">
        <v>3.2464799999999999E-15</v>
      </c>
      <c r="G28" s="1">
        <f t="shared" si="0"/>
        <v>1.32E-3</v>
      </c>
      <c r="I28" s="9" t="s">
        <v>2939</v>
      </c>
      <c r="J28" s="1">
        <v>6.8999999999999997E-5</v>
      </c>
      <c r="K28" s="2">
        <v>2.8000000000000001E-15</v>
      </c>
      <c r="L28" s="1"/>
      <c r="M28" s="7">
        <f t="shared" si="1"/>
        <v>19.130434782608695</v>
      </c>
      <c r="P28" s="12" t="s">
        <v>2939</v>
      </c>
      <c r="Q28" s="6">
        <v>6.3999999999999997E-5</v>
      </c>
      <c r="R28" s="13">
        <v>2.8000000000000001E-15</v>
      </c>
      <c r="T28" s="26">
        <f t="shared" si="2"/>
        <v>20.625</v>
      </c>
    </row>
    <row r="29" spans="1:27" x14ac:dyDescent="0.2">
      <c r="A29" s="1" t="s">
        <v>43</v>
      </c>
      <c r="B29" s="1"/>
      <c r="C29" s="1"/>
      <c r="D29" s="1"/>
      <c r="E29" s="1"/>
      <c r="F29" s="2"/>
      <c r="G29" s="1">
        <f t="shared" si="0"/>
        <v>0</v>
      </c>
      <c r="I29" s="9" t="s">
        <v>2940</v>
      </c>
      <c r="J29" s="1">
        <v>8.7999999999999998E-5</v>
      </c>
      <c r="K29" s="2">
        <v>11</v>
      </c>
      <c r="L29" s="1"/>
      <c r="M29" s="1">
        <f t="shared" si="1"/>
        <v>0</v>
      </c>
      <c r="P29" s="12" t="s">
        <v>2940</v>
      </c>
      <c r="Q29" s="6">
        <v>5.3000000000000001E-5</v>
      </c>
      <c r="R29" s="13">
        <v>11</v>
      </c>
      <c r="T29" s="27">
        <f t="shared" si="2"/>
        <v>0</v>
      </c>
    </row>
    <row r="30" spans="1:27" x14ac:dyDescent="0.2">
      <c r="A30" s="1" t="s">
        <v>44</v>
      </c>
      <c r="B30" s="1" t="s">
        <v>45</v>
      </c>
      <c r="C30" s="1">
        <v>98</v>
      </c>
      <c r="D30" s="1">
        <v>3.441E-3</v>
      </c>
      <c r="E30" s="1">
        <v>1.2769999999999999E-3</v>
      </c>
      <c r="F30" s="2">
        <v>1.25394E-12</v>
      </c>
      <c r="G30" s="1">
        <f t="shared" si="0"/>
        <v>4.718E-3</v>
      </c>
      <c r="I30" s="9" t="s">
        <v>2941</v>
      </c>
      <c r="J30" s="1">
        <v>1.54E-4</v>
      </c>
      <c r="K30" s="2">
        <v>6.7000000000000001E-11</v>
      </c>
      <c r="L30" s="1"/>
      <c r="M30" s="7">
        <f t="shared" si="1"/>
        <v>30.636363636363637</v>
      </c>
      <c r="P30" s="12" t="s">
        <v>2941</v>
      </c>
      <c r="Q30" s="6">
        <v>1.27E-4</v>
      </c>
      <c r="R30" s="13">
        <v>5.4999999999999997E-11</v>
      </c>
      <c r="T30" s="26">
        <f t="shared" si="2"/>
        <v>37.1496062992126</v>
      </c>
    </row>
    <row r="31" spans="1:27" x14ac:dyDescent="0.2">
      <c r="A31" s="1" t="s">
        <v>46</v>
      </c>
      <c r="B31" s="1" t="s">
        <v>47</v>
      </c>
      <c r="C31" s="1">
        <v>118</v>
      </c>
      <c r="D31" s="1">
        <v>2.3370000000000001E-3</v>
      </c>
      <c r="E31" s="1">
        <v>4.17E-4</v>
      </c>
      <c r="F31" s="1" t="e">
        <f>-nan</f>
        <v>#NAME?</v>
      </c>
      <c r="G31" s="1">
        <f t="shared" si="0"/>
        <v>2.7539999999999999E-3</v>
      </c>
      <c r="I31" s="9" t="s">
        <v>2942</v>
      </c>
      <c r="J31" s="1">
        <v>8.6000000000000003E-5</v>
      </c>
      <c r="K31" s="2">
        <v>5.3</v>
      </c>
      <c r="L31" s="1"/>
      <c r="M31" s="7">
        <f t="shared" si="1"/>
        <v>32.023255813953483</v>
      </c>
      <c r="P31" s="12" t="s">
        <v>2942</v>
      </c>
      <c r="Q31" s="6">
        <v>7.2999999999999999E-5</v>
      </c>
      <c r="R31" s="13">
        <v>5.3</v>
      </c>
      <c r="T31" s="26">
        <f t="shared" si="2"/>
        <v>37.726027397260275</v>
      </c>
    </row>
    <row r="32" spans="1:27" x14ac:dyDescent="0.2">
      <c r="A32" s="1" t="s">
        <v>48</v>
      </c>
      <c r="B32" s="1" t="s">
        <v>49</v>
      </c>
      <c r="C32" s="1">
        <v>122</v>
      </c>
      <c r="D32" s="1">
        <v>1.392E-3</v>
      </c>
      <c r="E32" s="1">
        <v>3.4099999999999999E-4</v>
      </c>
      <c r="F32" s="1">
        <v>3.4351099999999999</v>
      </c>
      <c r="G32" s="1">
        <f t="shared" si="0"/>
        <v>1.7329999999999999E-3</v>
      </c>
      <c r="I32" s="9" t="s">
        <v>2943</v>
      </c>
      <c r="J32" s="1">
        <v>1.2E-4</v>
      </c>
      <c r="K32" s="2">
        <v>3.4</v>
      </c>
      <c r="L32" s="1"/>
      <c r="M32" s="7">
        <f t="shared" si="1"/>
        <v>14.441666666666666</v>
      </c>
      <c r="P32" s="12" t="s">
        <v>2943</v>
      </c>
      <c r="Q32" s="6">
        <v>8.6000000000000003E-5</v>
      </c>
      <c r="R32" s="13">
        <v>3.4</v>
      </c>
      <c r="T32" s="26">
        <f t="shared" si="2"/>
        <v>20.151162790697672</v>
      </c>
    </row>
    <row r="33" spans="1:20" x14ac:dyDescent="0.2">
      <c r="A33" s="1" t="s">
        <v>50</v>
      </c>
      <c r="B33" s="1" t="s">
        <v>45</v>
      </c>
      <c r="C33" s="1">
        <v>126</v>
      </c>
      <c r="D33" s="1">
        <v>1.5989999999999999E-3</v>
      </c>
      <c r="E33" s="1">
        <v>5.13E-4</v>
      </c>
      <c r="F33" s="2">
        <v>2.48803E-14</v>
      </c>
      <c r="G33" s="1">
        <f t="shared" si="0"/>
        <v>2.1120000000000002E-3</v>
      </c>
      <c r="I33" s="9" t="s">
        <v>2944</v>
      </c>
      <c r="J33" s="1">
        <v>1.35E-4</v>
      </c>
      <c r="K33" s="2">
        <v>1.1E-14</v>
      </c>
      <c r="L33" s="1"/>
      <c r="M33" s="7">
        <f t="shared" si="1"/>
        <v>15.644444444444446</v>
      </c>
      <c r="P33" s="12" t="s">
        <v>2944</v>
      </c>
      <c r="Q33" s="6">
        <v>1.26E-4</v>
      </c>
      <c r="R33" s="13">
        <v>1.1E-13</v>
      </c>
      <c r="T33" s="26">
        <f t="shared" si="2"/>
        <v>16.761904761904763</v>
      </c>
    </row>
    <row r="34" spans="1:20" x14ac:dyDescent="0.2">
      <c r="A34" s="1" t="s">
        <v>51</v>
      </c>
      <c r="B34" s="1" t="s">
        <v>52</v>
      </c>
      <c r="C34" s="1">
        <v>131</v>
      </c>
      <c r="D34" s="1">
        <v>2.6849999999999999E-3</v>
      </c>
      <c r="E34" s="1">
        <v>4.66E-4</v>
      </c>
      <c r="F34" s="2">
        <v>3.1020600000000002E-15</v>
      </c>
      <c r="G34" s="1">
        <f t="shared" si="0"/>
        <v>3.1509999999999997E-3</v>
      </c>
      <c r="I34" s="9" t="s">
        <v>2945</v>
      </c>
      <c r="J34" s="1">
        <v>1.36E-4</v>
      </c>
      <c r="K34" s="2">
        <v>1E-14</v>
      </c>
      <c r="L34" s="1"/>
      <c r="M34" s="7">
        <f t="shared" si="1"/>
        <v>23.169117647058822</v>
      </c>
      <c r="P34" s="12" t="s">
        <v>2945</v>
      </c>
      <c r="Q34" s="6">
        <v>1.25E-4</v>
      </c>
      <c r="R34" s="13">
        <v>2.2000000000000001E-14</v>
      </c>
      <c r="T34" s="26">
        <f t="shared" si="2"/>
        <v>25.207999999999998</v>
      </c>
    </row>
    <row r="35" spans="1:20" x14ac:dyDescent="0.2">
      <c r="A35" s="1" t="s">
        <v>53</v>
      </c>
      <c r="B35" s="1" t="s">
        <v>54</v>
      </c>
      <c r="C35" s="1">
        <v>135</v>
      </c>
      <c r="D35" s="1">
        <v>1.5380000000000001E-3</v>
      </c>
      <c r="E35" s="1">
        <v>4.3800000000000002E-4</v>
      </c>
      <c r="F35" s="1" t="e">
        <f>-nan</f>
        <v>#NAME?</v>
      </c>
      <c r="G35" s="1">
        <f t="shared" si="0"/>
        <v>1.9760000000000003E-3</v>
      </c>
      <c r="I35" s="9" t="s">
        <v>2946</v>
      </c>
      <c r="J35" s="1">
        <v>1.15E-4</v>
      </c>
      <c r="K35" s="2">
        <v>6.6</v>
      </c>
      <c r="L35" s="1"/>
      <c r="M35" s="7">
        <f t="shared" si="1"/>
        <v>17.182608695652178</v>
      </c>
      <c r="P35" s="12" t="s">
        <v>2946</v>
      </c>
      <c r="Q35" s="6">
        <v>8.2000000000000001E-5</v>
      </c>
      <c r="R35" s="13">
        <v>6.6</v>
      </c>
      <c r="T35" s="26">
        <f t="shared" si="2"/>
        <v>24.09756097560976</v>
      </c>
    </row>
    <row r="36" spans="1:20" x14ac:dyDescent="0.2">
      <c r="A36" s="1" t="s">
        <v>55</v>
      </c>
      <c r="B36" s="1" t="s">
        <v>56</v>
      </c>
      <c r="C36" s="1">
        <v>138</v>
      </c>
      <c r="D36" s="1"/>
      <c r="E36" s="1"/>
      <c r="F36" s="1"/>
      <c r="G36" s="1">
        <f t="shared" si="0"/>
        <v>0</v>
      </c>
      <c r="I36" s="9" t="s">
        <v>2947</v>
      </c>
      <c r="J36" s="1">
        <v>6.4999999999999994E-5</v>
      </c>
      <c r="K36" s="2">
        <v>2.8999999999999998E-16</v>
      </c>
      <c r="L36" s="1"/>
      <c r="M36" s="1">
        <f t="shared" si="1"/>
        <v>0</v>
      </c>
      <c r="P36" s="12" t="s">
        <v>2947</v>
      </c>
      <c r="Q36" s="6">
        <v>2.8E-5</v>
      </c>
      <c r="R36" s="13">
        <v>2.8999999999999998E-16</v>
      </c>
      <c r="T36" s="27">
        <f t="shared" si="2"/>
        <v>0</v>
      </c>
    </row>
    <row r="37" spans="1:20" x14ac:dyDescent="0.2">
      <c r="A37" s="1" t="s">
        <v>57</v>
      </c>
      <c r="B37" s="1" t="s">
        <v>28</v>
      </c>
      <c r="C37" s="1">
        <v>142</v>
      </c>
      <c r="D37" s="1">
        <v>2.7889999999999998E-3</v>
      </c>
      <c r="E37" s="1">
        <v>5.2499999999999997E-4</v>
      </c>
      <c r="F37" s="2">
        <v>5.92184E-15</v>
      </c>
      <c r="G37" s="1">
        <f t="shared" si="0"/>
        <v>3.3139999999999997E-3</v>
      </c>
      <c r="I37" s="9" t="s">
        <v>2948</v>
      </c>
      <c r="J37" s="1">
        <v>1.13E-4</v>
      </c>
      <c r="K37" s="2">
        <v>1.3E-14</v>
      </c>
      <c r="L37" s="1"/>
      <c r="M37" s="7">
        <f t="shared" si="1"/>
        <v>29.327433628318584</v>
      </c>
      <c r="P37" s="12" t="s">
        <v>2948</v>
      </c>
      <c r="Q37" s="6">
        <v>9.7999999999999997E-5</v>
      </c>
      <c r="R37" s="13">
        <v>1.3E-14</v>
      </c>
      <c r="T37" s="26">
        <f t="shared" si="2"/>
        <v>33.816326530612244</v>
      </c>
    </row>
    <row r="38" spans="1:20" x14ac:dyDescent="0.2">
      <c r="A38" s="1" t="s">
        <v>58</v>
      </c>
      <c r="B38" s="1" t="s">
        <v>59</v>
      </c>
      <c r="C38" s="1">
        <v>149</v>
      </c>
      <c r="D38" s="1">
        <v>2.4719999999999998E-3</v>
      </c>
      <c r="E38" s="1">
        <v>5.4299999999999997E-4</v>
      </c>
      <c r="F38" s="2">
        <v>3.8699300000000003E-12</v>
      </c>
      <c r="G38" s="1">
        <f t="shared" si="0"/>
        <v>3.0149999999999999E-3</v>
      </c>
      <c r="I38" s="9" t="s">
        <v>2949</v>
      </c>
      <c r="J38" s="1">
        <v>1.4100000000000001E-4</v>
      </c>
      <c r="K38" s="2">
        <v>1.3E-11</v>
      </c>
      <c r="L38" s="1"/>
      <c r="M38" s="7">
        <f t="shared" si="1"/>
        <v>21.382978723404253</v>
      </c>
      <c r="P38" s="12" t="s">
        <v>2949</v>
      </c>
      <c r="Q38" s="6">
        <v>1.4200000000000001E-4</v>
      </c>
      <c r="R38" s="13">
        <v>2.5000000000000001E-11</v>
      </c>
      <c r="T38" s="26">
        <f t="shared" si="2"/>
        <v>21.23239436619718</v>
      </c>
    </row>
    <row r="39" spans="1:20" x14ac:dyDescent="0.2">
      <c r="A39" s="1" t="s">
        <v>60</v>
      </c>
      <c r="B39" s="1" t="s">
        <v>61</v>
      </c>
      <c r="C39" s="1">
        <v>147</v>
      </c>
      <c r="D39" s="1">
        <v>1.537E-3</v>
      </c>
      <c r="E39" s="1">
        <v>2.7399999999999999E-4</v>
      </c>
      <c r="F39" s="2">
        <v>3.42469E-15</v>
      </c>
      <c r="G39" s="1">
        <f t="shared" si="0"/>
        <v>1.8109999999999999E-3</v>
      </c>
      <c r="I39" s="9" t="s">
        <v>2950</v>
      </c>
      <c r="J39" s="1">
        <v>1.01E-4</v>
      </c>
      <c r="K39" s="2">
        <v>7.2000000000000002E-15</v>
      </c>
      <c r="L39" s="1"/>
      <c r="M39" s="7">
        <f t="shared" si="1"/>
        <v>17.93069306930693</v>
      </c>
      <c r="P39" s="12" t="s">
        <v>2950</v>
      </c>
      <c r="Q39" s="6">
        <v>9.2E-5</v>
      </c>
      <c r="R39" s="13">
        <v>7.2000000000000002E-15</v>
      </c>
      <c r="T39" s="26">
        <f t="shared" si="2"/>
        <v>19.684782608695652</v>
      </c>
    </row>
    <row r="40" spans="1:20" x14ac:dyDescent="0.2">
      <c r="A40" s="1" t="s">
        <v>62</v>
      </c>
      <c r="B40" s="1"/>
      <c r="C40" s="1"/>
      <c r="D40" s="1"/>
      <c r="E40" s="1"/>
      <c r="F40" s="2"/>
      <c r="G40" s="1">
        <f t="shared" si="0"/>
        <v>0</v>
      </c>
      <c r="I40" s="9" t="s">
        <v>2951</v>
      </c>
      <c r="J40" s="1">
        <v>9.2E-5</v>
      </c>
      <c r="K40" s="2">
        <v>6.8</v>
      </c>
      <c r="L40" s="1"/>
      <c r="M40" s="1">
        <f t="shared" si="1"/>
        <v>0</v>
      </c>
      <c r="P40" s="12" t="s">
        <v>2951</v>
      </c>
      <c r="Q40" s="6">
        <v>5.1E-5</v>
      </c>
      <c r="R40" s="13">
        <v>6.8</v>
      </c>
      <c r="T40" s="27">
        <f t="shared" si="2"/>
        <v>0</v>
      </c>
    </row>
    <row r="41" spans="1:20" x14ac:dyDescent="0.2">
      <c r="A41" s="1" t="s">
        <v>63</v>
      </c>
      <c r="B41" s="1" t="s">
        <v>64</v>
      </c>
      <c r="C41" s="1">
        <v>153</v>
      </c>
      <c r="D41" s="1"/>
      <c r="E41" s="1"/>
      <c r="F41" s="1"/>
      <c r="G41" s="1">
        <f t="shared" si="0"/>
        <v>0</v>
      </c>
      <c r="I41" s="9" t="s">
        <v>2952</v>
      </c>
      <c r="J41" s="1">
        <v>4.1999999999999998E-5</v>
      </c>
      <c r="K41" s="2">
        <v>2.5999999999999998E-16</v>
      </c>
      <c r="L41" s="1"/>
      <c r="M41" s="1">
        <f t="shared" si="1"/>
        <v>0</v>
      </c>
      <c r="P41" s="12" t="s">
        <v>2952</v>
      </c>
      <c r="Q41" s="6">
        <v>2.6999999999999999E-5</v>
      </c>
      <c r="R41" s="13">
        <v>2.5999999999999998E-16</v>
      </c>
      <c r="T41" s="27">
        <f t="shared" si="2"/>
        <v>0</v>
      </c>
    </row>
    <row r="42" spans="1:20" x14ac:dyDescent="0.2">
      <c r="A42" s="1" t="s">
        <v>65</v>
      </c>
      <c r="B42" s="1" t="s">
        <v>66</v>
      </c>
      <c r="C42" s="1">
        <v>156</v>
      </c>
      <c r="D42" s="1">
        <v>1.9659999999999999E-3</v>
      </c>
      <c r="E42" s="1">
        <v>6.0599999999999998E-4</v>
      </c>
      <c r="F42" s="1" t="e">
        <f>-nan</f>
        <v>#NAME?</v>
      </c>
      <c r="G42" s="1">
        <f t="shared" si="0"/>
        <v>2.5719999999999996E-3</v>
      </c>
      <c r="I42" s="9" t="s">
        <v>2953</v>
      </c>
      <c r="J42" s="1">
        <v>1.03E-4</v>
      </c>
      <c r="K42" s="2">
        <v>5</v>
      </c>
      <c r="L42" s="1"/>
      <c r="M42" s="7">
        <f t="shared" si="1"/>
        <v>24.970873786407765</v>
      </c>
      <c r="P42" s="12" t="s">
        <v>2953</v>
      </c>
      <c r="Q42" s="6">
        <v>7.6000000000000004E-5</v>
      </c>
      <c r="R42" s="13">
        <v>5</v>
      </c>
      <c r="T42" s="26">
        <f t="shared" si="2"/>
        <v>33.84210526315789</v>
      </c>
    </row>
    <row r="43" spans="1:20" x14ac:dyDescent="0.2">
      <c r="A43" s="1" t="s">
        <v>67</v>
      </c>
      <c r="B43" s="1" t="s">
        <v>68</v>
      </c>
      <c r="C43" s="1">
        <v>158</v>
      </c>
      <c r="D43" s="1">
        <v>1.598E-3</v>
      </c>
      <c r="E43" s="1">
        <v>3.6699999999999998E-4</v>
      </c>
      <c r="F43" s="2">
        <v>1.3822499999999999E-14</v>
      </c>
      <c r="G43" s="1">
        <f t="shared" si="0"/>
        <v>1.9650000000000002E-3</v>
      </c>
      <c r="I43" s="9" t="s">
        <v>2954</v>
      </c>
      <c r="J43" s="1">
        <v>1.08E-4</v>
      </c>
      <c r="K43" s="2">
        <v>1.4E-14</v>
      </c>
      <c r="L43" s="1"/>
      <c r="M43" s="7">
        <f t="shared" si="1"/>
        <v>18.194444444444446</v>
      </c>
      <c r="P43" s="12" t="s">
        <v>2954</v>
      </c>
      <c r="Q43" s="6">
        <v>8.8999999999999995E-5</v>
      </c>
      <c r="R43" s="13">
        <v>1.4E-14</v>
      </c>
      <c r="T43" s="26">
        <f t="shared" si="2"/>
        <v>22.078651685393261</v>
      </c>
    </row>
    <row r="44" spans="1:20" x14ac:dyDescent="0.2">
      <c r="A44" s="1" t="s">
        <v>69</v>
      </c>
      <c r="B44" s="1" t="s">
        <v>39</v>
      </c>
      <c r="C44" s="1">
        <v>160</v>
      </c>
      <c r="D44" s="1">
        <v>2.7729999999999999E-3</v>
      </c>
      <c r="E44" s="1">
        <v>7.0399999999999998E-4</v>
      </c>
      <c r="F44" s="2">
        <v>6.2929099999999999E-15</v>
      </c>
      <c r="G44" s="1">
        <f t="shared" si="0"/>
        <v>3.4770000000000001E-3</v>
      </c>
      <c r="I44" s="9" t="s">
        <v>2955</v>
      </c>
      <c r="J44" s="1">
        <v>9.8999999999999994E-5</v>
      </c>
      <c r="K44" s="2">
        <v>2.6E-14</v>
      </c>
      <c r="L44" s="1"/>
      <c r="M44" s="7">
        <f t="shared" si="1"/>
        <v>35.121212121212125</v>
      </c>
      <c r="P44" s="12" t="s">
        <v>2955</v>
      </c>
      <c r="Q44" s="6">
        <v>1.1E-4</v>
      </c>
      <c r="R44" s="13">
        <v>5.0999999999999997E-14</v>
      </c>
      <c r="T44" s="26">
        <f t="shared" si="2"/>
        <v>31.609090909090909</v>
      </c>
    </row>
    <row r="45" spans="1:20" x14ac:dyDescent="0.2">
      <c r="A45" s="1" t="s">
        <v>70</v>
      </c>
      <c r="B45" s="1" t="s">
        <v>71</v>
      </c>
      <c r="C45" s="1">
        <v>167</v>
      </c>
      <c r="D45" s="1">
        <v>1.689E-3</v>
      </c>
      <c r="E45" s="1">
        <v>1.0104999999999999E-2</v>
      </c>
      <c r="F45" s="1">
        <v>21.71</v>
      </c>
      <c r="G45" s="1">
        <f t="shared" si="0"/>
        <v>1.1793999999999999E-2</v>
      </c>
      <c r="I45" s="9" t="s">
        <v>2956</v>
      </c>
      <c r="J45" s="1">
        <v>1.4999999999999999E-4</v>
      </c>
      <c r="K45" s="2">
        <v>1.6</v>
      </c>
      <c r="L45" s="1"/>
      <c r="M45" s="7">
        <f t="shared" si="1"/>
        <v>78.626666666666665</v>
      </c>
      <c r="P45" s="12" t="s">
        <v>2956</v>
      </c>
      <c r="Q45" s="6">
        <v>1.66E-4</v>
      </c>
      <c r="R45" s="13">
        <v>1.6</v>
      </c>
      <c r="T45" s="26">
        <f t="shared" si="2"/>
        <v>71.048192771084331</v>
      </c>
    </row>
    <row r="46" spans="1:20" x14ac:dyDescent="0.2">
      <c r="A46" s="1" t="s">
        <v>72</v>
      </c>
      <c r="B46" s="1" t="s">
        <v>73</v>
      </c>
      <c r="C46" s="1">
        <v>169</v>
      </c>
      <c r="D46" s="1">
        <v>1.0039999999999999E-3</v>
      </c>
      <c r="E46" s="1">
        <v>4.2700000000000002E-4</v>
      </c>
      <c r="F46" s="1">
        <v>221.28800000000001</v>
      </c>
      <c r="G46" s="1">
        <f t="shared" si="0"/>
        <v>1.431E-3</v>
      </c>
      <c r="I46" s="9" t="s">
        <v>2957</v>
      </c>
      <c r="J46" s="1">
        <v>1.06E-4</v>
      </c>
      <c r="K46" s="2">
        <v>5.9</v>
      </c>
      <c r="L46" s="1"/>
      <c r="M46" s="7">
        <f t="shared" si="1"/>
        <v>13.5</v>
      </c>
      <c r="P46" s="12" t="s">
        <v>2957</v>
      </c>
      <c r="Q46" s="6">
        <v>1.06E-4</v>
      </c>
      <c r="R46" s="13">
        <v>5.9</v>
      </c>
      <c r="T46" s="26">
        <f t="shared" si="2"/>
        <v>13.5</v>
      </c>
    </row>
    <row r="47" spans="1:20" x14ac:dyDescent="0.2">
      <c r="A47" s="1" t="s">
        <v>74</v>
      </c>
      <c r="B47" s="1" t="s">
        <v>75</v>
      </c>
      <c r="C47" s="1">
        <v>180</v>
      </c>
      <c r="D47" s="1">
        <v>2.1389999999999998E-3</v>
      </c>
      <c r="E47" s="1">
        <v>7.6000000000000004E-4</v>
      </c>
      <c r="F47" s="2">
        <v>1.0908600000000001E-11</v>
      </c>
      <c r="G47" s="1">
        <f t="shared" si="0"/>
        <v>2.8989999999999997E-3</v>
      </c>
      <c r="I47" s="9" t="s">
        <v>2958</v>
      </c>
      <c r="J47" s="1">
        <v>1.2400000000000001E-4</v>
      </c>
      <c r="K47" s="2">
        <v>3.1999999999999999E-11</v>
      </c>
      <c r="L47" s="1"/>
      <c r="M47" s="7">
        <f t="shared" si="1"/>
        <v>23.379032258064512</v>
      </c>
      <c r="P47" s="12" t="s">
        <v>2958</v>
      </c>
      <c r="Q47" s="6">
        <v>1.21E-4</v>
      </c>
      <c r="R47" s="13">
        <v>7.1999999999999997E-11</v>
      </c>
      <c r="T47" s="26">
        <f t="shared" si="2"/>
        <v>23.958677685950409</v>
      </c>
    </row>
    <row r="48" spans="1:20" x14ac:dyDescent="0.2">
      <c r="A48" s="1" t="s">
        <v>76</v>
      </c>
      <c r="B48" s="1" t="s">
        <v>77</v>
      </c>
      <c r="C48" s="1">
        <v>193</v>
      </c>
      <c r="D48" s="1">
        <v>1.3940000000000001E-3</v>
      </c>
      <c r="E48" s="1">
        <v>4.4000000000000002E-4</v>
      </c>
      <c r="F48" s="1">
        <v>6.01722</v>
      </c>
      <c r="G48" s="1">
        <f t="shared" si="0"/>
        <v>1.8340000000000001E-3</v>
      </c>
      <c r="I48" s="9" t="s">
        <v>2959</v>
      </c>
      <c r="J48" s="1">
        <v>1.1E-4</v>
      </c>
      <c r="K48" s="2">
        <v>6</v>
      </c>
      <c r="L48" s="1"/>
      <c r="M48" s="7">
        <f t="shared" si="1"/>
        <v>16.672727272727272</v>
      </c>
      <c r="P48" s="12" t="s">
        <v>2959</v>
      </c>
      <c r="Q48" s="6">
        <v>1.1400000000000001E-4</v>
      </c>
      <c r="R48" s="13">
        <v>6</v>
      </c>
      <c r="T48" s="26">
        <f t="shared" si="2"/>
        <v>16.087719298245613</v>
      </c>
    </row>
    <row r="49" spans="1:20" x14ac:dyDescent="0.2">
      <c r="A49" s="1" t="s">
        <v>78</v>
      </c>
      <c r="B49" s="1" t="s">
        <v>79</v>
      </c>
      <c r="C49" s="1">
        <v>207</v>
      </c>
      <c r="D49" s="1">
        <v>1.518E-3</v>
      </c>
      <c r="E49" s="1">
        <v>1.011E-3</v>
      </c>
      <c r="F49" s="1" t="e">
        <f>-nan</f>
        <v>#NAME?</v>
      </c>
      <c r="G49" s="1">
        <f t="shared" si="0"/>
        <v>2.529E-3</v>
      </c>
      <c r="I49" s="9" t="s">
        <v>2960</v>
      </c>
      <c r="J49" s="1">
        <v>1E-4</v>
      </c>
      <c r="K49" s="2">
        <v>6.7</v>
      </c>
      <c r="L49" s="1"/>
      <c r="M49" s="7">
        <f t="shared" si="1"/>
        <v>25.29</v>
      </c>
      <c r="P49" s="12" t="s">
        <v>2960</v>
      </c>
      <c r="Q49" s="6">
        <v>6.7999999999999999E-5</v>
      </c>
      <c r="R49" s="13">
        <v>6.7</v>
      </c>
      <c r="T49" s="26">
        <f t="shared" si="2"/>
        <v>37.191176470588239</v>
      </c>
    </row>
    <row r="50" spans="1:20" x14ac:dyDescent="0.2">
      <c r="A50" s="1" t="s">
        <v>80</v>
      </c>
      <c r="B50" s="1" t="s">
        <v>81</v>
      </c>
      <c r="C50" s="1">
        <v>210</v>
      </c>
      <c r="D50" s="1">
        <v>1.3760000000000001E-3</v>
      </c>
      <c r="E50" s="1">
        <v>3.2699999999999998E-4</v>
      </c>
      <c r="F50" s="1">
        <v>5.8692500000000001</v>
      </c>
      <c r="G50" s="1">
        <f t="shared" si="0"/>
        <v>1.7030000000000001E-3</v>
      </c>
      <c r="I50" s="9" t="s">
        <v>2961</v>
      </c>
      <c r="J50" s="1">
        <v>1.0399999999999999E-4</v>
      </c>
      <c r="K50" s="2">
        <v>5.9</v>
      </c>
      <c r="L50" s="1"/>
      <c r="M50" s="7">
        <f t="shared" si="1"/>
        <v>16.375000000000004</v>
      </c>
      <c r="P50" s="12" t="s">
        <v>2961</v>
      </c>
      <c r="Q50" s="6">
        <v>9.5000000000000005E-5</v>
      </c>
      <c r="R50" s="13">
        <v>5.9</v>
      </c>
      <c r="T50" s="26">
        <f t="shared" si="2"/>
        <v>17.926315789473684</v>
      </c>
    </row>
    <row r="51" spans="1:20" x14ac:dyDescent="0.2">
      <c r="A51" s="1" t="s">
        <v>82</v>
      </c>
      <c r="B51" s="1" t="s">
        <v>83</v>
      </c>
      <c r="C51" s="1">
        <v>218</v>
      </c>
      <c r="D51" s="1">
        <v>2.7669999999999999E-3</v>
      </c>
      <c r="E51" s="1">
        <v>1.382E-3</v>
      </c>
      <c r="F51" s="2">
        <v>3.1318300000000002E-14</v>
      </c>
      <c r="G51" s="1">
        <f t="shared" si="0"/>
        <v>4.1489999999999999E-3</v>
      </c>
      <c r="I51" s="9" t="s">
        <v>2962</v>
      </c>
      <c r="J51" s="1">
        <v>1.76E-4</v>
      </c>
      <c r="K51" s="2">
        <v>2.0999999999999999E-13</v>
      </c>
      <c r="L51" s="1"/>
      <c r="M51" s="7">
        <f t="shared" si="1"/>
        <v>23.573863636363637</v>
      </c>
      <c r="P51" s="12" t="s">
        <v>2962</v>
      </c>
      <c r="Q51" s="6">
        <v>2.1499999999999999E-4</v>
      </c>
      <c r="R51" s="13">
        <v>3.7E-14</v>
      </c>
      <c r="T51" s="26">
        <f t="shared" si="2"/>
        <v>19.29767441860465</v>
      </c>
    </row>
    <row r="52" spans="1:20" x14ac:dyDescent="0.2">
      <c r="A52" s="1" t="s">
        <v>84</v>
      </c>
      <c r="B52" s="1" t="s">
        <v>49</v>
      </c>
      <c r="C52" s="1">
        <v>222</v>
      </c>
      <c r="D52" s="1">
        <v>1.5499999999999999E-3</v>
      </c>
      <c r="E52" s="1">
        <v>5.0100000000000003E-4</v>
      </c>
      <c r="F52" s="1">
        <v>16.216699999999999</v>
      </c>
      <c r="G52" s="1">
        <f t="shared" si="0"/>
        <v>2.0509999999999999E-3</v>
      </c>
      <c r="I52" s="9" t="s">
        <v>2963</v>
      </c>
      <c r="J52" s="1">
        <v>1.5699999999999999E-4</v>
      </c>
      <c r="K52" s="2">
        <v>3.6</v>
      </c>
      <c r="L52" s="1"/>
      <c r="M52" s="7">
        <f t="shared" si="1"/>
        <v>13.063694267515924</v>
      </c>
      <c r="P52" s="12" t="s">
        <v>2963</v>
      </c>
      <c r="Q52" s="6">
        <v>1.7699999999999999E-4</v>
      </c>
      <c r="R52" s="13">
        <v>3.6</v>
      </c>
      <c r="T52" s="26">
        <f t="shared" si="2"/>
        <v>11.587570621468926</v>
      </c>
    </row>
    <row r="53" spans="1:20" x14ac:dyDescent="0.2">
      <c r="A53" s="1" t="s">
        <v>85</v>
      </c>
      <c r="B53" s="1"/>
      <c r="C53" s="1"/>
      <c r="D53" s="1"/>
      <c r="E53" s="1"/>
      <c r="F53" s="1"/>
      <c r="G53" s="1">
        <f t="shared" si="0"/>
        <v>0</v>
      </c>
      <c r="I53" s="9" t="s">
        <v>2964</v>
      </c>
      <c r="J53" s="1">
        <v>1.12E-4</v>
      </c>
      <c r="K53" s="2">
        <v>23</v>
      </c>
      <c r="L53" s="1"/>
      <c r="M53" s="1">
        <f t="shared" si="1"/>
        <v>0</v>
      </c>
      <c r="P53" s="12" t="s">
        <v>2964</v>
      </c>
      <c r="Q53" s="6">
        <v>8.1000000000000004E-5</v>
      </c>
      <c r="R53" s="13">
        <v>23</v>
      </c>
      <c r="T53" s="27">
        <f t="shared" si="2"/>
        <v>0</v>
      </c>
    </row>
    <row r="54" spans="1:20" x14ac:dyDescent="0.2">
      <c r="A54" s="1" t="s">
        <v>86</v>
      </c>
      <c r="B54" s="1" t="s">
        <v>87</v>
      </c>
      <c r="C54" s="1">
        <v>238</v>
      </c>
      <c r="D54" s="1">
        <v>1.5969999999999999E-3</v>
      </c>
      <c r="E54" s="1">
        <v>4.4299999999999998E-4</v>
      </c>
      <c r="F54" s="2">
        <v>7.9039599999999996E-13</v>
      </c>
      <c r="G54" s="1">
        <f t="shared" si="0"/>
        <v>2.0399999999999997E-3</v>
      </c>
      <c r="I54" s="9" t="s">
        <v>2965</v>
      </c>
      <c r="J54" s="1">
        <v>2.1000000000000001E-4</v>
      </c>
      <c r="K54" s="2">
        <v>2.5999999999999998E-12</v>
      </c>
      <c r="L54" s="1"/>
      <c r="M54" s="7">
        <f t="shared" si="1"/>
        <v>9.7142857142857117</v>
      </c>
      <c r="P54" s="12" t="s">
        <v>2965</v>
      </c>
      <c r="Q54" s="6">
        <v>1.74E-4</v>
      </c>
      <c r="R54" s="13">
        <v>3.0000000000000001E-12</v>
      </c>
      <c r="T54" s="26">
        <f t="shared" si="2"/>
        <v>11.72413793103448</v>
      </c>
    </row>
    <row r="55" spans="1:20" x14ac:dyDescent="0.2">
      <c r="A55" s="1" t="s">
        <v>88</v>
      </c>
      <c r="B55" s="1" t="s">
        <v>87</v>
      </c>
      <c r="C55" s="1">
        <v>238</v>
      </c>
      <c r="D55" s="1">
        <v>2.7759999999999998E-3</v>
      </c>
      <c r="E55" s="1">
        <v>3.8499999999999998E-4</v>
      </c>
      <c r="F55" s="2">
        <v>3.4599699999999997E-11</v>
      </c>
      <c r="G55" s="1">
        <f t="shared" si="0"/>
        <v>3.1609999999999997E-3</v>
      </c>
      <c r="I55" s="9" t="s">
        <v>2966</v>
      </c>
      <c r="J55" s="1">
        <v>1.8799999999999999E-4</v>
      </c>
      <c r="K55" s="2">
        <v>2.7E-11</v>
      </c>
      <c r="L55" s="1"/>
      <c r="M55" s="7">
        <f t="shared" si="1"/>
        <v>16.813829787234042</v>
      </c>
      <c r="P55" s="12" t="s">
        <v>2966</v>
      </c>
      <c r="Q55" s="6">
        <v>1.8200000000000001E-4</v>
      </c>
      <c r="R55" s="13">
        <v>1.6999999999999999E-11</v>
      </c>
      <c r="T55" s="26">
        <f t="shared" si="2"/>
        <v>17.368131868131865</v>
      </c>
    </row>
    <row r="56" spans="1:20" x14ac:dyDescent="0.2">
      <c r="A56" s="1" t="s">
        <v>89</v>
      </c>
      <c r="B56" s="1" t="s">
        <v>90</v>
      </c>
      <c r="C56" s="1">
        <v>232</v>
      </c>
      <c r="D56" s="1">
        <v>2.5490000000000001E-3</v>
      </c>
      <c r="E56" s="1">
        <v>3.8999999999999999E-4</v>
      </c>
      <c r="F56" s="1" t="e">
        <f>-nan</f>
        <v>#NAME?</v>
      </c>
      <c r="G56" s="1">
        <f t="shared" si="0"/>
        <v>2.9390000000000002E-3</v>
      </c>
      <c r="I56" s="9" t="s">
        <v>2967</v>
      </c>
      <c r="J56" s="1">
        <v>1.4799999999999999E-4</v>
      </c>
      <c r="K56" s="2">
        <v>3</v>
      </c>
      <c r="L56" s="1"/>
      <c r="M56" s="7">
        <f t="shared" si="1"/>
        <v>19.858108108108109</v>
      </c>
      <c r="P56" s="12" t="s">
        <v>2967</v>
      </c>
      <c r="Q56" s="6">
        <v>1.27E-4</v>
      </c>
      <c r="R56" s="13">
        <v>3</v>
      </c>
      <c r="T56" s="26">
        <f t="shared" si="2"/>
        <v>23.14173228346457</v>
      </c>
    </row>
    <row r="57" spans="1:20" x14ac:dyDescent="0.2">
      <c r="A57" s="1" t="s">
        <v>91</v>
      </c>
      <c r="B57" s="1" t="s">
        <v>92</v>
      </c>
      <c r="C57" s="1">
        <v>233</v>
      </c>
      <c r="D57" s="1">
        <v>1.1230000000000001E-3</v>
      </c>
      <c r="E57" s="1">
        <v>4.7600000000000002E-4</v>
      </c>
      <c r="F57" s="2">
        <v>4.8799899999999998E-15</v>
      </c>
      <c r="G57" s="1">
        <f t="shared" si="0"/>
        <v>1.5990000000000002E-3</v>
      </c>
      <c r="I57" s="9" t="s">
        <v>2968</v>
      </c>
      <c r="J57" s="1">
        <v>1.3799999999999999E-4</v>
      </c>
      <c r="K57" s="2">
        <v>1.1E-14</v>
      </c>
      <c r="L57" s="1"/>
      <c r="M57" s="7">
        <f t="shared" si="1"/>
        <v>11.586956521739133</v>
      </c>
      <c r="P57" s="12" t="s">
        <v>2968</v>
      </c>
      <c r="Q57" s="6">
        <v>1.3899999999999999E-4</v>
      </c>
      <c r="R57" s="13">
        <v>4.3999999999999997E-15</v>
      </c>
      <c r="T57" s="26">
        <f t="shared" si="2"/>
        <v>11.50359712230216</v>
      </c>
    </row>
    <row r="58" spans="1:20" x14ac:dyDescent="0.2">
      <c r="A58" s="1" t="s">
        <v>93</v>
      </c>
      <c r="B58" s="1" t="s">
        <v>94</v>
      </c>
      <c r="C58" s="1">
        <v>248</v>
      </c>
      <c r="D58" s="1">
        <v>2.5300000000000001E-3</v>
      </c>
      <c r="E58" s="1">
        <v>6.7999999999999996E-3</v>
      </c>
      <c r="F58" s="1" t="e">
        <f>-nan</f>
        <v>#NAME?</v>
      </c>
      <c r="G58" s="1">
        <f t="shared" si="0"/>
        <v>9.3299999999999998E-3</v>
      </c>
      <c r="I58" s="9" t="s">
        <v>2969</v>
      </c>
      <c r="J58" s="1">
        <v>1.2999999999999999E-4</v>
      </c>
      <c r="K58" s="2">
        <v>4.2</v>
      </c>
      <c r="L58" s="1"/>
      <c r="M58" s="7">
        <f t="shared" si="1"/>
        <v>71.769230769230774</v>
      </c>
      <c r="P58" s="12" t="s">
        <v>2969</v>
      </c>
      <c r="Q58" s="6">
        <v>9.6000000000000002E-5</v>
      </c>
      <c r="R58" s="13">
        <v>4.2</v>
      </c>
      <c r="T58" s="26">
        <f t="shared" si="2"/>
        <v>97.1875</v>
      </c>
    </row>
    <row r="59" spans="1:20" x14ac:dyDescent="0.2">
      <c r="A59" s="1" t="s">
        <v>95</v>
      </c>
      <c r="B59" s="1" t="s">
        <v>96</v>
      </c>
      <c r="C59" s="1">
        <v>250</v>
      </c>
      <c r="D59" s="1">
        <v>2.0939999999999999E-3</v>
      </c>
      <c r="E59" s="1">
        <v>5.4900000000000001E-4</v>
      </c>
      <c r="F59" s="1" t="e">
        <f>-nan</f>
        <v>#NAME?</v>
      </c>
      <c r="G59" s="1">
        <f t="shared" si="0"/>
        <v>2.643E-3</v>
      </c>
      <c r="I59" s="9" t="s">
        <v>2970</v>
      </c>
      <c r="J59" s="1">
        <v>1.9100000000000001E-4</v>
      </c>
      <c r="K59" s="2">
        <v>4.5999999999999996</v>
      </c>
      <c r="L59" s="1"/>
      <c r="M59" s="7">
        <f t="shared" si="1"/>
        <v>13.837696335078533</v>
      </c>
      <c r="P59" s="12" t="s">
        <v>2970</v>
      </c>
      <c r="Q59" s="6">
        <v>1.7799999999999999E-4</v>
      </c>
      <c r="R59" s="13">
        <v>4.5999999999999996</v>
      </c>
      <c r="T59" s="26">
        <f t="shared" si="2"/>
        <v>14.848314606741573</v>
      </c>
    </row>
    <row r="60" spans="1:20" x14ac:dyDescent="0.2">
      <c r="A60" s="1" t="s">
        <v>97</v>
      </c>
      <c r="B60" s="1" t="s">
        <v>98</v>
      </c>
      <c r="C60" s="1">
        <v>252</v>
      </c>
      <c r="D60" s="1">
        <v>2.081E-3</v>
      </c>
      <c r="E60" s="1">
        <v>8.4500000000000005E-4</v>
      </c>
      <c r="F60" s="1">
        <v>187.54</v>
      </c>
      <c r="G60" s="1">
        <f t="shared" si="0"/>
        <v>2.9259999999999998E-3</v>
      </c>
      <c r="I60" s="9" t="s">
        <v>2971</v>
      </c>
      <c r="J60" s="1">
        <v>2.24E-4</v>
      </c>
      <c r="K60" s="2">
        <v>9</v>
      </c>
      <c r="L60" s="1"/>
      <c r="M60" s="7">
        <f t="shared" si="1"/>
        <v>13.0625</v>
      </c>
      <c r="P60" s="12" t="s">
        <v>2971</v>
      </c>
      <c r="Q60" s="6">
        <v>2.61E-4</v>
      </c>
      <c r="R60" s="13">
        <v>9</v>
      </c>
      <c r="T60" s="26">
        <f t="shared" si="2"/>
        <v>11.210727969348659</v>
      </c>
    </row>
    <row r="61" spans="1:20" x14ac:dyDescent="0.2">
      <c r="A61" s="1" t="s">
        <v>99</v>
      </c>
      <c r="B61" s="1" t="s">
        <v>100</v>
      </c>
      <c r="C61" s="1">
        <v>254</v>
      </c>
      <c r="D61" s="1">
        <v>2.5370000000000002E-3</v>
      </c>
      <c r="E61" s="1">
        <v>7.8899999999999999E-4</v>
      </c>
      <c r="F61" s="1">
        <v>58.664000000000001</v>
      </c>
      <c r="G61" s="1">
        <f t="shared" si="0"/>
        <v>3.326E-3</v>
      </c>
      <c r="I61" s="9" t="s">
        <v>2972</v>
      </c>
      <c r="J61" s="1">
        <v>2.5099999999999998E-4</v>
      </c>
      <c r="K61" s="2">
        <v>6.9</v>
      </c>
      <c r="L61" s="1"/>
      <c r="M61" s="7">
        <f t="shared" si="1"/>
        <v>13.250996015936256</v>
      </c>
      <c r="P61" s="12" t="s">
        <v>2972</v>
      </c>
      <c r="Q61" s="6">
        <v>2.24E-4</v>
      </c>
      <c r="R61" s="13">
        <v>6.9</v>
      </c>
      <c r="T61" s="26">
        <f t="shared" si="2"/>
        <v>14.848214285714286</v>
      </c>
    </row>
    <row r="62" spans="1:20" x14ac:dyDescent="0.2">
      <c r="A62" s="1" t="s">
        <v>101</v>
      </c>
      <c r="B62" s="1" t="s">
        <v>102</v>
      </c>
      <c r="C62" s="1">
        <v>264</v>
      </c>
      <c r="D62" s="1">
        <v>2.4030000000000002E-3</v>
      </c>
      <c r="E62" s="1">
        <v>6.6399999999999999E-4</v>
      </c>
      <c r="F62" s="2">
        <v>1.8157E+17</v>
      </c>
      <c r="G62" s="1">
        <f t="shared" si="0"/>
        <v>3.0670000000000003E-3</v>
      </c>
      <c r="I62" s="9" t="s">
        <v>2973</v>
      </c>
      <c r="J62" s="1">
        <v>1.74E-4</v>
      </c>
      <c r="K62" s="2">
        <v>6.6</v>
      </c>
      <c r="L62" s="1"/>
      <c r="M62" s="7">
        <f t="shared" si="1"/>
        <v>17.626436781609197</v>
      </c>
      <c r="P62" s="12" t="s">
        <v>2973</v>
      </c>
      <c r="Q62" s="6">
        <v>1.46E-4</v>
      </c>
      <c r="R62" s="13">
        <v>6.6</v>
      </c>
      <c r="T62" s="26">
        <f t="shared" si="2"/>
        <v>21.006849315068497</v>
      </c>
    </row>
    <row r="63" spans="1:20" x14ac:dyDescent="0.2">
      <c r="A63" s="1" t="s">
        <v>103</v>
      </c>
      <c r="B63" s="1" t="s">
        <v>104</v>
      </c>
      <c r="C63" s="1">
        <v>267</v>
      </c>
      <c r="D63" s="1">
        <v>2.8029999999999999E-3</v>
      </c>
      <c r="E63" s="1">
        <v>1.519E-3</v>
      </c>
      <c r="F63" s="2">
        <v>1.34496E-14</v>
      </c>
      <c r="G63" s="1">
        <f t="shared" si="0"/>
        <v>4.3219999999999995E-3</v>
      </c>
      <c r="I63" s="9" t="s">
        <v>2974</v>
      </c>
      <c r="J63" s="1">
        <v>1.75E-4</v>
      </c>
      <c r="K63" s="2">
        <v>7.4999999999999996E-14</v>
      </c>
      <c r="L63" s="1"/>
      <c r="M63" s="7">
        <f t="shared" si="1"/>
        <v>24.697142857142854</v>
      </c>
      <c r="P63" s="12" t="s">
        <v>2974</v>
      </c>
      <c r="Q63" s="6">
        <v>1.6699999999999999E-4</v>
      </c>
      <c r="R63" s="13">
        <v>4.6E-14</v>
      </c>
      <c r="T63" s="26">
        <f t="shared" si="2"/>
        <v>25.880239520958082</v>
      </c>
    </row>
    <row r="64" spans="1:20" x14ac:dyDescent="0.2">
      <c r="A64" s="1" t="s">
        <v>105</v>
      </c>
      <c r="B64" s="1" t="s">
        <v>104</v>
      </c>
      <c r="C64" s="1">
        <v>312</v>
      </c>
      <c r="D64" s="1">
        <v>1.722E-3</v>
      </c>
      <c r="E64" s="1">
        <v>6.0099999999999997E-4</v>
      </c>
      <c r="F64" s="2">
        <v>1.7623E-11</v>
      </c>
      <c r="G64" s="1">
        <f t="shared" si="0"/>
        <v>2.323E-3</v>
      </c>
      <c r="I64" s="9" t="s">
        <v>2975</v>
      </c>
      <c r="J64" s="1">
        <v>1.6899999999999999E-4</v>
      </c>
      <c r="K64" s="2">
        <v>6E-11</v>
      </c>
      <c r="L64" s="1"/>
      <c r="M64" s="7">
        <f t="shared" si="1"/>
        <v>13.745562130177516</v>
      </c>
      <c r="P64" s="12" t="s">
        <v>2975</v>
      </c>
      <c r="Q64" s="6">
        <v>1.5200000000000001E-4</v>
      </c>
      <c r="R64" s="13">
        <v>2.4000000000000001E-11</v>
      </c>
      <c r="T64" s="26">
        <f t="shared" si="2"/>
        <v>15.282894736842104</v>
      </c>
    </row>
    <row r="65" spans="1:20" x14ac:dyDescent="0.2">
      <c r="A65" s="1" t="s">
        <v>106</v>
      </c>
      <c r="B65" s="1" t="s">
        <v>107</v>
      </c>
      <c r="C65" s="1">
        <v>279</v>
      </c>
      <c r="D65" s="1">
        <v>2.5000000000000001E-3</v>
      </c>
      <c r="E65" s="1">
        <v>5.1999999999999995E-4</v>
      </c>
      <c r="F65" s="2">
        <v>5.7832499999999996E-10</v>
      </c>
      <c r="G65" s="1">
        <f t="shared" si="0"/>
        <v>3.0200000000000001E-3</v>
      </c>
      <c r="I65" s="9" t="s">
        <v>2976</v>
      </c>
      <c r="J65" s="1">
        <v>1.12E-4</v>
      </c>
      <c r="K65" s="2">
        <v>1.2E-9</v>
      </c>
      <c r="L65" s="1"/>
      <c r="M65" s="7">
        <f t="shared" si="1"/>
        <v>26.964285714285715</v>
      </c>
      <c r="P65" s="12" t="s">
        <v>2976</v>
      </c>
      <c r="Q65" s="6">
        <v>1.05E-4</v>
      </c>
      <c r="R65" s="13">
        <v>2.1000000000000002E-9</v>
      </c>
      <c r="T65" s="26">
        <f t="shared" si="2"/>
        <v>28.761904761904763</v>
      </c>
    </row>
    <row r="66" spans="1:20" x14ac:dyDescent="0.2">
      <c r="A66" s="1" t="s">
        <v>108</v>
      </c>
      <c r="B66" s="1" t="s">
        <v>109</v>
      </c>
      <c r="C66" s="1">
        <v>281</v>
      </c>
      <c r="D66" s="1">
        <v>1.6410000000000001E-3</v>
      </c>
      <c r="E66" s="1">
        <v>4.9100000000000001E-4</v>
      </c>
      <c r="F66" s="1">
        <v>1892.89</v>
      </c>
      <c r="G66" s="1">
        <f t="shared" si="0"/>
        <v>2.1320000000000002E-3</v>
      </c>
      <c r="I66" s="9" t="s">
        <v>2977</v>
      </c>
      <c r="J66" s="1">
        <v>1.64E-4</v>
      </c>
      <c r="K66" s="2">
        <v>2.2000000000000002</v>
      </c>
      <c r="L66" s="1"/>
      <c r="M66" s="7">
        <f t="shared" si="1"/>
        <v>13.000000000000002</v>
      </c>
      <c r="P66" s="12" t="s">
        <v>2977</v>
      </c>
      <c r="Q66" s="6">
        <v>1.56E-4</v>
      </c>
      <c r="R66" s="13">
        <v>2.2000000000000002</v>
      </c>
      <c r="T66" s="26">
        <f t="shared" si="2"/>
        <v>13.666666666666668</v>
      </c>
    </row>
    <row r="67" spans="1:20" x14ac:dyDescent="0.2">
      <c r="A67" s="1" t="s">
        <v>110</v>
      </c>
      <c r="B67" s="1" t="s">
        <v>83</v>
      </c>
      <c r="C67" s="1">
        <v>287</v>
      </c>
      <c r="D67" s="1">
        <v>3.8119999999999999E-3</v>
      </c>
      <c r="E67" s="1">
        <v>1.0513E-2</v>
      </c>
      <c r="F67" s="2">
        <v>1.2736900000000001E-14</v>
      </c>
      <c r="G67" s="1">
        <f t="shared" si="0"/>
        <v>1.4324999999999999E-2</v>
      </c>
      <c r="I67" s="9" t="s">
        <v>2978</v>
      </c>
      <c r="J67" s="1">
        <v>1.7799999999999999E-4</v>
      </c>
      <c r="K67" s="2">
        <v>2E-14</v>
      </c>
      <c r="L67" s="1"/>
      <c r="M67" s="7">
        <f t="shared" si="1"/>
        <v>80.477528089887642</v>
      </c>
      <c r="P67" s="12" t="s">
        <v>2978</v>
      </c>
      <c r="Q67" s="6">
        <v>1.74E-4</v>
      </c>
      <c r="R67" s="13">
        <v>2E-14</v>
      </c>
      <c r="T67" s="26">
        <f t="shared" si="2"/>
        <v>82.327586206896541</v>
      </c>
    </row>
    <row r="68" spans="1:20" x14ac:dyDescent="0.2">
      <c r="A68" s="1" t="s">
        <v>111</v>
      </c>
      <c r="B68" s="1" t="s">
        <v>112</v>
      </c>
      <c r="C68" s="1">
        <v>291</v>
      </c>
      <c r="D68" s="1">
        <v>2.3210000000000001E-3</v>
      </c>
      <c r="E68" s="1">
        <v>7.1000000000000002E-4</v>
      </c>
      <c r="F68" s="1" t="s">
        <v>26</v>
      </c>
      <c r="G68" s="1">
        <f t="shared" si="0"/>
        <v>3.0310000000000003E-3</v>
      </c>
      <c r="I68" s="9" t="s">
        <v>2979</v>
      </c>
      <c r="J68" s="1">
        <v>1.76E-4</v>
      </c>
      <c r="K68" s="2">
        <v>1.1000000000000001</v>
      </c>
      <c r="L68" s="1"/>
      <c r="M68" s="7">
        <f t="shared" ref="M68:M131" si="3">G68/J68</f>
        <v>17.22159090909091</v>
      </c>
      <c r="P68" s="12" t="s">
        <v>2979</v>
      </c>
      <c r="Q68" s="6">
        <v>1.7100000000000001E-4</v>
      </c>
      <c r="R68" s="13">
        <v>1.1000000000000001</v>
      </c>
      <c r="T68" s="26">
        <f t="shared" si="2"/>
        <v>17.725146198830409</v>
      </c>
    </row>
    <row r="69" spans="1:20" x14ac:dyDescent="0.2">
      <c r="A69" s="1" t="s">
        <v>113</v>
      </c>
      <c r="B69" s="1" t="s">
        <v>114</v>
      </c>
      <c r="C69" s="1">
        <v>294</v>
      </c>
      <c r="D69" s="1">
        <v>2.8180000000000002E-3</v>
      </c>
      <c r="E69" s="1">
        <v>4.66E-4</v>
      </c>
      <c r="F69" s="2">
        <v>5.7903900000000003E-14</v>
      </c>
      <c r="G69" s="1">
        <f t="shared" si="0"/>
        <v>3.284E-3</v>
      </c>
      <c r="I69" s="9" t="s">
        <v>2980</v>
      </c>
      <c r="J69" s="1">
        <v>2.2699999999999999E-4</v>
      </c>
      <c r="K69" s="2">
        <v>2.6E-14</v>
      </c>
      <c r="L69" s="1"/>
      <c r="M69" s="7">
        <f t="shared" si="3"/>
        <v>14.466960352422909</v>
      </c>
      <c r="P69" s="12" t="s">
        <v>2980</v>
      </c>
      <c r="Q69" s="6">
        <v>2.3000000000000001E-4</v>
      </c>
      <c r="R69" s="13">
        <v>4.7999999999999997E-14</v>
      </c>
      <c r="T69" s="26">
        <f t="shared" ref="T69:T132" si="4">G69/Q69</f>
        <v>14.278260869565218</v>
      </c>
    </row>
    <row r="70" spans="1:20" x14ac:dyDescent="0.2">
      <c r="A70" s="1" t="s">
        <v>115</v>
      </c>
      <c r="B70" s="1" t="s">
        <v>8</v>
      </c>
      <c r="C70" s="1">
        <v>306</v>
      </c>
      <c r="D70" s="1">
        <v>1.694E-3</v>
      </c>
      <c r="E70" s="1">
        <v>6.78E-4</v>
      </c>
      <c r="F70" s="2">
        <v>5.5125400000000002E-15</v>
      </c>
      <c r="G70" s="1">
        <f t="shared" ref="G70:G133" si="5">D70+E70</f>
        <v>2.372E-3</v>
      </c>
      <c r="I70" s="9" t="s">
        <v>2981</v>
      </c>
      <c r="J70" s="1">
        <v>1.94E-4</v>
      </c>
      <c r="K70" s="2">
        <v>8.7999999999999994E-15</v>
      </c>
      <c r="L70" s="1"/>
      <c r="M70" s="7">
        <f t="shared" si="3"/>
        <v>12.226804123711339</v>
      </c>
      <c r="P70" s="12" t="s">
        <v>2981</v>
      </c>
      <c r="Q70" s="6">
        <v>1.94E-4</v>
      </c>
      <c r="R70" s="13">
        <v>7.8000000000000005E-15</v>
      </c>
      <c r="T70" s="26">
        <f t="shared" si="4"/>
        <v>12.226804123711339</v>
      </c>
    </row>
    <row r="71" spans="1:20" x14ac:dyDescent="0.2">
      <c r="A71" s="1" t="s">
        <v>116</v>
      </c>
      <c r="B71" s="1" t="s">
        <v>117</v>
      </c>
      <c r="C71" s="1">
        <v>306</v>
      </c>
      <c r="D71" s="1">
        <v>1.351E-3</v>
      </c>
      <c r="E71" s="1">
        <v>5.4100000000000003E-4</v>
      </c>
      <c r="F71" s="2">
        <v>3.2487799999999999E-15</v>
      </c>
      <c r="G71" s="1">
        <f t="shared" si="5"/>
        <v>1.892E-3</v>
      </c>
      <c r="I71" s="9" t="s">
        <v>2982</v>
      </c>
      <c r="J71" s="1">
        <v>1.6699999999999999E-4</v>
      </c>
      <c r="K71" s="2">
        <v>3.3E-15</v>
      </c>
      <c r="L71" s="1"/>
      <c r="M71" s="7">
        <f t="shared" si="3"/>
        <v>11.32934131736527</v>
      </c>
      <c r="P71" s="12" t="s">
        <v>2982</v>
      </c>
      <c r="Q71" s="6">
        <v>1.7899999999999999E-4</v>
      </c>
      <c r="R71" s="13">
        <v>3.6000000000000001E-15</v>
      </c>
      <c r="T71" s="26">
        <f t="shared" si="4"/>
        <v>10.569832402234638</v>
      </c>
    </row>
    <row r="72" spans="1:20" x14ac:dyDescent="0.2">
      <c r="A72" s="1" t="s">
        <v>118</v>
      </c>
      <c r="B72" s="1" t="s">
        <v>8</v>
      </c>
      <c r="C72" s="1">
        <v>306</v>
      </c>
      <c r="D72" s="1">
        <v>3.0599999999999998E-3</v>
      </c>
      <c r="E72" s="1">
        <v>1.2110000000000001E-3</v>
      </c>
      <c r="F72" s="2">
        <v>4.2742799999999997E-15</v>
      </c>
      <c r="G72" s="1">
        <f t="shared" si="5"/>
        <v>4.2709999999999996E-3</v>
      </c>
      <c r="I72" s="9" t="s">
        <v>2983</v>
      </c>
      <c r="J72" s="1">
        <v>2.0699999999999999E-4</v>
      </c>
      <c r="K72" s="2">
        <v>5.5000000000000002E-15</v>
      </c>
      <c r="L72" s="1"/>
      <c r="M72" s="7">
        <f t="shared" si="3"/>
        <v>20.632850241545892</v>
      </c>
      <c r="P72" s="12" t="s">
        <v>2983</v>
      </c>
      <c r="Q72" s="6">
        <v>1.9599999999999999E-4</v>
      </c>
      <c r="R72" s="13">
        <v>5.1E-15</v>
      </c>
      <c r="T72" s="26">
        <f t="shared" si="4"/>
        <v>21.79081632653061</v>
      </c>
    </row>
    <row r="73" spans="1:20" x14ac:dyDescent="0.2">
      <c r="A73" s="1" t="s">
        <v>119</v>
      </c>
      <c r="B73" s="1" t="s">
        <v>8</v>
      </c>
      <c r="C73" s="1">
        <v>306</v>
      </c>
      <c r="D73" s="1">
        <v>2.0579999999999999E-3</v>
      </c>
      <c r="E73" s="1">
        <v>1.091E-3</v>
      </c>
      <c r="F73" s="2">
        <v>2.9087500000000002E-15</v>
      </c>
      <c r="G73" s="1">
        <f t="shared" si="5"/>
        <v>3.1489999999999999E-3</v>
      </c>
      <c r="I73" s="9" t="s">
        <v>2984</v>
      </c>
      <c r="J73" s="1">
        <v>2.04E-4</v>
      </c>
      <c r="K73" s="2">
        <v>6.7E-15</v>
      </c>
      <c r="L73" s="1"/>
      <c r="M73" s="7">
        <f t="shared" si="3"/>
        <v>15.436274509803921</v>
      </c>
      <c r="P73" s="12" t="s">
        <v>2984</v>
      </c>
      <c r="Q73" s="6">
        <v>1.92E-4</v>
      </c>
      <c r="R73" s="13">
        <v>4.3999999999999997E-15</v>
      </c>
      <c r="T73" s="26">
        <f t="shared" si="4"/>
        <v>16.401041666666664</v>
      </c>
    </row>
    <row r="74" spans="1:20" x14ac:dyDescent="0.2">
      <c r="A74" s="1" t="s">
        <v>120</v>
      </c>
      <c r="B74" s="1" t="s">
        <v>90</v>
      </c>
      <c r="C74" s="1">
        <v>928</v>
      </c>
      <c r="D74" s="1">
        <v>1.9139999999999999E-3</v>
      </c>
      <c r="E74" s="1">
        <v>6.3000000000000003E-4</v>
      </c>
      <c r="F74" s="2">
        <v>5.5228600000000001E-9</v>
      </c>
      <c r="G74" s="1">
        <f t="shared" si="5"/>
        <v>2.5439999999999998E-3</v>
      </c>
      <c r="I74" s="9" t="s">
        <v>2985</v>
      </c>
      <c r="J74" s="1">
        <v>2.2100000000000001E-4</v>
      </c>
      <c r="K74" s="2">
        <v>6.5E-8</v>
      </c>
      <c r="L74" s="1"/>
      <c r="M74" s="7">
        <f t="shared" si="3"/>
        <v>11.511312217194568</v>
      </c>
      <c r="P74" s="12" t="s">
        <v>2985</v>
      </c>
      <c r="Q74" s="6">
        <v>2.0699999999999999E-4</v>
      </c>
      <c r="R74" s="13">
        <v>2.9999999999999997E-8</v>
      </c>
      <c r="T74" s="26">
        <f t="shared" si="4"/>
        <v>12.289855072463768</v>
      </c>
    </row>
    <row r="75" spans="1:20" x14ac:dyDescent="0.2">
      <c r="A75" s="1" t="s">
        <v>121</v>
      </c>
      <c r="B75" s="1"/>
      <c r="C75" s="1"/>
      <c r="D75" s="1"/>
      <c r="E75" s="1"/>
      <c r="F75" s="2"/>
      <c r="G75" s="1">
        <f t="shared" si="5"/>
        <v>0</v>
      </c>
      <c r="I75" s="9" t="s">
        <v>2986</v>
      </c>
      <c r="J75" s="1">
        <v>1.7799999999999999E-4</v>
      </c>
      <c r="K75" s="2">
        <v>0.75</v>
      </c>
      <c r="L75" s="1"/>
      <c r="M75" s="1">
        <f t="shared" si="3"/>
        <v>0</v>
      </c>
      <c r="P75" s="12" t="s">
        <v>2986</v>
      </c>
      <c r="Q75" s="6">
        <v>1.7000000000000001E-4</v>
      </c>
      <c r="R75" s="13">
        <v>0.75</v>
      </c>
      <c r="T75" s="27">
        <f t="shared" si="4"/>
        <v>0</v>
      </c>
    </row>
    <row r="76" spans="1:20" x14ac:dyDescent="0.2">
      <c r="A76" s="1" t="s">
        <v>122</v>
      </c>
      <c r="B76" s="1" t="s">
        <v>32</v>
      </c>
      <c r="C76" s="1">
        <v>320</v>
      </c>
      <c r="D76" s="1">
        <v>1.299E-3</v>
      </c>
      <c r="E76" s="1">
        <v>4.95E-4</v>
      </c>
      <c r="F76" s="2">
        <v>1.7259400000000001E-14</v>
      </c>
      <c r="G76" s="1">
        <f t="shared" si="5"/>
        <v>1.794E-3</v>
      </c>
      <c r="I76" s="9" t="s">
        <v>2987</v>
      </c>
      <c r="J76" s="1">
        <v>1.47E-4</v>
      </c>
      <c r="K76" s="2">
        <v>2.0000000000000001E-13</v>
      </c>
      <c r="L76" s="1"/>
      <c r="M76" s="7">
        <f t="shared" si="3"/>
        <v>12.204081632653061</v>
      </c>
      <c r="P76" s="12" t="s">
        <v>2987</v>
      </c>
      <c r="Q76" s="6">
        <v>1.45E-4</v>
      </c>
      <c r="R76" s="13">
        <v>1.4999999999999999E-13</v>
      </c>
      <c r="T76" s="26">
        <f t="shared" si="4"/>
        <v>12.372413793103448</v>
      </c>
    </row>
    <row r="77" spans="1:20" x14ac:dyDescent="0.2">
      <c r="A77" s="1" t="s">
        <v>123</v>
      </c>
      <c r="B77" s="1" t="s">
        <v>124</v>
      </c>
      <c r="C77" s="1">
        <v>332</v>
      </c>
      <c r="D77" s="1">
        <v>3.0119999999999999E-3</v>
      </c>
      <c r="E77" s="1">
        <v>6.0700000000000001E-4</v>
      </c>
      <c r="F77" s="1">
        <v>52.607199999999999</v>
      </c>
      <c r="G77" s="1">
        <f t="shared" si="5"/>
        <v>3.6189999999999998E-3</v>
      </c>
      <c r="I77" s="9" t="s">
        <v>2988</v>
      </c>
      <c r="J77" s="1">
        <v>2.99E-4</v>
      </c>
      <c r="K77" s="2">
        <v>8.1</v>
      </c>
      <c r="L77" s="1"/>
      <c r="M77" s="7">
        <f t="shared" si="3"/>
        <v>12.103678929765886</v>
      </c>
      <c r="P77" s="12" t="s">
        <v>2988</v>
      </c>
      <c r="Q77" s="6">
        <v>2.9500000000000001E-4</v>
      </c>
      <c r="R77" s="13">
        <v>8.1</v>
      </c>
      <c r="T77" s="26">
        <f t="shared" si="4"/>
        <v>12.267796610169491</v>
      </c>
    </row>
    <row r="78" spans="1:20" x14ac:dyDescent="0.2">
      <c r="A78" s="1" t="s">
        <v>125</v>
      </c>
      <c r="B78" s="1" t="s">
        <v>34</v>
      </c>
      <c r="C78" s="1">
        <v>336</v>
      </c>
      <c r="D78" s="1">
        <v>2.8570000000000002E-3</v>
      </c>
      <c r="E78" s="1">
        <v>8.5899999999999995E-4</v>
      </c>
      <c r="F78" s="1">
        <v>145.738</v>
      </c>
      <c r="G78" s="1">
        <f t="shared" si="5"/>
        <v>3.7160000000000001E-3</v>
      </c>
      <c r="I78" s="9" t="s">
        <v>2989</v>
      </c>
      <c r="J78" s="1">
        <v>3.5799999999999997E-4</v>
      </c>
      <c r="K78" s="2">
        <v>11</v>
      </c>
      <c r="L78" s="1"/>
      <c r="M78" s="7">
        <f t="shared" si="3"/>
        <v>10.379888268156426</v>
      </c>
      <c r="P78" s="12" t="s">
        <v>2989</v>
      </c>
      <c r="Q78" s="6">
        <v>3.6000000000000002E-4</v>
      </c>
      <c r="R78" s="13">
        <v>11</v>
      </c>
      <c r="T78" s="26">
        <f t="shared" si="4"/>
        <v>10.322222222222221</v>
      </c>
    </row>
    <row r="79" spans="1:20" x14ac:dyDescent="0.2">
      <c r="A79" s="1" t="s">
        <v>5096</v>
      </c>
      <c r="B79" s="1" t="s">
        <v>52</v>
      </c>
      <c r="C79" s="1">
        <v>340</v>
      </c>
      <c r="D79" s="1">
        <v>1.235E-3</v>
      </c>
      <c r="E79" s="1">
        <v>4.3899999999999999E-4</v>
      </c>
      <c r="F79" s="2">
        <v>4.22961E+16</v>
      </c>
      <c r="G79" s="1">
        <f t="shared" si="5"/>
        <v>1.6739999999999999E-3</v>
      </c>
      <c r="I79" s="9" t="s">
        <v>2990</v>
      </c>
      <c r="J79" s="1">
        <v>1.45E-4</v>
      </c>
      <c r="K79" s="2">
        <v>1.3</v>
      </c>
      <c r="L79" s="1"/>
      <c r="M79" s="7">
        <f t="shared" si="3"/>
        <v>11.544827586206896</v>
      </c>
      <c r="P79" s="12" t="s">
        <v>2990</v>
      </c>
      <c r="Q79" s="6">
        <v>1.47E-4</v>
      </c>
      <c r="R79" s="13">
        <v>1.3</v>
      </c>
      <c r="T79" s="26">
        <f t="shared" si="4"/>
        <v>11.387755102040817</v>
      </c>
    </row>
    <row r="80" spans="1:20" x14ac:dyDescent="0.2">
      <c r="A80" s="1" t="s">
        <v>126</v>
      </c>
      <c r="B80" s="1" t="s">
        <v>83</v>
      </c>
      <c r="C80" s="1">
        <v>342</v>
      </c>
      <c r="D80" s="1">
        <v>1.475E-3</v>
      </c>
      <c r="E80" s="1">
        <v>6.4000000000000005E-4</v>
      </c>
      <c r="F80" s="2">
        <v>4.4822199999999997E-15</v>
      </c>
      <c r="G80" s="1">
        <f t="shared" si="5"/>
        <v>2.1150000000000001E-3</v>
      </c>
      <c r="I80" s="9" t="s">
        <v>2991</v>
      </c>
      <c r="J80" s="1">
        <v>1.8000000000000001E-4</v>
      </c>
      <c r="K80" s="2">
        <v>7.8000000000000005E-15</v>
      </c>
      <c r="L80" s="1"/>
      <c r="M80" s="7">
        <f t="shared" si="3"/>
        <v>11.75</v>
      </c>
      <c r="P80" s="12" t="s">
        <v>2991</v>
      </c>
      <c r="Q80" s="6">
        <v>1.8200000000000001E-4</v>
      </c>
      <c r="R80" s="13">
        <v>7.4000000000000003E-15</v>
      </c>
      <c r="T80" s="26">
        <f t="shared" si="4"/>
        <v>11.62087912087912</v>
      </c>
    </row>
    <row r="81" spans="1:20" x14ac:dyDescent="0.2">
      <c r="A81" s="1" t="s">
        <v>127</v>
      </c>
      <c r="B81" s="1" t="s">
        <v>128</v>
      </c>
      <c r="C81" s="1">
        <v>371</v>
      </c>
      <c r="D81" s="1">
        <v>1.8779999999999999E-3</v>
      </c>
      <c r="E81" s="1">
        <v>4.8099999999999998E-4</v>
      </c>
      <c r="F81" s="1">
        <v>162.792</v>
      </c>
      <c r="G81" s="1">
        <f t="shared" si="5"/>
        <v>2.359E-3</v>
      </c>
      <c r="I81" s="9" t="s">
        <v>2992</v>
      </c>
      <c r="J81" s="1">
        <v>1.8100000000000001E-4</v>
      </c>
      <c r="K81" s="2">
        <v>1800</v>
      </c>
      <c r="L81" s="1"/>
      <c r="M81" s="7">
        <f t="shared" si="3"/>
        <v>13.033149171270718</v>
      </c>
      <c r="P81" s="12" t="s">
        <v>2992</v>
      </c>
      <c r="Q81" s="6">
        <v>1.7200000000000001E-4</v>
      </c>
      <c r="R81" s="13">
        <v>1800</v>
      </c>
      <c r="T81" s="26">
        <f t="shared" si="4"/>
        <v>13.715116279069766</v>
      </c>
    </row>
    <row r="82" spans="1:20" x14ac:dyDescent="0.2">
      <c r="A82" s="1" t="s">
        <v>129</v>
      </c>
      <c r="B82" s="1" t="s">
        <v>130</v>
      </c>
      <c r="C82" s="1">
        <v>377</v>
      </c>
      <c r="D82" s="1">
        <v>1.854E-3</v>
      </c>
      <c r="E82" s="1">
        <v>6.8900000000000005E-4</v>
      </c>
      <c r="F82" s="2">
        <v>1.84045E-14</v>
      </c>
      <c r="G82" s="1">
        <f t="shared" si="5"/>
        <v>2.5430000000000001E-3</v>
      </c>
      <c r="I82" s="9" t="s">
        <v>2993</v>
      </c>
      <c r="J82" s="1">
        <v>2.5399999999999999E-4</v>
      </c>
      <c r="K82" s="2">
        <v>2.8000000000000001E-14</v>
      </c>
      <c r="L82" s="1"/>
      <c r="M82" s="7">
        <f t="shared" si="3"/>
        <v>10.011811023622048</v>
      </c>
      <c r="P82" s="12" t="s">
        <v>2993</v>
      </c>
      <c r="Q82" s="6">
        <v>2.63E-4</v>
      </c>
      <c r="R82" s="13">
        <v>4.3E-14</v>
      </c>
      <c r="T82" s="26">
        <f t="shared" si="4"/>
        <v>9.6692015209125479</v>
      </c>
    </row>
    <row r="83" spans="1:20" x14ac:dyDescent="0.2">
      <c r="A83" s="1" t="s">
        <v>131</v>
      </c>
      <c r="B83" s="1" t="s">
        <v>132</v>
      </c>
      <c r="C83" s="1">
        <v>380</v>
      </c>
      <c r="D83" s="1"/>
      <c r="E83" s="1"/>
      <c r="F83" s="1"/>
      <c r="G83" s="1">
        <f t="shared" si="5"/>
        <v>0</v>
      </c>
      <c r="I83" s="9" t="s">
        <v>2994</v>
      </c>
      <c r="J83" s="1">
        <v>1.76E-4</v>
      </c>
      <c r="K83" s="2">
        <v>23</v>
      </c>
      <c r="L83" s="1"/>
      <c r="M83" s="1">
        <f t="shared" si="3"/>
        <v>0</v>
      </c>
      <c r="P83" s="12" t="s">
        <v>2994</v>
      </c>
      <c r="Q83" s="6">
        <v>1.63E-4</v>
      </c>
      <c r="R83" s="13">
        <v>23</v>
      </c>
      <c r="T83" s="27">
        <f t="shared" si="4"/>
        <v>0</v>
      </c>
    </row>
    <row r="84" spans="1:20" x14ac:dyDescent="0.2">
      <c r="A84" s="1" t="s">
        <v>133</v>
      </c>
      <c r="B84" s="1" t="s">
        <v>134</v>
      </c>
      <c r="C84" s="1">
        <v>396</v>
      </c>
      <c r="D84" s="1">
        <v>2.3189999999999999E-3</v>
      </c>
      <c r="E84" s="1">
        <v>4.7600000000000002E-4</v>
      </c>
      <c r="F84" s="2">
        <v>3.5592099999999998E-13</v>
      </c>
      <c r="G84" s="1">
        <f t="shared" si="5"/>
        <v>2.7949999999999997E-3</v>
      </c>
      <c r="I84" s="9" t="s">
        <v>2995</v>
      </c>
      <c r="J84" s="1">
        <v>1.6799999999999999E-4</v>
      </c>
      <c r="K84" s="2">
        <v>6.5000000000000002E-12</v>
      </c>
      <c r="L84" s="1"/>
      <c r="M84" s="7">
        <f t="shared" si="3"/>
        <v>16.636904761904763</v>
      </c>
      <c r="P84" s="12" t="s">
        <v>2995</v>
      </c>
      <c r="Q84" s="6">
        <v>1.83E-4</v>
      </c>
      <c r="R84" s="13">
        <v>3.5E-12</v>
      </c>
      <c r="T84" s="26">
        <f t="shared" si="4"/>
        <v>15.273224043715846</v>
      </c>
    </row>
    <row r="85" spans="1:20" x14ac:dyDescent="0.2">
      <c r="A85" s="1" t="s">
        <v>135</v>
      </c>
      <c r="B85" s="1" t="s">
        <v>134</v>
      </c>
      <c r="C85" s="1">
        <v>396</v>
      </c>
      <c r="D85" s="1">
        <v>1.4909999999999999E-3</v>
      </c>
      <c r="E85" s="1">
        <v>6.2699999999999995E-4</v>
      </c>
      <c r="F85" s="2">
        <v>3.0332099999999999E-13</v>
      </c>
      <c r="G85" s="1">
        <f t="shared" si="5"/>
        <v>2.1180000000000001E-3</v>
      </c>
      <c r="I85" s="9" t="s">
        <v>2996</v>
      </c>
      <c r="J85" s="1">
        <v>1.5699999999999999E-4</v>
      </c>
      <c r="K85" s="2">
        <v>1.4000000000000001E-12</v>
      </c>
      <c r="L85" s="1"/>
      <c r="M85" s="7">
        <f t="shared" si="3"/>
        <v>13.490445859872613</v>
      </c>
      <c r="P85" s="12" t="s">
        <v>2996</v>
      </c>
      <c r="Q85" s="6">
        <v>1.5799999999999999E-4</v>
      </c>
      <c r="R85" s="13">
        <v>2.9000000000000002E-12</v>
      </c>
      <c r="T85" s="26">
        <f t="shared" si="4"/>
        <v>13.405063291139243</v>
      </c>
    </row>
    <row r="86" spans="1:20" x14ac:dyDescent="0.2">
      <c r="A86" s="1" t="s">
        <v>136</v>
      </c>
      <c r="B86" s="1" t="s">
        <v>137</v>
      </c>
      <c r="C86" s="1">
        <v>399</v>
      </c>
      <c r="D86" s="1"/>
      <c r="E86" s="1"/>
      <c r="F86" s="1"/>
      <c r="G86" s="1">
        <f t="shared" si="5"/>
        <v>0</v>
      </c>
      <c r="I86" s="9" t="s">
        <v>2997</v>
      </c>
      <c r="J86" s="1">
        <v>7.7000000000000001E-5</v>
      </c>
      <c r="K86" s="2">
        <v>1</v>
      </c>
      <c r="L86" s="1"/>
      <c r="M86" s="1">
        <f t="shared" si="3"/>
        <v>0</v>
      </c>
      <c r="P86" s="12" t="s">
        <v>2997</v>
      </c>
      <c r="Q86" s="6">
        <v>4.3999999999999999E-5</v>
      </c>
      <c r="R86" s="13">
        <v>1</v>
      </c>
      <c r="T86" s="27">
        <f t="shared" si="4"/>
        <v>0</v>
      </c>
    </row>
    <row r="87" spans="1:20" x14ac:dyDescent="0.2">
      <c r="A87" s="1" t="s">
        <v>138</v>
      </c>
      <c r="B87" s="1" t="s">
        <v>8</v>
      </c>
      <c r="C87" s="1">
        <v>400</v>
      </c>
      <c r="D87" s="1">
        <v>3.4580000000000001E-3</v>
      </c>
      <c r="E87" s="1">
        <v>1.0889999999999999E-3</v>
      </c>
      <c r="F87" s="2">
        <v>1.5313599999999999E-10</v>
      </c>
      <c r="G87" s="1">
        <f t="shared" si="5"/>
        <v>4.5469999999999998E-3</v>
      </c>
      <c r="I87" s="9" t="s">
        <v>2998</v>
      </c>
      <c r="J87" s="1">
        <v>2.1000000000000001E-4</v>
      </c>
      <c r="K87" s="2">
        <v>1.2999999999999999E-10</v>
      </c>
      <c r="L87" s="1"/>
      <c r="M87" s="7">
        <f t="shared" si="3"/>
        <v>21.652380952380952</v>
      </c>
      <c r="P87" s="12" t="s">
        <v>2998</v>
      </c>
      <c r="Q87" s="6">
        <v>1.9599999999999999E-4</v>
      </c>
      <c r="R87" s="13">
        <v>1.2999999999999999E-10</v>
      </c>
      <c r="T87" s="26">
        <f t="shared" si="4"/>
        <v>23.198979591836736</v>
      </c>
    </row>
    <row r="88" spans="1:20" x14ac:dyDescent="0.2">
      <c r="A88" s="1" t="s">
        <v>139</v>
      </c>
      <c r="B88" s="1" t="s">
        <v>140</v>
      </c>
      <c r="C88" s="1">
        <v>411</v>
      </c>
      <c r="D88" s="1">
        <v>2.686E-3</v>
      </c>
      <c r="E88" s="1">
        <v>6.7500000000000004E-4</v>
      </c>
      <c r="F88" s="2">
        <v>5.6463299999999999E-14</v>
      </c>
      <c r="G88" s="1">
        <f t="shared" si="5"/>
        <v>3.3610000000000003E-3</v>
      </c>
      <c r="I88" s="9" t="s">
        <v>2999</v>
      </c>
      <c r="J88" s="1">
        <v>1.34E-4</v>
      </c>
      <c r="K88" s="2">
        <v>3.7E-14</v>
      </c>
      <c r="L88" s="1"/>
      <c r="M88" s="7">
        <f t="shared" si="3"/>
        <v>25.082089552238806</v>
      </c>
      <c r="P88" s="12" t="s">
        <v>2999</v>
      </c>
      <c r="Q88" s="6">
        <v>1.1900000000000001E-4</v>
      </c>
      <c r="R88" s="13">
        <v>3.7E-14</v>
      </c>
      <c r="T88" s="26">
        <f t="shared" si="4"/>
        <v>28.243697478991596</v>
      </c>
    </row>
    <row r="89" spans="1:20" x14ac:dyDescent="0.2">
      <c r="A89" s="1" t="s">
        <v>141</v>
      </c>
      <c r="B89" s="1" t="s">
        <v>30</v>
      </c>
      <c r="C89" s="1">
        <v>414</v>
      </c>
      <c r="D89" s="1">
        <v>1.753E-3</v>
      </c>
      <c r="E89" s="1">
        <v>5.2800000000000004E-4</v>
      </c>
      <c r="F89" s="2">
        <v>1.6164399999999999E-6</v>
      </c>
      <c r="G89" s="1">
        <f t="shared" si="5"/>
        <v>2.281E-3</v>
      </c>
      <c r="I89" s="9" t="s">
        <v>3000</v>
      </c>
      <c r="J89" s="1">
        <v>2.4499999999999999E-4</v>
      </c>
      <c r="K89" s="2">
        <v>1.5E-6</v>
      </c>
      <c r="L89" s="1"/>
      <c r="M89" s="7">
        <f t="shared" si="3"/>
        <v>9.3102040816326532</v>
      </c>
      <c r="P89" s="12" t="s">
        <v>3000</v>
      </c>
      <c r="Q89" s="6">
        <v>2.32E-4</v>
      </c>
      <c r="R89" s="13">
        <v>2.4000000000000001E-5</v>
      </c>
      <c r="T89" s="26">
        <f t="shared" si="4"/>
        <v>9.8318965517241388</v>
      </c>
    </row>
    <row r="90" spans="1:20" x14ac:dyDescent="0.2">
      <c r="A90" s="1" t="s">
        <v>142</v>
      </c>
      <c r="B90" s="1" t="s">
        <v>143</v>
      </c>
      <c r="C90" s="1">
        <v>420</v>
      </c>
      <c r="D90" s="1"/>
      <c r="E90" s="1"/>
      <c r="F90" s="1"/>
      <c r="G90" s="1">
        <f t="shared" si="5"/>
        <v>0</v>
      </c>
      <c r="I90" s="9" t="s">
        <v>3001</v>
      </c>
      <c r="J90" s="1">
        <v>7.6000000000000004E-5</v>
      </c>
      <c r="K90" s="2">
        <v>4.5000000000000002E-16</v>
      </c>
      <c r="L90" s="1"/>
      <c r="M90" s="1">
        <f t="shared" si="3"/>
        <v>0</v>
      </c>
      <c r="P90" s="12" t="s">
        <v>3001</v>
      </c>
      <c r="Q90" s="6">
        <v>4.1E-5</v>
      </c>
      <c r="R90" s="13">
        <v>4.5000000000000002E-16</v>
      </c>
      <c r="T90" s="27">
        <f t="shared" si="4"/>
        <v>0</v>
      </c>
    </row>
    <row r="91" spans="1:20" x14ac:dyDescent="0.2">
      <c r="A91" s="1" t="s">
        <v>144</v>
      </c>
      <c r="B91" s="1" t="s">
        <v>145</v>
      </c>
      <c r="C91" s="1">
        <v>421</v>
      </c>
      <c r="D91" s="1">
        <v>2.1570000000000001E-3</v>
      </c>
      <c r="E91" s="1">
        <v>8.4599999999999996E-4</v>
      </c>
      <c r="F91" s="2">
        <v>9.7387600000000005E-15</v>
      </c>
      <c r="G91" s="1">
        <f t="shared" si="5"/>
        <v>3.003E-3</v>
      </c>
      <c r="I91" s="9" t="s">
        <v>3002</v>
      </c>
      <c r="J91" s="1">
        <v>3.8200000000000002E-4</v>
      </c>
      <c r="K91" s="2">
        <v>1.9000000000000001E-14</v>
      </c>
      <c r="L91" s="1"/>
      <c r="M91" s="7">
        <f t="shared" si="3"/>
        <v>7.8612565445026172</v>
      </c>
      <c r="P91" s="12" t="s">
        <v>3002</v>
      </c>
      <c r="Q91" s="6">
        <v>4.0299999999999998E-4</v>
      </c>
      <c r="R91" s="13">
        <v>1.7E-14</v>
      </c>
      <c r="T91" s="26">
        <f t="shared" si="4"/>
        <v>7.4516129032258069</v>
      </c>
    </row>
    <row r="92" spans="1:20" x14ac:dyDescent="0.2">
      <c r="A92" s="1" t="s">
        <v>146</v>
      </c>
      <c r="B92" s="1" t="s">
        <v>32</v>
      </c>
      <c r="C92" s="1">
        <v>450</v>
      </c>
      <c r="D92" s="1">
        <v>3.068E-3</v>
      </c>
      <c r="E92" s="1">
        <v>1.124E-3</v>
      </c>
      <c r="F92" s="1">
        <v>25.196100000000001</v>
      </c>
      <c r="G92" s="1">
        <f t="shared" si="5"/>
        <v>4.1919999999999995E-3</v>
      </c>
      <c r="I92" s="9" t="s">
        <v>3003</v>
      </c>
      <c r="J92" s="1">
        <v>2.7E-4</v>
      </c>
      <c r="K92" s="2">
        <v>3.3</v>
      </c>
      <c r="L92" s="1"/>
      <c r="M92" s="7">
        <f t="shared" si="3"/>
        <v>15.525925925925923</v>
      </c>
      <c r="P92" s="12" t="s">
        <v>3003</v>
      </c>
      <c r="Q92" s="6">
        <v>3.4099999999999999E-4</v>
      </c>
      <c r="R92" s="13">
        <v>3.3</v>
      </c>
      <c r="T92" s="26">
        <f t="shared" si="4"/>
        <v>12.293255131964809</v>
      </c>
    </row>
    <row r="93" spans="1:20" x14ac:dyDescent="0.2">
      <c r="A93" s="1" t="s">
        <v>147</v>
      </c>
      <c r="B93" s="1" t="s">
        <v>83</v>
      </c>
      <c r="C93" s="1">
        <v>450</v>
      </c>
      <c r="D93" s="1">
        <v>1.191E-3</v>
      </c>
      <c r="E93" s="1">
        <v>5.5099999999999995E-4</v>
      </c>
      <c r="F93" s="2">
        <v>2.2011399999999999E-14</v>
      </c>
      <c r="G93" s="1">
        <f t="shared" si="5"/>
        <v>1.7420000000000001E-3</v>
      </c>
      <c r="I93" s="9" t="s">
        <v>3004</v>
      </c>
      <c r="J93" s="1">
        <v>1.9000000000000001E-4</v>
      </c>
      <c r="K93" s="2">
        <v>3.1E-14</v>
      </c>
      <c r="L93" s="1"/>
      <c r="M93" s="7">
        <f t="shared" si="3"/>
        <v>9.1684210526315795</v>
      </c>
      <c r="P93" s="12" t="s">
        <v>3004</v>
      </c>
      <c r="Q93" s="6">
        <v>1.8599999999999999E-4</v>
      </c>
      <c r="R93" s="13">
        <v>4E-14</v>
      </c>
      <c r="T93" s="26">
        <f t="shared" si="4"/>
        <v>9.3655913978494638</v>
      </c>
    </row>
    <row r="94" spans="1:20" x14ac:dyDescent="0.2">
      <c r="A94" s="1" t="s">
        <v>148</v>
      </c>
      <c r="B94" s="1" t="s">
        <v>149</v>
      </c>
      <c r="C94" s="1">
        <v>458</v>
      </c>
      <c r="D94" s="1">
        <v>2.4350000000000001E-3</v>
      </c>
      <c r="E94" s="1">
        <v>3.1E-4</v>
      </c>
      <c r="F94" s="1" t="e">
        <f>-nan</f>
        <v>#NAME?</v>
      </c>
      <c r="G94" s="1">
        <f t="shared" si="5"/>
        <v>2.745E-3</v>
      </c>
      <c r="I94" s="9" t="s">
        <v>3005</v>
      </c>
      <c r="J94" s="1">
        <v>1.9599999999999999E-4</v>
      </c>
      <c r="K94" s="2">
        <v>7.7</v>
      </c>
      <c r="L94" s="1"/>
      <c r="M94" s="7">
        <f t="shared" si="3"/>
        <v>14.005102040816327</v>
      </c>
      <c r="P94" s="12" t="s">
        <v>3005</v>
      </c>
      <c r="Q94" s="6">
        <v>1.6699999999999999E-4</v>
      </c>
      <c r="R94" s="13">
        <v>7.7</v>
      </c>
      <c r="T94" s="26">
        <f t="shared" si="4"/>
        <v>16.437125748502996</v>
      </c>
    </row>
    <row r="95" spans="1:20" x14ac:dyDescent="0.2">
      <c r="A95" s="1" t="s">
        <v>150</v>
      </c>
      <c r="B95" s="1" t="s">
        <v>151</v>
      </c>
      <c r="C95" s="1">
        <v>460</v>
      </c>
      <c r="D95" s="1"/>
      <c r="E95" s="1"/>
      <c r="F95" s="1"/>
      <c r="G95" s="1">
        <f t="shared" si="5"/>
        <v>0</v>
      </c>
      <c r="I95" s="9" t="s">
        <v>3006</v>
      </c>
      <c r="J95" s="1">
        <v>1.21E-4</v>
      </c>
      <c r="K95" s="2">
        <v>97</v>
      </c>
      <c r="L95" s="1"/>
      <c r="M95" s="1">
        <f t="shared" si="3"/>
        <v>0</v>
      </c>
      <c r="P95" s="12" t="s">
        <v>3006</v>
      </c>
      <c r="Q95" s="6">
        <v>8.1000000000000004E-5</v>
      </c>
      <c r="R95" s="13">
        <v>97</v>
      </c>
      <c r="T95" s="27">
        <f t="shared" si="4"/>
        <v>0</v>
      </c>
    </row>
    <row r="96" spans="1:20" x14ac:dyDescent="0.2">
      <c r="A96" s="1" t="s">
        <v>152</v>
      </c>
      <c r="B96" s="1" t="s">
        <v>102</v>
      </c>
      <c r="C96" s="1">
        <v>472</v>
      </c>
      <c r="D96" s="1">
        <v>2.2060000000000001E-3</v>
      </c>
      <c r="E96" s="1">
        <v>6.9099999999999999E-4</v>
      </c>
      <c r="F96" s="2">
        <v>2.3247900000000001E-14</v>
      </c>
      <c r="G96" s="1">
        <f t="shared" si="5"/>
        <v>2.8970000000000003E-3</v>
      </c>
      <c r="I96" s="9" t="s">
        <v>3007</v>
      </c>
      <c r="J96" s="1">
        <v>2.04E-4</v>
      </c>
      <c r="K96" s="2">
        <v>2.8000000000000001E-14</v>
      </c>
      <c r="L96" s="1"/>
      <c r="M96" s="7">
        <f t="shared" si="3"/>
        <v>14.200980392156865</v>
      </c>
      <c r="P96" s="12" t="s">
        <v>3007</v>
      </c>
      <c r="Q96" s="6">
        <v>1.8599999999999999E-4</v>
      </c>
      <c r="R96" s="13">
        <v>2.8000000000000001E-14</v>
      </c>
      <c r="T96" s="26">
        <f t="shared" si="4"/>
        <v>15.575268817204304</v>
      </c>
    </row>
    <row r="97" spans="1:20" x14ac:dyDescent="0.2">
      <c r="A97" s="1" t="s">
        <v>153</v>
      </c>
      <c r="B97" s="1" t="s">
        <v>154</v>
      </c>
      <c r="C97" s="1">
        <v>476</v>
      </c>
      <c r="D97" s="1">
        <v>3.0370000000000002E-3</v>
      </c>
      <c r="E97" s="1">
        <v>6.6399999999999999E-4</v>
      </c>
      <c r="F97" s="2">
        <v>9.31256E-14</v>
      </c>
      <c r="G97" s="1">
        <f t="shared" si="5"/>
        <v>3.7010000000000003E-3</v>
      </c>
      <c r="I97" s="9" t="s">
        <v>3008</v>
      </c>
      <c r="J97" s="1">
        <v>2.9700000000000001E-4</v>
      </c>
      <c r="K97" s="2">
        <v>2.0999999999999999E-13</v>
      </c>
      <c r="L97" s="1"/>
      <c r="M97" s="7">
        <f t="shared" si="3"/>
        <v>12.461279461279462</v>
      </c>
      <c r="P97" s="12" t="s">
        <v>3008</v>
      </c>
      <c r="Q97" s="6">
        <v>3.7500000000000001E-4</v>
      </c>
      <c r="R97" s="13">
        <v>2.8999999999999998E-13</v>
      </c>
      <c r="T97" s="26">
        <f t="shared" si="4"/>
        <v>9.8693333333333335</v>
      </c>
    </row>
    <row r="98" spans="1:20" x14ac:dyDescent="0.2">
      <c r="A98" s="1" t="s">
        <v>155</v>
      </c>
      <c r="B98" s="1" t="s">
        <v>156</v>
      </c>
      <c r="C98" s="1">
        <v>479</v>
      </c>
      <c r="D98" s="1">
        <v>1.261E-3</v>
      </c>
      <c r="E98" s="1">
        <v>8.52E-4</v>
      </c>
      <c r="F98" s="2">
        <v>2.41838E-11</v>
      </c>
      <c r="G98" s="1">
        <f t="shared" si="5"/>
        <v>2.1129999999999999E-3</v>
      </c>
      <c r="I98" s="9" t="s">
        <v>3009</v>
      </c>
      <c r="J98" s="1">
        <v>3.77E-4</v>
      </c>
      <c r="K98" s="2">
        <v>9.6000000000000005E-11</v>
      </c>
      <c r="L98" s="1"/>
      <c r="M98" s="7">
        <f t="shared" si="3"/>
        <v>5.6047745358090184</v>
      </c>
      <c r="P98" s="12" t="s">
        <v>3009</v>
      </c>
      <c r="Q98" s="6">
        <v>3.6099999999999999E-4</v>
      </c>
      <c r="R98" s="13">
        <v>5.6E-11</v>
      </c>
      <c r="T98" s="26">
        <f t="shared" si="4"/>
        <v>5.8531855955678669</v>
      </c>
    </row>
    <row r="99" spans="1:20" x14ac:dyDescent="0.2">
      <c r="A99" s="1" t="s">
        <v>157</v>
      </c>
      <c r="B99" s="1" t="s">
        <v>158</v>
      </c>
      <c r="C99" s="1">
        <v>485</v>
      </c>
      <c r="D99" s="1"/>
      <c r="E99" s="1"/>
      <c r="F99" s="1"/>
      <c r="G99" s="1">
        <f t="shared" si="5"/>
        <v>0</v>
      </c>
      <c r="I99" s="9" t="s">
        <v>3010</v>
      </c>
      <c r="J99" s="1">
        <v>8.6000000000000003E-5</v>
      </c>
      <c r="K99" s="2">
        <v>6.7000000000000004E-16</v>
      </c>
      <c r="L99" s="1"/>
      <c r="M99" s="1">
        <f t="shared" si="3"/>
        <v>0</v>
      </c>
      <c r="P99" s="12" t="s">
        <v>3010</v>
      </c>
      <c r="Q99" s="6">
        <v>5.1999999999999997E-5</v>
      </c>
      <c r="R99" s="13">
        <v>6.7000000000000004E-16</v>
      </c>
      <c r="T99" s="27">
        <f t="shared" si="4"/>
        <v>0</v>
      </c>
    </row>
    <row r="100" spans="1:20" x14ac:dyDescent="0.2">
      <c r="A100" s="1" t="s">
        <v>159</v>
      </c>
      <c r="B100" s="1" t="s">
        <v>160</v>
      </c>
      <c r="C100" s="1">
        <v>507</v>
      </c>
      <c r="D100" s="1">
        <v>3.0760000000000002E-3</v>
      </c>
      <c r="E100" s="1">
        <v>7.0500000000000001E-4</v>
      </c>
      <c r="F100" s="2">
        <v>1.6614800000000001E-7</v>
      </c>
      <c r="G100" s="1">
        <f t="shared" si="5"/>
        <v>3.7810000000000001E-3</v>
      </c>
      <c r="I100" s="9" t="s">
        <v>3011</v>
      </c>
      <c r="J100" s="1">
        <v>2.8899999999999998E-4</v>
      </c>
      <c r="K100" s="2">
        <v>1.9000000000000001E-7</v>
      </c>
      <c r="L100" s="1"/>
      <c r="M100" s="7">
        <f t="shared" si="3"/>
        <v>13.083044982698963</v>
      </c>
      <c r="P100" s="12" t="s">
        <v>3011</v>
      </c>
      <c r="Q100" s="6">
        <v>2.7300000000000002E-4</v>
      </c>
      <c r="R100" s="13">
        <v>2.6000000000000001E-6</v>
      </c>
      <c r="T100" s="26">
        <f t="shared" si="4"/>
        <v>13.849816849816849</v>
      </c>
    </row>
    <row r="101" spans="1:20" x14ac:dyDescent="0.2">
      <c r="A101" s="1" t="s">
        <v>161</v>
      </c>
      <c r="B101" s="1" t="s">
        <v>162</v>
      </c>
      <c r="C101" s="1">
        <v>508</v>
      </c>
      <c r="D101" s="1">
        <v>2.6580000000000002E-3</v>
      </c>
      <c r="E101" s="1">
        <v>7.7399999999999995E-4</v>
      </c>
      <c r="F101" s="1" t="e">
        <f>-nan</f>
        <v>#NAME?</v>
      </c>
      <c r="G101" s="1">
        <f t="shared" si="5"/>
        <v>3.4320000000000002E-3</v>
      </c>
      <c r="I101" s="9" t="s">
        <v>3012</v>
      </c>
      <c r="J101" s="1">
        <v>1.94E-4</v>
      </c>
      <c r="K101" s="2">
        <v>2.7</v>
      </c>
      <c r="L101" s="1"/>
      <c r="M101" s="7">
        <f t="shared" si="3"/>
        <v>17.690721649484537</v>
      </c>
      <c r="P101" s="12" t="s">
        <v>3012</v>
      </c>
      <c r="Q101" s="6">
        <v>2.1499999999999999E-4</v>
      </c>
      <c r="R101" s="13">
        <v>2.7</v>
      </c>
      <c r="T101" s="26">
        <f t="shared" si="4"/>
        <v>15.96279069767442</v>
      </c>
    </row>
    <row r="102" spans="1:20" x14ac:dyDescent="0.2">
      <c r="A102" s="1" t="s">
        <v>163</v>
      </c>
      <c r="B102" s="1" t="s">
        <v>100</v>
      </c>
      <c r="C102" s="1">
        <v>523</v>
      </c>
      <c r="D102" s="1">
        <v>2.0200000000000001E-3</v>
      </c>
      <c r="E102" s="1">
        <v>7.0100000000000002E-4</v>
      </c>
      <c r="F102" s="2">
        <v>9.8277100000000003E-14</v>
      </c>
      <c r="G102" s="1">
        <f t="shared" si="5"/>
        <v>2.7210000000000003E-3</v>
      </c>
      <c r="I102" s="9" t="s">
        <v>3013</v>
      </c>
      <c r="J102" s="1">
        <v>3.0200000000000002E-4</v>
      </c>
      <c r="K102" s="2">
        <v>1.1E-13</v>
      </c>
      <c r="L102" s="1"/>
      <c r="M102" s="7">
        <f t="shared" si="3"/>
        <v>9.0099337748344368</v>
      </c>
      <c r="P102" s="12" t="s">
        <v>3013</v>
      </c>
      <c r="Q102" s="6">
        <v>3.3399999999999999E-4</v>
      </c>
      <c r="R102" s="13">
        <v>1.1E-13</v>
      </c>
      <c r="T102" s="26">
        <f t="shared" si="4"/>
        <v>8.1467065868263493</v>
      </c>
    </row>
    <row r="103" spans="1:20" x14ac:dyDescent="0.2">
      <c r="A103" s="1" t="s">
        <v>164</v>
      </c>
      <c r="B103" s="1" t="s">
        <v>165</v>
      </c>
      <c r="C103" s="1">
        <v>536</v>
      </c>
      <c r="D103" s="1">
        <v>1.245E-3</v>
      </c>
      <c r="E103" s="1">
        <v>5.4000000000000001E-4</v>
      </c>
      <c r="F103" s="1">
        <v>1.74961E-3</v>
      </c>
      <c r="G103" s="1">
        <f t="shared" si="5"/>
        <v>1.7850000000000001E-3</v>
      </c>
      <c r="I103" s="9" t="s">
        <v>3014</v>
      </c>
      <c r="J103" s="1">
        <v>3.21E-4</v>
      </c>
      <c r="K103" s="2">
        <v>4.5999999999999996</v>
      </c>
      <c r="L103" s="1"/>
      <c r="M103" s="7">
        <f t="shared" si="3"/>
        <v>5.5607476635514024</v>
      </c>
      <c r="P103" s="12" t="s">
        <v>3014</v>
      </c>
      <c r="Q103" s="6">
        <v>3.57E-4</v>
      </c>
      <c r="R103" s="13">
        <v>4.5999999999999996</v>
      </c>
      <c r="T103" s="26">
        <f t="shared" si="4"/>
        <v>5</v>
      </c>
    </row>
    <row r="104" spans="1:20" x14ac:dyDescent="0.2">
      <c r="A104" s="1" t="s">
        <v>166</v>
      </c>
      <c r="B104" s="1" t="s">
        <v>165</v>
      </c>
      <c r="C104" s="1">
        <v>536</v>
      </c>
      <c r="D104" s="1">
        <v>2.199E-3</v>
      </c>
      <c r="E104" s="1">
        <v>4.8000000000000001E-4</v>
      </c>
      <c r="F104" s="1">
        <v>4.20988E-3</v>
      </c>
      <c r="G104" s="1">
        <f t="shared" si="5"/>
        <v>2.679E-3</v>
      </c>
      <c r="I104" s="9" t="s">
        <v>3015</v>
      </c>
      <c r="J104" s="1">
        <v>3.19E-4</v>
      </c>
      <c r="K104" s="2">
        <v>3.7</v>
      </c>
      <c r="L104" s="1"/>
      <c r="M104" s="7">
        <f t="shared" si="3"/>
        <v>8.3981191222570537</v>
      </c>
      <c r="P104" s="12" t="s">
        <v>3015</v>
      </c>
      <c r="Q104" s="6">
        <v>3.6600000000000001E-4</v>
      </c>
      <c r="R104" s="13">
        <v>3.7</v>
      </c>
      <c r="T104" s="26">
        <f t="shared" si="4"/>
        <v>7.3196721311475406</v>
      </c>
    </row>
    <row r="105" spans="1:20" x14ac:dyDescent="0.2">
      <c r="A105" s="1" t="s">
        <v>167</v>
      </c>
      <c r="B105" s="1" t="s">
        <v>87</v>
      </c>
      <c r="C105" s="1">
        <v>541</v>
      </c>
      <c r="D105" s="1">
        <v>1.7160000000000001E-3</v>
      </c>
      <c r="E105" s="1">
        <v>6.9999999999999999E-4</v>
      </c>
      <c r="F105" s="2">
        <v>2.21912E-14</v>
      </c>
      <c r="G105" s="1">
        <f t="shared" si="5"/>
        <v>2.4160000000000002E-3</v>
      </c>
      <c r="I105" s="9" t="s">
        <v>3016</v>
      </c>
      <c r="J105" s="1">
        <v>3.0400000000000002E-4</v>
      </c>
      <c r="K105" s="2">
        <v>3.1E-14</v>
      </c>
      <c r="L105" s="1"/>
      <c r="M105" s="7">
        <f t="shared" si="3"/>
        <v>7.9473684210526319</v>
      </c>
      <c r="P105" s="12" t="s">
        <v>3016</v>
      </c>
      <c r="Q105" s="6">
        <v>3.2400000000000001E-4</v>
      </c>
      <c r="R105" s="13">
        <v>3.2000000000000002E-14</v>
      </c>
      <c r="T105" s="26">
        <f t="shared" si="4"/>
        <v>7.4567901234567904</v>
      </c>
    </row>
    <row r="106" spans="1:20" x14ac:dyDescent="0.2">
      <c r="A106" s="1" t="s">
        <v>168</v>
      </c>
      <c r="B106" s="1" t="s">
        <v>169</v>
      </c>
      <c r="C106" s="1">
        <v>557</v>
      </c>
      <c r="D106" s="1">
        <v>2.0379999999999999E-3</v>
      </c>
      <c r="E106" s="1">
        <v>6.7900000000000002E-4</v>
      </c>
      <c r="F106" s="2">
        <v>3.2750599999999998E+30</v>
      </c>
      <c r="G106" s="1">
        <f t="shared" si="5"/>
        <v>2.7169999999999998E-3</v>
      </c>
      <c r="I106" s="9" t="s">
        <v>3017</v>
      </c>
      <c r="J106" s="1">
        <v>2.0900000000000001E-4</v>
      </c>
      <c r="K106" s="2">
        <v>3.6</v>
      </c>
      <c r="L106" s="1"/>
      <c r="M106" s="7">
        <f t="shared" si="3"/>
        <v>12.999999999999998</v>
      </c>
      <c r="P106" s="12" t="s">
        <v>3017</v>
      </c>
      <c r="Q106" s="6">
        <v>2.2699999999999999E-4</v>
      </c>
      <c r="R106" s="13">
        <v>3.6</v>
      </c>
      <c r="T106" s="26">
        <f t="shared" si="4"/>
        <v>11.969162995594713</v>
      </c>
    </row>
    <row r="107" spans="1:20" x14ac:dyDescent="0.2">
      <c r="A107" s="1" t="s">
        <v>170</v>
      </c>
      <c r="B107" s="1" t="s">
        <v>171</v>
      </c>
      <c r="C107" s="1">
        <v>572</v>
      </c>
      <c r="D107" s="1">
        <v>1.784E-3</v>
      </c>
      <c r="E107" s="1">
        <v>4.64E-4</v>
      </c>
      <c r="F107" s="2">
        <v>3.6867400000000001E-10</v>
      </c>
      <c r="G107" s="1">
        <f t="shared" si="5"/>
        <v>2.248E-3</v>
      </c>
      <c r="I107" s="9" t="s">
        <v>3018</v>
      </c>
      <c r="J107" s="1">
        <v>3.1300000000000002E-4</v>
      </c>
      <c r="K107" s="2">
        <v>2.0000000000000001E-9</v>
      </c>
      <c r="L107" s="1"/>
      <c r="M107" s="7">
        <f t="shared" si="3"/>
        <v>7.1821086261980822</v>
      </c>
      <c r="P107" s="12" t="s">
        <v>3018</v>
      </c>
      <c r="Q107" s="6">
        <v>3.5799999999999997E-4</v>
      </c>
      <c r="R107" s="13">
        <v>1.8E-9</v>
      </c>
      <c r="T107" s="26">
        <f t="shared" si="4"/>
        <v>6.2793296089385482</v>
      </c>
    </row>
    <row r="108" spans="1:20" x14ac:dyDescent="0.2">
      <c r="A108" s="1" t="s">
        <v>172</v>
      </c>
      <c r="B108" s="1" t="s">
        <v>173</v>
      </c>
      <c r="C108" s="1">
        <v>592</v>
      </c>
      <c r="D108" s="1">
        <v>1.9849999999999998E-3</v>
      </c>
      <c r="E108" s="1">
        <v>6.1799999999999995E-4</v>
      </c>
      <c r="F108" s="2">
        <v>1.17374E-12</v>
      </c>
      <c r="G108" s="1">
        <f t="shared" si="5"/>
        <v>2.6029999999999998E-3</v>
      </c>
      <c r="I108" s="9" t="s">
        <v>3019</v>
      </c>
      <c r="J108" s="1">
        <v>8.2000000000000001E-5</v>
      </c>
      <c r="K108" s="2">
        <v>0</v>
      </c>
      <c r="L108" s="1"/>
      <c r="M108" s="7">
        <f t="shared" si="3"/>
        <v>31.743902439024389</v>
      </c>
      <c r="P108" s="12" t="s">
        <v>3019</v>
      </c>
      <c r="Q108" s="6">
        <v>4.1999999999999998E-5</v>
      </c>
      <c r="R108" s="13">
        <v>0</v>
      </c>
      <c r="T108" s="26">
        <f t="shared" si="4"/>
        <v>61.976190476190474</v>
      </c>
    </row>
    <row r="109" spans="1:20" x14ac:dyDescent="0.2">
      <c r="A109" s="1" t="s">
        <v>174</v>
      </c>
      <c r="B109" s="1" t="s">
        <v>134</v>
      </c>
      <c r="C109" s="1">
        <v>594</v>
      </c>
      <c r="D109" s="1">
        <v>2.6229999999999999E-3</v>
      </c>
      <c r="E109" s="1">
        <v>7.3899999999999997E-4</v>
      </c>
      <c r="F109" s="2">
        <v>2.4726E-13</v>
      </c>
      <c r="G109" s="1">
        <f t="shared" si="5"/>
        <v>3.362E-3</v>
      </c>
      <c r="I109" s="9" t="s">
        <v>3020</v>
      </c>
      <c r="J109" s="1">
        <v>3.3199999999999999E-4</v>
      </c>
      <c r="K109" s="2">
        <v>7.4E-14</v>
      </c>
      <c r="L109" s="1"/>
      <c r="M109" s="7">
        <f t="shared" si="3"/>
        <v>10.126506024096386</v>
      </c>
      <c r="P109" s="12" t="s">
        <v>3020</v>
      </c>
      <c r="Q109" s="6">
        <v>3.4099999999999999E-4</v>
      </c>
      <c r="R109" s="13">
        <v>1.4999999999999999E-13</v>
      </c>
      <c r="T109" s="26">
        <f t="shared" si="4"/>
        <v>9.8592375366568916</v>
      </c>
    </row>
    <row r="110" spans="1:20" x14ac:dyDescent="0.2">
      <c r="A110" s="1" t="s">
        <v>175</v>
      </c>
      <c r="B110" s="1" t="s">
        <v>34</v>
      </c>
      <c r="C110" s="1">
        <v>640</v>
      </c>
      <c r="D110" s="1">
        <v>2.2100000000000002E-3</v>
      </c>
      <c r="E110" s="1">
        <v>4.7399999999999997E-4</v>
      </c>
      <c r="F110" s="2">
        <v>4.1424900000000002E-11</v>
      </c>
      <c r="G110" s="1">
        <f t="shared" si="5"/>
        <v>2.6840000000000002E-3</v>
      </c>
      <c r="I110" s="9" t="s">
        <v>3021</v>
      </c>
      <c r="J110" s="1">
        <v>1.9799999999999999E-4</v>
      </c>
      <c r="K110" s="2">
        <v>9.0999999999999996E-11</v>
      </c>
      <c r="L110" s="1"/>
      <c r="M110" s="7">
        <f t="shared" si="3"/>
        <v>13.555555555555557</v>
      </c>
      <c r="P110" s="12" t="s">
        <v>3021</v>
      </c>
      <c r="Q110" s="6">
        <v>1.9000000000000001E-4</v>
      </c>
      <c r="R110" s="13">
        <v>1E-10</v>
      </c>
      <c r="T110" s="26">
        <f t="shared" si="4"/>
        <v>14.126315789473685</v>
      </c>
    </row>
    <row r="111" spans="1:20" x14ac:dyDescent="0.2">
      <c r="A111" s="1" t="s">
        <v>176</v>
      </c>
      <c r="B111" s="1" t="s">
        <v>177</v>
      </c>
      <c r="C111" s="1">
        <v>645</v>
      </c>
      <c r="D111" s="1">
        <v>1.9350000000000001E-3</v>
      </c>
      <c r="E111" s="1">
        <v>6.2E-4</v>
      </c>
      <c r="F111" s="1"/>
      <c r="G111" s="1">
        <f t="shared" si="5"/>
        <v>2.555E-3</v>
      </c>
      <c r="I111" s="9" t="s">
        <v>3022</v>
      </c>
      <c r="J111" s="1">
        <v>3.0200000000000002E-4</v>
      </c>
      <c r="K111" s="2">
        <v>18</v>
      </c>
      <c r="L111" s="1"/>
      <c r="M111" s="7">
        <f t="shared" si="3"/>
        <v>8.460264900662251</v>
      </c>
      <c r="P111" s="12" t="s">
        <v>3022</v>
      </c>
      <c r="Q111" s="6">
        <v>2.8899999999999998E-4</v>
      </c>
      <c r="R111" s="13">
        <v>18</v>
      </c>
      <c r="T111" s="26">
        <f t="shared" si="4"/>
        <v>8.8408304498269903</v>
      </c>
    </row>
    <row r="112" spans="1:20" x14ac:dyDescent="0.2">
      <c r="A112" s="1" t="s">
        <v>178</v>
      </c>
      <c r="B112" s="1" t="s">
        <v>179</v>
      </c>
      <c r="C112" s="1">
        <v>645</v>
      </c>
      <c r="D112" s="1">
        <v>3.6280000000000001E-3</v>
      </c>
      <c r="E112" s="1">
        <v>1.4250000000000001E-3</v>
      </c>
      <c r="F112" s="1"/>
      <c r="G112" s="1">
        <f t="shared" si="5"/>
        <v>5.0530000000000002E-3</v>
      </c>
      <c r="I112" s="9" t="s">
        <v>3023</v>
      </c>
      <c r="J112" s="1">
        <v>2.6499999999999999E-4</v>
      </c>
      <c r="K112" s="2">
        <v>11</v>
      </c>
      <c r="L112" s="1"/>
      <c r="M112" s="7">
        <f t="shared" si="3"/>
        <v>19.067924528301887</v>
      </c>
      <c r="P112" s="12" t="s">
        <v>3023</v>
      </c>
      <c r="Q112" s="6">
        <v>2.4399999999999999E-4</v>
      </c>
      <c r="R112" s="13">
        <v>11</v>
      </c>
      <c r="T112" s="26">
        <f t="shared" si="4"/>
        <v>20.709016393442624</v>
      </c>
    </row>
    <row r="113" spans="1:20" x14ac:dyDescent="0.2">
      <c r="A113" s="1" t="s">
        <v>180</v>
      </c>
      <c r="B113" s="1" t="s">
        <v>181</v>
      </c>
      <c r="C113" s="1">
        <v>655</v>
      </c>
      <c r="D113" s="1">
        <v>2.4680000000000001E-3</v>
      </c>
      <c r="E113" s="1">
        <v>5.9000000000000003E-4</v>
      </c>
      <c r="F113" s="1">
        <v>95.288600000000002</v>
      </c>
      <c r="G113" s="1">
        <f t="shared" si="5"/>
        <v>3.058E-3</v>
      </c>
      <c r="I113" s="9" t="s">
        <v>3024</v>
      </c>
      <c r="J113" s="1">
        <v>2.9700000000000001E-4</v>
      </c>
      <c r="K113" s="2">
        <v>4.5999999999999996</v>
      </c>
      <c r="L113" s="1"/>
      <c r="M113" s="7">
        <f t="shared" si="3"/>
        <v>10.296296296296296</v>
      </c>
      <c r="P113" s="12" t="s">
        <v>3024</v>
      </c>
      <c r="Q113" s="6">
        <v>3.3799999999999998E-4</v>
      </c>
      <c r="R113" s="13">
        <v>4.5999999999999996</v>
      </c>
      <c r="T113" s="26">
        <f t="shared" si="4"/>
        <v>9.0473372781065091</v>
      </c>
    </row>
    <row r="114" spans="1:20" x14ac:dyDescent="0.2">
      <c r="A114" s="1" t="s">
        <v>182</v>
      </c>
      <c r="B114" s="1" t="s">
        <v>183</v>
      </c>
      <c r="C114" s="1">
        <v>812</v>
      </c>
      <c r="D114" s="1">
        <v>2.0439999999999998E-3</v>
      </c>
      <c r="E114" s="1">
        <v>6.8000000000000005E-4</v>
      </c>
      <c r="F114" s="2">
        <v>5.0377699999999998E-12</v>
      </c>
      <c r="G114" s="1">
        <f t="shared" si="5"/>
        <v>2.7239999999999999E-3</v>
      </c>
      <c r="I114" s="9" t="s">
        <v>3025</v>
      </c>
      <c r="J114" s="1">
        <v>3.21E-4</v>
      </c>
      <c r="K114" s="2">
        <v>8.6999999999999997E-12</v>
      </c>
      <c r="L114" s="1"/>
      <c r="M114" s="7">
        <f t="shared" si="3"/>
        <v>8.4859813084112155</v>
      </c>
      <c r="P114" s="12" t="s">
        <v>3025</v>
      </c>
      <c r="Q114" s="6">
        <v>3.8499999999999998E-4</v>
      </c>
      <c r="R114" s="13">
        <v>1.3E-11</v>
      </c>
      <c r="T114" s="26">
        <f t="shared" si="4"/>
        <v>7.0753246753246755</v>
      </c>
    </row>
    <row r="115" spans="1:20" x14ac:dyDescent="0.2">
      <c r="A115" s="1" t="s">
        <v>184</v>
      </c>
      <c r="B115" s="1" t="s">
        <v>56</v>
      </c>
      <c r="C115" s="1">
        <v>696</v>
      </c>
      <c r="D115" s="1">
        <v>2.5070000000000001E-3</v>
      </c>
      <c r="E115" s="1">
        <v>5.4299999999999997E-4</v>
      </c>
      <c r="F115" s="2">
        <v>1.40914E-12</v>
      </c>
      <c r="G115" s="1">
        <f t="shared" si="5"/>
        <v>3.0500000000000002E-3</v>
      </c>
      <c r="I115" s="9" t="s">
        <v>3026</v>
      </c>
      <c r="J115" s="1">
        <v>3.2899999999999997E-4</v>
      </c>
      <c r="K115" s="2">
        <v>1.5E-11</v>
      </c>
      <c r="L115" s="1"/>
      <c r="M115" s="7">
        <f t="shared" si="3"/>
        <v>9.2705167173252292</v>
      </c>
      <c r="P115" s="12" t="s">
        <v>3026</v>
      </c>
      <c r="Q115" s="6">
        <v>3.21E-4</v>
      </c>
      <c r="R115" s="13">
        <v>2.7E-11</v>
      </c>
      <c r="T115" s="26">
        <f t="shared" si="4"/>
        <v>9.5015576323987538</v>
      </c>
    </row>
    <row r="116" spans="1:20" x14ac:dyDescent="0.2">
      <c r="A116" s="1" t="s">
        <v>185</v>
      </c>
      <c r="B116" s="1" t="s">
        <v>186</v>
      </c>
      <c r="C116" s="1">
        <v>701</v>
      </c>
      <c r="D116" s="1">
        <v>3.2100000000000002E-3</v>
      </c>
      <c r="E116" s="1">
        <v>7.7999999999999999E-4</v>
      </c>
      <c r="F116" s="1">
        <v>230.744</v>
      </c>
      <c r="G116" s="1">
        <f t="shared" si="5"/>
        <v>3.9900000000000005E-3</v>
      </c>
      <c r="I116" s="9" t="s">
        <v>3027</v>
      </c>
      <c r="J116" s="1">
        <v>4.9700000000000005E-4</v>
      </c>
      <c r="K116" s="2">
        <v>48</v>
      </c>
      <c r="L116" s="1"/>
      <c r="M116" s="7">
        <f t="shared" si="3"/>
        <v>8.0281690140845079</v>
      </c>
      <c r="P116" s="12" t="s">
        <v>3027</v>
      </c>
      <c r="Q116" s="6">
        <v>5.5400000000000002E-4</v>
      </c>
      <c r="R116" s="13">
        <v>43000</v>
      </c>
      <c r="T116" s="26">
        <f t="shared" si="4"/>
        <v>7.2021660649819497</v>
      </c>
    </row>
    <row r="117" spans="1:20" x14ac:dyDescent="0.2">
      <c r="A117" s="1" t="s">
        <v>187</v>
      </c>
      <c r="B117" s="1" t="s">
        <v>134</v>
      </c>
      <c r="C117" s="1">
        <v>708</v>
      </c>
      <c r="D117" s="1">
        <v>4.0610000000000004E-3</v>
      </c>
      <c r="E117" s="1">
        <v>7.5100000000000004E-4</v>
      </c>
      <c r="F117" s="2">
        <v>1.00599E-7</v>
      </c>
      <c r="G117" s="1">
        <f t="shared" si="5"/>
        <v>4.8120000000000003E-3</v>
      </c>
      <c r="I117" s="9" t="s">
        <v>3028</v>
      </c>
      <c r="J117" s="1">
        <v>3.0699999999999998E-4</v>
      </c>
      <c r="K117" s="2">
        <v>1.4</v>
      </c>
      <c r="L117" s="1"/>
      <c r="M117" s="7">
        <f t="shared" si="3"/>
        <v>15.6742671009772</v>
      </c>
      <c r="P117" s="12" t="s">
        <v>3028</v>
      </c>
      <c r="Q117" s="6">
        <v>2.9700000000000001E-4</v>
      </c>
      <c r="R117" s="13">
        <v>1.4</v>
      </c>
      <c r="T117" s="26">
        <f t="shared" si="4"/>
        <v>16.202020202020204</v>
      </c>
    </row>
    <row r="118" spans="1:20" x14ac:dyDescent="0.2">
      <c r="A118" s="1" t="s">
        <v>188</v>
      </c>
      <c r="B118" s="1" t="s">
        <v>189</v>
      </c>
      <c r="C118" s="1">
        <v>768</v>
      </c>
      <c r="D118" s="1">
        <v>9.8499999999999998E-4</v>
      </c>
      <c r="E118" s="1">
        <v>7.6900000000000004E-4</v>
      </c>
      <c r="F118" s="2">
        <v>3.7310900000000003E-14</v>
      </c>
      <c r="G118" s="1">
        <f t="shared" si="5"/>
        <v>1.7539999999999999E-3</v>
      </c>
      <c r="I118" s="9" t="s">
        <v>3029</v>
      </c>
      <c r="J118" s="1">
        <v>4.2299999999999998E-4</v>
      </c>
      <c r="K118" s="2">
        <v>1E-13</v>
      </c>
      <c r="L118" s="1"/>
      <c r="M118" s="7">
        <f t="shared" si="3"/>
        <v>4.1465721040189125</v>
      </c>
      <c r="P118" s="12" t="s">
        <v>3029</v>
      </c>
      <c r="Q118" s="6">
        <v>4.8200000000000001E-4</v>
      </c>
      <c r="R118" s="13">
        <v>8.6E-14</v>
      </c>
      <c r="T118" s="26">
        <f t="shared" si="4"/>
        <v>3.6390041493775933</v>
      </c>
    </row>
    <row r="119" spans="1:20" x14ac:dyDescent="0.2">
      <c r="A119" s="1" t="s">
        <v>190</v>
      </c>
      <c r="B119" s="1" t="s">
        <v>191</v>
      </c>
      <c r="C119" s="1">
        <v>785</v>
      </c>
      <c r="D119" s="1">
        <v>3.7290000000000001E-3</v>
      </c>
      <c r="E119" s="1">
        <v>9.1100000000000003E-4</v>
      </c>
      <c r="F119" s="2">
        <v>9.2946699999999992E-15</v>
      </c>
      <c r="G119" s="1">
        <f t="shared" si="5"/>
        <v>4.64E-3</v>
      </c>
      <c r="I119" s="9" t="s">
        <v>3030</v>
      </c>
      <c r="J119" s="1">
        <v>4.26E-4</v>
      </c>
      <c r="K119" s="2">
        <v>8.7000000000000002E-15</v>
      </c>
      <c r="L119" s="1"/>
      <c r="M119" s="7">
        <f t="shared" si="3"/>
        <v>10.892018779342724</v>
      </c>
      <c r="P119" s="12" t="s">
        <v>3030</v>
      </c>
      <c r="Q119" s="6">
        <v>4.3100000000000001E-4</v>
      </c>
      <c r="R119" s="13">
        <v>9.7999999999999999E-15</v>
      </c>
      <c r="T119" s="26">
        <f t="shared" si="4"/>
        <v>10.765661252900232</v>
      </c>
    </row>
    <row r="120" spans="1:20" x14ac:dyDescent="0.2">
      <c r="A120" s="1" t="s">
        <v>192</v>
      </c>
      <c r="B120" s="1" t="s">
        <v>193</v>
      </c>
      <c r="C120" s="1">
        <v>796</v>
      </c>
      <c r="D120" s="1">
        <v>2.6849999999999999E-3</v>
      </c>
      <c r="E120" s="1">
        <v>1.591E-3</v>
      </c>
      <c r="F120" s="2">
        <v>1.09673E-13</v>
      </c>
      <c r="G120" s="1">
        <f t="shared" si="5"/>
        <v>4.2760000000000003E-3</v>
      </c>
      <c r="I120" s="9" t="s">
        <v>3031</v>
      </c>
      <c r="J120" s="1">
        <v>2.9100000000000003E-4</v>
      </c>
      <c r="K120" s="2">
        <v>3.0999999999999999E-13</v>
      </c>
      <c r="L120" s="1"/>
      <c r="M120" s="7">
        <f t="shared" si="3"/>
        <v>14.694158075601374</v>
      </c>
      <c r="P120" s="12" t="s">
        <v>3031</v>
      </c>
      <c r="Q120" s="6">
        <v>2.99E-4</v>
      </c>
      <c r="R120" s="13">
        <v>5.6999999999999999E-13</v>
      </c>
      <c r="T120" s="26">
        <f t="shared" si="4"/>
        <v>14.301003344481606</v>
      </c>
    </row>
    <row r="121" spans="1:20" x14ac:dyDescent="0.2">
      <c r="A121" s="1" t="s">
        <v>194</v>
      </c>
      <c r="B121" s="1" t="s">
        <v>195</v>
      </c>
      <c r="C121" s="1">
        <v>876</v>
      </c>
      <c r="D121" s="1">
        <v>2.7409999999999999E-3</v>
      </c>
      <c r="E121" s="1">
        <v>1.364E-3</v>
      </c>
      <c r="F121" s="2">
        <v>3.8262300000000002E-14</v>
      </c>
      <c r="G121" s="1">
        <f t="shared" si="5"/>
        <v>4.1050000000000001E-3</v>
      </c>
      <c r="I121" s="9" t="s">
        <v>3032</v>
      </c>
      <c r="J121" s="1">
        <v>8.4999999999999995E-4</v>
      </c>
      <c r="K121" s="2">
        <v>4.7999999999999997E-14</v>
      </c>
      <c r="L121" s="1"/>
      <c r="M121" s="7">
        <f t="shared" si="3"/>
        <v>4.829411764705883</v>
      </c>
      <c r="P121" s="12" t="s">
        <v>3032</v>
      </c>
      <c r="Q121" s="6">
        <v>8.5400000000000005E-4</v>
      </c>
      <c r="R121" s="13">
        <v>8.8000000000000004E-14</v>
      </c>
      <c r="T121" s="26">
        <f t="shared" si="4"/>
        <v>4.8067915690866512</v>
      </c>
    </row>
    <row r="122" spans="1:20" x14ac:dyDescent="0.2">
      <c r="A122" s="1" t="s">
        <v>196</v>
      </c>
      <c r="B122" s="1" t="s">
        <v>195</v>
      </c>
      <c r="C122" s="1">
        <v>876</v>
      </c>
      <c r="D122" s="1">
        <v>2.4910000000000002E-3</v>
      </c>
      <c r="E122" s="1">
        <v>1.289E-3</v>
      </c>
      <c r="F122" s="1">
        <v>1.6736000000000001E-2</v>
      </c>
      <c r="G122" s="1">
        <f t="shared" si="5"/>
        <v>3.7800000000000004E-3</v>
      </c>
      <c r="I122" s="9" t="s">
        <v>3033</v>
      </c>
      <c r="J122" s="1">
        <v>8.5400000000000005E-4</v>
      </c>
      <c r="K122" s="2">
        <v>0.32</v>
      </c>
      <c r="L122" s="1"/>
      <c r="M122" s="7">
        <f t="shared" si="3"/>
        <v>4.4262295081967213</v>
      </c>
      <c r="P122" s="12" t="s">
        <v>3033</v>
      </c>
      <c r="Q122" s="6">
        <v>8.5700000000000001E-4</v>
      </c>
      <c r="R122" s="13">
        <v>6.2E-2</v>
      </c>
      <c r="T122" s="26">
        <f t="shared" si="4"/>
        <v>4.4107351225204203</v>
      </c>
    </row>
    <row r="123" spans="1:20" x14ac:dyDescent="0.2">
      <c r="A123" s="1" t="s">
        <v>197</v>
      </c>
      <c r="B123" s="1" t="s">
        <v>198</v>
      </c>
      <c r="C123" s="1">
        <v>817</v>
      </c>
      <c r="D123" s="1"/>
      <c r="E123" s="1"/>
      <c r="F123" s="1"/>
      <c r="G123" s="1">
        <f t="shared" si="5"/>
        <v>0</v>
      </c>
      <c r="I123" s="9" t="s">
        <v>3034</v>
      </c>
      <c r="J123" s="1">
        <v>1E-4</v>
      </c>
      <c r="K123" s="2">
        <v>7.4999999999999996E-16</v>
      </c>
      <c r="L123" s="1"/>
      <c r="M123" s="1">
        <f t="shared" si="3"/>
        <v>0</v>
      </c>
      <c r="P123" s="12" t="s">
        <v>3034</v>
      </c>
      <c r="Q123" s="6">
        <v>6.7000000000000002E-5</v>
      </c>
      <c r="R123" s="13">
        <v>7.4999999999999996E-16</v>
      </c>
      <c r="T123" s="27">
        <f t="shared" si="4"/>
        <v>0</v>
      </c>
    </row>
    <row r="124" spans="1:20" x14ac:dyDescent="0.2">
      <c r="A124" s="1" t="s">
        <v>199</v>
      </c>
      <c r="B124" s="1" t="s">
        <v>200</v>
      </c>
      <c r="C124" s="1">
        <v>834</v>
      </c>
      <c r="D124" s="1">
        <v>2.6459999999999999E-3</v>
      </c>
      <c r="E124" s="1">
        <v>7.6000000000000004E-4</v>
      </c>
      <c r="F124" s="2">
        <v>2.2768799999999999E-14</v>
      </c>
      <c r="G124" s="1">
        <f t="shared" si="5"/>
        <v>3.4060000000000002E-3</v>
      </c>
      <c r="I124" s="9" t="s">
        <v>3035</v>
      </c>
      <c r="J124" s="1">
        <v>5.3700000000000004E-4</v>
      </c>
      <c r="K124" s="2">
        <v>1E-13</v>
      </c>
      <c r="L124" s="1"/>
      <c r="M124" s="7">
        <f t="shared" si="3"/>
        <v>6.3426443202979517</v>
      </c>
      <c r="P124" s="12" t="s">
        <v>3035</v>
      </c>
      <c r="Q124" s="6">
        <v>5.4699999999999996E-4</v>
      </c>
      <c r="R124" s="13">
        <v>1.6E-13</v>
      </c>
      <c r="T124" s="26">
        <f t="shared" si="4"/>
        <v>6.2266910420475323</v>
      </c>
    </row>
    <row r="125" spans="1:20" x14ac:dyDescent="0.2">
      <c r="A125" s="1" t="s">
        <v>5097</v>
      </c>
      <c r="B125" s="1" t="s">
        <v>201</v>
      </c>
      <c r="C125" s="1">
        <v>840</v>
      </c>
      <c r="D125" s="1">
        <v>2.7460000000000002E-3</v>
      </c>
      <c r="E125" s="1">
        <v>2.0769999999999999E-3</v>
      </c>
      <c r="F125" s="1">
        <v>259.91500000000002</v>
      </c>
      <c r="G125" s="1">
        <f t="shared" si="5"/>
        <v>4.823E-3</v>
      </c>
      <c r="I125" s="9" t="s">
        <v>3036</v>
      </c>
      <c r="J125" s="1">
        <v>5.0000000000000001E-4</v>
      </c>
      <c r="K125" s="2">
        <v>18</v>
      </c>
      <c r="L125" s="1"/>
      <c r="M125" s="7">
        <f t="shared" si="3"/>
        <v>9.645999999999999</v>
      </c>
      <c r="P125" s="12" t="s">
        <v>3036</v>
      </c>
      <c r="Q125" s="6">
        <v>5.7799999999999995E-4</v>
      </c>
      <c r="R125" s="13">
        <v>18</v>
      </c>
      <c r="T125" s="26">
        <f t="shared" si="4"/>
        <v>8.3442906574394478</v>
      </c>
    </row>
    <row r="126" spans="1:20" x14ac:dyDescent="0.2">
      <c r="A126" s="1" t="s">
        <v>202</v>
      </c>
      <c r="B126" s="1" t="s">
        <v>34</v>
      </c>
      <c r="C126" s="1">
        <v>850</v>
      </c>
      <c r="D126" s="1">
        <v>4.4079999999999996E-3</v>
      </c>
      <c r="E126" s="1">
        <v>1.908E-3</v>
      </c>
      <c r="F126" s="1" t="s">
        <v>203</v>
      </c>
      <c r="G126" s="1">
        <f t="shared" si="5"/>
        <v>6.3159999999999996E-3</v>
      </c>
      <c r="I126" s="9" t="s">
        <v>3037</v>
      </c>
      <c r="J126" s="1">
        <v>4.3100000000000001E-4</v>
      </c>
      <c r="K126" s="2">
        <v>2.4</v>
      </c>
      <c r="L126" s="1"/>
      <c r="M126" s="7">
        <f t="shared" si="3"/>
        <v>14.654292343387469</v>
      </c>
      <c r="P126" s="12" t="s">
        <v>3037</v>
      </c>
      <c r="Q126" s="6">
        <v>4.0900000000000002E-4</v>
      </c>
      <c r="R126" s="13">
        <v>2.4</v>
      </c>
      <c r="T126" s="26">
        <f t="shared" si="4"/>
        <v>15.442542787286062</v>
      </c>
    </row>
    <row r="127" spans="1:20" x14ac:dyDescent="0.2">
      <c r="A127" s="1" t="s">
        <v>204</v>
      </c>
      <c r="B127" s="1" t="s">
        <v>205</v>
      </c>
      <c r="C127" s="1">
        <v>870</v>
      </c>
      <c r="D127" s="1">
        <v>3.2169999999999998E-3</v>
      </c>
      <c r="E127" s="1">
        <v>7.3099999999999999E-4</v>
      </c>
      <c r="F127" s="2">
        <v>1.7380600000000001E-9</v>
      </c>
      <c r="G127" s="1">
        <f t="shared" si="5"/>
        <v>3.9480000000000001E-3</v>
      </c>
      <c r="I127" s="9" t="s">
        <v>3038</v>
      </c>
      <c r="J127" s="1">
        <v>3.4400000000000001E-4</v>
      </c>
      <c r="K127" s="2">
        <v>1.4999999999999999E-8</v>
      </c>
      <c r="L127" s="1"/>
      <c r="M127" s="7">
        <f t="shared" si="3"/>
        <v>11.476744186046512</v>
      </c>
      <c r="P127" s="12" t="s">
        <v>3038</v>
      </c>
      <c r="Q127" s="6">
        <v>3.8699999999999997E-4</v>
      </c>
      <c r="R127" s="13">
        <v>1.0999999999999999E-8</v>
      </c>
      <c r="T127" s="26">
        <f t="shared" si="4"/>
        <v>10.2015503875969</v>
      </c>
    </row>
    <row r="128" spans="1:20" x14ac:dyDescent="0.2">
      <c r="A128" s="1" t="s">
        <v>206</v>
      </c>
      <c r="B128" s="1" t="s">
        <v>81</v>
      </c>
      <c r="C128" s="1">
        <v>882</v>
      </c>
      <c r="D128" s="1">
        <v>2.2920000000000002E-3</v>
      </c>
      <c r="E128" s="1">
        <v>1.0150000000000001E-3</v>
      </c>
      <c r="F128" s="2">
        <v>9.8343200000000005E-14</v>
      </c>
      <c r="G128" s="1">
        <f t="shared" si="5"/>
        <v>3.307E-3</v>
      </c>
      <c r="I128" s="9" t="s">
        <v>3039</v>
      </c>
      <c r="J128" s="1">
        <v>4.8200000000000001E-4</v>
      </c>
      <c r="K128" s="2">
        <v>1.1999999999999999E-13</v>
      </c>
      <c r="L128" s="1"/>
      <c r="M128" s="7">
        <f t="shared" si="3"/>
        <v>6.8609958506224062</v>
      </c>
      <c r="P128" s="12" t="s">
        <v>3039</v>
      </c>
      <c r="Q128" s="6">
        <v>4.5199999999999998E-4</v>
      </c>
      <c r="R128" s="13">
        <v>4.0000000000000001E-13</v>
      </c>
      <c r="T128" s="26">
        <f t="shared" si="4"/>
        <v>7.3163716814159292</v>
      </c>
    </row>
    <row r="129" spans="1:20" x14ac:dyDescent="0.2">
      <c r="A129" s="1" t="s">
        <v>207</v>
      </c>
      <c r="B129" s="1" t="s">
        <v>208</v>
      </c>
      <c r="C129" s="1">
        <v>927</v>
      </c>
      <c r="D129" s="1">
        <v>2.3340000000000001E-3</v>
      </c>
      <c r="E129" s="1">
        <v>7.2599999999999997E-4</v>
      </c>
      <c r="F129" s="1">
        <v>1057.3599999999999</v>
      </c>
      <c r="G129" s="1">
        <f t="shared" si="5"/>
        <v>3.0600000000000002E-3</v>
      </c>
      <c r="I129" s="9" t="s">
        <v>3040</v>
      </c>
      <c r="J129" s="1">
        <v>4.5300000000000001E-4</v>
      </c>
      <c r="K129" s="2">
        <v>2.9</v>
      </c>
      <c r="L129" s="1"/>
      <c r="M129" s="7">
        <f t="shared" si="3"/>
        <v>6.7549668874172193</v>
      </c>
      <c r="P129" s="12" t="s">
        <v>3040</v>
      </c>
      <c r="Q129" s="6">
        <v>4.1899999999999999E-4</v>
      </c>
      <c r="R129" s="13">
        <v>2.9</v>
      </c>
      <c r="T129" s="26">
        <f t="shared" si="4"/>
        <v>7.3031026252983304</v>
      </c>
    </row>
    <row r="130" spans="1:20" x14ac:dyDescent="0.2">
      <c r="A130" s="1" t="s">
        <v>209</v>
      </c>
      <c r="B130" s="1" t="s">
        <v>210</v>
      </c>
      <c r="C130" s="1">
        <v>935</v>
      </c>
      <c r="D130" s="1">
        <v>1.9870000000000001E-3</v>
      </c>
      <c r="E130" s="1">
        <v>1.2019999999999999E-3</v>
      </c>
      <c r="F130" s="2">
        <v>5.3290899999999998E-9</v>
      </c>
      <c r="G130" s="1">
        <f t="shared" si="5"/>
        <v>3.189E-3</v>
      </c>
      <c r="I130" s="9" t="s">
        <v>3041</v>
      </c>
      <c r="J130" s="1">
        <v>4.2999999999999999E-4</v>
      </c>
      <c r="K130" s="2">
        <v>9.1999999999999997E-9</v>
      </c>
      <c r="L130" s="1"/>
      <c r="M130" s="7">
        <f t="shared" si="3"/>
        <v>7.4162790697674419</v>
      </c>
      <c r="P130" s="12" t="s">
        <v>3041</v>
      </c>
      <c r="Q130" s="6">
        <v>4.8899999999999996E-4</v>
      </c>
      <c r="R130" s="13">
        <v>5.3000000000000003E-9</v>
      </c>
      <c r="T130" s="26">
        <f t="shared" si="4"/>
        <v>6.5214723926380369</v>
      </c>
    </row>
    <row r="131" spans="1:20" x14ac:dyDescent="0.2">
      <c r="A131" s="1" t="s">
        <v>211</v>
      </c>
      <c r="B131" s="1" t="s">
        <v>212</v>
      </c>
      <c r="C131" s="1">
        <v>952</v>
      </c>
      <c r="D131" s="1">
        <v>4.5129999999999997E-3</v>
      </c>
      <c r="E131" s="1">
        <v>1.1100000000000001E-3</v>
      </c>
      <c r="F131" s="1">
        <v>30.629100000000001</v>
      </c>
      <c r="G131" s="1">
        <f t="shared" si="5"/>
        <v>5.6229999999999995E-3</v>
      </c>
      <c r="I131" s="9" t="s">
        <v>3042</v>
      </c>
      <c r="J131" s="1">
        <v>5.6599999999999999E-4</v>
      </c>
      <c r="K131" s="2">
        <v>3.9</v>
      </c>
      <c r="L131" s="1"/>
      <c r="M131" s="7">
        <f t="shared" si="3"/>
        <v>9.9346289752650172</v>
      </c>
      <c r="P131" s="12" t="s">
        <v>3042</v>
      </c>
      <c r="Q131" s="6">
        <v>6.3299999999999999E-4</v>
      </c>
      <c r="R131" s="13">
        <v>3.9</v>
      </c>
      <c r="T131" s="26">
        <f t="shared" si="4"/>
        <v>8.8830963665086884</v>
      </c>
    </row>
    <row r="132" spans="1:20" x14ac:dyDescent="0.2">
      <c r="A132" s="1" t="s">
        <v>213</v>
      </c>
      <c r="B132" s="1" t="s">
        <v>214</v>
      </c>
      <c r="C132" s="1">
        <v>1005</v>
      </c>
      <c r="D132" s="1">
        <v>3.0200000000000001E-3</v>
      </c>
      <c r="E132" s="1">
        <v>1.354E-3</v>
      </c>
      <c r="F132" s="2">
        <v>7.9597900000000008E-12</v>
      </c>
      <c r="G132" s="1">
        <f t="shared" si="5"/>
        <v>4.3740000000000003E-3</v>
      </c>
      <c r="I132" s="9" t="s">
        <v>3043</v>
      </c>
      <c r="J132" s="1">
        <v>7.7800000000000005E-4</v>
      </c>
      <c r="K132" s="2">
        <v>5.2000000000000001E-11</v>
      </c>
      <c r="L132" s="1"/>
      <c r="M132" s="7">
        <f t="shared" ref="M132:M195" si="6">G132/J132</f>
        <v>5.6221079691516707</v>
      </c>
      <c r="P132" s="12" t="s">
        <v>3043</v>
      </c>
      <c r="Q132" s="6">
        <v>7.7800000000000005E-4</v>
      </c>
      <c r="R132" s="13">
        <v>1.2E-10</v>
      </c>
      <c r="T132" s="26">
        <f t="shared" si="4"/>
        <v>5.6221079691516707</v>
      </c>
    </row>
    <row r="133" spans="1:20" x14ac:dyDescent="0.2">
      <c r="A133" s="1" t="s">
        <v>215</v>
      </c>
      <c r="B133" s="1" t="s">
        <v>216</v>
      </c>
      <c r="C133" s="1">
        <v>992</v>
      </c>
      <c r="D133" s="1">
        <v>1.6739999999999999E-3</v>
      </c>
      <c r="E133" s="1">
        <v>1.0330000000000001E-3</v>
      </c>
      <c r="F133" s="2">
        <v>3.4218999999999998E-13</v>
      </c>
      <c r="G133" s="1">
        <f t="shared" si="5"/>
        <v>2.7070000000000002E-3</v>
      </c>
      <c r="I133" s="9" t="s">
        <v>3044</v>
      </c>
      <c r="J133" s="1">
        <v>2.41E-4</v>
      </c>
      <c r="K133" s="2">
        <v>9.9999999999999998E-13</v>
      </c>
      <c r="L133" s="1"/>
      <c r="M133" s="7">
        <f t="shared" si="6"/>
        <v>11.232365145228217</v>
      </c>
      <c r="P133" s="12" t="s">
        <v>3044</v>
      </c>
      <c r="Q133" s="6">
        <v>2.2699999999999999E-4</v>
      </c>
      <c r="R133" s="13">
        <v>3.8E-13</v>
      </c>
      <c r="T133" s="26">
        <f t="shared" ref="T133:T196" si="7">G133/Q133</f>
        <v>11.925110132158592</v>
      </c>
    </row>
    <row r="134" spans="1:20" x14ac:dyDescent="0.2">
      <c r="A134" s="1" t="s">
        <v>217</v>
      </c>
      <c r="B134" s="1" t="s">
        <v>218</v>
      </c>
      <c r="C134" s="1">
        <v>994</v>
      </c>
      <c r="D134" s="1"/>
      <c r="E134" s="1"/>
      <c r="F134" s="1"/>
      <c r="G134" s="1">
        <f t="shared" ref="G134:G197" si="8">D134+E134</f>
        <v>0</v>
      </c>
      <c r="I134" s="9" t="s">
        <v>3045</v>
      </c>
      <c r="J134" s="1">
        <v>1.4200000000000001E-4</v>
      </c>
      <c r="K134" s="2">
        <v>29</v>
      </c>
      <c r="L134" s="1"/>
      <c r="M134" s="1">
        <f t="shared" si="6"/>
        <v>0</v>
      </c>
      <c r="P134" s="12" t="s">
        <v>3045</v>
      </c>
      <c r="Q134" s="6">
        <v>1.16E-4</v>
      </c>
      <c r="R134" s="13">
        <v>29</v>
      </c>
      <c r="T134" s="27">
        <f t="shared" si="7"/>
        <v>0</v>
      </c>
    </row>
    <row r="135" spans="1:20" x14ac:dyDescent="0.2">
      <c r="A135" s="1" t="s">
        <v>219</v>
      </c>
      <c r="B135" s="1" t="s">
        <v>220</v>
      </c>
      <c r="C135" s="1">
        <v>1069</v>
      </c>
      <c r="D135" s="1">
        <v>5.587E-3</v>
      </c>
      <c r="E135" s="1">
        <v>1.139E-3</v>
      </c>
      <c r="F135" s="2">
        <v>3.99337E-5</v>
      </c>
      <c r="G135" s="1">
        <f t="shared" si="8"/>
        <v>6.7260000000000002E-3</v>
      </c>
      <c r="I135" s="9" t="s">
        <v>3046</v>
      </c>
      <c r="J135" s="1">
        <v>1.013E-3</v>
      </c>
      <c r="K135" s="2">
        <v>0.82</v>
      </c>
      <c r="L135" s="1"/>
      <c r="M135" s="7">
        <f t="shared" si="6"/>
        <v>6.639684106614018</v>
      </c>
      <c r="P135" s="12" t="s">
        <v>3046</v>
      </c>
      <c r="Q135" s="6">
        <v>1.0889999999999999E-3</v>
      </c>
      <c r="R135" s="13">
        <v>0.82</v>
      </c>
      <c r="T135" s="26">
        <f t="shared" si="7"/>
        <v>6.1763085399449045</v>
      </c>
    </row>
    <row r="136" spans="1:20" x14ac:dyDescent="0.2">
      <c r="A136" s="1" t="s">
        <v>221</v>
      </c>
      <c r="B136" s="1" t="s">
        <v>220</v>
      </c>
      <c r="C136" s="1">
        <v>1069</v>
      </c>
      <c r="D136" s="1">
        <v>2.9030000000000002E-3</v>
      </c>
      <c r="E136" s="1">
        <v>9.1699999999999995E-4</v>
      </c>
      <c r="F136" s="2">
        <v>8.03553E-7</v>
      </c>
      <c r="G136" s="1">
        <f t="shared" si="8"/>
        <v>3.82E-3</v>
      </c>
      <c r="I136" s="9" t="s">
        <v>3047</v>
      </c>
      <c r="J136" s="1">
        <v>1.1429999999999999E-3</v>
      </c>
      <c r="K136" s="2">
        <v>2.6000000000000001E-6</v>
      </c>
      <c r="L136" s="1"/>
      <c r="M136" s="7">
        <f t="shared" si="6"/>
        <v>3.3420822397200354</v>
      </c>
      <c r="P136" s="12" t="s">
        <v>3047</v>
      </c>
      <c r="Q136" s="6">
        <v>1.1980000000000001E-3</v>
      </c>
      <c r="R136" s="13">
        <v>5.4999999999999999E-6</v>
      </c>
      <c r="T136" s="26">
        <f t="shared" si="7"/>
        <v>3.1886477462437393</v>
      </c>
    </row>
    <row r="137" spans="1:20" x14ac:dyDescent="0.2">
      <c r="A137" s="1" t="s">
        <v>222</v>
      </c>
      <c r="B137" s="1" t="s">
        <v>49</v>
      </c>
      <c r="C137" s="1">
        <v>1012</v>
      </c>
      <c r="D137" s="1">
        <v>3.2669999999999999E-3</v>
      </c>
      <c r="E137" s="1">
        <v>1.4090000000000001E-3</v>
      </c>
      <c r="F137" s="2">
        <v>1.3196E-12</v>
      </c>
      <c r="G137" s="1">
        <f t="shared" si="8"/>
        <v>4.6759999999999996E-3</v>
      </c>
      <c r="I137" s="9" t="s">
        <v>3048</v>
      </c>
      <c r="J137" s="1">
        <v>2.6800000000000001E-4</v>
      </c>
      <c r="K137" s="2">
        <v>1.6E-12</v>
      </c>
      <c r="L137" s="1"/>
      <c r="M137" s="7">
        <f t="shared" si="6"/>
        <v>17.447761194029848</v>
      </c>
      <c r="P137" s="12" t="s">
        <v>3048</v>
      </c>
      <c r="Q137" s="6">
        <v>2.6899999999999998E-4</v>
      </c>
      <c r="R137" s="13">
        <v>1.1999999999999999E-12</v>
      </c>
      <c r="T137" s="26">
        <f t="shared" si="7"/>
        <v>17.382899628252787</v>
      </c>
    </row>
    <row r="138" spans="1:20" x14ac:dyDescent="0.2">
      <c r="A138" s="1" t="s">
        <v>223</v>
      </c>
      <c r="B138" s="1" t="s">
        <v>224</v>
      </c>
      <c r="C138" s="1">
        <v>1017</v>
      </c>
      <c r="D138" s="1">
        <v>1.2099999999999999E-3</v>
      </c>
      <c r="E138" s="1">
        <v>7.0399999999999998E-4</v>
      </c>
      <c r="F138" s="2">
        <v>1.6730600000000001E-10</v>
      </c>
      <c r="G138" s="1">
        <f t="shared" si="8"/>
        <v>1.9139999999999999E-3</v>
      </c>
      <c r="I138" s="9" t="s">
        <v>3049</v>
      </c>
      <c r="J138" s="1">
        <v>3.1500000000000001E-4</v>
      </c>
      <c r="K138" s="2">
        <v>4.8999999999999996E-10</v>
      </c>
      <c r="L138" s="1"/>
      <c r="M138" s="7">
        <f t="shared" si="6"/>
        <v>6.0761904761904759</v>
      </c>
      <c r="P138" s="12" t="s">
        <v>3049</v>
      </c>
      <c r="Q138" s="6">
        <v>3.7199999999999999E-4</v>
      </c>
      <c r="R138" s="13">
        <v>1.6999999999999999E-9</v>
      </c>
      <c r="T138" s="26">
        <f t="shared" si="7"/>
        <v>5.145161290322581</v>
      </c>
    </row>
    <row r="139" spans="1:20" x14ac:dyDescent="0.2">
      <c r="A139" s="1" t="s">
        <v>225</v>
      </c>
      <c r="B139" s="1" t="s">
        <v>226</v>
      </c>
      <c r="C139" s="1">
        <v>1282</v>
      </c>
      <c r="D139" s="1">
        <v>1.5839999999999999E-3</v>
      </c>
      <c r="E139" s="1">
        <v>9.1100000000000003E-4</v>
      </c>
      <c r="F139" s="2">
        <v>1.1920699999999999E-10</v>
      </c>
      <c r="G139" s="1">
        <f t="shared" si="8"/>
        <v>2.4949999999999998E-3</v>
      </c>
      <c r="I139" s="9" t="s">
        <v>3050</v>
      </c>
      <c r="J139" s="1">
        <v>9.9500000000000001E-4</v>
      </c>
      <c r="K139" s="2">
        <v>3.3999999999999998E-9</v>
      </c>
      <c r="L139" s="1"/>
      <c r="M139" s="7">
        <f t="shared" si="6"/>
        <v>2.5075376884422109</v>
      </c>
      <c r="P139" s="12" t="s">
        <v>3050</v>
      </c>
      <c r="Q139" s="6">
        <v>9.8299999999999993E-4</v>
      </c>
      <c r="R139" s="13">
        <v>3.3999999999999998E-9</v>
      </c>
      <c r="T139" s="26">
        <f t="shared" si="7"/>
        <v>2.5381485249237028</v>
      </c>
    </row>
    <row r="140" spans="1:20" x14ac:dyDescent="0.2">
      <c r="A140" s="1" t="s">
        <v>227</v>
      </c>
      <c r="B140" s="1" t="s">
        <v>228</v>
      </c>
      <c r="C140" s="1">
        <v>1041</v>
      </c>
      <c r="D140" s="1"/>
      <c r="E140" s="1"/>
      <c r="F140" s="1"/>
      <c r="G140" s="1">
        <f t="shared" si="8"/>
        <v>0</v>
      </c>
      <c r="I140" s="9" t="s">
        <v>3051</v>
      </c>
      <c r="J140" s="1">
        <v>2.92E-4</v>
      </c>
      <c r="K140" s="2">
        <v>19</v>
      </c>
      <c r="L140" s="1"/>
      <c r="M140" s="1">
        <f t="shared" si="6"/>
        <v>0</v>
      </c>
      <c r="P140" s="12" t="s">
        <v>3051</v>
      </c>
      <c r="Q140" s="6">
        <v>2.72E-4</v>
      </c>
      <c r="R140" s="13">
        <v>19</v>
      </c>
      <c r="T140" s="27">
        <f t="shared" si="7"/>
        <v>0</v>
      </c>
    </row>
    <row r="141" spans="1:20" x14ac:dyDescent="0.2">
      <c r="A141" s="1" t="s">
        <v>229</v>
      </c>
      <c r="B141" s="1" t="s">
        <v>230</v>
      </c>
      <c r="C141" s="1">
        <v>1065</v>
      </c>
      <c r="D141" s="1">
        <v>2.0240000000000002E-3</v>
      </c>
      <c r="E141" s="1">
        <v>1.0510000000000001E-3</v>
      </c>
      <c r="F141" s="2">
        <v>6.4320199999999999E-15</v>
      </c>
      <c r="G141" s="1">
        <f t="shared" si="8"/>
        <v>3.0750000000000005E-3</v>
      </c>
      <c r="I141" s="9" t="s">
        <v>3052</v>
      </c>
      <c r="J141" s="1">
        <v>6.7500000000000004E-4</v>
      </c>
      <c r="K141" s="2">
        <v>6.1999999999999998E-15</v>
      </c>
      <c r="L141" s="1"/>
      <c r="M141" s="7">
        <f t="shared" si="6"/>
        <v>4.5555555555555562</v>
      </c>
      <c r="P141" s="12" t="s">
        <v>3052</v>
      </c>
      <c r="Q141" s="6">
        <v>7.5000000000000002E-4</v>
      </c>
      <c r="R141" s="13">
        <v>1.4999999999999999E-14</v>
      </c>
      <c r="T141" s="26">
        <f t="shared" si="7"/>
        <v>4.1000000000000005</v>
      </c>
    </row>
    <row r="142" spans="1:20" x14ac:dyDescent="0.2">
      <c r="A142" s="1" t="s">
        <v>231</v>
      </c>
      <c r="B142" s="1" t="s">
        <v>220</v>
      </c>
      <c r="C142" s="1">
        <v>1069</v>
      </c>
      <c r="D142" s="1">
        <v>4.0140000000000002E-3</v>
      </c>
      <c r="E142" s="1">
        <v>1.0560000000000001E-3</v>
      </c>
      <c r="F142" s="2">
        <v>9.2311499999999999E-7</v>
      </c>
      <c r="G142" s="1">
        <f t="shared" si="8"/>
        <v>5.0699999999999999E-3</v>
      </c>
      <c r="I142" s="9" t="s">
        <v>3053</v>
      </c>
      <c r="J142" s="1">
        <v>1.1670000000000001E-3</v>
      </c>
      <c r="K142" s="2">
        <v>9.3999999999999998E-6</v>
      </c>
      <c r="L142" s="1"/>
      <c r="M142" s="7">
        <f t="shared" si="6"/>
        <v>4.3444730077120814</v>
      </c>
      <c r="P142" s="12" t="s">
        <v>3053</v>
      </c>
      <c r="Q142" s="6">
        <v>1.193E-3</v>
      </c>
      <c r="R142" s="13">
        <v>1.0000000000000001E-5</v>
      </c>
      <c r="T142" s="26">
        <f t="shared" si="7"/>
        <v>4.2497904442581724</v>
      </c>
    </row>
    <row r="143" spans="1:20" x14ac:dyDescent="0.2">
      <c r="A143" s="1" t="s">
        <v>232</v>
      </c>
      <c r="B143" s="1" t="s">
        <v>220</v>
      </c>
      <c r="C143" s="1">
        <v>1069</v>
      </c>
      <c r="D143" s="1">
        <v>3.4480000000000001E-3</v>
      </c>
      <c r="E143" s="1">
        <v>7.9900000000000001E-4</v>
      </c>
      <c r="F143" s="2">
        <v>8.3524900000000004E-5</v>
      </c>
      <c r="G143" s="1">
        <f t="shared" si="8"/>
        <v>4.2469999999999999E-3</v>
      </c>
      <c r="I143" s="9" t="s">
        <v>3054</v>
      </c>
      <c r="J143" s="1">
        <v>1.168E-3</v>
      </c>
      <c r="K143" s="2">
        <v>4.8</v>
      </c>
      <c r="L143" s="1"/>
      <c r="M143" s="7">
        <f t="shared" si="6"/>
        <v>3.6361301369863015</v>
      </c>
      <c r="P143" s="12" t="s">
        <v>3054</v>
      </c>
      <c r="Q143" s="6">
        <v>1.1410000000000001E-3</v>
      </c>
      <c r="R143" s="13">
        <v>4.8</v>
      </c>
      <c r="T143" s="26">
        <f t="shared" si="7"/>
        <v>3.7221735319894824</v>
      </c>
    </row>
    <row r="144" spans="1:20" x14ac:dyDescent="0.2">
      <c r="A144" s="1" t="s">
        <v>233</v>
      </c>
      <c r="B144" s="1" t="s">
        <v>234</v>
      </c>
      <c r="C144" s="1">
        <v>1074</v>
      </c>
      <c r="D144" s="1"/>
      <c r="E144" s="1"/>
      <c r="F144" s="1"/>
      <c r="G144" s="1">
        <f t="shared" si="8"/>
        <v>0</v>
      </c>
      <c r="I144" s="9" t="s">
        <v>3055</v>
      </c>
      <c r="J144" s="1">
        <v>8.7999999999999998E-5</v>
      </c>
      <c r="K144" s="2">
        <v>5.0000000000000004E-16</v>
      </c>
      <c r="L144" s="1"/>
      <c r="M144" s="1">
        <f t="shared" si="6"/>
        <v>0</v>
      </c>
      <c r="P144" s="12" t="s">
        <v>3055</v>
      </c>
      <c r="Q144" s="6">
        <v>8.2000000000000001E-5</v>
      </c>
      <c r="R144" s="13">
        <v>5.0000000000000004E-16</v>
      </c>
      <c r="T144" s="27">
        <f t="shared" si="7"/>
        <v>0</v>
      </c>
    </row>
    <row r="145" spans="1:20" x14ac:dyDescent="0.2">
      <c r="A145" s="1" t="s">
        <v>235</v>
      </c>
      <c r="B145" s="1" t="s">
        <v>236</v>
      </c>
      <c r="C145" s="1">
        <v>1083</v>
      </c>
      <c r="D145" s="1"/>
      <c r="E145" s="1"/>
      <c r="F145" s="1"/>
      <c r="G145" s="1">
        <f t="shared" si="8"/>
        <v>0</v>
      </c>
      <c r="I145" s="9" t="s">
        <v>3056</v>
      </c>
      <c r="J145" s="1">
        <v>9.2999999999999997E-5</v>
      </c>
      <c r="K145" s="2">
        <v>7.9000000000000002E-16</v>
      </c>
      <c r="L145" s="1"/>
      <c r="M145" s="1">
        <f t="shared" si="6"/>
        <v>0</v>
      </c>
      <c r="P145" s="12" t="s">
        <v>3056</v>
      </c>
      <c r="Q145" s="6">
        <v>8.3999999999999995E-5</v>
      </c>
      <c r="R145" s="13">
        <v>7.9000000000000002E-16</v>
      </c>
      <c r="T145" s="27">
        <f t="shared" si="7"/>
        <v>0</v>
      </c>
    </row>
    <row r="146" spans="1:20" x14ac:dyDescent="0.2">
      <c r="A146" s="1" t="s">
        <v>237</v>
      </c>
      <c r="B146" s="1" t="s">
        <v>193</v>
      </c>
      <c r="C146" s="1">
        <v>1120</v>
      </c>
      <c r="D146" s="1">
        <v>3.4489999999999998E-3</v>
      </c>
      <c r="E146" s="1">
        <v>1.415E-3</v>
      </c>
      <c r="F146" s="2">
        <v>8.4460200000000002E-14</v>
      </c>
      <c r="G146" s="1">
        <f t="shared" si="8"/>
        <v>4.8640000000000003E-3</v>
      </c>
      <c r="I146" s="9" t="s">
        <v>3057</v>
      </c>
      <c r="J146" s="1">
        <v>7.4700000000000005E-4</v>
      </c>
      <c r="K146" s="2">
        <v>9.5999999999999995E-14</v>
      </c>
      <c r="L146" s="1"/>
      <c r="M146" s="7">
        <f t="shared" si="6"/>
        <v>6.5113788487282465</v>
      </c>
      <c r="P146" s="12" t="s">
        <v>3057</v>
      </c>
      <c r="Q146" s="6">
        <v>8.4400000000000002E-4</v>
      </c>
      <c r="R146" s="13">
        <v>6.4000000000000005E-14</v>
      </c>
      <c r="T146" s="26">
        <f t="shared" si="7"/>
        <v>5.7630331753554502</v>
      </c>
    </row>
    <row r="147" spans="1:20" x14ac:dyDescent="0.2">
      <c r="A147" s="1" t="s">
        <v>238</v>
      </c>
      <c r="B147" s="1" t="s">
        <v>193</v>
      </c>
      <c r="C147" s="1">
        <v>1120</v>
      </c>
      <c r="D147" s="1">
        <v>1.9400000000000001E-3</v>
      </c>
      <c r="E147" s="1">
        <v>1.0280000000000001E-3</v>
      </c>
      <c r="F147" s="2">
        <v>9.6426400000000004E-14</v>
      </c>
      <c r="G147" s="1">
        <f t="shared" si="8"/>
        <v>2.9680000000000002E-3</v>
      </c>
      <c r="I147" s="9" t="s">
        <v>3058</v>
      </c>
      <c r="J147" s="1">
        <v>7.6300000000000001E-4</v>
      </c>
      <c r="K147" s="2">
        <v>2.0000000000000001E-13</v>
      </c>
      <c r="L147" s="1"/>
      <c r="M147" s="7">
        <f t="shared" si="6"/>
        <v>3.8899082568807342</v>
      </c>
      <c r="P147" s="12" t="s">
        <v>3058</v>
      </c>
      <c r="Q147" s="6">
        <v>8.0800000000000002E-4</v>
      </c>
      <c r="R147" s="13">
        <v>2.0000000000000001E-13</v>
      </c>
      <c r="T147" s="26">
        <f t="shared" si="7"/>
        <v>3.6732673267326734</v>
      </c>
    </row>
    <row r="148" spans="1:20" x14ac:dyDescent="0.2">
      <c r="A148" s="1" t="s">
        <v>239</v>
      </c>
      <c r="B148" s="1" t="s">
        <v>240</v>
      </c>
      <c r="C148" s="1">
        <v>1128</v>
      </c>
      <c r="D148" s="1">
        <v>3.424E-3</v>
      </c>
      <c r="E148" s="1">
        <v>1.382E-3</v>
      </c>
      <c r="F148" s="2">
        <v>3.6774899999999999E-9</v>
      </c>
      <c r="G148" s="1">
        <f t="shared" si="8"/>
        <v>4.8059999999999995E-3</v>
      </c>
      <c r="I148" s="9" t="s">
        <v>3059</v>
      </c>
      <c r="J148" s="1">
        <v>7.2099999999999996E-4</v>
      </c>
      <c r="K148" s="2">
        <v>1.6999999999999999E-9</v>
      </c>
      <c r="L148" s="1"/>
      <c r="M148" s="7">
        <f t="shared" si="6"/>
        <v>6.6657420249653256</v>
      </c>
      <c r="P148" s="12" t="s">
        <v>3059</v>
      </c>
      <c r="Q148" s="6">
        <v>7.5900000000000002E-4</v>
      </c>
      <c r="R148" s="13">
        <v>2.6000000000000001E-9</v>
      </c>
      <c r="T148" s="26">
        <f t="shared" si="7"/>
        <v>6.3320158102766788</v>
      </c>
    </row>
    <row r="149" spans="1:20" x14ac:dyDescent="0.2">
      <c r="A149" s="1" t="s">
        <v>241</v>
      </c>
      <c r="B149" s="1" t="s">
        <v>242</v>
      </c>
      <c r="C149" s="1">
        <v>1182</v>
      </c>
      <c r="D149" s="1">
        <v>1.735E-3</v>
      </c>
      <c r="E149" s="1">
        <v>7.0500000000000001E-4</v>
      </c>
      <c r="F149" s="1">
        <v>1919.83</v>
      </c>
      <c r="G149" s="1">
        <f t="shared" si="8"/>
        <v>2.4399999999999999E-3</v>
      </c>
      <c r="I149" s="9" t="s">
        <v>3060</v>
      </c>
      <c r="J149" s="1">
        <v>5.4199999999999995E-4</v>
      </c>
      <c r="K149" s="2">
        <v>7.9</v>
      </c>
      <c r="L149" s="1"/>
      <c r="M149" s="7">
        <f t="shared" si="6"/>
        <v>4.5018450184501848</v>
      </c>
      <c r="P149" s="12" t="s">
        <v>3060</v>
      </c>
      <c r="Q149" s="6">
        <v>6.38E-4</v>
      </c>
      <c r="R149" s="13">
        <v>7.9</v>
      </c>
      <c r="T149" s="26">
        <f t="shared" si="7"/>
        <v>3.8244514106583072</v>
      </c>
    </row>
    <row r="150" spans="1:20" x14ac:dyDescent="0.2">
      <c r="A150" s="1" t="s">
        <v>243</v>
      </c>
      <c r="B150" s="1" t="s">
        <v>32</v>
      </c>
      <c r="C150" s="1">
        <v>1194</v>
      </c>
      <c r="D150" s="1">
        <v>2.7950000000000002E-3</v>
      </c>
      <c r="E150" s="1">
        <v>6.7599999999999995E-4</v>
      </c>
      <c r="F150" s="2">
        <v>1.7918600000000002E-5</v>
      </c>
      <c r="G150" s="1">
        <f t="shared" si="8"/>
        <v>3.4710000000000001E-3</v>
      </c>
      <c r="I150" s="9" t="s">
        <v>3061</v>
      </c>
      <c r="J150" s="1">
        <v>2.6499999999999999E-4</v>
      </c>
      <c r="K150" s="2">
        <v>1.2E-5</v>
      </c>
      <c r="L150" s="1"/>
      <c r="M150" s="7">
        <f t="shared" si="6"/>
        <v>13.09811320754717</v>
      </c>
      <c r="P150" s="12" t="s">
        <v>3061</v>
      </c>
      <c r="Q150" s="6">
        <v>2.5000000000000001E-4</v>
      </c>
      <c r="R150" s="13">
        <v>1.5999999999999999E-5</v>
      </c>
      <c r="T150" s="26">
        <f t="shared" si="7"/>
        <v>13.884</v>
      </c>
    </row>
    <row r="151" spans="1:20" x14ac:dyDescent="0.2">
      <c r="A151" s="1" t="s">
        <v>244</v>
      </c>
      <c r="B151" s="1" t="s">
        <v>137</v>
      </c>
      <c r="C151" s="1">
        <v>1201</v>
      </c>
      <c r="D151" s="1">
        <v>1.732E-3</v>
      </c>
      <c r="E151" s="1">
        <v>7.9000000000000001E-4</v>
      </c>
      <c r="F151" s="2">
        <v>2.9832900000000002E-11</v>
      </c>
      <c r="G151" s="1">
        <f t="shared" si="8"/>
        <v>2.5219999999999999E-3</v>
      </c>
      <c r="I151" s="9" t="s">
        <v>3062</v>
      </c>
      <c r="J151" s="1">
        <v>4.8899999999999996E-4</v>
      </c>
      <c r="K151" s="2">
        <v>1.2E-10</v>
      </c>
      <c r="L151" s="1"/>
      <c r="M151" s="7">
        <f t="shared" si="6"/>
        <v>5.1574642126789367</v>
      </c>
      <c r="P151" s="12" t="s">
        <v>3062</v>
      </c>
      <c r="Q151" s="6">
        <v>5.7499999999999999E-4</v>
      </c>
      <c r="R151" s="13">
        <v>2.5000000000000001E-11</v>
      </c>
      <c r="T151" s="26">
        <f t="shared" si="7"/>
        <v>4.3860869565217389</v>
      </c>
    </row>
    <row r="152" spans="1:20" x14ac:dyDescent="0.2">
      <c r="A152" s="1" t="s">
        <v>46</v>
      </c>
      <c r="B152" s="1" t="s">
        <v>47</v>
      </c>
      <c r="C152" s="1">
        <v>118</v>
      </c>
      <c r="D152" s="1">
        <v>1.5039999999999999E-3</v>
      </c>
      <c r="E152" s="1">
        <v>4.44E-4</v>
      </c>
      <c r="F152" s="1" t="e">
        <f>-nan</f>
        <v>#NAME?</v>
      </c>
      <c r="G152" s="1">
        <f t="shared" si="8"/>
        <v>1.9479999999999999E-3</v>
      </c>
      <c r="I152" s="9" t="s">
        <v>2942</v>
      </c>
      <c r="J152" s="1">
        <v>1.25E-4</v>
      </c>
      <c r="K152" s="2">
        <v>5.3</v>
      </c>
      <c r="L152" s="1"/>
      <c r="M152" s="7">
        <f t="shared" si="6"/>
        <v>15.583999999999998</v>
      </c>
      <c r="P152" s="12" t="s">
        <v>2942</v>
      </c>
      <c r="Q152" s="6">
        <v>6.8999999999999997E-5</v>
      </c>
      <c r="R152" s="13">
        <v>5.3</v>
      </c>
      <c r="T152" s="26">
        <f t="shared" si="7"/>
        <v>28.231884057971016</v>
      </c>
    </row>
    <row r="153" spans="1:20" x14ac:dyDescent="0.2">
      <c r="A153" s="1" t="s">
        <v>245</v>
      </c>
      <c r="B153" s="1" t="s">
        <v>246</v>
      </c>
      <c r="C153" s="1">
        <v>1384</v>
      </c>
      <c r="D153" s="1">
        <v>1.8749999999999999E-3</v>
      </c>
      <c r="E153" s="1">
        <v>7.7099999999999998E-4</v>
      </c>
      <c r="F153" s="2">
        <v>3.6298499999999999E-12</v>
      </c>
      <c r="G153" s="1">
        <f t="shared" si="8"/>
        <v>2.6459999999999999E-3</v>
      </c>
      <c r="I153" s="9" t="s">
        <v>3063</v>
      </c>
      <c r="J153" s="1">
        <v>5.9699999999999998E-4</v>
      </c>
      <c r="K153" s="2">
        <v>9.2999999999999996E-12</v>
      </c>
      <c r="L153" s="1"/>
      <c r="M153" s="7">
        <f t="shared" si="6"/>
        <v>4.4321608040201008</v>
      </c>
      <c r="P153" s="12" t="s">
        <v>3063</v>
      </c>
      <c r="Q153" s="6">
        <v>6.4800000000000003E-4</v>
      </c>
      <c r="R153" s="13">
        <v>9.6999999999999995E-12</v>
      </c>
      <c r="T153" s="26">
        <f t="shared" si="7"/>
        <v>4.083333333333333</v>
      </c>
    </row>
    <row r="154" spans="1:20" x14ac:dyDescent="0.2">
      <c r="A154" s="1" t="s">
        <v>247</v>
      </c>
      <c r="B154" s="1" t="s">
        <v>248</v>
      </c>
      <c r="C154" s="1">
        <v>1339</v>
      </c>
      <c r="D154" s="1">
        <v>3.6050000000000001E-3</v>
      </c>
      <c r="E154" s="1">
        <v>7.5199999999999996E-4</v>
      </c>
      <c r="F154" s="2">
        <v>1.6374200000000001E-13</v>
      </c>
      <c r="G154" s="1">
        <f t="shared" si="8"/>
        <v>4.3569999999999998E-3</v>
      </c>
      <c r="I154" s="9" t="s">
        <v>3064</v>
      </c>
      <c r="J154" s="1">
        <v>5.3300000000000005E-4</v>
      </c>
      <c r="K154" s="2">
        <v>1.6E-13</v>
      </c>
      <c r="L154" s="1"/>
      <c r="M154" s="7">
        <f t="shared" si="6"/>
        <v>8.1744840525328311</v>
      </c>
      <c r="P154" s="12" t="s">
        <v>3064</v>
      </c>
      <c r="Q154" s="6">
        <v>5.3200000000000003E-4</v>
      </c>
      <c r="R154" s="13">
        <v>5.1999999999999999E-14</v>
      </c>
      <c r="T154" s="26">
        <f t="shared" si="7"/>
        <v>8.1898496240601499</v>
      </c>
    </row>
    <row r="155" spans="1:20" x14ac:dyDescent="0.2">
      <c r="A155" s="1" t="s">
        <v>249</v>
      </c>
      <c r="B155" s="1" t="s">
        <v>250</v>
      </c>
      <c r="C155" s="1">
        <v>1296</v>
      </c>
      <c r="D155" s="1">
        <v>3.0040000000000002E-3</v>
      </c>
      <c r="E155" s="1">
        <v>1.073E-3</v>
      </c>
      <c r="F155" s="1">
        <v>12437.5</v>
      </c>
      <c r="G155" s="1">
        <f t="shared" si="8"/>
        <v>4.0769999999999999E-3</v>
      </c>
      <c r="I155" s="9" t="s">
        <v>3065</v>
      </c>
      <c r="J155" s="1">
        <v>4.28E-4</v>
      </c>
      <c r="K155" s="2">
        <v>12</v>
      </c>
      <c r="L155" s="1"/>
      <c r="M155" s="7">
        <f t="shared" si="6"/>
        <v>9.5257009345794383</v>
      </c>
      <c r="P155" s="12" t="s">
        <v>3065</v>
      </c>
      <c r="Q155" s="6">
        <v>4.57E-4</v>
      </c>
      <c r="R155" s="13">
        <v>12</v>
      </c>
      <c r="T155" s="26">
        <f t="shared" si="7"/>
        <v>8.9212253829321657</v>
      </c>
    </row>
    <row r="156" spans="1:20" x14ac:dyDescent="0.2">
      <c r="A156" s="1" t="s">
        <v>251</v>
      </c>
      <c r="B156" s="1" t="s">
        <v>230</v>
      </c>
      <c r="C156" s="1">
        <v>1308</v>
      </c>
      <c r="D156" s="1">
        <v>2.1930000000000001E-3</v>
      </c>
      <c r="E156" s="1">
        <v>7.6900000000000004E-4</v>
      </c>
      <c r="F156" s="2">
        <v>5.2241699999999999E-13</v>
      </c>
      <c r="G156" s="1">
        <f t="shared" si="8"/>
        <v>2.9620000000000002E-3</v>
      </c>
      <c r="I156" s="9" t="s">
        <v>3066</v>
      </c>
      <c r="J156" s="1">
        <v>3.3E-4</v>
      </c>
      <c r="K156" s="2">
        <v>1.4000000000000001E-12</v>
      </c>
      <c r="L156" s="1"/>
      <c r="M156" s="7">
        <f t="shared" si="6"/>
        <v>8.9757575757575765</v>
      </c>
      <c r="P156" s="12" t="s">
        <v>3066</v>
      </c>
      <c r="Q156" s="6">
        <v>3.2699999999999998E-4</v>
      </c>
      <c r="R156" s="13">
        <v>3.5000000000000002E-13</v>
      </c>
      <c r="T156" s="26">
        <f t="shared" si="7"/>
        <v>9.05810397553517</v>
      </c>
    </row>
    <row r="157" spans="1:20" x14ac:dyDescent="0.2">
      <c r="A157" s="1" t="s">
        <v>252</v>
      </c>
      <c r="B157" s="1" t="s">
        <v>253</v>
      </c>
      <c r="C157" s="1">
        <v>1435</v>
      </c>
      <c r="D157" s="1">
        <v>3.2390000000000001E-3</v>
      </c>
      <c r="E157" s="1">
        <v>1.526E-3</v>
      </c>
      <c r="F157" s="2">
        <v>3.8189099999999997E-14</v>
      </c>
      <c r="G157" s="1">
        <f t="shared" si="8"/>
        <v>4.7650000000000001E-3</v>
      </c>
      <c r="I157" s="9" t="s">
        <v>3067</v>
      </c>
      <c r="J157" s="1">
        <v>1.4710000000000001E-3</v>
      </c>
      <c r="K157" s="2">
        <v>5.0000000000000002E-14</v>
      </c>
      <c r="L157" s="1"/>
      <c r="M157" s="7">
        <f t="shared" si="6"/>
        <v>3.2392929979605709</v>
      </c>
      <c r="P157" s="12" t="s">
        <v>3067</v>
      </c>
      <c r="Q157" s="6">
        <v>1.3979999999999999E-3</v>
      </c>
      <c r="R157" s="13">
        <v>8.8000000000000004E-14</v>
      </c>
      <c r="T157" s="26">
        <f t="shared" si="7"/>
        <v>3.4084406294706726</v>
      </c>
    </row>
    <row r="158" spans="1:20" x14ac:dyDescent="0.2">
      <c r="A158" s="1" t="s">
        <v>254</v>
      </c>
      <c r="B158" s="1" t="s">
        <v>255</v>
      </c>
      <c r="C158" s="1">
        <v>27191</v>
      </c>
      <c r="D158" s="1">
        <v>1.5502E-2</v>
      </c>
      <c r="E158" s="1">
        <v>1.8710000000000001E-3</v>
      </c>
      <c r="F158" s="1" t="e">
        <f>-nan</f>
        <v>#NAME?</v>
      </c>
      <c r="G158" s="1">
        <f t="shared" si="8"/>
        <v>1.7373E-2</v>
      </c>
      <c r="I158" s="9" t="s">
        <v>3068</v>
      </c>
      <c r="J158" s="1">
        <v>5.0439999999999999E-3</v>
      </c>
      <c r="K158" s="2">
        <v>31</v>
      </c>
      <c r="L158" s="1"/>
      <c r="M158" s="7">
        <f t="shared" si="6"/>
        <v>3.4442902458366378</v>
      </c>
      <c r="P158" s="12" t="s">
        <v>3068</v>
      </c>
      <c r="Q158" s="6">
        <v>5.006E-3</v>
      </c>
      <c r="R158" s="13">
        <v>31</v>
      </c>
      <c r="T158" s="26">
        <f t="shared" si="7"/>
        <v>3.4704354774270874</v>
      </c>
    </row>
    <row r="159" spans="1:20" x14ac:dyDescent="0.2">
      <c r="A159" s="1" t="s">
        <v>256</v>
      </c>
      <c r="B159" s="1" t="s">
        <v>257</v>
      </c>
      <c r="C159" s="1">
        <v>1317</v>
      </c>
      <c r="D159" s="1">
        <v>4.5040000000000002E-3</v>
      </c>
      <c r="E159" s="1">
        <v>8.03E-4</v>
      </c>
      <c r="F159" s="1" t="e">
        <f>-nan</f>
        <v>#NAME?</v>
      </c>
      <c r="G159" s="1">
        <f t="shared" si="8"/>
        <v>5.3070000000000001E-3</v>
      </c>
      <c r="I159" s="9" t="s">
        <v>3069</v>
      </c>
      <c r="J159" s="1">
        <v>5.9500000000000004E-4</v>
      </c>
      <c r="K159" s="2">
        <v>4.9000000000000004</v>
      </c>
      <c r="L159" s="1"/>
      <c r="M159" s="7">
        <f t="shared" si="6"/>
        <v>8.9193277310924373</v>
      </c>
      <c r="P159" s="12" t="s">
        <v>3069</v>
      </c>
      <c r="Q159" s="6">
        <v>6.9499999999999998E-4</v>
      </c>
      <c r="R159" s="13">
        <v>4.9000000000000004</v>
      </c>
      <c r="T159" s="26">
        <f t="shared" si="7"/>
        <v>7.635971223021583</v>
      </c>
    </row>
    <row r="160" spans="1:20" x14ac:dyDescent="0.2">
      <c r="A160" s="1" t="s">
        <v>258</v>
      </c>
      <c r="B160" s="1" t="s">
        <v>257</v>
      </c>
      <c r="C160" s="1">
        <v>1317</v>
      </c>
      <c r="D160" s="1">
        <v>3.2590000000000002E-3</v>
      </c>
      <c r="E160" s="1">
        <v>7.8899999999999999E-4</v>
      </c>
      <c r="F160" s="1" t="e">
        <f>-nan</f>
        <v>#NAME?</v>
      </c>
      <c r="G160" s="1">
        <f t="shared" si="8"/>
        <v>4.0480000000000004E-3</v>
      </c>
      <c r="I160" s="9" t="s">
        <v>3070</v>
      </c>
      <c r="J160" s="1">
        <v>5.9599999999999996E-4</v>
      </c>
      <c r="K160" s="2">
        <v>4.9000000000000004</v>
      </c>
      <c r="L160" s="1"/>
      <c r="M160" s="7">
        <f t="shared" si="6"/>
        <v>6.7919463087248335</v>
      </c>
      <c r="P160" s="12" t="s">
        <v>3070</v>
      </c>
      <c r="Q160" s="6">
        <v>7.0200000000000004E-4</v>
      </c>
      <c r="R160" s="13">
        <v>4.9000000000000004</v>
      </c>
      <c r="T160" s="26">
        <f t="shared" si="7"/>
        <v>5.7663817663817669</v>
      </c>
    </row>
    <row r="161" spans="1:20" x14ac:dyDescent="0.2">
      <c r="A161" s="1" t="s">
        <v>259</v>
      </c>
      <c r="B161" s="1" t="s">
        <v>260</v>
      </c>
      <c r="C161" s="1">
        <v>1377</v>
      </c>
      <c r="D161" s="1">
        <v>1.9959999999999999E-3</v>
      </c>
      <c r="E161" s="1">
        <v>1.212E-3</v>
      </c>
      <c r="F161" s="2">
        <v>8.39216E-14</v>
      </c>
      <c r="G161" s="1">
        <f t="shared" si="8"/>
        <v>3.2079999999999999E-3</v>
      </c>
      <c r="I161" s="9" t="s">
        <v>3071</v>
      </c>
      <c r="J161" s="1">
        <v>7.7899999999999996E-4</v>
      </c>
      <c r="K161" s="2">
        <v>1.6E-13</v>
      </c>
      <c r="L161" s="1"/>
      <c r="M161" s="7">
        <f t="shared" si="6"/>
        <v>4.1181001283697052</v>
      </c>
      <c r="P161" s="12" t="s">
        <v>3071</v>
      </c>
      <c r="Q161" s="6">
        <v>7.3399999999999995E-4</v>
      </c>
      <c r="R161" s="13">
        <v>1.1E-13</v>
      </c>
      <c r="T161" s="26">
        <f t="shared" si="7"/>
        <v>4.3705722070844688</v>
      </c>
    </row>
    <row r="162" spans="1:20" x14ac:dyDescent="0.2">
      <c r="A162" s="1" t="s">
        <v>261</v>
      </c>
      <c r="B162" s="1" t="s">
        <v>262</v>
      </c>
      <c r="C162" s="1">
        <v>1889</v>
      </c>
      <c r="D162" s="1">
        <v>3.869E-3</v>
      </c>
      <c r="E162" s="1">
        <v>1.1820000000000001E-3</v>
      </c>
      <c r="F162" s="2">
        <v>9.1962800000000004E-15</v>
      </c>
      <c r="G162" s="1">
        <f t="shared" si="8"/>
        <v>5.0509999999999999E-3</v>
      </c>
      <c r="I162" s="9" t="s">
        <v>3072</v>
      </c>
      <c r="J162" s="1">
        <v>1.0610000000000001E-3</v>
      </c>
      <c r="K162" s="2">
        <v>2.0999999999999999E-14</v>
      </c>
      <c r="L162" s="1"/>
      <c r="M162" s="7">
        <f t="shared" si="6"/>
        <v>4.7606032045240338</v>
      </c>
      <c r="P162" s="12" t="s">
        <v>3072</v>
      </c>
      <c r="Q162" s="6">
        <v>1.049E-3</v>
      </c>
      <c r="R162" s="13">
        <v>1.4999999999999999E-14</v>
      </c>
      <c r="T162" s="26">
        <f t="shared" si="7"/>
        <v>4.8150619637750234</v>
      </c>
    </row>
    <row r="163" spans="1:20" x14ac:dyDescent="0.2">
      <c r="A163" s="1" t="s">
        <v>263</v>
      </c>
      <c r="B163" s="1" t="s">
        <v>262</v>
      </c>
      <c r="C163" s="1">
        <v>1889</v>
      </c>
      <c r="D163" s="1">
        <v>2.3029999999999999E-3</v>
      </c>
      <c r="E163" s="1">
        <v>1.408E-3</v>
      </c>
      <c r="F163" s="2">
        <v>1.07864E-14</v>
      </c>
      <c r="G163" s="1">
        <f t="shared" si="8"/>
        <v>3.7109999999999999E-3</v>
      </c>
      <c r="I163" s="9" t="s">
        <v>3073</v>
      </c>
      <c r="J163" s="1">
        <v>1.026E-3</v>
      </c>
      <c r="K163" s="2">
        <v>1.7999999999999999E-14</v>
      </c>
      <c r="L163" s="1"/>
      <c r="M163" s="7">
        <f t="shared" si="6"/>
        <v>3.6169590643274852</v>
      </c>
      <c r="P163" s="12" t="s">
        <v>3073</v>
      </c>
      <c r="Q163" s="6">
        <v>1.062E-3</v>
      </c>
      <c r="R163" s="13">
        <v>1.7999999999999999E-14</v>
      </c>
      <c r="T163" s="26">
        <f t="shared" si="7"/>
        <v>3.4943502824858754</v>
      </c>
    </row>
    <row r="164" spans="1:20" x14ac:dyDescent="0.2">
      <c r="A164" s="1" t="s">
        <v>264</v>
      </c>
      <c r="B164" s="1" t="s">
        <v>265</v>
      </c>
      <c r="C164" s="1">
        <v>1392</v>
      </c>
      <c r="D164" s="1">
        <v>3.1389999999999999E-3</v>
      </c>
      <c r="E164" s="1">
        <v>7.2099999999999996E-4</v>
      </c>
      <c r="F164" s="2">
        <v>1.47156E+18</v>
      </c>
      <c r="G164" s="1">
        <f t="shared" si="8"/>
        <v>3.8599999999999997E-3</v>
      </c>
      <c r="I164" s="9" t="s">
        <v>3074</v>
      </c>
      <c r="J164" s="1">
        <v>4.86E-4</v>
      </c>
      <c r="K164" s="2">
        <v>3.1</v>
      </c>
      <c r="L164" s="1"/>
      <c r="M164" s="7">
        <f t="shared" si="6"/>
        <v>7.9423868312757193</v>
      </c>
      <c r="P164" s="12" t="s">
        <v>3074</v>
      </c>
      <c r="Q164" s="6">
        <v>5.0799999999999999E-4</v>
      </c>
      <c r="R164" s="13">
        <v>3.1</v>
      </c>
      <c r="T164" s="26">
        <f t="shared" si="7"/>
        <v>7.5984251968503935</v>
      </c>
    </row>
    <row r="165" spans="1:20" x14ac:dyDescent="0.2">
      <c r="A165" s="1" t="s">
        <v>266</v>
      </c>
      <c r="B165" s="1" t="s">
        <v>267</v>
      </c>
      <c r="C165" s="1">
        <v>1461</v>
      </c>
      <c r="D165" s="1">
        <v>1.573E-3</v>
      </c>
      <c r="E165" s="1">
        <v>7.0299999999999996E-4</v>
      </c>
      <c r="F165" s="2">
        <v>7130080000000000</v>
      </c>
      <c r="G165" s="1">
        <f t="shared" si="8"/>
        <v>2.2759999999999998E-3</v>
      </c>
      <c r="I165" s="9" t="s">
        <v>3075</v>
      </c>
      <c r="J165" s="1">
        <v>7.6000000000000004E-4</v>
      </c>
      <c r="K165" s="2">
        <v>1.6</v>
      </c>
      <c r="L165" s="1"/>
      <c r="M165" s="7">
        <f t="shared" si="6"/>
        <v>2.9947368421052629</v>
      </c>
      <c r="P165" s="12" t="s">
        <v>3075</v>
      </c>
      <c r="Q165" s="6">
        <v>8.2600000000000002E-4</v>
      </c>
      <c r="R165" s="13">
        <v>1.6</v>
      </c>
      <c r="T165" s="26">
        <f t="shared" si="7"/>
        <v>2.7554479418886197</v>
      </c>
    </row>
    <row r="166" spans="1:20" x14ac:dyDescent="0.2">
      <c r="A166" s="1" t="s">
        <v>268</v>
      </c>
      <c r="B166" s="1" t="s">
        <v>269</v>
      </c>
      <c r="C166" s="1">
        <v>1473</v>
      </c>
      <c r="D166" s="1"/>
      <c r="E166" s="1"/>
      <c r="F166" s="1"/>
      <c r="G166" s="1">
        <f t="shared" si="8"/>
        <v>0</v>
      </c>
      <c r="I166" s="9" t="s">
        <v>3076</v>
      </c>
      <c r="J166" s="1">
        <v>1.11E-4</v>
      </c>
      <c r="K166" s="2">
        <v>7.3999999999999999E-16</v>
      </c>
      <c r="L166" s="1"/>
      <c r="M166" s="1">
        <f t="shared" si="6"/>
        <v>0</v>
      </c>
      <c r="P166" s="12" t="s">
        <v>3076</v>
      </c>
      <c r="Q166" s="6">
        <v>1E-4</v>
      </c>
      <c r="R166" s="13">
        <v>7.3999999999999999E-16</v>
      </c>
      <c r="T166" s="27">
        <f t="shared" si="7"/>
        <v>0</v>
      </c>
    </row>
    <row r="167" spans="1:20" x14ac:dyDescent="0.2">
      <c r="A167" s="1" t="s">
        <v>270</v>
      </c>
      <c r="B167" s="1" t="s">
        <v>271</v>
      </c>
      <c r="C167" s="1">
        <v>1503</v>
      </c>
      <c r="D167" s="1">
        <v>3.16E-3</v>
      </c>
      <c r="E167" s="1">
        <v>1.9780000000000002E-3</v>
      </c>
      <c r="F167" s="2">
        <v>3.12431E-11</v>
      </c>
      <c r="G167" s="1">
        <f t="shared" si="8"/>
        <v>5.1380000000000002E-3</v>
      </c>
      <c r="I167" s="9" t="s">
        <v>3077</v>
      </c>
      <c r="J167" s="1">
        <v>5.1099999999999995E-4</v>
      </c>
      <c r="K167" s="2">
        <v>2.8999999999999998E-10</v>
      </c>
      <c r="L167" s="1"/>
      <c r="M167" s="7">
        <f t="shared" si="6"/>
        <v>10.054794520547947</v>
      </c>
      <c r="P167" s="12" t="s">
        <v>3077</v>
      </c>
      <c r="Q167" s="6">
        <v>5.4600000000000004E-4</v>
      </c>
      <c r="R167" s="13">
        <v>6.4000000000000002E-9</v>
      </c>
      <c r="T167" s="26">
        <f t="shared" si="7"/>
        <v>9.4102564102564106</v>
      </c>
    </row>
    <row r="168" spans="1:20" x14ac:dyDescent="0.2">
      <c r="A168" s="1" t="s">
        <v>272</v>
      </c>
      <c r="B168" s="1" t="s">
        <v>273</v>
      </c>
      <c r="C168" s="1">
        <v>1491</v>
      </c>
      <c r="D168" s="1">
        <v>1.377E-3</v>
      </c>
      <c r="E168" s="1">
        <v>8.5999999999999998E-4</v>
      </c>
      <c r="F168" s="1">
        <v>19.6739</v>
      </c>
      <c r="G168" s="1">
        <f t="shared" si="8"/>
        <v>2.2369999999999998E-3</v>
      </c>
      <c r="I168" s="9" t="s">
        <v>3078</v>
      </c>
      <c r="J168" s="1">
        <v>9.3099999999999997E-4</v>
      </c>
      <c r="K168" s="2">
        <v>2.2000000000000002</v>
      </c>
      <c r="L168" s="1"/>
      <c r="M168" s="7">
        <f t="shared" si="6"/>
        <v>2.4027926960257786</v>
      </c>
      <c r="P168" s="12" t="s">
        <v>3078</v>
      </c>
      <c r="Q168" s="6">
        <v>9.1200000000000005E-4</v>
      </c>
      <c r="R168" s="13">
        <v>2.2000000000000002</v>
      </c>
      <c r="T168" s="26">
        <f t="shared" si="7"/>
        <v>2.452850877192982</v>
      </c>
    </row>
    <row r="169" spans="1:20" x14ac:dyDescent="0.2">
      <c r="A169" s="1" t="s">
        <v>274</v>
      </c>
      <c r="B169" s="1" t="s">
        <v>275</v>
      </c>
      <c r="C169" s="1">
        <v>1500</v>
      </c>
      <c r="D169" s="1">
        <v>2.1480000000000002E-3</v>
      </c>
      <c r="E169" s="1">
        <v>8.8400000000000002E-4</v>
      </c>
      <c r="F169" s="1">
        <v>1.57593E-2</v>
      </c>
      <c r="G169" s="1">
        <f t="shared" si="8"/>
        <v>3.032E-3</v>
      </c>
      <c r="I169" s="9" t="s">
        <v>3079</v>
      </c>
      <c r="J169" s="1">
        <v>8.4599999999999996E-4</v>
      </c>
      <c r="K169" s="2">
        <v>2.5</v>
      </c>
      <c r="L169" s="1"/>
      <c r="M169" s="7">
        <f t="shared" si="6"/>
        <v>3.583924349881797</v>
      </c>
      <c r="P169" s="12" t="s">
        <v>3079</v>
      </c>
      <c r="Q169" s="6">
        <v>8.8000000000000003E-4</v>
      </c>
      <c r="R169" s="13">
        <v>2.5</v>
      </c>
      <c r="T169" s="26">
        <f t="shared" si="7"/>
        <v>3.4454545454545453</v>
      </c>
    </row>
    <row r="170" spans="1:20" x14ac:dyDescent="0.2">
      <c r="A170" s="1" t="s">
        <v>276</v>
      </c>
      <c r="B170" s="1" t="s">
        <v>277</v>
      </c>
      <c r="C170" s="1">
        <v>1510</v>
      </c>
      <c r="D170" s="1">
        <v>3.6289999999999998E-3</v>
      </c>
      <c r="E170" s="1">
        <v>7.1000000000000002E-4</v>
      </c>
      <c r="F170" s="2">
        <v>4.36654E-14</v>
      </c>
      <c r="G170" s="1">
        <f t="shared" si="8"/>
        <v>4.339E-3</v>
      </c>
      <c r="I170" s="9" t="s">
        <v>3080</v>
      </c>
      <c r="J170" s="1">
        <v>6.9800000000000005E-4</v>
      </c>
      <c r="K170" s="2">
        <v>6.7000000000000005E-14</v>
      </c>
      <c r="L170" s="1"/>
      <c r="M170" s="7">
        <f t="shared" si="6"/>
        <v>6.2163323782234956</v>
      </c>
      <c r="P170" s="12" t="s">
        <v>3080</v>
      </c>
      <c r="Q170" s="6">
        <v>7.1400000000000001E-4</v>
      </c>
      <c r="R170" s="13">
        <v>6.7000000000000005E-14</v>
      </c>
      <c r="T170" s="26">
        <f t="shared" si="7"/>
        <v>6.0770308123249297</v>
      </c>
    </row>
    <row r="171" spans="1:20" x14ac:dyDescent="0.2">
      <c r="A171" s="1" t="s">
        <v>278</v>
      </c>
      <c r="B171" s="1" t="s">
        <v>279</v>
      </c>
      <c r="C171" s="1">
        <v>1527</v>
      </c>
      <c r="D171" s="1">
        <v>2.2699999999999999E-3</v>
      </c>
      <c r="E171" s="1">
        <v>7.4299999999999995E-4</v>
      </c>
      <c r="F171" s="2">
        <v>2.5288499999999999E-13</v>
      </c>
      <c r="G171" s="1">
        <f t="shared" si="8"/>
        <v>3.0130000000000001E-3</v>
      </c>
      <c r="I171" s="9" t="s">
        <v>3081</v>
      </c>
      <c r="J171" s="1">
        <v>6.02E-4</v>
      </c>
      <c r="K171" s="2">
        <v>3.3000000000000001E-13</v>
      </c>
      <c r="L171" s="1"/>
      <c r="M171" s="7">
        <f t="shared" si="6"/>
        <v>5.0049833887043187</v>
      </c>
      <c r="P171" s="12" t="s">
        <v>3081</v>
      </c>
      <c r="Q171" s="6">
        <v>5.53E-4</v>
      </c>
      <c r="R171" s="13">
        <v>2.8999999999999998E-13</v>
      </c>
      <c r="T171" s="26">
        <f t="shared" si="7"/>
        <v>5.4484629294755882</v>
      </c>
    </row>
    <row r="172" spans="1:20" x14ac:dyDescent="0.2">
      <c r="A172" s="1" t="s">
        <v>280</v>
      </c>
      <c r="B172" s="1" t="s">
        <v>281</v>
      </c>
      <c r="C172" s="1">
        <v>1544</v>
      </c>
      <c r="D172" s="1">
        <v>4.7169999999999998E-3</v>
      </c>
      <c r="E172" s="1">
        <v>7.3800000000000005E-4</v>
      </c>
      <c r="F172" s="1">
        <v>3.2080799999999998</v>
      </c>
      <c r="G172" s="1">
        <f t="shared" si="8"/>
        <v>5.4549999999999998E-3</v>
      </c>
      <c r="I172" s="9" t="s">
        <v>3082</v>
      </c>
      <c r="J172" s="1">
        <v>7.94E-4</v>
      </c>
      <c r="K172" s="2">
        <v>7.9</v>
      </c>
      <c r="L172" s="1"/>
      <c r="M172" s="7">
        <f t="shared" si="6"/>
        <v>6.8702770780856417</v>
      </c>
      <c r="P172" s="12" t="s">
        <v>3082</v>
      </c>
      <c r="Q172" s="6">
        <v>8.7100000000000003E-4</v>
      </c>
      <c r="R172" s="13">
        <v>7.9</v>
      </c>
      <c r="T172" s="26">
        <f t="shared" si="7"/>
        <v>6.2629161882893225</v>
      </c>
    </row>
    <row r="173" spans="1:20" x14ac:dyDescent="0.2">
      <c r="A173" s="1" t="s">
        <v>282</v>
      </c>
      <c r="B173" s="1" t="s">
        <v>281</v>
      </c>
      <c r="C173" s="1">
        <v>1544</v>
      </c>
      <c r="D173" s="1">
        <v>1.787E-3</v>
      </c>
      <c r="E173" s="1">
        <v>5.3499999999999999E-4</v>
      </c>
      <c r="F173" s="1">
        <v>8.2416E-4</v>
      </c>
      <c r="G173" s="1">
        <f t="shared" si="8"/>
        <v>2.3219999999999998E-3</v>
      </c>
      <c r="I173" s="9" t="s">
        <v>3083</v>
      </c>
      <c r="J173" s="1">
        <v>7.7099999999999998E-4</v>
      </c>
      <c r="K173" s="2">
        <v>2.4</v>
      </c>
      <c r="L173" s="1"/>
      <c r="M173" s="7">
        <f t="shared" si="6"/>
        <v>3.0116731517509727</v>
      </c>
      <c r="P173" s="12" t="s">
        <v>3083</v>
      </c>
      <c r="Q173" s="6">
        <v>8.3100000000000003E-4</v>
      </c>
      <c r="R173" s="13">
        <v>2.4</v>
      </c>
      <c r="T173" s="26">
        <f t="shared" si="7"/>
        <v>2.7942238267148012</v>
      </c>
    </row>
    <row r="174" spans="1:20" x14ac:dyDescent="0.2">
      <c r="A174" s="1" t="s">
        <v>283</v>
      </c>
      <c r="B174" s="1" t="s">
        <v>281</v>
      </c>
      <c r="C174" s="1">
        <v>1544</v>
      </c>
      <c r="D174" s="1">
        <v>2.666E-3</v>
      </c>
      <c r="E174" s="1">
        <v>4.8099999999999998E-4</v>
      </c>
      <c r="F174" s="1">
        <v>1.62578</v>
      </c>
      <c r="G174" s="1">
        <f t="shared" si="8"/>
        <v>3.1470000000000001E-3</v>
      </c>
      <c r="I174" s="9" t="s">
        <v>3084</v>
      </c>
      <c r="J174" s="1">
        <v>7.7499999999999997E-4</v>
      </c>
      <c r="K174" s="2">
        <v>7.9</v>
      </c>
      <c r="L174" s="1"/>
      <c r="M174" s="7">
        <f t="shared" si="6"/>
        <v>4.0606451612903225</v>
      </c>
      <c r="P174" s="12" t="s">
        <v>3084</v>
      </c>
      <c r="Q174" s="6">
        <v>8.61E-4</v>
      </c>
      <c r="R174" s="13">
        <v>7.9</v>
      </c>
      <c r="T174" s="26">
        <f t="shared" si="7"/>
        <v>3.6550522648083623</v>
      </c>
    </row>
    <row r="175" spans="1:20" x14ac:dyDescent="0.2">
      <c r="A175" s="1" t="s">
        <v>284</v>
      </c>
      <c r="B175" s="1" t="s">
        <v>281</v>
      </c>
      <c r="C175" s="1">
        <v>1544</v>
      </c>
      <c r="D175" s="1">
        <v>2.9169999999999999E-3</v>
      </c>
      <c r="E175" s="1">
        <v>2.2218999999999999E-2</v>
      </c>
      <c r="F175" s="1">
        <v>13.9328</v>
      </c>
      <c r="G175" s="1">
        <f t="shared" si="8"/>
        <v>2.5135999999999999E-2</v>
      </c>
      <c r="I175" s="9" t="s">
        <v>3085</v>
      </c>
      <c r="J175" s="1">
        <v>7.7499999999999997E-4</v>
      </c>
      <c r="K175" s="2">
        <v>4.5999999999999996</v>
      </c>
      <c r="L175" s="1"/>
      <c r="M175" s="7">
        <f t="shared" si="6"/>
        <v>32.433548387096771</v>
      </c>
      <c r="P175" s="12" t="s">
        <v>3085</v>
      </c>
      <c r="Q175" s="6">
        <v>8.4099999999999995E-4</v>
      </c>
      <c r="R175" s="13">
        <v>4.5999999999999996</v>
      </c>
      <c r="T175" s="26">
        <f t="shared" si="7"/>
        <v>29.888228299643281</v>
      </c>
    </row>
    <row r="176" spans="1:20" x14ac:dyDescent="0.2">
      <c r="A176" s="1" t="s">
        <v>285</v>
      </c>
      <c r="B176" s="1" t="s">
        <v>281</v>
      </c>
      <c r="C176" s="1">
        <v>1544</v>
      </c>
      <c r="D176" s="1">
        <v>2.967E-3</v>
      </c>
      <c r="E176" s="1">
        <v>9.5799999999999998E-4</v>
      </c>
      <c r="F176" s="1">
        <v>1.8981899999999999E-3</v>
      </c>
      <c r="G176" s="1">
        <f t="shared" si="8"/>
        <v>3.9249999999999997E-3</v>
      </c>
      <c r="I176" s="9" t="s">
        <v>3086</v>
      </c>
      <c r="J176" s="1">
        <v>7.6300000000000001E-4</v>
      </c>
      <c r="K176" s="2">
        <v>1</v>
      </c>
      <c r="L176" s="1"/>
      <c r="M176" s="7">
        <f t="shared" si="6"/>
        <v>5.1441677588466579</v>
      </c>
      <c r="P176" s="12" t="s">
        <v>3086</v>
      </c>
      <c r="Q176" s="6">
        <v>8.34E-4</v>
      </c>
      <c r="R176" s="13">
        <v>1</v>
      </c>
      <c r="T176" s="26">
        <f t="shared" si="7"/>
        <v>4.7062350119904073</v>
      </c>
    </row>
    <row r="177" spans="1:20" x14ac:dyDescent="0.2">
      <c r="A177" s="1" t="s">
        <v>286</v>
      </c>
      <c r="B177" s="1" t="s">
        <v>281</v>
      </c>
      <c r="C177" s="1">
        <v>1544</v>
      </c>
      <c r="D177" s="1">
        <v>4.9319999999999998E-3</v>
      </c>
      <c r="E177" s="1">
        <v>7.5299999999999998E-4</v>
      </c>
      <c r="F177" s="1">
        <v>1.0906899999999999</v>
      </c>
      <c r="G177" s="1">
        <f t="shared" si="8"/>
        <v>5.6849999999999999E-3</v>
      </c>
      <c r="I177" s="9" t="s">
        <v>3087</v>
      </c>
      <c r="J177" s="1">
        <v>7.7999999999999999E-4</v>
      </c>
      <c r="K177" s="2">
        <v>5</v>
      </c>
      <c r="L177" s="1"/>
      <c r="M177" s="7">
        <f t="shared" si="6"/>
        <v>7.2884615384615383</v>
      </c>
      <c r="P177" s="12" t="s">
        <v>3087</v>
      </c>
      <c r="Q177" s="6">
        <v>8.4199999999999998E-4</v>
      </c>
      <c r="R177" s="13">
        <v>5</v>
      </c>
      <c r="T177" s="26">
        <f t="shared" si="7"/>
        <v>6.7517814726840859</v>
      </c>
    </row>
    <row r="178" spans="1:20" x14ac:dyDescent="0.2">
      <c r="A178" s="1" t="s">
        <v>287</v>
      </c>
      <c r="B178" s="1" t="s">
        <v>281</v>
      </c>
      <c r="C178" s="1">
        <v>1544</v>
      </c>
      <c r="D178" s="1">
        <v>3.1329999999999999E-3</v>
      </c>
      <c r="E178" s="1">
        <v>6.5700000000000003E-4</v>
      </c>
      <c r="F178" s="1">
        <v>0.67278700000000002</v>
      </c>
      <c r="G178" s="1">
        <f t="shared" si="8"/>
        <v>3.79E-3</v>
      </c>
      <c r="I178" s="9" t="s">
        <v>3088</v>
      </c>
      <c r="J178" s="1">
        <v>7.6900000000000004E-4</v>
      </c>
      <c r="K178" s="2">
        <v>3.6</v>
      </c>
      <c r="L178" s="1"/>
      <c r="M178" s="7">
        <f t="shared" si="6"/>
        <v>4.9284785435630685</v>
      </c>
      <c r="P178" s="12" t="s">
        <v>3088</v>
      </c>
      <c r="Q178" s="6">
        <v>8.3500000000000002E-4</v>
      </c>
      <c r="R178" s="13">
        <v>3.6</v>
      </c>
      <c r="T178" s="26">
        <f t="shared" si="7"/>
        <v>4.5389221556886223</v>
      </c>
    </row>
    <row r="179" spans="1:20" x14ac:dyDescent="0.2">
      <c r="A179" s="1" t="s">
        <v>288</v>
      </c>
      <c r="B179" s="1" t="s">
        <v>281</v>
      </c>
      <c r="C179" s="1">
        <v>1544</v>
      </c>
      <c r="D179" s="1">
        <v>4.9560000000000003E-3</v>
      </c>
      <c r="E179" s="1">
        <v>9.6500000000000004E-4</v>
      </c>
      <c r="F179" s="1">
        <v>9.0071399999999997</v>
      </c>
      <c r="G179" s="1">
        <f t="shared" si="8"/>
        <v>5.921E-3</v>
      </c>
      <c r="I179" s="9" t="s">
        <v>3089</v>
      </c>
      <c r="J179" s="1">
        <v>7.7800000000000005E-4</v>
      </c>
      <c r="K179" s="2">
        <v>7.9</v>
      </c>
      <c r="L179" s="1"/>
      <c r="M179" s="7">
        <f t="shared" si="6"/>
        <v>7.6105398457583542</v>
      </c>
      <c r="P179" s="12" t="s">
        <v>3089</v>
      </c>
      <c r="Q179" s="6">
        <v>8.4000000000000003E-4</v>
      </c>
      <c r="R179" s="13">
        <v>7.9</v>
      </c>
      <c r="T179" s="26">
        <f t="shared" si="7"/>
        <v>7.0488095238095232</v>
      </c>
    </row>
    <row r="180" spans="1:20" x14ac:dyDescent="0.2">
      <c r="A180" s="1" t="s">
        <v>289</v>
      </c>
      <c r="B180" s="1" t="s">
        <v>281</v>
      </c>
      <c r="C180" s="1">
        <v>1544</v>
      </c>
      <c r="D180" s="1">
        <v>3.3479999999999998E-3</v>
      </c>
      <c r="E180" s="1">
        <v>8.9599999999999999E-4</v>
      </c>
      <c r="F180" s="2">
        <v>6.2278099999999998E-6</v>
      </c>
      <c r="G180" s="1">
        <f t="shared" si="8"/>
        <v>4.2439999999999995E-3</v>
      </c>
      <c r="I180" s="9" t="s">
        <v>3090</v>
      </c>
      <c r="J180" s="1">
        <v>7.5299999999999998E-4</v>
      </c>
      <c r="K180" s="2">
        <v>2.8999999999999998E-7</v>
      </c>
      <c r="L180" s="1"/>
      <c r="M180" s="7">
        <f t="shared" si="6"/>
        <v>5.6361221779548467</v>
      </c>
      <c r="P180" s="12" t="s">
        <v>3090</v>
      </c>
      <c r="Q180" s="6">
        <v>8.1800000000000004E-4</v>
      </c>
      <c r="R180" s="13">
        <v>3.7E-7</v>
      </c>
      <c r="T180" s="26">
        <f t="shared" si="7"/>
        <v>5.1882640586797057</v>
      </c>
    </row>
    <row r="181" spans="1:20" x14ac:dyDescent="0.2">
      <c r="A181" s="1" t="s">
        <v>290</v>
      </c>
      <c r="B181" s="1" t="s">
        <v>281</v>
      </c>
      <c r="C181" s="1">
        <v>1544</v>
      </c>
      <c r="D181" s="1">
        <v>3.274E-3</v>
      </c>
      <c r="E181" s="1">
        <v>9.2599999999999996E-4</v>
      </c>
      <c r="F181" s="2">
        <v>7.1875899999999997E-6</v>
      </c>
      <c r="G181" s="1">
        <f t="shared" si="8"/>
        <v>4.1999999999999997E-3</v>
      </c>
      <c r="I181" s="9" t="s">
        <v>3091</v>
      </c>
      <c r="J181" s="1">
        <v>7.6400000000000003E-4</v>
      </c>
      <c r="K181" s="2">
        <v>5</v>
      </c>
      <c r="L181" s="1"/>
      <c r="M181" s="7">
        <f t="shared" si="6"/>
        <v>5.4973821989528791</v>
      </c>
      <c r="P181" s="12" t="s">
        <v>3091</v>
      </c>
      <c r="Q181" s="6">
        <v>8.4199999999999998E-4</v>
      </c>
      <c r="R181" s="13">
        <v>5</v>
      </c>
      <c r="T181" s="26">
        <f t="shared" si="7"/>
        <v>4.9881235154394297</v>
      </c>
    </row>
    <row r="182" spans="1:20" x14ac:dyDescent="0.2">
      <c r="A182" s="1" t="s">
        <v>291</v>
      </c>
      <c r="B182" s="1" t="s">
        <v>281</v>
      </c>
      <c r="C182" s="1">
        <v>1544</v>
      </c>
      <c r="D182" s="1">
        <v>3.1640000000000001E-3</v>
      </c>
      <c r="E182" s="1">
        <v>7.5799999999999999E-4</v>
      </c>
      <c r="F182" s="1">
        <v>1.35418E-4</v>
      </c>
      <c r="G182" s="1">
        <f t="shared" si="8"/>
        <v>3.9220000000000001E-3</v>
      </c>
      <c r="I182" s="9" t="s">
        <v>3092</v>
      </c>
      <c r="J182" s="1">
        <v>7.6999999999999996E-4</v>
      </c>
      <c r="K182" s="2">
        <v>2.4</v>
      </c>
      <c r="L182" s="1"/>
      <c r="M182" s="7">
        <f t="shared" si="6"/>
        <v>5.093506493506494</v>
      </c>
      <c r="P182" s="12" t="s">
        <v>3092</v>
      </c>
      <c r="Q182" s="6">
        <v>8.61E-4</v>
      </c>
      <c r="R182" s="13">
        <v>2.4</v>
      </c>
      <c r="T182" s="26">
        <f t="shared" si="7"/>
        <v>4.5551684088269457</v>
      </c>
    </row>
    <row r="183" spans="1:20" x14ac:dyDescent="0.2">
      <c r="A183" s="1" t="s">
        <v>292</v>
      </c>
      <c r="B183" s="1" t="s">
        <v>281</v>
      </c>
      <c r="C183" s="1">
        <v>1544</v>
      </c>
      <c r="D183" s="1">
        <v>3.0339999999999998E-3</v>
      </c>
      <c r="E183" s="1">
        <v>8.4900000000000004E-4</v>
      </c>
      <c r="F183" s="2">
        <v>4.3486099999999997E-5</v>
      </c>
      <c r="G183" s="1">
        <f t="shared" si="8"/>
        <v>3.8829999999999997E-3</v>
      </c>
      <c r="I183" s="9" t="s">
        <v>3093</v>
      </c>
      <c r="J183" s="1">
        <v>7.85E-4</v>
      </c>
      <c r="K183" s="2">
        <v>1</v>
      </c>
      <c r="L183" s="1"/>
      <c r="M183" s="7">
        <f t="shared" si="6"/>
        <v>4.9464968152866238</v>
      </c>
      <c r="P183" s="12" t="s">
        <v>3093</v>
      </c>
      <c r="Q183" s="6">
        <v>8.4199999999999998E-4</v>
      </c>
      <c r="R183" s="13">
        <v>1</v>
      </c>
      <c r="T183" s="26">
        <f t="shared" si="7"/>
        <v>4.6116389548693588</v>
      </c>
    </row>
    <row r="184" spans="1:20" x14ac:dyDescent="0.2">
      <c r="A184" s="1" t="s">
        <v>293</v>
      </c>
      <c r="B184" s="1" t="s">
        <v>281</v>
      </c>
      <c r="C184" s="1">
        <v>1544</v>
      </c>
      <c r="D184" s="1">
        <v>4.7800000000000004E-3</v>
      </c>
      <c r="E184" s="1">
        <v>7.7099999999999998E-4</v>
      </c>
      <c r="F184" s="2">
        <v>1.9620500000000001E-6</v>
      </c>
      <c r="G184" s="1">
        <f t="shared" si="8"/>
        <v>5.5510000000000004E-3</v>
      </c>
      <c r="I184" s="9" t="s">
        <v>3094</v>
      </c>
      <c r="J184" s="1">
        <v>7.7200000000000001E-4</v>
      </c>
      <c r="K184" s="2">
        <v>2.4</v>
      </c>
      <c r="L184" s="1"/>
      <c r="M184" s="7">
        <f t="shared" si="6"/>
        <v>7.1904145077720214</v>
      </c>
      <c r="P184" s="12" t="s">
        <v>3094</v>
      </c>
      <c r="Q184" s="6">
        <v>8.3299999999999997E-4</v>
      </c>
      <c r="R184" s="13">
        <v>2.4</v>
      </c>
      <c r="T184" s="26">
        <f t="shared" si="7"/>
        <v>6.6638655462184877</v>
      </c>
    </row>
    <row r="185" spans="1:20" x14ac:dyDescent="0.2">
      <c r="A185" s="1" t="s">
        <v>294</v>
      </c>
      <c r="B185" s="1" t="s">
        <v>281</v>
      </c>
      <c r="C185" s="1">
        <v>1544</v>
      </c>
      <c r="D185" s="1">
        <v>2.4329999999999998E-3</v>
      </c>
      <c r="E185" s="1">
        <v>6.0499999999999996E-4</v>
      </c>
      <c r="F185" s="1">
        <v>10.3407</v>
      </c>
      <c r="G185" s="1">
        <f t="shared" si="8"/>
        <v>3.0379999999999999E-3</v>
      </c>
      <c r="I185" s="9" t="s">
        <v>3095</v>
      </c>
      <c r="J185" s="1">
        <v>7.7800000000000005E-4</v>
      </c>
      <c r="K185" s="2">
        <v>7.9</v>
      </c>
      <c r="L185" s="1"/>
      <c r="M185" s="7">
        <f t="shared" si="6"/>
        <v>3.9048843187660665</v>
      </c>
      <c r="P185" s="12" t="s">
        <v>3095</v>
      </c>
      <c r="Q185" s="6">
        <v>8.5700000000000001E-4</v>
      </c>
      <c r="R185" s="13">
        <v>7.9</v>
      </c>
      <c r="T185" s="26">
        <f t="shared" si="7"/>
        <v>3.5449241540256708</v>
      </c>
    </row>
    <row r="186" spans="1:20" x14ac:dyDescent="0.2">
      <c r="A186" s="1" t="s">
        <v>295</v>
      </c>
      <c r="B186" s="1" t="s">
        <v>281</v>
      </c>
      <c r="C186" s="1">
        <v>1544</v>
      </c>
      <c r="D186" s="1">
        <v>2.1740000000000002E-3</v>
      </c>
      <c r="E186" s="1">
        <v>7.8100000000000001E-4</v>
      </c>
      <c r="F186" s="2">
        <v>1.5282100000000001E-6</v>
      </c>
      <c r="G186" s="1">
        <f t="shared" si="8"/>
        <v>2.9550000000000002E-3</v>
      </c>
      <c r="I186" s="9" t="s">
        <v>3096</v>
      </c>
      <c r="J186" s="1">
        <v>7.6900000000000004E-4</v>
      </c>
      <c r="K186" s="2">
        <v>2.1E-7</v>
      </c>
      <c r="L186" s="1"/>
      <c r="M186" s="7">
        <f t="shared" si="6"/>
        <v>3.8426527958387515</v>
      </c>
      <c r="P186" s="12" t="s">
        <v>3096</v>
      </c>
      <c r="Q186" s="6">
        <v>8.3100000000000003E-4</v>
      </c>
      <c r="R186" s="13">
        <v>2.2000000000000001E-7</v>
      </c>
      <c r="T186" s="26">
        <f t="shared" si="7"/>
        <v>3.5559566787003609</v>
      </c>
    </row>
    <row r="187" spans="1:20" x14ac:dyDescent="0.2">
      <c r="A187" s="1" t="s">
        <v>296</v>
      </c>
      <c r="B187" s="1" t="s">
        <v>281</v>
      </c>
      <c r="C187" s="1">
        <v>1544</v>
      </c>
      <c r="D187" s="1">
        <v>2.9290000000000002E-3</v>
      </c>
      <c r="E187" s="1">
        <v>7.7099999999999998E-4</v>
      </c>
      <c r="F187" s="1">
        <v>4.2706400000000002</v>
      </c>
      <c r="G187" s="1">
        <f t="shared" si="8"/>
        <v>3.7000000000000002E-3</v>
      </c>
      <c r="I187" s="9" t="s">
        <v>3097</v>
      </c>
      <c r="J187" s="1">
        <v>7.76E-4</v>
      </c>
      <c r="K187" s="2">
        <v>7.9</v>
      </c>
      <c r="L187" s="1"/>
      <c r="M187" s="7">
        <f t="shared" si="6"/>
        <v>4.768041237113402</v>
      </c>
      <c r="P187" s="12" t="s">
        <v>3097</v>
      </c>
      <c r="Q187" s="6">
        <v>8.4099999999999995E-4</v>
      </c>
      <c r="R187" s="13">
        <v>7.9</v>
      </c>
      <c r="T187" s="26">
        <f t="shared" si="7"/>
        <v>4.3995243757431632</v>
      </c>
    </row>
    <row r="188" spans="1:20" x14ac:dyDescent="0.2">
      <c r="A188" s="1" t="s">
        <v>297</v>
      </c>
      <c r="B188" s="1" t="s">
        <v>281</v>
      </c>
      <c r="C188" s="1">
        <v>1544</v>
      </c>
      <c r="D188" s="1">
        <v>4.5430000000000002E-3</v>
      </c>
      <c r="E188" s="1">
        <v>7.6099999999999996E-4</v>
      </c>
      <c r="F188" s="1">
        <v>7.3751899999999999</v>
      </c>
      <c r="G188" s="1">
        <f t="shared" si="8"/>
        <v>5.3039999999999997E-3</v>
      </c>
      <c r="I188" s="9" t="s">
        <v>3098</v>
      </c>
      <c r="J188" s="1">
        <v>7.7800000000000005E-4</v>
      </c>
      <c r="K188" s="2">
        <v>7.9</v>
      </c>
      <c r="L188" s="1"/>
      <c r="M188" s="7">
        <f t="shared" si="6"/>
        <v>6.8174807197943439</v>
      </c>
      <c r="P188" s="12" t="s">
        <v>3098</v>
      </c>
      <c r="Q188" s="6">
        <v>8.8400000000000002E-4</v>
      </c>
      <c r="R188" s="13">
        <v>7.9</v>
      </c>
      <c r="T188" s="26">
        <f t="shared" si="7"/>
        <v>5.9999999999999991</v>
      </c>
    </row>
    <row r="189" spans="1:20" x14ac:dyDescent="0.2">
      <c r="A189" s="1" t="s">
        <v>298</v>
      </c>
      <c r="B189" s="1" t="s">
        <v>281</v>
      </c>
      <c r="C189" s="1">
        <v>1544</v>
      </c>
      <c r="D189" s="1">
        <v>3.2720000000000002E-3</v>
      </c>
      <c r="E189" s="1">
        <v>9.01E-4</v>
      </c>
      <c r="F189" s="1">
        <v>14.0838</v>
      </c>
      <c r="G189" s="1">
        <f t="shared" si="8"/>
        <v>4.1730000000000005E-3</v>
      </c>
      <c r="I189" s="9" t="s">
        <v>3099</v>
      </c>
      <c r="J189" s="1">
        <v>7.8200000000000003E-4</v>
      </c>
      <c r="K189" s="2">
        <v>7.9</v>
      </c>
      <c r="L189" s="1"/>
      <c r="M189" s="7">
        <f t="shared" si="6"/>
        <v>5.3363171355498729</v>
      </c>
      <c r="P189" s="12" t="s">
        <v>3099</v>
      </c>
      <c r="Q189" s="6">
        <v>8.3900000000000001E-4</v>
      </c>
      <c r="R189" s="13">
        <v>7.9</v>
      </c>
      <c r="T189" s="26">
        <f t="shared" si="7"/>
        <v>4.9737783075089395</v>
      </c>
    </row>
    <row r="190" spans="1:20" x14ac:dyDescent="0.2">
      <c r="A190" s="1" t="s">
        <v>299</v>
      </c>
      <c r="B190" s="1" t="s">
        <v>281</v>
      </c>
      <c r="C190" s="1">
        <v>1544</v>
      </c>
      <c r="D190" s="1">
        <v>3.5349999999999999E-3</v>
      </c>
      <c r="E190" s="1">
        <v>7.7999999999999999E-4</v>
      </c>
      <c r="F190" s="1">
        <v>2.92096</v>
      </c>
      <c r="G190" s="1">
        <f t="shared" si="8"/>
        <v>4.3150000000000003E-3</v>
      </c>
      <c r="I190" s="9" t="s">
        <v>3100</v>
      </c>
      <c r="J190" s="1">
        <v>8.0000000000000004E-4</v>
      </c>
      <c r="K190" s="2">
        <v>3.8</v>
      </c>
      <c r="L190" s="1"/>
      <c r="M190" s="7">
        <f t="shared" si="6"/>
        <v>5.3937499999999998</v>
      </c>
      <c r="P190" s="12" t="s">
        <v>3100</v>
      </c>
      <c r="Q190" s="6">
        <v>8.4000000000000003E-4</v>
      </c>
      <c r="R190" s="13">
        <v>3.8</v>
      </c>
      <c r="T190" s="26">
        <f t="shared" si="7"/>
        <v>5.1369047619047619</v>
      </c>
    </row>
    <row r="191" spans="1:20" x14ac:dyDescent="0.2">
      <c r="A191" s="1" t="s">
        <v>300</v>
      </c>
      <c r="B191" s="1" t="s">
        <v>281</v>
      </c>
      <c r="C191" s="1">
        <v>1544</v>
      </c>
      <c r="D191" s="1">
        <v>4.7149999999999996E-3</v>
      </c>
      <c r="E191" s="1">
        <v>7.8799999999999996E-4</v>
      </c>
      <c r="F191" s="1">
        <v>8.1680899999999994</v>
      </c>
      <c r="G191" s="1">
        <f t="shared" si="8"/>
        <v>5.5029999999999992E-3</v>
      </c>
      <c r="I191" s="9" t="s">
        <v>3101</v>
      </c>
      <c r="J191" s="1">
        <v>7.7999999999999999E-4</v>
      </c>
      <c r="K191" s="2">
        <v>7.9</v>
      </c>
      <c r="L191" s="1"/>
      <c r="M191" s="7">
        <f t="shared" si="6"/>
        <v>7.055128205128204</v>
      </c>
      <c r="P191" s="12" t="s">
        <v>3101</v>
      </c>
      <c r="Q191" s="6">
        <v>8.3600000000000005E-4</v>
      </c>
      <c r="R191" s="13">
        <v>7.9</v>
      </c>
      <c r="T191" s="26">
        <f t="shared" si="7"/>
        <v>6.5825358851674629</v>
      </c>
    </row>
    <row r="192" spans="1:20" x14ac:dyDescent="0.2">
      <c r="A192" s="1" t="s">
        <v>301</v>
      </c>
      <c r="B192" s="1" t="s">
        <v>281</v>
      </c>
      <c r="C192" s="1">
        <v>1544</v>
      </c>
      <c r="D192" s="1">
        <v>4.4619999999999998E-3</v>
      </c>
      <c r="E192" s="1">
        <v>8.0000000000000004E-4</v>
      </c>
      <c r="F192" s="1">
        <v>9.1065000000000005</v>
      </c>
      <c r="G192" s="1">
        <f t="shared" si="8"/>
        <v>5.2620000000000002E-3</v>
      </c>
      <c r="I192" s="9" t="s">
        <v>3102</v>
      </c>
      <c r="J192" s="1">
        <v>7.76E-4</v>
      </c>
      <c r="K192" s="2">
        <v>7.9</v>
      </c>
      <c r="L192" s="1"/>
      <c r="M192" s="7">
        <f t="shared" si="6"/>
        <v>6.7809278350515463</v>
      </c>
      <c r="P192" s="12" t="s">
        <v>3102</v>
      </c>
      <c r="Q192" s="6">
        <v>8.3600000000000005E-4</v>
      </c>
      <c r="R192" s="13">
        <v>7.9</v>
      </c>
      <c r="T192" s="26">
        <f t="shared" si="7"/>
        <v>6.2942583732057411</v>
      </c>
    </row>
    <row r="193" spans="1:20" x14ac:dyDescent="0.2">
      <c r="A193" s="1" t="s">
        <v>302</v>
      </c>
      <c r="B193" s="1" t="s">
        <v>281</v>
      </c>
      <c r="C193" s="1">
        <v>1544</v>
      </c>
      <c r="D193" s="1">
        <v>2.8E-3</v>
      </c>
      <c r="E193" s="1">
        <v>6.4000000000000005E-4</v>
      </c>
      <c r="F193" s="1">
        <v>4.1442099999999997E-3</v>
      </c>
      <c r="G193" s="1">
        <f t="shared" si="8"/>
        <v>3.4399999999999999E-3</v>
      </c>
      <c r="I193" s="9" t="s">
        <v>3103</v>
      </c>
      <c r="J193" s="1">
        <v>7.7099999999999998E-4</v>
      </c>
      <c r="K193" s="2">
        <v>3.3</v>
      </c>
      <c r="L193" s="1"/>
      <c r="M193" s="7">
        <f t="shared" si="6"/>
        <v>4.4617380025940339</v>
      </c>
      <c r="P193" s="12" t="s">
        <v>3103</v>
      </c>
      <c r="Q193" s="6">
        <v>8.3100000000000003E-4</v>
      </c>
      <c r="R193" s="13">
        <v>3.3</v>
      </c>
      <c r="T193" s="26">
        <f t="shared" si="7"/>
        <v>4.1395908543922983</v>
      </c>
    </row>
    <row r="194" spans="1:20" x14ac:dyDescent="0.2">
      <c r="A194" s="1" t="s">
        <v>303</v>
      </c>
      <c r="B194" s="1" t="s">
        <v>281</v>
      </c>
      <c r="C194" s="1">
        <v>1544</v>
      </c>
      <c r="D194" s="1">
        <v>1.789E-3</v>
      </c>
      <c r="E194" s="1">
        <v>6.7699999999999998E-4</v>
      </c>
      <c r="F194" s="2">
        <v>1.3499099999999999E-5</v>
      </c>
      <c r="G194" s="1">
        <f t="shared" si="8"/>
        <v>2.4659999999999999E-3</v>
      </c>
      <c r="I194" s="9" t="s">
        <v>3104</v>
      </c>
      <c r="J194" s="1">
        <v>7.6099999999999996E-4</v>
      </c>
      <c r="K194" s="2">
        <v>5</v>
      </c>
      <c r="L194" s="1"/>
      <c r="M194" s="7">
        <f t="shared" si="6"/>
        <v>3.240473061760841</v>
      </c>
      <c r="P194" s="12" t="s">
        <v>3104</v>
      </c>
      <c r="Q194" s="6">
        <v>8.3500000000000002E-4</v>
      </c>
      <c r="R194" s="13">
        <v>5</v>
      </c>
      <c r="T194" s="26">
        <f t="shared" si="7"/>
        <v>2.9532934131736526</v>
      </c>
    </row>
    <row r="195" spans="1:20" x14ac:dyDescent="0.2">
      <c r="A195" s="1" t="s">
        <v>304</v>
      </c>
      <c r="B195" s="1" t="s">
        <v>281</v>
      </c>
      <c r="C195" s="1">
        <v>1544</v>
      </c>
      <c r="D195" s="1">
        <v>4.5789999999999997E-3</v>
      </c>
      <c r="E195" s="1">
        <v>6.5899999999999997E-4</v>
      </c>
      <c r="F195" s="1">
        <v>26.677299999999999</v>
      </c>
      <c r="G195" s="1">
        <f t="shared" si="8"/>
        <v>5.2379999999999996E-3</v>
      </c>
      <c r="I195" s="9" t="s">
        <v>3105</v>
      </c>
      <c r="J195" s="1">
        <v>7.6499999999999995E-4</v>
      </c>
      <c r="K195" s="2">
        <v>3</v>
      </c>
      <c r="L195" s="1"/>
      <c r="M195" s="7">
        <f t="shared" si="6"/>
        <v>6.8470588235294114</v>
      </c>
      <c r="P195" s="12" t="s">
        <v>3105</v>
      </c>
      <c r="Q195" s="6">
        <v>8.3799999999999999E-4</v>
      </c>
      <c r="R195" s="13">
        <v>3</v>
      </c>
      <c r="T195" s="26">
        <f t="shared" si="7"/>
        <v>6.2505966587112169</v>
      </c>
    </row>
    <row r="196" spans="1:20" x14ac:dyDescent="0.2">
      <c r="A196" s="1" t="s">
        <v>305</v>
      </c>
      <c r="B196" s="1" t="s">
        <v>281</v>
      </c>
      <c r="C196" s="1">
        <v>1544</v>
      </c>
      <c r="D196" s="1">
        <v>2.47E-3</v>
      </c>
      <c r="E196" s="1">
        <v>5.9500000000000004E-4</v>
      </c>
      <c r="F196" s="1">
        <v>2.2201200000000001</v>
      </c>
      <c r="G196" s="1">
        <f t="shared" si="8"/>
        <v>3.065E-3</v>
      </c>
      <c r="I196" s="9" t="s">
        <v>3106</v>
      </c>
      <c r="J196" s="1">
        <v>7.7499999999999997E-4</v>
      </c>
      <c r="K196" s="2">
        <v>7.9</v>
      </c>
      <c r="L196" s="1"/>
      <c r="M196" s="7">
        <f t="shared" ref="M196:M259" si="9">G196/J196</f>
        <v>3.9548387096774196</v>
      </c>
      <c r="P196" s="12" t="s">
        <v>3106</v>
      </c>
      <c r="Q196" s="6">
        <v>8.34E-4</v>
      </c>
      <c r="R196" s="13">
        <v>7.9</v>
      </c>
      <c r="T196" s="26">
        <f t="shared" si="7"/>
        <v>3.6750599520383695</v>
      </c>
    </row>
    <row r="197" spans="1:20" x14ac:dyDescent="0.2">
      <c r="A197" s="1" t="s">
        <v>306</v>
      </c>
      <c r="B197" s="1" t="s">
        <v>281</v>
      </c>
      <c r="C197" s="1">
        <v>1544</v>
      </c>
      <c r="D197" s="1">
        <v>1.6100000000000001E-3</v>
      </c>
      <c r="E197" s="1">
        <v>6.502E-3</v>
      </c>
      <c r="F197" s="1">
        <v>4.9986299999999996E-3</v>
      </c>
      <c r="G197" s="1">
        <f t="shared" si="8"/>
        <v>8.1119999999999994E-3</v>
      </c>
      <c r="I197" s="9" t="s">
        <v>3107</v>
      </c>
      <c r="J197" s="1">
        <v>7.6400000000000003E-4</v>
      </c>
      <c r="K197" s="2">
        <v>2.7</v>
      </c>
      <c r="L197" s="1"/>
      <c r="M197" s="7">
        <f t="shared" si="9"/>
        <v>10.617801047120418</v>
      </c>
      <c r="P197" s="12" t="s">
        <v>3107</v>
      </c>
      <c r="Q197" s="6">
        <v>8.34E-4</v>
      </c>
      <c r="R197" s="13">
        <v>2.7</v>
      </c>
      <c r="T197" s="26">
        <f t="shared" ref="T197:T260" si="10">G197/Q197</f>
        <v>9.7266187050359711</v>
      </c>
    </row>
    <row r="198" spans="1:20" x14ac:dyDescent="0.2">
      <c r="A198" s="1" t="s">
        <v>307</v>
      </c>
      <c r="B198" s="1" t="s">
        <v>281</v>
      </c>
      <c r="C198" s="1">
        <v>1544</v>
      </c>
      <c r="D198" s="1">
        <v>2.2550000000000001E-3</v>
      </c>
      <c r="E198" s="1">
        <v>1.129E-3</v>
      </c>
      <c r="F198" s="1">
        <v>3.2709599999999998E-2</v>
      </c>
      <c r="G198" s="1">
        <f t="shared" ref="G198:G261" si="11">D198+E198</f>
        <v>3.3839999999999999E-3</v>
      </c>
      <c r="I198" s="9" t="s">
        <v>3108</v>
      </c>
      <c r="J198" s="1">
        <v>7.8100000000000001E-4</v>
      </c>
      <c r="K198" s="2">
        <v>6.5</v>
      </c>
      <c r="L198" s="1"/>
      <c r="M198" s="7">
        <f t="shared" si="9"/>
        <v>4.3329065300896286</v>
      </c>
      <c r="P198" s="12" t="s">
        <v>3108</v>
      </c>
      <c r="Q198" s="6">
        <v>8.2799999999999996E-4</v>
      </c>
      <c r="R198" s="13">
        <v>6.5</v>
      </c>
      <c r="T198" s="26">
        <f t="shared" si="10"/>
        <v>4.0869565217391308</v>
      </c>
    </row>
    <row r="199" spans="1:20" x14ac:dyDescent="0.2">
      <c r="A199" s="1" t="s">
        <v>308</v>
      </c>
      <c r="B199" s="1" t="s">
        <v>281</v>
      </c>
      <c r="C199" s="1">
        <v>1544</v>
      </c>
      <c r="D199" s="1">
        <v>2.82E-3</v>
      </c>
      <c r="E199" s="1">
        <v>5.8299999999999997E-4</v>
      </c>
      <c r="F199" s="1">
        <v>14.835699999999999</v>
      </c>
      <c r="G199" s="1">
        <f t="shared" si="11"/>
        <v>3.4029999999999998E-3</v>
      </c>
      <c r="I199" s="9" t="s">
        <v>3109</v>
      </c>
      <c r="J199" s="1">
        <v>7.8799999999999996E-4</v>
      </c>
      <c r="K199" s="2">
        <v>7.9</v>
      </c>
      <c r="L199" s="1"/>
      <c r="M199" s="7">
        <f t="shared" si="9"/>
        <v>4.3185279187817258</v>
      </c>
      <c r="P199" s="12" t="s">
        <v>3109</v>
      </c>
      <c r="Q199" s="6">
        <v>8.3799999999999999E-4</v>
      </c>
      <c r="R199" s="13">
        <v>7.9</v>
      </c>
      <c r="T199" s="26">
        <f t="shared" si="10"/>
        <v>4.0608591885441525</v>
      </c>
    </row>
    <row r="200" spans="1:20" x14ac:dyDescent="0.2">
      <c r="A200" s="1" t="s">
        <v>309</v>
      </c>
      <c r="B200" s="1" t="s">
        <v>281</v>
      </c>
      <c r="C200" s="1">
        <v>1544</v>
      </c>
      <c r="D200" s="1">
        <v>1.8E-3</v>
      </c>
      <c r="E200" s="1">
        <v>7.5100000000000004E-4</v>
      </c>
      <c r="F200" s="1">
        <v>18.452999999999999</v>
      </c>
      <c r="G200" s="1">
        <f t="shared" si="11"/>
        <v>2.5509999999999999E-3</v>
      </c>
      <c r="I200" s="9" t="s">
        <v>3110</v>
      </c>
      <c r="J200" s="1">
        <v>7.8299999999999995E-4</v>
      </c>
      <c r="K200" s="2">
        <v>7.9</v>
      </c>
      <c r="L200" s="1"/>
      <c r="M200" s="7">
        <f t="shared" si="9"/>
        <v>3.2579821200510857</v>
      </c>
      <c r="P200" s="12" t="s">
        <v>3110</v>
      </c>
      <c r="Q200" s="6">
        <v>8.5400000000000005E-4</v>
      </c>
      <c r="R200" s="13">
        <v>7.9</v>
      </c>
      <c r="T200" s="26">
        <f t="shared" si="10"/>
        <v>2.9871194379391097</v>
      </c>
    </row>
    <row r="201" spans="1:20" x14ac:dyDescent="0.2">
      <c r="A201" s="1" t="s">
        <v>310</v>
      </c>
      <c r="B201" s="1" t="s">
        <v>281</v>
      </c>
      <c r="C201" s="1">
        <v>1544</v>
      </c>
      <c r="D201" s="1">
        <v>2.8770000000000002E-3</v>
      </c>
      <c r="E201" s="1">
        <v>6.9300000000000004E-4</v>
      </c>
      <c r="F201" s="1">
        <v>2.58266E-4</v>
      </c>
      <c r="G201" s="1">
        <f t="shared" si="11"/>
        <v>3.5700000000000003E-3</v>
      </c>
      <c r="I201" s="9" t="s">
        <v>3111</v>
      </c>
      <c r="J201" s="1">
        <v>7.6499999999999995E-4</v>
      </c>
      <c r="K201" s="2">
        <v>1</v>
      </c>
      <c r="L201" s="1"/>
      <c r="M201" s="7">
        <f t="shared" si="9"/>
        <v>4.666666666666667</v>
      </c>
      <c r="P201" s="12" t="s">
        <v>3111</v>
      </c>
      <c r="Q201" s="6">
        <v>8.5800000000000004E-4</v>
      </c>
      <c r="R201" s="13">
        <v>1</v>
      </c>
      <c r="T201" s="26">
        <f t="shared" si="10"/>
        <v>4.1608391608391608</v>
      </c>
    </row>
    <row r="202" spans="1:20" x14ac:dyDescent="0.2">
      <c r="A202" s="1" t="s">
        <v>311</v>
      </c>
      <c r="B202" s="1" t="s">
        <v>281</v>
      </c>
      <c r="C202" s="1">
        <v>1544</v>
      </c>
      <c r="D202" s="1">
        <v>2.9429999999999999E-3</v>
      </c>
      <c r="E202" s="1">
        <v>8.0000000000000004E-4</v>
      </c>
      <c r="F202" s="2">
        <v>6.76256E-6</v>
      </c>
      <c r="G202" s="1">
        <f t="shared" si="11"/>
        <v>3.7429999999999998E-3</v>
      </c>
      <c r="I202" s="9" t="s">
        <v>3112</v>
      </c>
      <c r="J202" s="1">
        <v>7.6999999999999996E-4</v>
      </c>
      <c r="K202" s="2">
        <v>2.2000000000000002</v>
      </c>
      <c r="L202" s="1"/>
      <c r="M202" s="7">
        <f t="shared" si="9"/>
        <v>4.861038961038961</v>
      </c>
      <c r="P202" s="12" t="s">
        <v>3112</v>
      </c>
      <c r="Q202" s="6">
        <v>8.5999999999999998E-4</v>
      </c>
      <c r="R202" s="13">
        <v>2.2000000000000002</v>
      </c>
      <c r="T202" s="26">
        <f t="shared" si="10"/>
        <v>4.3523255813953483</v>
      </c>
    </row>
    <row r="203" spans="1:20" x14ac:dyDescent="0.2">
      <c r="A203" s="1" t="s">
        <v>312</v>
      </c>
      <c r="B203" s="1" t="s">
        <v>281</v>
      </c>
      <c r="C203" s="1">
        <v>1544</v>
      </c>
      <c r="D203" s="1">
        <v>4.8069999999999996E-3</v>
      </c>
      <c r="E203" s="1">
        <v>7.9799999999999999E-4</v>
      </c>
      <c r="F203" s="1">
        <v>2.0539100000000001</v>
      </c>
      <c r="G203" s="1">
        <f t="shared" si="11"/>
        <v>5.6049999999999997E-3</v>
      </c>
      <c r="I203" s="9" t="s">
        <v>3113</v>
      </c>
      <c r="J203" s="1">
        <v>7.7200000000000001E-4</v>
      </c>
      <c r="K203" s="2">
        <v>7.9</v>
      </c>
      <c r="L203" s="1"/>
      <c r="M203" s="7">
        <f t="shared" si="9"/>
        <v>7.2603626943005173</v>
      </c>
      <c r="P203" s="12" t="s">
        <v>3113</v>
      </c>
      <c r="Q203" s="6">
        <v>8.4500000000000005E-4</v>
      </c>
      <c r="R203" s="13">
        <v>7.9</v>
      </c>
      <c r="T203" s="26">
        <f t="shared" si="10"/>
        <v>6.6331360946745557</v>
      </c>
    </row>
    <row r="204" spans="1:20" x14ac:dyDescent="0.2">
      <c r="A204" s="1" t="s">
        <v>313</v>
      </c>
      <c r="B204" s="1" t="s">
        <v>281</v>
      </c>
      <c r="C204" s="1">
        <v>1544</v>
      </c>
      <c r="D204" s="1">
        <v>3.2880000000000001E-3</v>
      </c>
      <c r="E204" s="1">
        <v>6.5799999999999995E-4</v>
      </c>
      <c r="F204" s="2">
        <v>6.86929E-7</v>
      </c>
      <c r="G204" s="1">
        <f t="shared" si="11"/>
        <v>3.9459999999999999E-3</v>
      </c>
      <c r="I204" s="9" t="s">
        <v>3114</v>
      </c>
      <c r="J204" s="1">
        <v>7.6400000000000003E-4</v>
      </c>
      <c r="K204" s="2">
        <v>1.5999999999999999E-6</v>
      </c>
      <c r="L204" s="1"/>
      <c r="M204" s="7">
        <f t="shared" si="9"/>
        <v>5.164921465968586</v>
      </c>
      <c r="P204" s="12" t="s">
        <v>3114</v>
      </c>
      <c r="Q204" s="6">
        <v>8.4800000000000001E-4</v>
      </c>
      <c r="R204" s="13">
        <v>1.5999999999999999E-6</v>
      </c>
      <c r="T204" s="26">
        <f t="shared" si="10"/>
        <v>4.6533018867924527</v>
      </c>
    </row>
    <row r="205" spans="1:20" x14ac:dyDescent="0.2">
      <c r="A205" s="1" t="s">
        <v>314</v>
      </c>
      <c r="B205" s="1" t="s">
        <v>281</v>
      </c>
      <c r="C205" s="1">
        <v>1544</v>
      </c>
      <c r="D205" s="1">
        <v>4.2570000000000004E-3</v>
      </c>
      <c r="E205" s="1">
        <v>9.5399999999999999E-4</v>
      </c>
      <c r="F205" s="1">
        <v>5.8084799999999999E-2</v>
      </c>
      <c r="G205" s="1">
        <f t="shared" si="11"/>
        <v>5.2110000000000004E-3</v>
      </c>
      <c r="I205" s="9" t="s">
        <v>3115</v>
      </c>
      <c r="J205" s="1">
        <v>7.6900000000000004E-4</v>
      </c>
      <c r="K205" s="2">
        <v>6.8</v>
      </c>
      <c r="L205" s="1"/>
      <c r="M205" s="7">
        <f t="shared" si="9"/>
        <v>6.7763328998699608</v>
      </c>
      <c r="P205" s="12" t="s">
        <v>3115</v>
      </c>
      <c r="Q205" s="6">
        <v>8.9400000000000005E-4</v>
      </c>
      <c r="R205" s="13">
        <v>6.8</v>
      </c>
      <c r="T205" s="26">
        <f t="shared" si="10"/>
        <v>5.8288590604026851</v>
      </c>
    </row>
    <row r="206" spans="1:20" x14ac:dyDescent="0.2">
      <c r="A206" s="1" t="s">
        <v>315</v>
      </c>
      <c r="B206" s="1" t="s">
        <v>281</v>
      </c>
      <c r="C206" s="1">
        <v>1544</v>
      </c>
      <c r="D206" s="1">
        <v>5.0090000000000004E-3</v>
      </c>
      <c r="E206" s="1">
        <v>7.9699999999999997E-4</v>
      </c>
      <c r="F206" s="1">
        <v>3.7209700000000001E-3</v>
      </c>
      <c r="G206" s="1">
        <f t="shared" si="11"/>
        <v>5.8060000000000004E-3</v>
      </c>
      <c r="I206" s="9" t="s">
        <v>3116</v>
      </c>
      <c r="J206" s="1">
        <v>7.6800000000000002E-4</v>
      </c>
      <c r="K206" s="2">
        <v>3.6</v>
      </c>
      <c r="L206" s="1"/>
      <c r="M206" s="7">
        <f t="shared" si="9"/>
        <v>7.5598958333333339</v>
      </c>
      <c r="P206" s="12" t="s">
        <v>3116</v>
      </c>
      <c r="Q206" s="6">
        <v>8.4099999999999995E-4</v>
      </c>
      <c r="R206" s="13">
        <v>3.6</v>
      </c>
      <c r="T206" s="26">
        <f t="shared" si="10"/>
        <v>6.9036860879904882</v>
      </c>
    </row>
    <row r="207" spans="1:20" x14ac:dyDescent="0.2">
      <c r="A207" s="1" t="s">
        <v>316</v>
      </c>
      <c r="B207" s="1" t="s">
        <v>281</v>
      </c>
      <c r="C207" s="1">
        <v>1544</v>
      </c>
      <c r="D207" s="1">
        <v>3.986E-3</v>
      </c>
      <c r="E207" s="1">
        <v>6.7000000000000002E-4</v>
      </c>
      <c r="F207" s="1">
        <v>45.485300000000002</v>
      </c>
      <c r="G207" s="1">
        <f t="shared" si="11"/>
        <v>4.6560000000000004E-3</v>
      </c>
      <c r="I207" s="9" t="s">
        <v>3117</v>
      </c>
      <c r="J207" s="1">
        <v>7.7099999999999998E-4</v>
      </c>
      <c r="K207" s="2">
        <v>7.9</v>
      </c>
      <c r="L207" s="1"/>
      <c r="M207" s="7">
        <f t="shared" si="9"/>
        <v>6.0389105058365766</v>
      </c>
      <c r="P207" s="12" t="s">
        <v>3117</v>
      </c>
      <c r="Q207" s="6">
        <v>8.4900000000000004E-4</v>
      </c>
      <c r="R207" s="13">
        <v>7.9</v>
      </c>
      <c r="T207" s="26">
        <f t="shared" si="10"/>
        <v>5.4840989399293285</v>
      </c>
    </row>
    <row r="208" spans="1:20" x14ac:dyDescent="0.2">
      <c r="A208" s="1" t="s">
        <v>317</v>
      </c>
      <c r="B208" s="1" t="s">
        <v>281</v>
      </c>
      <c r="C208" s="1">
        <v>1544</v>
      </c>
      <c r="D208" s="1">
        <v>2.4759999999999999E-3</v>
      </c>
      <c r="E208" s="1">
        <v>6.6E-4</v>
      </c>
      <c r="F208" s="1">
        <v>2.3348900000000001E-3</v>
      </c>
      <c r="G208" s="1">
        <f t="shared" si="11"/>
        <v>3.1359999999999999E-3</v>
      </c>
      <c r="I208" s="9" t="s">
        <v>3118</v>
      </c>
      <c r="J208" s="1">
        <v>7.6900000000000004E-4</v>
      </c>
      <c r="K208" s="2">
        <v>64</v>
      </c>
      <c r="L208" s="1"/>
      <c r="M208" s="7">
        <f t="shared" si="9"/>
        <v>4.0780234070221066</v>
      </c>
      <c r="P208" s="12" t="s">
        <v>3118</v>
      </c>
      <c r="Q208" s="6">
        <v>8.4000000000000003E-4</v>
      </c>
      <c r="R208" s="13">
        <v>64</v>
      </c>
      <c r="T208" s="26">
        <f t="shared" si="10"/>
        <v>3.7333333333333329</v>
      </c>
    </row>
    <row r="209" spans="1:20" x14ac:dyDescent="0.2">
      <c r="A209" s="1" t="s">
        <v>318</v>
      </c>
      <c r="B209" s="1" t="s">
        <v>281</v>
      </c>
      <c r="C209" s="1">
        <v>1544</v>
      </c>
      <c r="D209" s="1">
        <v>3.8790000000000001E-3</v>
      </c>
      <c r="E209" s="1">
        <v>5.3799999999999996E-4</v>
      </c>
      <c r="F209" s="2">
        <v>1.6346100000000001E-6</v>
      </c>
      <c r="G209" s="1">
        <f t="shared" si="11"/>
        <v>4.4169999999999999E-3</v>
      </c>
      <c r="I209" s="9" t="s">
        <v>3119</v>
      </c>
      <c r="J209" s="1">
        <v>7.5699999999999997E-4</v>
      </c>
      <c r="K209" s="2">
        <v>8.6000000000000002E-8</v>
      </c>
      <c r="L209" s="1"/>
      <c r="M209" s="7">
        <f t="shared" si="9"/>
        <v>5.8348745046235138</v>
      </c>
      <c r="P209" s="12" t="s">
        <v>3119</v>
      </c>
      <c r="Q209" s="6">
        <v>8.3000000000000001E-4</v>
      </c>
      <c r="R209" s="13">
        <v>2.2000000000000001E-7</v>
      </c>
      <c r="T209" s="26">
        <f t="shared" si="10"/>
        <v>5.3216867469879521</v>
      </c>
    </row>
    <row r="210" spans="1:20" x14ac:dyDescent="0.2">
      <c r="A210" s="1" t="s">
        <v>319</v>
      </c>
      <c r="B210" s="1" t="s">
        <v>281</v>
      </c>
      <c r="C210" s="1">
        <v>1544</v>
      </c>
      <c r="D210" s="1">
        <v>3.5330000000000001E-3</v>
      </c>
      <c r="E210" s="1">
        <v>6.2100000000000002E-4</v>
      </c>
      <c r="F210" s="1">
        <v>1.4413499999999999E-2</v>
      </c>
      <c r="G210" s="1">
        <f t="shared" si="11"/>
        <v>4.1539999999999997E-3</v>
      </c>
      <c r="I210" s="9" t="s">
        <v>3120</v>
      </c>
      <c r="J210" s="1">
        <v>7.7999999999999999E-4</v>
      </c>
      <c r="K210" s="2">
        <v>8.1</v>
      </c>
      <c r="L210" s="1"/>
      <c r="M210" s="7">
        <f t="shared" si="9"/>
        <v>5.3256410256410254</v>
      </c>
      <c r="P210" s="12" t="s">
        <v>3120</v>
      </c>
      <c r="Q210" s="6">
        <v>8.3799999999999999E-4</v>
      </c>
      <c r="R210" s="13">
        <v>8.1</v>
      </c>
      <c r="T210" s="26">
        <f t="shared" si="10"/>
        <v>4.9570405727923621</v>
      </c>
    </row>
    <row r="211" spans="1:20" x14ac:dyDescent="0.2">
      <c r="A211" s="1" t="s">
        <v>320</v>
      </c>
      <c r="B211" s="1" t="s">
        <v>281</v>
      </c>
      <c r="C211" s="1">
        <v>1544</v>
      </c>
      <c r="D211" s="1">
        <v>4.7039999999999998E-3</v>
      </c>
      <c r="E211" s="1">
        <v>7.8799999999999996E-4</v>
      </c>
      <c r="F211" s="1">
        <v>39.005400000000002</v>
      </c>
      <c r="G211" s="1">
        <f t="shared" si="11"/>
        <v>5.4919999999999995E-3</v>
      </c>
      <c r="I211" s="9" t="s">
        <v>3121</v>
      </c>
      <c r="J211" s="1">
        <v>7.7399999999999995E-4</v>
      </c>
      <c r="K211" s="2">
        <v>7.9</v>
      </c>
      <c r="L211" s="1"/>
      <c r="M211" s="7">
        <f t="shared" si="9"/>
        <v>7.0956072351421184</v>
      </c>
      <c r="P211" s="12" t="s">
        <v>3121</v>
      </c>
      <c r="Q211" s="6">
        <v>8.4699999999999999E-4</v>
      </c>
      <c r="R211" s="13">
        <v>7.9</v>
      </c>
      <c r="T211" s="26">
        <f t="shared" si="10"/>
        <v>6.4840613931523015</v>
      </c>
    </row>
    <row r="212" spans="1:20" x14ac:dyDescent="0.2">
      <c r="A212" s="1" t="s">
        <v>321</v>
      </c>
      <c r="B212" s="1" t="s">
        <v>281</v>
      </c>
      <c r="C212" s="1">
        <v>1544</v>
      </c>
      <c r="D212" s="1">
        <v>3.5279999999999999E-3</v>
      </c>
      <c r="E212" s="1">
        <v>7.8200000000000003E-4</v>
      </c>
      <c r="F212" s="1">
        <v>4.5230199999999998E-2</v>
      </c>
      <c r="G212" s="1">
        <f t="shared" si="11"/>
        <v>4.3099999999999996E-3</v>
      </c>
      <c r="I212" s="9" t="s">
        <v>3122</v>
      </c>
      <c r="J212" s="1">
        <v>7.8100000000000001E-4</v>
      </c>
      <c r="K212" s="2">
        <v>8.1999999999999993</v>
      </c>
      <c r="L212" s="1"/>
      <c r="M212" s="7">
        <f t="shared" si="9"/>
        <v>5.5185659411011514</v>
      </c>
      <c r="P212" s="12" t="s">
        <v>3122</v>
      </c>
      <c r="Q212" s="6">
        <v>9.4499999999999998E-4</v>
      </c>
      <c r="R212" s="13">
        <v>8.1999999999999993</v>
      </c>
      <c r="T212" s="26">
        <f t="shared" si="10"/>
        <v>4.5608465608465609</v>
      </c>
    </row>
    <row r="213" spans="1:20" x14ac:dyDescent="0.2">
      <c r="A213" s="1" t="s">
        <v>322</v>
      </c>
      <c r="B213" s="1" t="s">
        <v>281</v>
      </c>
      <c r="C213" s="1">
        <v>1544</v>
      </c>
      <c r="D213" s="1">
        <v>3.6830000000000001E-3</v>
      </c>
      <c r="E213" s="1">
        <v>9.2699999999999998E-4</v>
      </c>
      <c r="F213" s="1">
        <v>5.0873200000000002E-3</v>
      </c>
      <c r="G213" s="1">
        <f t="shared" si="11"/>
        <v>4.6100000000000004E-3</v>
      </c>
      <c r="I213" s="9" t="s">
        <v>3123</v>
      </c>
      <c r="J213" s="1">
        <v>7.7200000000000001E-4</v>
      </c>
      <c r="K213" s="2">
        <v>3.3</v>
      </c>
      <c r="L213" s="1"/>
      <c r="M213" s="7">
        <f t="shared" si="9"/>
        <v>5.9715025906735759</v>
      </c>
      <c r="P213" s="12" t="s">
        <v>3123</v>
      </c>
      <c r="Q213" s="6">
        <v>8.3799999999999999E-4</v>
      </c>
      <c r="R213" s="13">
        <v>3.3</v>
      </c>
      <c r="T213" s="26">
        <f t="shared" si="10"/>
        <v>5.5011933174224348</v>
      </c>
    </row>
    <row r="214" spans="1:20" x14ac:dyDescent="0.2">
      <c r="A214" s="1" t="s">
        <v>323</v>
      </c>
      <c r="B214" s="1" t="s">
        <v>281</v>
      </c>
      <c r="C214" s="1">
        <v>1544</v>
      </c>
      <c r="D214" s="1">
        <v>2.8270000000000001E-3</v>
      </c>
      <c r="E214" s="1">
        <v>7.5199999999999996E-4</v>
      </c>
      <c r="F214" s="1">
        <v>8.4186999999999999E-4</v>
      </c>
      <c r="G214" s="1">
        <f t="shared" si="11"/>
        <v>3.5790000000000001E-3</v>
      </c>
      <c r="I214" s="9" t="s">
        <v>3124</v>
      </c>
      <c r="J214" s="1">
        <v>7.6999999999999996E-4</v>
      </c>
      <c r="K214" s="2">
        <v>4</v>
      </c>
      <c r="L214" s="1"/>
      <c r="M214" s="7">
        <f t="shared" si="9"/>
        <v>4.6480519480519487</v>
      </c>
      <c r="P214" s="12" t="s">
        <v>3124</v>
      </c>
      <c r="Q214" s="6">
        <v>8.52E-4</v>
      </c>
      <c r="R214" s="13">
        <v>4</v>
      </c>
      <c r="T214" s="26">
        <f t="shared" si="10"/>
        <v>4.200704225352113</v>
      </c>
    </row>
    <row r="215" spans="1:20" x14ac:dyDescent="0.2">
      <c r="A215" s="1" t="s">
        <v>324</v>
      </c>
      <c r="B215" s="1" t="s">
        <v>281</v>
      </c>
      <c r="C215" s="1">
        <v>1544</v>
      </c>
      <c r="D215" s="1">
        <v>4.3070000000000001E-3</v>
      </c>
      <c r="E215" s="1">
        <v>6.5099999999999999E-4</v>
      </c>
      <c r="F215" s="1">
        <v>6.1323299999999996</v>
      </c>
      <c r="G215" s="1">
        <f t="shared" si="11"/>
        <v>4.9579999999999997E-3</v>
      </c>
      <c r="I215" s="9" t="s">
        <v>3125</v>
      </c>
      <c r="J215" s="1">
        <v>7.76E-4</v>
      </c>
      <c r="K215" s="2">
        <v>6.2</v>
      </c>
      <c r="L215" s="1"/>
      <c r="M215" s="7">
        <f t="shared" si="9"/>
        <v>6.3891752577319583</v>
      </c>
      <c r="P215" s="12" t="s">
        <v>3125</v>
      </c>
      <c r="Q215" s="6">
        <v>8.3199999999999995E-4</v>
      </c>
      <c r="R215" s="13">
        <v>6.2</v>
      </c>
      <c r="T215" s="26">
        <f t="shared" si="10"/>
        <v>5.9591346153846159</v>
      </c>
    </row>
    <row r="216" spans="1:20" x14ac:dyDescent="0.2">
      <c r="A216" s="1" t="s">
        <v>325</v>
      </c>
      <c r="B216" s="1" t="s">
        <v>281</v>
      </c>
      <c r="C216" s="1">
        <v>1544</v>
      </c>
      <c r="D216" s="1">
        <v>4.6259999999999999E-3</v>
      </c>
      <c r="E216" s="1">
        <v>6.4800000000000003E-4</v>
      </c>
      <c r="F216" s="1">
        <v>4.1758000000000003E-2</v>
      </c>
      <c r="G216" s="1">
        <f t="shared" si="11"/>
        <v>5.274E-3</v>
      </c>
      <c r="I216" s="9" t="s">
        <v>3126</v>
      </c>
      <c r="J216" s="1">
        <v>7.7099999999999998E-4</v>
      </c>
      <c r="K216" s="2">
        <v>8.1999999999999993</v>
      </c>
      <c r="L216" s="1"/>
      <c r="M216" s="7">
        <f t="shared" si="9"/>
        <v>6.8404669260700395</v>
      </c>
      <c r="P216" s="12" t="s">
        <v>3126</v>
      </c>
      <c r="Q216" s="6">
        <v>8.34E-4</v>
      </c>
      <c r="R216" s="13">
        <v>8.1999999999999993</v>
      </c>
      <c r="T216" s="26">
        <f t="shared" si="10"/>
        <v>6.3237410071942444</v>
      </c>
    </row>
    <row r="217" spans="1:20" x14ac:dyDescent="0.2">
      <c r="A217" s="1" t="s">
        <v>326</v>
      </c>
      <c r="B217" s="1" t="s">
        <v>281</v>
      </c>
      <c r="C217" s="1">
        <v>1544</v>
      </c>
      <c r="D217" s="1">
        <v>3.2850000000000002E-3</v>
      </c>
      <c r="E217" s="1">
        <v>6.5399999999999996E-4</v>
      </c>
      <c r="F217" s="1">
        <v>5.5051599999999999E-2</v>
      </c>
      <c r="G217" s="1">
        <f t="shared" si="11"/>
        <v>3.9389999999999998E-3</v>
      </c>
      <c r="I217" s="9" t="s">
        <v>3127</v>
      </c>
      <c r="J217" s="1">
        <v>7.8200000000000003E-4</v>
      </c>
      <c r="K217" s="2">
        <v>7.9</v>
      </c>
      <c r="L217" s="1"/>
      <c r="M217" s="7">
        <f t="shared" si="9"/>
        <v>5.0370843989769813</v>
      </c>
      <c r="P217" s="12" t="s">
        <v>3127</v>
      </c>
      <c r="Q217" s="6">
        <v>8.4599999999999996E-4</v>
      </c>
      <c r="R217" s="13">
        <v>7.9</v>
      </c>
      <c r="T217" s="26">
        <f t="shared" si="10"/>
        <v>4.6560283687943258</v>
      </c>
    </row>
    <row r="218" spans="1:20" x14ac:dyDescent="0.2">
      <c r="A218" s="1" t="s">
        <v>327</v>
      </c>
      <c r="B218" s="1" t="s">
        <v>281</v>
      </c>
      <c r="C218" s="1">
        <v>1544</v>
      </c>
      <c r="D218" s="1">
        <v>4.5649999999999996E-3</v>
      </c>
      <c r="E218" s="1">
        <v>8.0000000000000004E-4</v>
      </c>
      <c r="F218" s="1">
        <v>2.84403E-3</v>
      </c>
      <c r="G218" s="1">
        <f t="shared" si="11"/>
        <v>5.365E-3</v>
      </c>
      <c r="I218" s="9" t="s">
        <v>3128</v>
      </c>
      <c r="J218" s="1">
        <v>7.7499999999999997E-4</v>
      </c>
      <c r="K218" s="2">
        <v>3.9</v>
      </c>
      <c r="L218" s="1"/>
      <c r="M218" s="7">
        <f t="shared" si="9"/>
        <v>6.9225806451612906</v>
      </c>
      <c r="P218" s="12" t="s">
        <v>3128</v>
      </c>
      <c r="Q218" s="6">
        <v>8.6300000000000005E-4</v>
      </c>
      <c r="R218" s="13">
        <v>3.9</v>
      </c>
      <c r="T218" s="26">
        <f t="shared" si="10"/>
        <v>6.2166859791425253</v>
      </c>
    </row>
    <row r="219" spans="1:20" x14ac:dyDescent="0.2">
      <c r="A219" s="1" t="s">
        <v>328</v>
      </c>
      <c r="B219" s="1" t="s">
        <v>281</v>
      </c>
      <c r="C219" s="1">
        <v>1544</v>
      </c>
      <c r="D219" s="1">
        <v>3.8249999999999998E-3</v>
      </c>
      <c r="E219" s="1">
        <v>7.1299999999999998E-4</v>
      </c>
      <c r="F219" s="1">
        <v>31.0928</v>
      </c>
      <c r="G219" s="1">
        <f t="shared" si="11"/>
        <v>4.5379999999999995E-3</v>
      </c>
      <c r="I219" s="9" t="s">
        <v>3129</v>
      </c>
      <c r="J219" s="1">
        <v>7.7899999999999996E-4</v>
      </c>
      <c r="K219" s="2">
        <v>7.9</v>
      </c>
      <c r="L219" s="1"/>
      <c r="M219" s="7">
        <f t="shared" si="9"/>
        <v>5.8254172015404357</v>
      </c>
      <c r="P219" s="12" t="s">
        <v>3129</v>
      </c>
      <c r="Q219" s="6">
        <v>8.4099999999999995E-4</v>
      </c>
      <c r="R219" s="13">
        <v>7.9</v>
      </c>
      <c r="T219" s="26">
        <f t="shared" si="10"/>
        <v>5.3959571938168844</v>
      </c>
    </row>
    <row r="220" spans="1:20" x14ac:dyDescent="0.2">
      <c r="A220" s="1" t="s">
        <v>329</v>
      </c>
      <c r="B220" s="1" t="s">
        <v>281</v>
      </c>
      <c r="C220" s="1">
        <v>1544</v>
      </c>
      <c r="D220" s="1">
        <v>1.804E-3</v>
      </c>
      <c r="E220" s="1">
        <v>2.2339999999999999E-3</v>
      </c>
      <c r="F220" s="1">
        <v>6.6467599999999998E-3</v>
      </c>
      <c r="G220" s="1">
        <f t="shared" si="11"/>
        <v>4.0379999999999999E-3</v>
      </c>
      <c r="I220" s="9" t="s">
        <v>3130</v>
      </c>
      <c r="J220" s="1">
        <v>7.7200000000000001E-4</v>
      </c>
      <c r="K220" s="2">
        <v>2.7</v>
      </c>
      <c r="L220" s="1"/>
      <c r="M220" s="7">
        <f t="shared" si="9"/>
        <v>5.2305699481865284</v>
      </c>
      <c r="P220" s="12" t="s">
        <v>3130</v>
      </c>
      <c r="Q220" s="6">
        <v>8.3699999999999996E-4</v>
      </c>
      <c r="R220" s="13">
        <v>2.7</v>
      </c>
      <c r="T220" s="26">
        <f t="shared" si="10"/>
        <v>4.8243727598566313</v>
      </c>
    </row>
    <row r="221" spans="1:20" x14ac:dyDescent="0.2">
      <c r="A221" s="1" t="s">
        <v>330</v>
      </c>
      <c r="B221" s="1" t="s">
        <v>281</v>
      </c>
      <c r="C221" s="1">
        <v>1544</v>
      </c>
      <c r="D221" s="1">
        <v>3.9220000000000001E-3</v>
      </c>
      <c r="E221" s="1">
        <v>6.4000000000000005E-4</v>
      </c>
      <c r="F221" s="1">
        <v>29.61</v>
      </c>
      <c r="G221" s="1">
        <f t="shared" si="11"/>
        <v>4.5620000000000001E-3</v>
      </c>
      <c r="I221" s="9" t="s">
        <v>3131</v>
      </c>
      <c r="J221" s="1">
        <v>7.76E-4</v>
      </c>
      <c r="K221" s="2">
        <v>7.9</v>
      </c>
      <c r="L221" s="1"/>
      <c r="M221" s="7">
        <f t="shared" si="9"/>
        <v>5.8788659793814437</v>
      </c>
      <c r="P221" s="12" t="s">
        <v>3131</v>
      </c>
      <c r="Q221" s="6">
        <v>8.4199999999999998E-4</v>
      </c>
      <c r="R221" s="13">
        <v>7.9</v>
      </c>
      <c r="T221" s="26">
        <f t="shared" si="10"/>
        <v>5.418052256532067</v>
      </c>
    </row>
    <row r="222" spans="1:20" x14ac:dyDescent="0.2">
      <c r="A222" s="1" t="s">
        <v>331</v>
      </c>
      <c r="B222" s="1" t="s">
        <v>281</v>
      </c>
      <c r="C222" s="1">
        <v>1544</v>
      </c>
      <c r="D222" s="1">
        <v>3.1080000000000001E-3</v>
      </c>
      <c r="E222" s="1">
        <v>5.6800000000000004E-4</v>
      </c>
      <c r="F222" s="1">
        <v>5.9665600000000003</v>
      </c>
      <c r="G222" s="1">
        <f t="shared" si="11"/>
        <v>3.676E-3</v>
      </c>
      <c r="I222" s="9" t="s">
        <v>3132</v>
      </c>
      <c r="J222" s="1">
        <v>7.7399999999999995E-4</v>
      </c>
      <c r="K222" s="2">
        <v>7.9</v>
      </c>
      <c r="L222" s="1"/>
      <c r="M222" s="7">
        <f t="shared" si="9"/>
        <v>4.7493540051679588</v>
      </c>
      <c r="P222" s="12" t="s">
        <v>3132</v>
      </c>
      <c r="Q222" s="6">
        <v>8.3600000000000005E-4</v>
      </c>
      <c r="R222" s="13">
        <v>7.9</v>
      </c>
      <c r="T222" s="26">
        <f t="shared" si="10"/>
        <v>4.3971291866028706</v>
      </c>
    </row>
    <row r="223" spans="1:20" x14ac:dyDescent="0.2">
      <c r="A223" s="1" t="s">
        <v>332</v>
      </c>
      <c r="B223" s="1" t="s">
        <v>281</v>
      </c>
      <c r="C223" s="1">
        <v>1544</v>
      </c>
      <c r="D223" s="1">
        <v>4.849E-3</v>
      </c>
      <c r="E223" s="1">
        <v>7.0200000000000004E-4</v>
      </c>
      <c r="F223" s="1">
        <v>33.917099999999998</v>
      </c>
      <c r="G223" s="1">
        <f t="shared" si="11"/>
        <v>5.5510000000000004E-3</v>
      </c>
      <c r="I223" s="9" t="s">
        <v>3133</v>
      </c>
      <c r="J223" s="1">
        <v>7.7700000000000002E-4</v>
      </c>
      <c r="K223" s="2">
        <v>3.9</v>
      </c>
      <c r="L223" s="1"/>
      <c r="M223" s="7">
        <f t="shared" si="9"/>
        <v>7.1441441441441444</v>
      </c>
      <c r="P223" s="12" t="s">
        <v>3133</v>
      </c>
      <c r="Q223" s="6">
        <v>8.5300000000000003E-4</v>
      </c>
      <c r="R223" s="13">
        <v>3.9</v>
      </c>
      <c r="T223" s="26">
        <f t="shared" si="10"/>
        <v>6.507620164126612</v>
      </c>
    </row>
    <row r="224" spans="1:20" x14ac:dyDescent="0.2">
      <c r="A224" s="1" t="s">
        <v>333</v>
      </c>
      <c r="B224" s="1" t="s">
        <v>281</v>
      </c>
      <c r="C224" s="1">
        <v>1544</v>
      </c>
      <c r="D224" s="1">
        <v>3.349E-3</v>
      </c>
      <c r="E224" s="1">
        <v>2.0244000000000002E-2</v>
      </c>
      <c r="F224" s="1">
        <v>4.8848700000000003</v>
      </c>
      <c r="G224" s="1">
        <f t="shared" si="11"/>
        <v>2.3593000000000003E-2</v>
      </c>
      <c r="I224" s="9" t="s">
        <v>3134</v>
      </c>
      <c r="J224" s="1">
        <v>7.76E-4</v>
      </c>
      <c r="K224" s="2">
        <v>7.9</v>
      </c>
      <c r="L224" s="1"/>
      <c r="M224" s="7">
        <f t="shared" si="9"/>
        <v>30.40335051546392</v>
      </c>
      <c r="P224" s="12" t="s">
        <v>3134</v>
      </c>
      <c r="Q224" s="6">
        <v>8.4099999999999995E-4</v>
      </c>
      <c r="R224" s="13">
        <v>7.9</v>
      </c>
      <c r="T224" s="26">
        <f t="shared" si="10"/>
        <v>28.053507728894179</v>
      </c>
    </row>
    <row r="225" spans="1:20" x14ac:dyDescent="0.2">
      <c r="A225" s="1" t="s">
        <v>334</v>
      </c>
      <c r="B225" s="1" t="s">
        <v>281</v>
      </c>
      <c r="C225" s="1">
        <v>1544</v>
      </c>
      <c r="D225" s="1">
        <v>2.5409999999999999E-3</v>
      </c>
      <c r="E225" s="1">
        <v>1.6730999999999999E-2</v>
      </c>
      <c r="F225" s="2">
        <v>1.06369E-5</v>
      </c>
      <c r="G225" s="1">
        <f t="shared" si="11"/>
        <v>1.9271999999999997E-2</v>
      </c>
      <c r="I225" s="9" t="s">
        <v>3135</v>
      </c>
      <c r="J225" s="1">
        <v>7.5699999999999997E-4</v>
      </c>
      <c r="K225" s="2">
        <v>5.3000000000000001E-5</v>
      </c>
      <c r="L225" s="1"/>
      <c r="M225" s="7">
        <f t="shared" si="9"/>
        <v>25.458388375165121</v>
      </c>
      <c r="P225" s="12" t="s">
        <v>3135</v>
      </c>
      <c r="Q225" s="6">
        <v>8.3600000000000005E-4</v>
      </c>
      <c r="R225" s="13">
        <v>9.3999999999999994E-5</v>
      </c>
      <c r="T225" s="26">
        <f t="shared" si="10"/>
        <v>23.052631578947363</v>
      </c>
    </row>
    <row r="226" spans="1:20" x14ac:dyDescent="0.2">
      <c r="A226" s="1" t="s">
        <v>335</v>
      </c>
      <c r="B226" s="1" t="s">
        <v>281</v>
      </c>
      <c r="C226" s="1">
        <v>1544</v>
      </c>
      <c r="D226" s="1">
        <v>1.8439999999999999E-3</v>
      </c>
      <c r="E226" s="1">
        <v>5.7799999999999995E-4</v>
      </c>
      <c r="F226" s="1">
        <v>4.3083999999999997E-2</v>
      </c>
      <c r="G226" s="1">
        <f t="shared" si="11"/>
        <v>2.4219999999999997E-3</v>
      </c>
      <c r="I226" s="9" t="s">
        <v>3136</v>
      </c>
      <c r="J226" s="1">
        <v>7.7999999999999999E-4</v>
      </c>
      <c r="K226" s="2">
        <v>7.1</v>
      </c>
      <c r="L226" s="1"/>
      <c r="M226" s="7">
        <f t="shared" si="9"/>
        <v>3.1051282051282048</v>
      </c>
      <c r="P226" s="12" t="s">
        <v>3136</v>
      </c>
      <c r="Q226" s="6">
        <v>8.3600000000000005E-4</v>
      </c>
      <c r="R226" s="13">
        <v>7.1</v>
      </c>
      <c r="T226" s="26">
        <f t="shared" si="10"/>
        <v>2.8971291866028701</v>
      </c>
    </row>
    <row r="227" spans="1:20" x14ac:dyDescent="0.2">
      <c r="A227" s="1" t="s">
        <v>336</v>
      </c>
      <c r="B227" s="1" t="s">
        <v>281</v>
      </c>
      <c r="C227" s="1">
        <v>1544</v>
      </c>
      <c r="D227" s="1">
        <v>1.8799999999999999E-3</v>
      </c>
      <c r="E227" s="1">
        <v>2.4639000000000001E-2</v>
      </c>
      <c r="F227" s="1">
        <v>2.24461E-2</v>
      </c>
      <c r="G227" s="1">
        <f t="shared" si="11"/>
        <v>2.6519000000000001E-2</v>
      </c>
      <c r="I227" s="9" t="s">
        <v>3137</v>
      </c>
      <c r="J227" s="1">
        <v>7.7300000000000003E-4</v>
      </c>
      <c r="K227" s="2">
        <v>3</v>
      </c>
      <c r="L227" s="1"/>
      <c r="M227" s="7">
        <f t="shared" si="9"/>
        <v>34.306597671410088</v>
      </c>
      <c r="P227" s="12" t="s">
        <v>3137</v>
      </c>
      <c r="Q227" s="6">
        <v>8.4099999999999995E-4</v>
      </c>
      <c r="R227" s="13">
        <v>3</v>
      </c>
      <c r="T227" s="26">
        <f t="shared" si="10"/>
        <v>31.532699167657555</v>
      </c>
    </row>
    <row r="228" spans="1:20" x14ac:dyDescent="0.2">
      <c r="A228" s="1" t="s">
        <v>337</v>
      </c>
      <c r="B228" s="1" t="s">
        <v>281</v>
      </c>
      <c r="C228" s="1">
        <v>1544</v>
      </c>
      <c r="D228" s="1">
        <v>4.0099999999999997E-3</v>
      </c>
      <c r="E228" s="1">
        <v>4.6000000000000001E-4</v>
      </c>
      <c r="F228" s="2">
        <v>1.93984E-5</v>
      </c>
      <c r="G228" s="1">
        <f t="shared" si="11"/>
        <v>4.47E-3</v>
      </c>
      <c r="I228" s="9" t="s">
        <v>3138</v>
      </c>
      <c r="J228" s="1">
        <v>7.67E-4</v>
      </c>
      <c r="K228" s="2">
        <v>1.2</v>
      </c>
      <c r="L228" s="1"/>
      <c r="M228" s="7">
        <f t="shared" si="9"/>
        <v>5.8279009126466752</v>
      </c>
      <c r="P228" s="12" t="s">
        <v>3138</v>
      </c>
      <c r="Q228" s="6">
        <v>8.2700000000000004E-4</v>
      </c>
      <c r="R228" s="13">
        <v>1.2</v>
      </c>
      <c r="T228" s="26">
        <f t="shared" si="10"/>
        <v>5.4050785973397817</v>
      </c>
    </row>
    <row r="229" spans="1:20" x14ac:dyDescent="0.2">
      <c r="A229" s="1" t="s">
        <v>338</v>
      </c>
      <c r="B229" s="1" t="s">
        <v>339</v>
      </c>
      <c r="C229" s="1">
        <v>1612</v>
      </c>
      <c r="D229" s="1">
        <v>1.8220000000000001E-3</v>
      </c>
      <c r="E229" s="1">
        <v>8.4400000000000002E-4</v>
      </c>
      <c r="F229" s="1" t="e">
        <f>-nan</f>
        <v>#NAME?</v>
      </c>
      <c r="G229" s="1">
        <f t="shared" si="11"/>
        <v>2.666E-3</v>
      </c>
      <c r="I229" s="9" t="s">
        <v>3139</v>
      </c>
      <c r="J229" s="1">
        <v>8.0000000000000004E-4</v>
      </c>
      <c r="K229" s="2">
        <v>4.7</v>
      </c>
      <c r="L229" s="1"/>
      <c r="M229" s="7">
        <f t="shared" si="9"/>
        <v>3.3325</v>
      </c>
      <c r="P229" s="12" t="s">
        <v>3139</v>
      </c>
      <c r="Q229" s="6">
        <v>8.5499999999999997E-4</v>
      </c>
      <c r="R229" s="13">
        <v>4.7</v>
      </c>
      <c r="T229" s="26">
        <f t="shared" si="10"/>
        <v>3.1181286549707603</v>
      </c>
    </row>
    <row r="230" spans="1:20" x14ac:dyDescent="0.2">
      <c r="A230" s="1" t="s">
        <v>340</v>
      </c>
      <c r="B230" s="1" t="s">
        <v>281</v>
      </c>
      <c r="C230" s="1">
        <v>1614</v>
      </c>
      <c r="D230" s="1">
        <v>4.4710000000000001E-3</v>
      </c>
      <c r="E230" s="1">
        <v>6.4899999999999995E-4</v>
      </c>
      <c r="F230" s="2">
        <v>9.8598900000000008E-7</v>
      </c>
      <c r="G230" s="1">
        <f t="shared" si="11"/>
        <v>5.1200000000000004E-3</v>
      </c>
      <c r="I230" s="9" t="s">
        <v>3140</v>
      </c>
      <c r="J230" s="1">
        <v>8.0999999999999996E-4</v>
      </c>
      <c r="K230" s="2">
        <v>3.0000000000000001E-6</v>
      </c>
      <c r="L230" s="1"/>
      <c r="M230" s="7">
        <f t="shared" si="9"/>
        <v>6.3209876543209882</v>
      </c>
      <c r="P230" s="12" t="s">
        <v>3140</v>
      </c>
      <c r="Q230" s="6">
        <v>9.0600000000000001E-4</v>
      </c>
      <c r="R230" s="13">
        <v>2.9000000000000002E-6</v>
      </c>
      <c r="T230" s="26">
        <f t="shared" si="10"/>
        <v>5.6512141280353205</v>
      </c>
    </row>
    <row r="231" spans="1:20" x14ac:dyDescent="0.2">
      <c r="A231" s="1" t="s">
        <v>341</v>
      </c>
      <c r="B231" s="1" t="s">
        <v>342</v>
      </c>
      <c r="C231" s="1">
        <v>1623</v>
      </c>
      <c r="D231" s="1">
        <v>4.9839999999999997E-3</v>
      </c>
      <c r="E231" s="1">
        <v>7.0799999999999997E-4</v>
      </c>
      <c r="F231" s="1">
        <v>28.0321</v>
      </c>
      <c r="G231" s="1">
        <f t="shared" si="11"/>
        <v>5.692E-3</v>
      </c>
      <c r="I231" s="9" t="s">
        <v>3141</v>
      </c>
      <c r="J231" s="1">
        <v>9.3300000000000002E-4</v>
      </c>
      <c r="K231" s="2">
        <v>3.3</v>
      </c>
      <c r="L231" s="1"/>
      <c r="M231" s="7">
        <f t="shared" si="9"/>
        <v>6.10075026795284</v>
      </c>
      <c r="P231" s="12" t="s">
        <v>3141</v>
      </c>
      <c r="Q231" s="6">
        <v>1.026E-3</v>
      </c>
      <c r="R231" s="13">
        <v>3.3</v>
      </c>
      <c r="T231" s="26">
        <f t="shared" si="10"/>
        <v>5.5477582846003894</v>
      </c>
    </row>
    <row r="232" spans="1:20" x14ac:dyDescent="0.2">
      <c r="A232" s="1" t="s">
        <v>343</v>
      </c>
      <c r="B232" s="1" t="s">
        <v>344</v>
      </c>
      <c r="C232" s="1">
        <v>1629</v>
      </c>
      <c r="D232" s="1">
        <v>3.8159999999999999E-3</v>
      </c>
      <c r="E232" s="1">
        <v>1.0640000000000001E-3</v>
      </c>
      <c r="F232" s="1">
        <v>2.1168100000000001</v>
      </c>
      <c r="G232" s="1">
        <f t="shared" si="11"/>
        <v>4.8799999999999998E-3</v>
      </c>
      <c r="I232" s="9" t="s">
        <v>3142</v>
      </c>
      <c r="J232" s="1">
        <v>6.7900000000000002E-4</v>
      </c>
      <c r="K232" s="2">
        <v>1.4</v>
      </c>
      <c r="L232" s="1"/>
      <c r="M232" s="7">
        <f t="shared" si="9"/>
        <v>7.1870397643593513</v>
      </c>
      <c r="P232" s="12" t="s">
        <v>3142</v>
      </c>
      <c r="Q232" s="6">
        <v>6.8400000000000004E-4</v>
      </c>
      <c r="R232" s="13">
        <v>1.4</v>
      </c>
      <c r="T232" s="26">
        <f t="shared" si="10"/>
        <v>7.1345029239766076</v>
      </c>
    </row>
    <row r="233" spans="1:20" x14ac:dyDescent="0.2">
      <c r="A233" s="1" t="s">
        <v>345</v>
      </c>
      <c r="B233" s="1"/>
      <c r="C233" s="1"/>
      <c r="D233" s="1"/>
      <c r="E233" s="1"/>
      <c r="F233" s="1"/>
      <c r="G233" s="1">
        <f t="shared" si="11"/>
        <v>0</v>
      </c>
      <c r="I233" s="9" t="s">
        <v>3143</v>
      </c>
      <c r="J233" s="1">
        <v>7.6900000000000004E-4</v>
      </c>
      <c r="K233" s="2">
        <v>5.5</v>
      </c>
      <c r="L233" s="1"/>
      <c r="M233" s="1">
        <f t="shared" si="9"/>
        <v>0</v>
      </c>
      <c r="P233" s="12" t="s">
        <v>3143</v>
      </c>
      <c r="Q233" s="6">
        <v>8.6399999999999997E-4</v>
      </c>
      <c r="R233" s="13">
        <v>5.5</v>
      </c>
      <c r="T233" s="27">
        <f t="shared" si="10"/>
        <v>0</v>
      </c>
    </row>
    <row r="234" spans="1:20" x14ac:dyDescent="0.2">
      <c r="A234" s="1" t="s">
        <v>346</v>
      </c>
      <c r="B234" s="1"/>
      <c r="C234" s="1"/>
      <c r="D234" s="1"/>
      <c r="E234" s="1"/>
      <c r="F234" s="1"/>
      <c r="G234" s="1">
        <f t="shared" si="11"/>
        <v>0</v>
      </c>
      <c r="I234" s="9" t="s">
        <v>3144</v>
      </c>
      <c r="J234" s="1">
        <v>7.6400000000000003E-4</v>
      </c>
      <c r="K234" s="2">
        <v>5.5</v>
      </c>
      <c r="L234" s="1"/>
      <c r="M234" s="1">
        <f t="shared" si="9"/>
        <v>0</v>
      </c>
      <c r="P234" s="12" t="s">
        <v>3144</v>
      </c>
      <c r="Q234" s="6">
        <v>8.6799999999999996E-4</v>
      </c>
      <c r="R234" s="13">
        <v>5.5</v>
      </c>
      <c r="T234" s="27">
        <f t="shared" si="10"/>
        <v>0</v>
      </c>
    </row>
    <row r="235" spans="1:20" x14ac:dyDescent="0.2">
      <c r="A235" s="1" t="s">
        <v>347</v>
      </c>
      <c r="B235" s="1" t="s">
        <v>348</v>
      </c>
      <c r="C235" s="1">
        <v>1666</v>
      </c>
      <c r="D235" s="1">
        <v>4.5430000000000002E-3</v>
      </c>
      <c r="E235" s="1">
        <v>5.9800000000000001E-4</v>
      </c>
      <c r="F235" s="2">
        <v>4.9820799999999999E-11</v>
      </c>
      <c r="G235" s="1">
        <f t="shared" si="11"/>
        <v>5.1409999999999997E-3</v>
      </c>
      <c r="I235" s="9" t="s">
        <v>3145</v>
      </c>
      <c r="J235" s="1">
        <v>9.3899999999999995E-4</v>
      </c>
      <c r="K235" s="2">
        <v>5.7000000000000003E-12</v>
      </c>
      <c r="L235" s="1"/>
      <c r="M235" s="7">
        <f t="shared" si="9"/>
        <v>5.4749733759318424</v>
      </c>
      <c r="P235" s="12" t="s">
        <v>3145</v>
      </c>
      <c r="Q235" s="6">
        <v>1.072E-3</v>
      </c>
      <c r="R235" s="13">
        <v>1.2000000000000001E-11</v>
      </c>
      <c r="T235" s="26">
        <f t="shared" si="10"/>
        <v>4.7957089552238799</v>
      </c>
    </row>
    <row r="236" spans="1:20" x14ac:dyDescent="0.2">
      <c r="A236" s="1" t="s">
        <v>349</v>
      </c>
      <c r="B236" s="1" t="s">
        <v>350</v>
      </c>
      <c r="C236" s="1">
        <v>1677</v>
      </c>
      <c r="D236" s="1">
        <v>3.1589999999999999E-3</v>
      </c>
      <c r="E236" s="1">
        <v>7.6499999999999995E-4</v>
      </c>
      <c r="F236" s="1"/>
      <c r="G236" s="1">
        <f t="shared" si="11"/>
        <v>3.9239999999999995E-3</v>
      </c>
      <c r="I236" s="9" t="s">
        <v>3146</v>
      </c>
      <c r="J236" s="1">
        <v>3.1300000000000002E-4</v>
      </c>
      <c r="K236" s="2">
        <v>23</v>
      </c>
      <c r="L236" s="1"/>
      <c r="M236" s="7">
        <f t="shared" si="9"/>
        <v>12.536741214057505</v>
      </c>
      <c r="P236" s="12" t="s">
        <v>3146</v>
      </c>
      <c r="Q236" s="6">
        <v>3.2000000000000003E-4</v>
      </c>
      <c r="R236" s="13">
        <v>23</v>
      </c>
      <c r="T236" s="26">
        <f t="shared" si="10"/>
        <v>12.262499999999998</v>
      </c>
    </row>
    <row r="237" spans="1:20" x14ac:dyDescent="0.2">
      <c r="A237" s="1" t="s">
        <v>351</v>
      </c>
      <c r="B237" s="1" t="s">
        <v>352</v>
      </c>
      <c r="C237" s="1">
        <v>1687</v>
      </c>
      <c r="D237" s="1">
        <v>1.5783999999999999E-2</v>
      </c>
      <c r="E237" s="1">
        <v>2.8349999999999998E-3</v>
      </c>
      <c r="F237" s="2">
        <v>5.9568900000000003E-10</v>
      </c>
      <c r="G237" s="1">
        <f t="shared" si="11"/>
        <v>1.8619E-2</v>
      </c>
      <c r="I237" s="9" t="s">
        <v>3147</v>
      </c>
      <c r="J237" s="1">
        <v>9.2999999999999997E-5</v>
      </c>
      <c r="K237" s="2">
        <v>0</v>
      </c>
      <c r="L237" s="1"/>
      <c r="M237" s="7">
        <f t="shared" si="9"/>
        <v>200.20430107526883</v>
      </c>
      <c r="P237" s="12" t="s">
        <v>3147</v>
      </c>
      <c r="Q237" s="6">
        <v>7.2000000000000002E-5</v>
      </c>
      <c r="R237" s="13">
        <v>0</v>
      </c>
      <c r="T237" s="26">
        <f t="shared" si="10"/>
        <v>258.59722222222223</v>
      </c>
    </row>
    <row r="238" spans="1:20" x14ac:dyDescent="0.2">
      <c r="A238" s="1" t="s">
        <v>353</v>
      </c>
      <c r="B238" s="1" t="s">
        <v>352</v>
      </c>
      <c r="C238" s="1">
        <v>1712</v>
      </c>
      <c r="D238" s="1">
        <v>1.3417999999999999E-2</v>
      </c>
      <c r="E238" s="1">
        <v>2.5929999999999998E-3</v>
      </c>
      <c r="F238" s="2">
        <v>5.8849E-11</v>
      </c>
      <c r="G238" s="1">
        <f t="shared" si="11"/>
        <v>1.6010999999999997E-2</v>
      </c>
      <c r="I238" s="9" t="s">
        <v>3148</v>
      </c>
      <c r="J238" s="1">
        <v>1.1E-4</v>
      </c>
      <c r="K238" s="2">
        <v>0</v>
      </c>
      <c r="L238" s="1"/>
      <c r="M238" s="7">
        <f t="shared" si="9"/>
        <v>145.55454545454543</v>
      </c>
      <c r="P238" s="12" t="s">
        <v>3148</v>
      </c>
      <c r="Q238" s="6">
        <v>8.1000000000000004E-5</v>
      </c>
      <c r="R238" s="13">
        <v>0</v>
      </c>
      <c r="T238" s="26">
        <f t="shared" si="10"/>
        <v>197.66666666666663</v>
      </c>
    </row>
    <row r="239" spans="1:20" x14ac:dyDescent="0.2">
      <c r="A239" s="1" t="s">
        <v>354</v>
      </c>
      <c r="B239" s="1" t="s">
        <v>355</v>
      </c>
      <c r="C239" s="1">
        <v>1727</v>
      </c>
      <c r="D239" s="1">
        <v>2.1359999999999999E-3</v>
      </c>
      <c r="E239" s="1">
        <v>6.3599999999999996E-4</v>
      </c>
      <c r="F239" s="2">
        <v>1.86098E-7</v>
      </c>
      <c r="G239" s="1">
        <f t="shared" si="11"/>
        <v>2.7719999999999997E-3</v>
      </c>
      <c r="I239" s="9" t="s">
        <v>3149</v>
      </c>
      <c r="J239" s="1">
        <v>8.2299999999999995E-4</v>
      </c>
      <c r="K239" s="2">
        <v>7.4000000000000001E-7</v>
      </c>
      <c r="L239" s="1"/>
      <c r="M239" s="7">
        <f t="shared" si="9"/>
        <v>3.3681652490886997</v>
      </c>
      <c r="P239" s="12" t="s">
        <v>3149</v>
      </c>
      <c r="Q239" s="6">
        <v>9.1299999999999997E-4</v>
      </c>
      <c r="R239" s="13">
        <v>1.4E-5</v>
      </c>
      <c r="T239" s="26">
        <f t="shared" si="10"/>
        <v>3.036144578313253</v>
      </c>
    </row>
    <row r="240" spans="1:20" x14ac:dyDescent="0.2">
      <c r="A240" s="1" t="s">
        <v>356</v>
      </c>
      <c r="B240" s="1" t="s">
        <v>352</v>
      </c>
      <c r="C240" s="1">
        <v>1726</v>
      </c>
      <c r="D240" s="1">
        <v>1.8533999999999998E-2</v>
      </c>
      <c r="E240" s="1">
        <v>2.6440000000000001E-3</v>
      </c>
      <c r="F240" s="2">
        <v>2.97771E-10</v>
      </c>
      <c r="G240" s="1">
        <f t="shared" si="11"/>
        <v>2.1177999999999999E-2</v>
      </c>
      <c r="I240" s="9" t="s">
        <v>3150</v>
      </c>
      <c r="J240" s="1">
        <v>1.15E-4</v>
      </c>
      <c r="K240" s="2">
        <v>0</v>
      </c>
      <c r="L240" s="1"/>
      <c r="M240" s="7">
        <f t="shared" si="9"/>
        <v>184.15652173913043</v>
      </c>
      <c r="P240" s="12" t="s">
        <v>3150</v>
      </c>
      <c r="Q240" s="6">
        <v>7.3999999999999996E-5</v>
      </c>
      <c r="R240" s="13">
        <v>0</v>
      </c>
      <c r="T240" s="26">
        <f t="shared" si="10"/>
        <v>286.18918918918916</v>
      </c>
    </row>
    <row r="241" spans="1:20" x14ac:dyDescent="0.2">
      <c r="A241" s="1" t="s">
        <v>357</v>
      </c>
      <c r="B241" s="1"/>
      <c r="C241" s="1"/>
      <c r="D241" s="1"/>
      <c r="E241" s="1"/>
      <c r="F241" s="2"/>
      <c r="G241" s="1">
        <f t="shared" si="11"/>
        <v>0</v>
      </c>
      <c r="I241" s="9" t="s">
        <v>3151</v>
      </c>
      <c r="J241" s="1">
        <v>2.6800000000000001E-4</v>
      </c>
      <c r="K241" s="2">
        <v>55</v>
      </c>
      <c r="L241" s="1"/>
      <c r="M241" s="1">
        <f t="shared" si="9"/>
        <v>0</v>
      </c>
      <c r="P241" s="12" t="s">
        <v>3151</v>
      </c>
      <c r="Q241" s="6">
        <v>2.3499999999999999E-4</v>
      </c>
      <c r="R241" s="13">
        <v>55</v>
      </c>
      <c r="T241" s="27">
        <f t="shared" si="10"/>
        <v>0</v>
      </c>
    </row>
    <row r="242" spans="1:20" x14ac:dyDescent="0.2">
      <c r="A242" s="1" t="s">
        <v>358</v>
      </c>
      <c r="B242" s="1" t="s">
        <v>359</v>
      </c>
      <c r="C242" s="1">
        <v>1743</v>
      </c>
      <c r="D242" s="1">
        <v>3.3700000000000002E-3</v>
      </c>
      <c r="E242" s="1">
        <v>1.0740000000000001E-3</v>
      </c>
      <c r="F242" s="1">
        <v>8.5526400000000002</v>
      </c>
      <c r="G242" s="1">
        <f t="shared" si="11"/>
        <v>4.444E-3</v>
      </c>
      <c r="I242" s="9" t="s">
        <v>3152</v>
      </c>
      <c r="J242" s="1">
        <v>1.0070000000000001E-3</v>
      </c>
      <c r="K242" s="2">
        <v>1.4</v>
      </c>
      <c r="L242" s="1"/>
      <c r="M242" s="7">
        <f t="shared" si="9"/>
        <v>4.4131082423038723</v>
      </c>
      <c r="P242" s="12" t="s">
        <v>3152</v>
      </c>
      <c r="Q242" s="6">
        <v>9.8499999999999998E-4</v>
      </c>
      <c r="R242" s="13">
        <v>1.4</v>
      </c>
      <c r="T242" s="26">
        <f t="shared" si="10"/>
        <v>4.5116751269035538</v>
      </c>
    </row>
    <row r="243" spans="1:20" x14ac:dyDescent="0.2">
      <c r="A243" s="1" t="s">
        <v>360</v>
      </c>
      <c r="B243" s="1" t="s">
        <v>361</v>
      </c>
      <c r="C243" s="1">
        <v>1746</v>
      </c>
      <c r="D243" s="1">
        <v>2.1099999999999999E-3</v>
      </c>
      <c r="E243" s="1">
        <v>6.2E-4</v>
      </c>
      <c r="F243" s="2">
        <v>6.2607999999999999E-13</v>
      </c>
      <c r="G243" s="1">
        <f t="shared" si="11"/>
        <v>2.7299999999999998E-3</v>
      </c>
      <c r="I243" s="9" t="s">
        <v>3153</v>
      </c>
      <c r="J243" s="1">
        <v>3.7800000000000003E-4</v>
      </c>
      <c r="K243" s="2">
        <v>1.4000000000000001E-12</v>
      </c>
      <c r="L243" s="1"/>
      <c r="M243" s="7">
        <f t="shared" si="9"/>
        <v>7.2222222222222214</v>
      </c>
      <c r="P243" s="12" t="s">
        <v>3153</v>
      </c>
      <c r="Q243" s="6">
        <v>3.8999999999999999E-4</v>
      </c>
      <c r="R243" s="13">
        <v>1.4000000000000001E-12</v>
      </c>
      <c r="T243" s="26">
        <f t="shared" si="10"/>
        <v>7</v>
      </c>
    </row>
    <row r="244" spans="1:20" x14ac:dyDescent="0.2">
      <c r="A244" s="1" t="s">
        <v>362</v>
      </c>
      <c r="B244" s="1" t="s">
        <v>363</v>
      </c>
      <c r="C244" s="1">
        <v>1753</v>
      </c>
      <c r="D244" s="1">
        <v>3.5890000000000002E-3</v>
      </c>
      <c r="E244" s="1">
        <v>1.1150000000000001E-3</v>
      </c>
      <c r="F244" s="2">
        <v>4.7248399999999998E-14</v>
      </c>
      <c r="G244" s="1">
        <f t="shared" si="11"/>
        <v>4.7039999999999998E-3</v>
      </c>
      <c r="I244" s="9" t="s">
        <v>3154</v>
      </c>
      <c r="J244" s="1">
        <v>1.0579999999999999E-3</v>
      </c>
      <c r="K244" s="2">
        <v>1.4000000000000001E-12</v>
      </c>
      <c r="L244" s="1"/>
      <c r="M244" s="7">
        <f t="shared" si="9"/>
        <v>4.4461247637051038</v>
      </c>
      <c r="P244" s="12" t="s">
        <v>3154</v>
      </c>
      <c r="Q244" s="6">
        <v>1.0989999999999999E-3</v>
      </c>
      <c r="R244" s="13">
        <v>7.0000000000000005E-13</v>
      </c>
      <c r="T244" s="26">
        <f t="shared" si="10"/>
        <v>4.2802547770700636</v>
      </c>
    </row>
    <row r="245" spans="1:20" x14ac:dyDescent="0.2">
      <c r="A245" s="1" t="s">
        <v>364</v>
      </c>
      <c r="B245" s="1" t="s">
        <v>365</v>
      </c>
      <c r="C245" s="1">
        <v>1760</v>
      </c>
      <c r="D245" s="1">
        <v>2.8879999999999999E-3</v>
      </c>
      <c r="E245" s="1">
        <v>1.2329999999999999E-3</v>
      </c>
      <c r="F245" s="2">
        <v>1.1101E-10</v>
      </c>
      <c r="G245" s="1">
        <f t="shared" si="11"/>
        <v>4.1209999999999997E-3</v>
      </c>
      <c r="I245" s="9" t="s">
        <v>3155</v>
      </c>
      <c r="J245" s="1">
        <v>1.0889999999999999E-3</v>
      </c>
      <c r="K245" s="2">
        <v>1.4000000000000001E-10</v>
      </c>
      <c r="L245" s="1"/>
      <c r="M245" s="7">
        <f t="shared" si="9"/>
        <v>3.7842056932966024</v>
      </c>
      <c r="P245" s="12" t="s">
        <v>3155</v>
      </c>
      <c r="Q245" s="6">
        <v>1.1659999999999999E-3</v>
      </c>
      <c r="R245" s="13">
        <v>2.9E-11</v>
      </c>
      <c r="T245" s="26">
        <f t="shared" si="10"/>
        <v>3.534305317324185</v>
      </c>
    </row>
    <row r="246" spans="1:20" x14ac:dyDescent="0.2">
      <c r="A246" s="1" t="s">
        <v>366</v>
      </c>
      <c r="B246" s="1" t="s">
        <v>367</v>
      </c>
      <c r="C246" s="1">
        <v>1777</v>
      </c>
      <c r="D246" s="1">
        <v>1.6900000000000001E-3</v>
      </c>
      <c r="E246" s="1">
        <v>7.3399999999999995E-4</v>
      </c>
      <c r="F246" s="1">
        <v>53.6691</v>
      </c>
      <c r="G246" s="1">
        <f t="shared" si="11"/>
        <v>2.4239999999999999E-3</v>
      </c>
      <c r="I246" s="9" t="s">
        <v>3156</v>
      </c>
      <c r="J246" s="1">
        <v>1.209E-3</v>
      </c>
      <c r="K246" s="2">
        <v>27</v>
      </c>
      <c r="L246" s="1"/>
      <c r="M246" s="7">
        <f t="shared" si="9"/>
        <v>2.0049627791563274</v>
      </c>
      <c r="P246" s="12" t="s">
        <v>3156</v>
      </c>
      <c r="Q246" s="6">
        <v>1.134E-3</v>
      </c>
      <c r="R246" s="13">
        <v>27</v>
      </c>
      <c r="T246" s="26">
        <f t="shared" si="10"/>
        <v>2.1375661375661377</v>
      </c>
    </row>
    <row r="247" spans="1:20" x14ac:dyDescent="0.2">
      <c r="A247" s="1" t="s">
        <v>368</v>
      </c>
      <c r="B247" s="1" t="s">
        <v>369</v>
      </c>
      <c r="C247" s="1">
        <v>1783</v>
      </c>
      <c r="D247" s="1">
        <v>2.8549999999999999E-3</v>
      </c>
      <c r="E247" s="1">
        <v>1.4289999999999999E-3</v>
      </c>
      <c r="F247" s="2">
        <v>1.9198399999999999E-11</v>
      </c>
      <c r="G247" s="1">
        <f t="shared" si="11"/>
        <v>4.2839999999999996E-3</v>
      </c>
      <c r="I247" s="9" t="s">
        <v>3157</v>
      </c>
      <c r="J247" s="1">
        <v>1.9620000000000002E-3</v>
      </c>
      <c r="K247" s="2">
        <v>9.9999999999999994E-12</v>
      </c>
      <c r="L247" s="1"/>
      <c r="M247" s="7">
        <f t="shared" si="9"/>
        <v>2.1834862385321099</v>
      </c>
      <c r="P247" s="12" t="s">
        <v>3157</v>
      </c>
      <c r="Q247" s="6">
        <v>1.9239999999999999E-3</v>
      </c>
      <c r="R247" s="13">
        <v>9.9999999999999994E-12</v>
      </c>
      <c r="T247" s="26">
        <f t="shared" si="10"/>
        <v>2.2266112266112263</v>
      </c>
    </row>
    <row r="248" spans="1:20" x14ac:dyDescent="0.2">
      <c r="A248" s="1" t="s">
        <v>370</v>
      </c>
      <c r="B248" s="1" t="s">
        <v>371</v>
      </c>
      <c r="C248" s="1">
        <v>1794</v>
      </c>
      <c r="D248" s="1">
        <v>1.2509999999999999E-3</v>
      </c>
      <c r="E248" s="1">
        <v>9.8400000000000007E-4</v>
      </c>
      <c r="F248" s="1">
        <v>103.83499999999999</v>
      </c>
      <c r="G248" s="1">
        <f t="shared" si="11"/>
        <v>2.235E-3</v>
      </c>
      <c r="I248" s="9" t="s">
        <v>3158</v>
      </c>
      <c r="J248" s="1">
        <v>1.3060000000000001E-3</v>
      </c>
      <c r="K248" s="2">
        <v>2.7</v>
      </c>
      <c r="L248" s="1"/>
      <c r="M248" s="7">
        <f t="shared" si="9"/>
        <v>1.7113323124042878</v>
      </c>
      <c r="P248" s="12" t="s">
        <v>3158</v>
      </c>
      <c r="Q248" s="6">
        <v>1.157E-3</v>
      </c>
      <c r="R248" s="13">
        <v>2.7</v>
      </c>
      <c r="T248" s="26">
        <f t="shared" si="10"/>
        <v>1.9317199654278305</v>
      </c>
    </row>
    <row r="249" spans="1:20" x14ac:dyDescent="0.2">
      <c r="A249" s="1" t="s">
        <v>372</v>
      </c>
      <c r="B249" s="1" t="s">
        <v>373</v>
      </c>
      <c r="C249" s="1">
        <v>1859</v>
      </c>
      <c r="D249" s="1">
        <v>4.0980000000000001E-3</v>
      </c>
      <c r="E249" s="1">
        <v>9.8700000000000003E-4</v>
      </c>
      <c r="F249" s="2">
        <v>1.8640000000000001E-6</v>
      </c>
      <c r="G249" s="1">
        <f t="shared" si="11"/>
        <v>5.0850000000000001E-3</v>
      </c>
      <c r="I249" s="9" t="s">
        <v>3159</v>
      </c>
      <c r="J249" s="1">
        <v>1.6800000000000001E-3</v>
      </c>
      <c r="K249" s="2">
        <v>1.1E-5</v>
      </c>
      <c r="L249" s="1"/>
      <c r="M249" s="7">
        <f t="shared" si="9"/>
        <v>3.0267857142857144</v>
      </c>
      <c r="P249" s="12" t="s">
        <v>3159</v>
      </c>
      <c r="Q249" s="6">
        <v>1.681E-3</v>
      </c>
      <c r="R249" s="13">
        <v>1.9999999999999999E-6</v>
      </c>
      <c r="T249" s="26">
        <f t="shared" si="10"/>
        <v>3.0249851279000595</v>
      </c>
    </row>
    <row r="250" spans="1:20" x14ac:dyDescent="0.2">
      <c r="A250" s="1" t="s">
        <v>374</v>
      </c>
      <c r="B250" s="1" t="s">
        <v>375</v>
      </c>
      <c r="C250" s="1">
        <v>1910</v>
      </c>
      <c r="D250" s="1">
        <v>3.326E-3</v>
      </c>
      <c r="E250" s="1">
        <v>8.9899999999999995E-4</v>
      </c>
      <c r="F250" s="2">
        <v>7.2951899999999996E-7</v>
      </c>
      <c r="G250" s="1">
        <f t="shared" si="11"/>
        <v>4.2249999999999996E-3</v>
      </c>
      <c r="I250" s="9" t="s">
        <v>3160</v>
      </c>
      <c r="J250" s="1">
        <v>1.1609999999999999E-3</v>
      </c>
      <c r="K250" s="2">
        <v>9.3999999999999998E-6</v>
      </c>
      <c r="L250" s="1"/>
      <c r="M250" s="7">
        <f t="shared" si="9"/>
        <v>3.6391042204995694</v>
      </c>
      <c r="P250" s="12" t="s">
        <v>3160</v>
      </c>
      <c r="Q250" s="6">
        <v>1.2750000000000001E-3</v>
      </c>
      <c r="R250" s="13">
        <v>9.5999999999999996E-6</v>
      </c>
      <c r="T250" s="26">
        <f t="shared" si="10"/>
        <v>3.3137254901960778</v>
      </c>
    </row>
    <row r="251" spans="1:20" x14ac:dyDescent="0.2">
      <c r="A251" s="1" t="s">
        <v>376</v>
      </c>
      <c r="B251" s="1" t="s">
        <v>377</v>
      </c>
      <c r="C251" s="1">
        <v>1922</v>
      </c>
      <c r="D251" s="1"/>
      <c r="E251" s="1"/>
      <c r="F251" s="1"/>
      <c r="G251" s="1">
        <f t="shared" si="11"/>
        <v>0</v>
      </c>
      <c r="I251" s="9" t="s">
        <v>3161</v>
      </c>
      <c r="J251" s="1">
        <v>1.3200000000000001E-4</v>
      </c>
      <c r="K251" s="2">
        <v>1.0999999999999999E-15</v>
      </c>
      <c r="L251" s="1"/>
      <c r="M251" s="1">
        <f t="shared" si="9"/>
        <v>0</v>
      </c>
      <c r="P251" s="12" t="s">
        <v>3161</v>
      </c>
      <c r="Q251" s="6">
        <v>1.13E-4</v>
      </c>
      <c r="R251" s="13">
        <v>1.0999999999999999E-15</v>
      </c>
      <c r="T251" s="27">
        <f t="shared" si="10"/>
        <v>0</v>
      </c>
    </row>
    <row r="252" spans="1:20" x14ac:dyDescent="0.2">
      <c r="A252" s="1" t="s">
        <v>378</v>
      </c>
      <c r="B252" s="1" t="s">
        <v>379</v>
      </c>
      <c r="C252" s="1">
        <v>2192</v>
      </c>
      <c r="D252" s="1">
        <v>5.672E-3</v>
      </c>
      <c r="E252" s="1">
        <v>2.3029999999999999E-3</v>
      </c>
      <c r="F252" s="2">
        <v>2.4823799999999999E-14</v>
      </c>
      <c r="G252" s="1">
        <f t="shared" si="11"/>
        <v>7.9749999999999995E-3</v>
      </c>
      <c r="I252" s="9" t="s">
        <v>3162</v>
      </c>
      <c r="J252" s="1">
        <v>2.9239999999999999E-3</v>
      </c>
      <c r="K252" s="2">
        <v>9.2999999999999995E-14</v>
      </c>
      <c r="L252" s="1"/>
      <c r="M252" s="7">
        <f t="shared" si="9"/>
        <v>2.727428180574555</v>
      </c>
      <c r="P252" s="12" t="s">
        <v>3162</v>
      </c>
      <c r="Q252" s="6">
        <v>2.8909999999999999E-3</v>
      </c>
      <c r="R252" s="13">
        <v>9.7000000000000003E-14</v>
      </c>
      <c r="T252" s="26">
        <f t="shared" si="10"/>
        <v>2.7585610515392598</v>
      </c>
    </row>
    <row r="253" spans="1:20" x14ac:dyDescent="0.2">
      <c r="A253" s="1" t="s">
        <v>380</v>
      </c>
      <c r="B253" s="1" t="s">
        <v>381</v>
      </c>
      <c r="C253" s="1">
        <v>1996</v>
      </c>
      <c r="D253" s="1">
        <v>3.1970000000000002E-3</v>
      </c>
      <c r="E253" s="1">
        <v>1.07E-3</v>
      </c>
      <c r="F253" s="2">
        <v>1.75582E-11</v>
      </c>
      <c r="G253" s="1">
        <f t="shared" si="11"/>
        <v>4.267E-3</v>
      </c>
      <c r="I253" s="9" t="s">
        <v>3163</v>
      </c>
      <c r="J253" s="1">
        <v>5.4299999999999997E-4</v>
      </c>
      <c r="K253" s="2">
        <v>1.8E-10</v>
      </c>
      <c r="L253" s="1"/>
      <c r="M253" s="7">
        <f t="shared" si="9"/>
        <v>7.8581952117863727</v>
      </c>
      <c r="P253" s="12" t="s">
        <v>3163</v>
      </c>
      <c r="Q253" s="6">
        <v>5.71E-4</v>
      </c>
      <c r="R253" s="13">
        <v>1.5E-10</v>
      </c>
      <c r="T253" s="26">
        <f t="shared" si="10"/>
        <v>7.472854640980735</v>
      </c>
    </row>
    <row r="254" spans="1:20" x14ac:dyDescent="0.2">
      <c r="A254" s="1" t="s">
        <v>382</v>
      </c>
      <c r="B254" s="1" t="s">
        <v>383</v>
      </c>
      <c r="C254" s="1">
        <v>2018</v>
      </c>
      <c r="D254" s="1">
        <v>2.6640000000000001E-3</v>
      </c>
      <c r="E254" s="1">
        <v>1.2979999999999999E-3</v>
      </c>
      <c r="F254" s="2">
        <v>1.2256599999999999E-13</v>
      </c>
      <c r="G254" s="1">
        <f t="shared" si="11"/>
        <v>3.9620000000000002E-3</v>
      </c>
      <c r="I254" s="9" t="s">
        <v>3164</v>
      </c>
      <c r="J254" s="1">
        <v>1.2800000000000001E-3</v>
      </c>
      <c r="K254" s="2">
        <v>1.7999999999999999E-13</v>
      </c>
      <c r="L254" s="1"/>
      <c r="M254" s="7">
        <f t="shared" si="9"/>
        <v>3.0953124999999999</v>
      </c>
      <c r="P254" s="12" t="s">
        <v>3164</v>
      </c>
      <c r="Q254" s="6">
        <v>1.1150000000000001E-3</v>
      </c>
      <c r="R254" s="13">
        <v>1.7999999999999999E-13</v>
      </c>
      <c r="T254" s="26">
        <f t="shared" si="10"/>
        <v>3.5533632286995513</v>
      </c>
    </row>
    <row r="255" spans="1:20" x14ac:dyDescent="0.2">
      <c r="A255" s="1" t="s">
        <v>384</v>
      </c>
      <c r="B255" s="1" t="s">
        <v>383</v>
      </c>
      <c r="C255" s="1">
        <v>2018</v>
      </c>
      <c r="D255" s="1">
        <v>2.3119999999999998E-3</v>
      </c>
      <c r="E255" s="1">
        <v>1.24E-3</v>
      </c>
      <c r="F255" s="2">
        <v>4.3781700000000001E-14</v>
      </c>
      <c r="G255" s="1">
        <f t="shared" si="11"/>
        <v>3.5519999999999996E-3</v>
      </c>
      <c r="I255" s="9" t="s">
        <v>3165</v>
      </c>
      <c r="J255" s="1">
        <v>1.2589999999999999E-3</v>
      </c>
      <c r="K255" s="2">
        <v>9.7000000000000003E-14</v>
      </c>
      <c r="L255" s="1"/>
      <c r="M255" s="7">
        <f t="shared" si="9"/>
        <v>2.8212867355043683</v>
      </c>
      <c r="P255" s="12" t="s">
        <v>3165</v>
      </c>
      <c r="Q255" s="6">
        <v>1.1000000000000001E-3</v>
      </c>
      <c r="R255" s="13">
        <v>7.4999999999999996E-14</v>
      </c>
      <c r="T255" s="26">
        <f t="shared" si="10"/>
        <v>3.2290909090909086</v>
      </c>
    </row>
    <row r="256" spans="1:20" x14ac:dyDescent="0.2">
      <c r="A256" s="1" t="s">
        <v>385</v>
      </c>
      <c r="B256" s="1" t="s">
        <v>386</v>
      </c>
      <c r="C256" s="1">
        <v>2040</v>
      </c>
      <c r="D256" s="1">
        <v>2.4109999999999999E-3</v>
      </c>
      <c r="E256" s="1">
        <v>1.8190000000000001E-3</v>
      </c>
      <c r="F256" s="2">
        <v>4.4954200000000001E-13</v>
      </c>
      <c r="G256" s="1">
        <f t="shared" si="11"/>
        <v>4.2300000000000003E-3</v>
      </c>
      <c r="I256" s="9" t="s">
        <v>3166</v>
      </c>
      <c r="J256" s="1">
        <v>1.6969999999999999E-3</v>
      </c>
      <c r="K256" s="2">
        <v>3.5000000000000002E-13</v>
      </c>
      <c r="L256" s="1"/>
      <c r="M256" s="7">
        <f t="shared" si="9"/>
        <v>2.4926340601060697</v>
      </c>
      <c r="P256" s="12" t="s">
        <v>3166</v>
      </c>
      <c r="Q256" s="6">
        <v>1.7240000000000001E-3</v>
      </c>
      <c r="R256" s="13">
        <v>2.6E-13</v>
      </c>
      <c r="T256" s="26">
        <f t="shared" si="10"/>
        <v>2.4535962877030162</v>
      </c>
    </row>
    <row r="257" spans="1:20" x14ac:dyDescent="0.2">
      <c r="A257" s="1" t="s">
        <v>387</v>
      </c>
      <c r="B257" s="1" t="s">
        <v>388</v>
      </c>
      <c r="C257" s="1">
        <v>2157</v>
      </c>
      <c r="D257" s="1">
        <v>3.1909999999999998E-3</v>
      </c>
      <c r="E257" s="1">
        <v>2.4689999999999998E-3</v>
      </c>
      <c r="F257" s="2">
        <v>2.3325700000000001E-11</v>
      </c>
      <c r="G257" s="1">
        <f t="shared" si="11"/>
        <v>5.6600000000000001E-3</v>
      </c>
      <c r="I257" s="9" t="s">
        <v>3167</v>
      </c>
      <c r="J257" s="1">
        <v>1.897E-3</v>
      </c>
      <c r="K257" s="2">
        <v>6.2000000000000006E-11</v>
      </c>
      <c r="L257" s="1"/>
      <c r="M257" s="7">
        <f t="shared" si="9"/>
        <v>2.9836584080126514</v>
      </c>
      <c r="P257" s="12" t="s">
        <v>3167</v>
      </c>
      <c r="Q257" s="6">
        <v>1.853E-3</v>
      </c>
      <c r="R257" s="13">
        <v>3.5999999999999998E-11</v>
      </c>
      <c r="T257" s="26">
        <f t="shared" si="10"/>
        <v>3.0545062061521855</v>
      </c>
    </row>
    <row r="258" spans="1:20" x14ac:dyDescent="0.2">
      <c r="A258" s="1" t="s">
        <v>389</v>
      </c>
      <c r="B258" s="1" t="s">
        <v>390</v>
      </c>
      <c r="C258" s="1">
        <v>2646</v>
      </c>
      <c r="D258" s="1">
        <v>4.9069999999999999E-3</v>
      </c>
      <c r="E258" s="1">
        <v>9.5799999999999998E-4</v>
      </c>
      <c r="F258" s="2">
        <v>1.6933E-13</v>
      </c>
      <c r="G258" s="1">
        <f t="shared" si="11"/>
        <v>5.8649999999999996E-3</v>
      </c>
      <c r="I258" s="9" t="s">
        <v>3168</v>
      </c>
      <c r="J258" s="1">
        <v>5.5900000000000004E-4</v>
      </c>
      <c r="K258" s="2">
        <v>2.2999999999999998E-13</v>
      </c>
      <c r="L258" s="1"/>
      <c r="M258" s="7">
        <f t="shared" si="9"/>
        <v>10.49194991055456</v>
      </c>
      <c r="P258" s="12" t="s">
        <v>3168</v>
      </c>
      <c r="Q258" s="6">
        <v>5.5000000000000003E-4</v>
      </c>
      <c r="R258" s="13">
        <v>2.3999999999999999E-13</v>
      </c>
      <c r="T258" s="26">
        <f t="shared" si="10"/>
        <v>10.663636363636362</v>
      </c>
    </row>
    <row r="259" spans="1:20" x14ac:dyDescent="0.2">
      <c r="A259" s="1" t="s">
        <v>391</v>
      </c>
      <c r="B259" s="1" t="s">
        <v>392</v>
      </c>
      <c r="C259" s="1">
        <v>2196</v>
      </c>
      <c r="D259" s="1">
        <v>1.024E-3</v>
      </c>
      <c r="E259" s="1">
        <v>7.8100000000000001E-4</v>
      </c>
      <c r="F259" s="2">
        <v>3.7181799999999998E-13</v>
      </c>
      <c r="G259" s="1">
        <f t="shared" si="11"/>
        <v>1.805E-3</v>
      </c>
      <c r="I259" s="9" t="s">
        <v>3169</v>
      </c>
      <c r="J259" s="1">
        <v>4.2499999999999998E-4</v>
      </c>
      <c r="K259" s="2">
        <v>3.6999999999999999E-13</v>
      </c>
      <c r="L259" s="1"/>
      <c r="M259" s="7">
        <f t="shared" si="9"/>
        <v>4.2470588235294118</v>
      </c>
      <c r="P259" s="12" t="s">
        <v>3169</v>
      </c>
      <c r="Q259" s="6">
        <v>3.6600000000000001E-4</v>
      </c>
      <c r="R259" s="13">
        <v>3.6999999999999999E-13</v>
      </c>
      <c r="T259" s="26">
        <f t="shared" si="10"/>
        <v>4.9316939890710385</v>
      </c>
    </row>
    <row r="260" spans="1:20" x14ac:dyDescent="0.2">
      <c r="A260" s="1" t="s">
        <v>393</v>
      </c>
      <c r="B260" s="1" t="s">
        <v>394</v>
      </c>
      <c r="C260" s="1">
        <v>2208</v>
      </c>
      <c r="D260" s="1">
        <v>3.7190000000000001E-3</v>
      </c>
      <c r="E260" s="1">
        <v>2.6338E-2</v>
      </c>
      <c r="F260" s="1" t="e">
        <f>-nan</f>
        <v>#NAME?</v>
      </c>
      <c r="G260" s="1">
        <f t="shared" si="11"/>
        <v>3.0057E-2</v>
      </c>
      <c r="I260" s="9" t="s">
        <v>3170</v>
      </c>
      <c r="J260" s="1">
        <v>1.041E-3</v>
      </c>
      <c r="K260" s="2">
        <v>2.4</v>
      </c>
      <c r="L260" s="1"/>
      <c r="M260" s="7">
        <f t="shared" ref="M260:M323" si="12">G260/J260</f>
        <v>28.873198847262248</v>
      </c>
      <c r="P260" s="12" t="s">
        <v>3170</v>
      </c>
      <c r="Q260" s="6">
        <v>1.1180000000000001E-3</v>
      </c>
      <c r="R260" s="13">
        <v>2.4</v>
      </c>
      <c r="T260" s="26">
        <f t="shared" si="10"/>
        <v>26.884615384615383</v>
      </c>
    </row>
    <row r="261" spans="1:20" x14ac:dyDescent="0.2">
      <c r="A261" s="1" t="s">
        <v>395</v>
      </c>
      <c r="B261" s="1" t="s">
        <v>396</v>
      </c>
      <c r="C261" s="1">
        <v>3762</v>
      </c>
      <c r="D261" s="1">
        <v>1.7049999999999999E-3</v>
      </c>
      <c r="E261" s="1">
        <v>1.062E-3</v>
      </c>
      <c r="F261" s="2">
        <v>2.2825399999999999E-9</v>
      </c>
      <c r="G261" s="1">
        <f t="shared" si="11"/>
        <v>2.7669999999999999E-3</v>
      </c>
      <c r="I261" s="9" t="s">
        <v>3171</v>
      </c>
      <c r="J261" s="1">
        <v>1.6360000000000001E-3</v>
      </c>
      <c r="K261" s="2">
        <v>5.4000000000000004E-9</v>
      </c>
      <c r="L261" s="1"/>
      <c r="M261" s="7">
        <f t="shared" si="12"/>
        <v>1.691320293398533</v>
      </c>
      <c r="P261" s="12" t="s">
        <v>3171</v>
      </c>
      <c r="Q261" s="6">
        <v>1.5449999999999999E-3</v>
      </c>
      <c r="R261" s="13">
        <v>3.6E-9</v>
      </c>
      <c r="T261" s="26">
        <f t="shared" ref="T261:T324" si="13">G261/Q261</f>
        <v>1.7909385113268608</v>
      </c>
    </row>
    <row r="262" spans="1:20" x14ac:dyDescent="0.2">
      <c r="A262" s="1" t="s">
        <v>397</v>
      </c>
      <c r="B262" s="1" t="s">
        <v>398</v>
      </c>
      <c r="C262" s="1">
        <v>2312</v>
      </c>
      <c r="D262" s="1">
        <v>1.82E-3</v>
      </c>
      <c r="E262" s="1">
        <v>4.6799999999999999E-4</v>
      </c>
      <c r="F262" s="2">
        <v>2.2463100000000001E-10</v>
      </c>
      <c r="G262" s="1">
        <f t="shared" ref="G262:G325" si="14">D262+E262</f>
        <v>2.2880000000000001E-3</v>
      </c>
      <c r="I262" s="9" t="s">
        <v>3172</v>
      </c>
      <c r="J262" s="1">
        <v>4.7399999999999997E-4</v>
      </c>
      <c r="K262" s="2">
        <v>2.3000000000000001E-10</v>
      </c>
      <c r="L262" s="1"/>
      <c r="M262" s="7">
        <f t="shared" si="12"/>
        <v>4.8270042194092833</v>
      </c>
      <c r="P262" s="12" t="s">
        <v>3172</v>
      </c>
      <c r="Q262" s="6">
        <v>4.7699999999999999E-4</v>
      </c>
      <c r="R262" s="13">
        <v>1.8999999999999999E-10</v>
      </c>
      <c r="T262" s="26">
        <f t="shared" si="13"/>
        <v>4.7966457023060798</v>
      </c>
    </row>
    <row r="263" spans="1:20" x14ac:dyDescent="0.2">
      <c r="A263" s="1" t="s">
        <v>399</v>
      </c>
      <c r="B263" s="1" t="s">
        <v>275</v>
      </c>
      <c r="C263" s="1">
        <v>2319</v>
      </c>
      <c r="D263" s="1">
        <v>4.3779999999999999E-3</v>
      </c>
      <c r="E263" s="1">
        <v>1.9849999999999998E-3</v>
      </c>
      <c r="F263" s="1">
        <v>4.2738200000000002E-4</v>
      </c>
      <c r="G263" s="1">
        <f t="shared" si="14"/>
        <v>6.3629999999999997E-3</v>
      </c>
      <c r="I263" s="9" t="s">
        <v>3173</v>
      </c>
      <c r="J263" s="1">
        <v>1.2440000000000001E-3</v>
      </c>
      <c r="K263" s="2">
        <v>3500</v>
      </c>
      <c r="L263" s="1"/>
      <c r="M263" s="7">
        <f t="shared" si="12"/>
        <v>5.1149517684887451</v>
      </c>
      <c r="P263" s="12" t="s">
        <v>3173</v>
      </c>
      <c r="Q263" s="6">
        <v>1.1800000000000001E-3</v>
      </c>
      <c r="R263" s="13">
        <v>3500</v>
      </c>
      <c r="T263" s="26">
        <f t="shared" si="13"/>
        <v>5.3923728813559313</v>
      </c>
    </row>
    <row r="264" spans="1:20" x14ac:dyDescent="0.2">
      <c r="A264" s="1" t="s">
        <v>400</v>
      </c>
      <c r="B264" s="1" t="s">
        <v>401</v>
      </c>
      <c r="C264" s="1">
        <v>2342</v>
      </c>
      <c r="D264" s="1">
        <v>3.2320000000000001E-3</v>
      </c>
      <c r="E264" s="1">
        <v>1.181E-3</v>
      </c>
      <c r="F264" s="2">
        <v>8.6573899999999997E-12</v>
      </c>
      <c r="G264" s="1">
        <f t="shared" si="14"/>
        <v>4.4130000000000003E-3</v>
      </c>
      <c r="I264" s="9" t="s">
        <v>3174</v>
      </c>
      <c r="J264" s="1">
        <v>1.6869999999999999E-3</v>
      </c>
      <c r="K264" s="2">
        <v>1.9999999999999999E-11</v>
      </c>
      <c r="L264" s="1"/>
      <c r="M264" s="7">
        <f t="shared" si="12"/>
        <v>2.6158861885002969</v>
      </c>
      <c r="P264" s="12" t="s">
        <v>3174</v>
      </c>
      <c r="Q264" s="6">
        <v>1.4649999999999999E-3</v>
      </c>
      <c r="R264" s="13">
        <v>1.3E-11</v>
      </c>
      <c r="T264" s="26">
        <f t="shared" si="13"/>
        <v>3.0122866894197955</v>
      </c>
    </row>
    <row r="265" spans="1:20" x14ac:dyDescent="0.2">
      <c r="A265" s="1" t="s">
        <v>402</v>
      </c>
      <c r="B265" s="1" t="s">
        <v>403</v>
      </c>
      <c r="C265" s="1">
        <v>2345</v>
      </c>
      <c r="D265" s="1">
        <v>3.2529999999999998E-3</v>
      </c>
      <c r="E265" s="1">
        <v>1.1869999999999999E-3</v>
      </c>
      <c r="F265" s="2">
        <v>2.8396800000000002E+41</v>
      </c>
      <c r="G265" s="1">
        <f t="shared" si="14"/>
        <v>4.4399999999999995E-3</v>
      </c>
      <c r="I265" s="9" t="s">
        <v>3175</v>
      </c>
      <c r="J265" s="1">
        <v>2.516E-3</v>
      </c>
      <c r="K265" s="2">
        <v>1200</v>
      </c>
      <c r="L265" s="1"/>
      <c r="M265" s="7">
        <f t="shared" si="12"/>
        <v>1.7647058823529409</v>
      </c>
      <c r="P265" s="12" t="s">
        <v>3175</v>
      </c>
      <c r="Q265" s="6">
        <v>2.4680000000000001E-3</v>
      </c>
      <c r="R265" s="13">
        <v>1200</v>
      </c>
      <c r="T265" s="26">
        <f t="shared" si="13"/>
        <v>1.7990275526742299</v>
      </c>
    </row>
    <row r="266" spans="1:20" x14ac:dyDescent="0.2">
      <c r="A266" s="1" t="s">
        <v>404</v>
      </c>
      <c r="B266" s="1" t="s">
        <v>405</v>
      </c>
      <c r="C266" s="1">
        <v>2400</v>
      </c>
      <c r="D266" s="1">
        <v>4.2389999999999997E-3</v>
      </c>
      <c r="E266" s="1">
        <v>3.3990000000000001E-3</v>
      </c>
      <c r="F266" s="1">
        <v>76.300799999999995</v>
      </c>
      <c r="G266" s="1">
        <f t="shared" si="14"/>
        <v>7.6379999999999998E-3</v>
      </c>
      <c r="I266" s="9" t="s">
        <v>3176</v>
      </c>
      <c r="J266" s="1">
        <v>6.8690000000000001E-3</v>
      </c>
      <c r="K266" s="2">
        <v>17</v>
      </c>
      <c r="L266" s="1"/>
      <c r="M266" s="7">
        <f t="shared" si="12"/>
        <v>1.1119522492356966</v>
      </c>
      <c r="P266" s="12" t="s">
        <v>3176</v>
      </c>
      <c r="Q266" s="6">
        <v>5.9059999999999998E-3</v>
      </c>
      <c r="R266" s="13">
        <v>17</v>
      </c>
      <c r="T266" s="26">
        <f t="shared" si="13"/>
        <v>1.2932610904165256</v>
      </c>
    </row>
    <row r="267" spans="1:20" x14ac:dyDescent="0.2">
      <c r="A267" s="1" t="s">
        <v>406</v>
      </c>
      <c r="B267" s="1" t="s">
        <v>407</v>
      </c>
      <c r="C267" s="1">
        <v>2417</v>
      </c>
      <c r="D267" s="1">
        <v>2.8389999999999999E-3</v>
      </c>
      <c r="E267" s="1">
        <v>1.003E-3</v>
      </c>
      <c r="F267" s="2">
        <v>6.4264500000000006E-14</v>
      </c>
      <c r="G267" s="1">
        <f t="shared" si="14"/>
        <v>3.8419999999999999E-3</v>
      </c>
      <c r="I267" s="9" t="s">
        <v>3177</v>
      </c>
      <c r="J267" s="1">
        <v>1.3730000000000001E-3</v>
      </c>
      <c r="K267" s="2">
        <v>4.6E-14</v>
      </c>
      <c r="L267" s="1"/>
      <c r="M267" s="7">
        <f t="shared" si="12"/>
        <v>2.7982520029133284</v>
      </c>
      <c r="P267" s="12" t="s">
        <v>3177</v>
      </c>
      <c r="Q267" s="6">
        <v>1.2849999999999999E-3</v>
      </c>
      <c r="R267" s="13">
        <v>4.4999999999999998E-14</v>
      </c>
      <c r="T267" s="26">
        <f t="shared" si="13"/>
        <v>2.9898832684824903</v>
      </c>
    </row>
    <row r="268" spans="1:20" x14ac:dyDescent="0.2">
      <c r="A268" s="1" t="s">
        <v>408</v>
      </c>
      <c r="B268" s="1" t="s">
        <v>64</v>
      </c>
      <c r="C268" s="1">
        <v>2423</v>
      </c>
      <c r="D268" s="1">
        <v>8.8900000000000003E-4</v>
      </c>
      <c r="E268" s="1">
        <v>6.7100000000000005E-4</v>
      </c>
      <c r="F268" s="2">
        <v>1.0167000000000001E-12</v>
      </c>
      <c r="G268" s="1">
        <f t="shared" si="14"/>
        <v>1.5600000000000002E-3</v>
      </c>
      <c r="I268" s="9" t="s">
        <v>3178</v>
      </c>
      <c r="J268" s="1">
        <v>5.9699999999999998E-4</v>
      </c>
      <c r="K268" s="2">
        <v>1.6E-12</v>
      </c>
      <c r="L268" s="1"/>
      <c r="M268" s="7">
        <f t="shared" si="12"/>
        <v>2.613065326633166</v>
      </c>
      <c r="P268" s="12" t="s">
        <v>3178</v>
      </c>
      <c r="Q268" s="6">
        <v>5.7799999999999995E-4</v>
      </c>
      <c r="R268" s="13">
        <v>2.8000000000000002E-12</v>
      </c>
      <c r="T268" s="26">
        <f t="shared" si="13"/>
        <v>2.6989619377162635</v>
      </c>
    </row>
    <row r="269" spans="1:20" x14ac:dyDescent="0.2">
      <c r="A269" s="1" t="s">
        <v>409</v>
      </c>
      <c r="B269" s="1" t="s">
        <v>390</v>
      </c>
      <c r="C269" s="1">
        <v>2646</v>
      </c>
      <c r="D269" s="1">
        <v>3.9979999999999998E-3</v>
      </c>
      <c r="E269" s="1">
        <v>9.2900000000000003E-4</v>
      </c>
      <c r="F269" s="2">
        <v>2.39009E-12</v>
      </c>
      <c r="G269" s="1">
        <f t="shared" si="14"/>
        <v>4.927E-3</v>
      </c>
      <c r="I269" s="9" t="s">
        <v>3179</v>
      </c>
      <c r="J269" s="1">
        <v>5.5699999999999999E-4</v>
      </c>
      <c r="K269" s="2">
        <v>3.9999999999999999E-12</v>
      </c>
      <c r="L269" s="1"/>
      <c r="M269" s="7">
        <f t="shared" si="12"/>
        <v>8.84560143626571</v>
      </c>
      <c r="P269" s="12" t="s">
        <v>3179</v>
      </c>
      <c r="Q269" s="6">
        <v>5.5900000000000004E-4</v>
      </c>
      <c r="R269" s="13">
        <v>1.1999999999999999E-12</v>
      </c>
      <c r="T269" s="26">
        <f t="shared" si="13"/>
        <v>8.8139534883720927</v>
      </c>
    </row>
    <row r="270" spans="1:20" x14ac:dyDescent="0.2">
      <c r="A270" s="1" t="s">
        <v>410</v>
      </c>
      <c r="B270" s="1" t="s">
        <v>411</v>
      </c>
      <c r="C270" s="1">
        <v>2441</v>
      </c>
      <c r="D270" s="1">
        <v>1.2750000000000001E-3</v>
      </c>
      <c r="E270" s="1">
        <v>6.4300000000000002E-4</v>
      </c>
      <c r="F270" s="2">
        <v>2.4522E-12</v>
      </c>
      <c r="G270" s="1">
        <f t="shared" si="14"/>
        <v>1.918E-3</v>
      </c>
      <c r="I270" s="9" t="s">
        <v>3180</v>
      </c>
      <c r="J270" s="1">
        <v>7.1199999999999996E-4</v>
      </c>
      <c r="K270" s="2">
        <v>3.8999999999999999E-12</v>
      </c>
      <c r="L270" s="1"/>
      <c r="M270" s="7">
        <f t="shared" si="12"/>
        <v>2.6938202247191012</v>
      </c>
      <c r="P270" s="12" t="s">
        <v>3180</v>
      </c>
      <c r="Q270" s="6">
        <v>6.5600000000000001E-4</v>
      </c>
      <c r="R270" s="13">
        <v>5.6000000000000004E-12</v>
      </c>
      <c r="T270" s="26">
        <f t="shared" si="13"/>
        <v>2.9237804878048781</v>
      </c>
    </row>
    <row r="271" spans="1:20" x14ac:dyDescent="0.2">
      <c r="A271" s="1" t="s">
        <v>412</v>
      </c>
      <c r="B271" s="1" t="s">
        <v>413</v>
      </c>
      <c r="C271" s="1">
        <v>2448</v>
      </c>
      <c r="D271" s="1">
        <v>2.1189999999999998E-3</v>
      </c>
      <c r="E271" s="1">
        <v>8.2899999999999998E-4</v>
      </c>
      <c r="F271" s="2">
        <v>6.8699900000000003E-13</v>
      </c>
      <c r="G271" s="1">
        <f t="shared" si="14"/>
        <v>2.9479999999999997E-3</v>
      </c>
      <c r="I271" s="9" t="s">
        <v>3181</v>
      </c>
      <c r="J271" s="1">
        <v>9.5E-4</v>
      </c>
      <c r="K271" s="2">
        <v>2.3999999999999999E-12</v>
      </c>
      <c r="L271" s="1"/>
      <c r="M271" s="7">
        <f t="shared" si="12"/>
        <v>3.1031578947368419</v>
      </c>
      <c r="P271" s="12" t="s">
        <v>3181</v>
      </c>
      <c r="Q271" s="6">
        <v>9.1799999999999998E-4</v>
      </c>
      <c r="R271" s="13">
        <v>7.3999999999999998E-13</v>
      </c>
      <c r="T271" s="26">
        <f t="shared" si="13"/>
        <v>3.2113289760348582</v>
      </c>
    </row>
    <row r="272" spans="1:20" x14ac:dyDescent="0.2">
      <c r="A272" s="1" t="s">
        <v>414</v>
      </c>
      <c r="B272" s="1" t="s">
        <v>411</v>
      </c>
      <c r="C272" s="1">
        <v>2449</v>
      </c>
      <c r="D272" s="1">
        <v>2.251E-3</v>
      </c>
      <c r="E272" s="1">
        <v>8.2299999999999995E-4</v>
      </c>
      <c r="F272" s="2">
        <v>8.9522100000000005E-10</v>
      </c>
      <c r="G272" s="1">
        <f t="shared" si="14"/>
        <v>3.0739999999999999E-3</v>
      </c>
      <c r="I272" s="9" t="s">
        <v>3182</v>
      </c>
      <c r="J272" s="1">
        <v>7.1599999999999995E-4</v>
      </c>
      <c r="K272" s="2">
        <v>8.7999999999999996E-10</v>
      </c>
      <c r="L272" s="1"/>
      <c r="M272" s="7">
        <f t="shared" si="12"/>
        <v>4.2932960893854748</v>
      </c>
      <c r="P272" s="12" t="s">
        <v>3182</v>
      </c>
      <c r="Q272" s="6">
        <v>6.7699999999999998E-4</v>
      </c>
      <c r="R272" s="13">
        <v>1.6999999999999999E-9</v>
      </c>
      <c r="T272" s="26">
        <f t="shared" si="13"/>
        <v>4.5406203840472674</v>
      </c>
    </row>
    <row r="273" spans="1:20" x14ac:dyDescent="0.2">
      <c r="A273" s="1" t="s">
        <v>415</v>
      </c>
      <c r="B273" s="1" t="s">
        <v>416</v>
      </c>
      <c r="C273" s="1">
        <v>2454</v>
      </c>
      <c r="D273" s="1">
        <v>2.2369999999999998E-3</v>
      </c>
      <c r="E273" s="1">
        <v>6.4400000000000004E-4</v>
      </c>
      <c r="F273" s="2">
        <v>1.4004499999999999E-14</v>
      </c>
      <c r="G273" s="1">
        <f t="shared" si="14"/>
        <v>2.8809999999999999E-3</v>
      </c>
      <c r="I273" s="9" t="s">
        <v>3183</v>
      </c>
      <c r="J273" s="1">
        <v>1.03E-4</v>
      </c>
      <c r="K273" s="2">
        <v>4.1999999999999996E-15</v>
      </c>
      <c r="L273" s="1"/>
      <c r="M273" s="7">
        <f t="shared" si="12"/>
        <v>27.970873786407768</v>
      </c>
      <c r="P273" s="12" t="s">
        <v>3183</v>
      </c>
      <c r="Q273" s="6">
        <v>7.7000000000000001E-5</v>
      </c>
      <c r="R273" s="13">
        <v>4.1999999999999996E-15</v>
      </c>
      <c r="T273" s="26">
        <f t="shared" si="13"/>
        <v>37.415584415584412</v>
      </c>
    </row>
    <row r="274" spans="1:20" x14ac:dyDescent="0.2">
      <c r="A274" s="1" t="s">
        <v>417</v>
      </c>
      <c r="B274" s="1" t="s">
        <v>390</v>
      </c>
      <c r="C274" s="1">
        <v>2646</v>
      </c>
      <c r="D274" s="1">
        <v>3.7669999999999999E-3</v>
      </c>
      <c r="E274" s="1">
        <v>8.1499999999999997E-4</v>
      </c>
      <c r="F274" s="2">
        <v>2.7067600000000001E-11</v>
      </c>
      <c r="G274" s="1">
        <f t="shared" si="14"/>
        <v>4.5820000000000001E-3</v>
      </c>
      <c r="I274" s="9" t="s">
        <v>3184</v>
      </c>
      <c r="J274" s="1">
        <v>5.5999999999999995E-4</v>
      </c>
      <c r="K274" s="2">
        <v>9.7999999999999998E-11</v>
      </c>
      <c r="L274" s="1"/>
      <c r="M274" s="7">
        <f t="shared" si="12"/>
        <v>8.1821428571428587</v>
      </c>
      <c r="P274" s="12" t="s">
        <v>3184</v>
      </c>
      <c r="Q274" s="6">
        <v>5.62E-4</v>
      </c>
      <c r="R274" s="13">
        <v>7.8999999999999999E-11</v>
      </c>
      <c r="T274" s="26">
        <f t="shared" si="13"/>
        <v>8.1530249110320288</v>
      </c>
    </row>
    <row r="275" spans="1:20" x14ac:dyDescent="0.2">
      <c r="A275" s="1" t="s">
        <v>418</v>
      </c>
      <c r="B275" s="1" t="s">
        <v>419</v>
      </c>
      <c r="C275" s="1">
        <v>2474</v>
      </c>
      <c r="D275" s="1">
        <v>4.6280000000000002E-3</v>
      </c>
      <c r="E275" s="1">
        <v>1.9299E-2</v>
      </c>
      <c r="F275" s="2">
        <v>1.4964900000000001E-11</v>
      </c>
      <c r="G275" s="1">
        <f t="shared" si="14"/>
        <v>2.3927E-2</v>
      </c>
      <c r="I275" s="9" t="s">
        <v>3185</v>
      </c>
      <c r="J275" s="1">
        <v>1.591E-3</v>
      </c>
      <c r="K275" s="2">
        <v>9.9999999999999994E-12</v>
      </c>
      <c r="L275" s="1"/>
      <c r="M275" s="7">
        <f t="shared" si="12"/>
        <v>15.038969201759899</v>
      </c>
      <c r="P275" s="12" t="s">
        <v>3185</v>
      </c>
      <c r="Q275" s="6">
        <v>1.4400000000000001E-3</v>
      </c>
      <c r="R275" s="13">
        <v>2.3000000000000001E-11</v>
      </c>
      <c r="T275" s="26">
        <f t="shared" si="13"/>
        <v>16.615972222222222</v>
      </c>
    </row>
    <row r="276" spans="1:20" x14ac:dyDescent="0.2">
      <c r="A276" s="1" t="s">
        <v>420</v>
      </c>
      <c r="B276" s="1" t="s">
        <v>379</v>
      </c>
      <c r="C276" s="1">
        <v>2480</v>
      </c>
      <c r="D276" s="1">
        <v>1.6540000000000001E-3</v>
      </c>
      <c r="E276" s="1">
        <v>9.8400000000000007E-4</v>
      </c>
      <c r="F276" s="2">
        <v>6.1534600000000001E-13</v>
      </c>
      <c r="G276" s="1">
        <f t="shared" si="14"/>
        <v>2.6380000000000002E-3</v>
      </c>
      <c r="I276" s="9" t="s">
        <v>3186</v>
      </c>
      <c r="J276" s="1">
        <v>1.5920000000000001E-3</v>
      </c>
      <c r="K276" s="2">
        <v>1.6E-12</v>
      </c>
      <c r="L276" s="1"/>
      <c r="M276" s="7">
        <f t="shared" si="12"/>
        <v>1.6570351758793971</v>
      </c>
      <c r="P276" s="12" t="s">
        <v>3186</v>
      </c>
      <c r="Q276" s="6">
        <v>1.485E-3</v>
      </c>
      <c r="R276" s="13">
        <v>2.8999999999999998E-13</v>
      </c>
      <c r="T276" s="26">
        <f t="shared" si="13"/>
        <v>1.7764309764309765</v>
      </c>
    </row>
    <row r="277" spans="1:20" x14ac:dyDescent="0.2">
      <c r="A277" s="1" t="s">
        <v>421</v>
      </c>
      <c r="B277" s="1" t="s">
        <v>379</v>
      </c>
      <c r="C277" s="1">
        <v>2480</v>
      </c>
      <c r="D277" s="1">
        <v>5.8939999999999999E-3</v>
      </c>
      <c r="E277" s="1">
        <v>1.1739999999999999E-3</v>
      </c>
      <c r="F277" s="2">
        <v>2.1084600000000001E-12</v>
      </c>
      <c r="G277" s="1">
        <f t="shared" si="14"/>
        <v>7.0679999999999996E-3</v>
      </c>
      <c r="I277" s="9" t="s">
        <v>3187</v>
      </c>
      <c r="J277" s="1">
        <v>1.6050000000000001E-3</v>
      </c>
      <c r="K277" s="2">
        <v>1.6E-12</v>
      </c>
      <c r="L277" s="1"/>
      <c r="M277" s="7">
        <f t="shared" si="12"/>
        <v>4.4037383177570089</v>
      </c>
      <c r="P277" s="12" t="s">
        <v>3187</v>
      </c>
      <c r="Q277" s="6">
        <v>1.4970000000000001E-3</v>
      </c>
      <c r="R277" s="13">
        <v>2.8999999999999998E-13</v>
      </c>
      <c r="T277" s="26">
        <f t="shared" si="13"/>
        <v>4.7214428857715429</v>
      </c>
    </row>
    <row r="278" spans="1:20" x14ac:dyDescent="0.2">
      <c r="A278" s="1" t="s">
        <v>422</v>
      </c>
      <c r="B278" s="1" t="s">
        <v>379</v>
      </c>
      <c r="C278" s="1">
        <v>2500</v>
      </c>
      <c r="D278" s="1">
        <v>3.748E-3</v>
      </c>
      <c r="E278" s="1">
        <v>1.9139999999999999E-3</v>
      </c>
      <c r="F278" s="2">
        <v>6.9160000000000004E-15</v>
      </c>
      <c r="G278" s="1">
        <f t="shared" si="14"/>
        <v>5.6620000000000004E-3</v>
      </c>
      <c r="I278" s="9" t="s">
        <v>3188</v>
      </c>
      <c r="J278" s="1">
        <v>1.642E-3</v>
      </c>
      <c r="K278" s="2">
        <v>1.1999999999999999E-14</v>
      </c>
      <c r="L278" s="1"/>
      <c r="M278" s="7">
        <f t="shared" si="12"/>
        <v>3.4482338611449452</v>
      </c>
      <c r="P278" s="12" t="s">
        <v>3188</v>
      </c>
      <c r="Q278" s="6">
        <v>1.518E-3</v>
      </c>
      <c r="R278" s="13">
        <v>1.1E-14</v>
      </c>
      <c r="T278" s="26">
        <f t="shared" si="13"/>
        <v>3.7299077733860346</v>
      </c>
    </row>
    <row r="279" spans="1:20" x14ac:dyDescent="0.2">
      <c r="A279" s="1" t="s">
        <v>423</v>
      </c>
      <c r="B279" s="1" t="s">
        <v>379</v>
      </c>
      <c r="C279" s="1">
        <v>2500</v>
      </c>
      <c r="D279" s="1">
        <v>4.1970000000000002E-3</v>
      </c>
      <c r="E279" s="1">
        <v>1.722E-3</v>
      </c>
      <c r="F279" s="2">
        <v>6.9160000000000004E-15</v>
      </c>
      <c r="G279" s="1">
        <f t="shared" si="14"/>
        <v>5.9190000000000006E-3</v>
      </c>
      <c r="I279" s="9" t="s">
        <v>3189</v>
      </c>
      <c r="J279" s="1">
        <v>1.658E-3</v>
      </c>
      <c r="K279" s="2">
        <v>1.1999999999999999E-14</v>
      </c>
      <c r="L279" s="1"/>
      <c r="M279" s="7">
        <f t="shared" si="12"/>
        <v>3.5699638118214723</v>
      </c>
      <c r="P279" s="12" t="s">
        <v>3189</v>
      </c>
      <c r="Q279" s="6">
        <v>1.554E-3</v>
      </c>
      <c r="R279" s="13">
        <v>1.1E-14</v>
      </c>
      <c r="T279" s="26">
        <f t="shared" si="13"/>
        <v>3.8088803088803092</v>
      </c>
    </row>
    <row r="280" spans="1:20" x14ac:dyDescent="0.2">
      <c r="A280" s="1" t="s">
        <v>424</v>
      </c>
      <c r="B280" s="1" t="s">
        <v>425</v>
      </c>
      <c r="C280" s="1">
        <v>2523</v>
      </c>
      <c r="D280" s="1">
        <v>1.9139999999999999E-3</v>
      </c>
      <c r="E280" s="1">
        <v>9.810000000000001E-4</v>
      </c>
      <c r="F280" s="1">
        <v>62.098999999999997</v>
      </c>
      <c r="G280" s="1">
        <f t="shared" si="14"/>
        <v>2.895E-3</v>
      </c>
      <c r="I280" s="9" t="s">
        <v>3190</v>
      </c>
      <c r="J280" s="1">
        <v>1.5679999999999999E-3</v>
      </c>
      <c r="K280" s="2">
        <v>24</v>
      </c>
      <c r="L280" s="1"/>
      <c r="M280" s="7">
        <f t="shared" si="12"/>
        <v>1.8463010204081634</v>
      </c>
      <c r="P280" s="12" t="s">
        <v>3190</v>
      </c>
      <c r="Q280" s="6">
        <v>1.529E-3</v>
      </c>
      <c r="R280" s="13">
        <v>24</v>
      </c>
      <c r="T280" s="26">
        <f t="shared" si="13"/>
        <v>1.8933943754087639</v>
      </c>
    </row>
    <row r="281" spans="1:20" x14ac:dyDescent="0.2">
      <c r="A281" s="1" t="s">
        <v>426</v>
      </c>
      <c r="B281" s="1" t="s">
        <v>394</v>
      </c>
      <c r="C281" s="1">
        <v>2540</v>
      </c>
      <c r="D281" s="1">
        <v>1.9870000000000001E-3</v>
      </c>
      <c r="E281" s="1">
        <v>1.2589999999999999E-3</v>
      </c>
      <c r="F281" s="1">
        <v>938.33600000000001</v>
      </c>
      <c r="G281" s="1">
        <f t="shared" si="14"/>
        <v>3.2459999999999998E-3</v>
      </c>
      <c r="I281" s="9" t="s">
        <v>3191</v>
      </c>
      <c r="J281" s="1">
        <v>1.6360000000000001E-3</v>
      </c>
      <c r="K281" s="2">
        <v>4</v>
      </c>
      <c r="L281" s="1"/>
      <c r="M281" s="7">
        <f t="shared" si="12"/>
        <v>1.9841075794621024</v>
      </c>
      <c r="P281" s="12" t="s">
        <v>3191</v>
      </c>
      <c r="Q281" s="6">
        <v>1.5709999999999999E-3</v>
      </c>
      <c r="R281" s="13">
        <v>4</v>
      </c>
      <c r="T281" s="26">
        <f t="shared" si="13"/>
        <v>2.0661998726925526</v>
      </c>
    </row>
    <row r="282" spans="1:20" x14ac:dyDescent="0.2">
      <c r="A282" s="1" t="s">
        <v>427</v>
      </c>
      <c r="B282" s="1" t="s">
        <v>428</v>
      </c>
      <c r="C282" s="1">
        <v>2547</v>
      </c>
      <c r="D282" s="1">
        <v>3.3730000000000001E-3</v>
      </c>
      <c r="E282" s="1"/>
      <c r="F282" s="1"/>
      <c r="G282" s="1">
        <f t="shared" si="14"/>
        <v>3.3730000000000001E-3</v>
      </c>
      <c r="I282" s="9" t="s">
        <v>3192</v>
      </c>
      <c r="J282" s="1">
        <v>1.042E-3</v>
      </c>
      <c r="K282" s="2">
        <v>6.5</v>
      </c>
      <c r="L282" s="1"/>
      <c r="M282" s="7">
        <f t="shared" si="12"/>
        <v>3.237044145873321</v>
      </c>
      <c r="P282" s="12" t="s">
        <v>3192</v>
      </c>
      <c r="Q282" s="6">
        <v>1.222E-3</v>
      </c>
      <c r="R282" s="13">
        <v>6.5</v>
      </c>
      <c r="T282" s="26">
        <f t="shared" si="13"/>
        <v>2.7602291325695583</v>
      </c>
    </row>
    <row r="283" spans="1:20" x14ac:dyDescent="0.2">
      <c r="A283" s="1" t="s">
        <v>429</v>
      </c>
      <c r="B283" s="1"/>
      <c r="C283" s="1"/>
      <c r="D283" s="1"/>
      <c r="E283" s="1"/>
      <c r="F283" s="1"/>
      <c r="G283" s="1">
        <f t="shared" si="14"/>
        <v>0</v>
      </c>
      <c r="I283" s="9" t="s">
        <v>3193</v>
      </c>
      <c r="J283" s="1">
        <v>1.0330000000000001E-3</v>
      </c>
      <c r="K283" s="2">
        <v>6.5</v>
      </c>
      <c r="L283" s="1"/>
      <c r="M283" s="1">
        <f t="shared" si="12"/>
        <v>0</v>
      </c>
      <c r="P283" s="12" t="s">
        <v>3193</v>
      </c>
      <c r="Q283" s="6">
        <v>1.2130000000000001E-3</v>
      </c>
      <c r="R283" s="13">
        <v>6.5</v>
      </c>
      <c r="T283" s="27">
        <f t="shared" si="13"/>
        <v>0</v>
      </c>
    </row>
    <row r="284" spans="1:20" x14ac:dyDescent="0.2">
      <c r="A284" s="1" t="s">
        <v>430</v>
      </c>
      <c r="B284" s="1" t="s">
        <v>431</v>
      </c>
      <c r="C284" s="1">
        <v>2580</v>
      </c>
      <c r="D284" s="1">
        <v>3.9420000000000002E-3</v>
      </c>
      <c r="E284" s="1">
        <v>1.469E-3</v>
      </c>
      <c r="F284" s="2">
        <v>1.2441999999999999E-13</v>
      </c>
      <c r="G284" s="1">
        <f t="shared" si="14"/>
        <v>5.411E-3</v>
      </c>
      <c r="I284" s="9" t="s">
        <v>3194</v>
      </c>
      <c r="J284" s="1">
        <v>1.748E-3</v>
      </c>
      <c r="K284" s="2">
        <v>2.2E-13</v>
      </c>
      <c r="L284" s="1"/>
      <c r="M284" s="7">
        <f t="shared" si="12"/>
        <v>3.095537757437071</v>
      </c>
      <c r="P284" s="12" t="s">
        <v>3194</v>
      </c>
      <c r="Q284" s="6">
        <v>1.8270000000000001E-3</v>
      </c>
      <c r="R284" s="13">
        <v>2.8999999999999998E-13</v>
      </c>
      <c r="T284" s="26">
        <f t="shared" si="13"/>
        <v>2.9616858237547894</v>
      </c>
    </row>
    <row r="285" spans="1:20" x14ac:dyDescent="0.2">
      <c r="A285" s="1" t="s">
        <v>432</v>
      </c>
      <c r="B285" s="1" t="s">
        <v>431</v>
      </c>
      <c r="C285" s="1">
        <v>2580</v>
      </c>
      <c r="D285" s="1">
        <v>4.529E-3</v>
      </c>
      <c r="E285" s="1">
        <v>1.441E-3</v>
      </c>
      <c r="F285" s="2">
        <v>1.55278E-13</v>
      </c>
      <c r="G285" s="1">
        <f t="shared" si="14"/>
        <v>5.9699999999999996E-3</v>
      </c>
      <c r="I285" s="9" t="s">
        <v>3195</v>
      </c>
      <c r="J285" s="1">
        <v>1.743E-3</v>
      </c>
      <c r="K285" s="2">
        <v>1.3E-13</v>
      </c>
      <c r="L285" s="1"/>
      <c r="M285" s="7">
        <f t="shared" si="12"/>
        <v>3.4251290877796898</v>
      </c>
      <c r="P285" s="12" t="s">
        <v>3195</v>
      </c>
      <c r="Q285" s="6">
        <v>1.7910000000000001E-3</v>
      </c>
      <c r="R285" s="13">
        <v>1.6E-13</v>
      </c>
      <c r="T285" s="26">
        <f t="shared" si="13"/>
        <v>3.333333333333333</v>
      </c>
    </row>
    <row r="286" spans="1:20" x14ac:dyDescent="0.2">
      <c r="A286" s="1" t="s">
        <v>433</v>
      </c>
      <c r="B286" s="1" t="s">
        <v>434</v>
      </c>
      <c r="C286" s="1">
        <v>2628</v>
      </c>
      <c r="D286" s="1">
        <v>8.6789999999999992E-3</v>
      </c>
      <c r="E286" s="1">
        <v>2.336E-3</v>
      </c>
      <c r="F286" s="1"/>
      <c r="G286" s="1">
        <f t="shared" si="14"/>
        <v>1.1014999999999999E-2</v>
      </c>
      <c r="I286" s="9" t="s">
        <v>3196</v>
      </c>
      <c r="J286" s="1">
        <v>1.073E-3</v>
      </c>
      <c r="K286" s="2">
        <v>5.6</v>
      </c>
      <c r="L286" s="1"/>
      <c r="M286" s="7">
        <f t="shared" si="12"/>
        <v>10.265610438024231</v>
      </c>
      <c r="P286" s="12" t="s">
        <v>3196</v>
      </c>
      <c r="Q286" s="6">
        <v>1.325E-3</v>
      </c>
      <c r="R286" s="13">
        <v>5.6</v>
      </c>
      <c r="T286" s="26">
        <f t="shared" si="13"/>
        <v>8.3132075471698101</v>
      </c>
    </row>
    <row r="287" spans="1:20" x14ac:dyDescent="0.2">
      <c r="A287" s="1" t="s">
        <v>435</v>
      </c>
      <c r="B287" s="1"/>
      <c r="C287" s="1"/>
      <c r="D287" s="1"/>
      <c r="E287" s="1"/>
      <c r="F287" s="1"/>
      <c r="G287" s="1">
        <f t="shared" si="14"/>
        <v>0</v>
      </c>
      <c r="I287" s="9" t="s">
        <v>3197</v>
      </c>
      <c r="J287" s="1">
        <v>5.7799999999999995E-4</v>
      </c>
      <c r="K287" s="2">
        <v>41</v>
      </c>
      <c r="L287" s="1"/>
      <c r="M287" s="1">
        <f t="shared" si="12"/>
        <v>0</v>
      </c>
      <c r="P287" s="12" t="s">
        <v>3197</v>
      </c>
      <c r="Q287" s="6">
        <v>6.6699999999999995E-4</v>
      </c>
      <c r="R287" s="13">
        <v>41</v>
      </c>
      <c r="T287" s="27">
        <f t="shared" si="13"/>
        <v>0</v>
      </c>
    </row>
    <row r="288" spans="1:20" x14ac:dyDescent="0.2">
      <c r="A288" s="1" t="s">
        <v>436</v>
      </c>
      <c r="B288" s="1" t="s">
        <v>271</v>
      </c>
      <c r="C288" s="1">
        <v>2659</v>
      </c>
      <c r="D288" s="1">
        <v>3.408E-3</v>
      </c>
      <c r="E288" s="1">
        <v>9.1600000000000004E-4</v>
      </c>
      <c r="F288" s="1">
        <v>4.79741E-4</v>
      </c>
      <c r="G288" s="1">
        <f t="shared" si="14"/>
        <v>4.3239999999999997E-3</v>
      </c>
      <c r="I288" s="9" t="s">
        <v>3198</v>
      </c>
      <c r="J288" s="1">
        <v>7.8299999999999995E-4</v>
      </c>
      <c r="K288" s="2">
        <v>2.6</v>
      </c>
      <c r="L288" s="1"/>
      <c r="M288" s="7">
        <f t="shared" si="12"/>
        <v>5.5223499361430397</v>
      </c>
      <c r="P288" s="12" t="s">
        <v>3198</v>
      </c>
      <c r="Q288" s="6">
        <v>8.3199999999999995E-4</v>
      </c>
      <c r="R288" s="13">
        <v>2.6</v>
      </c>
      <c r="T288" s="26">
        <f t="shared" si="13"/>
        <v>5.197115384615385</v>
      </c>
    </row>
    <row r="289" spans="1:20" x14ac:dyDescent="0.2">
      <c r="A289" s="1" t="s">
        <v>437</v>
      </c>
      <c r="B289" s="1" t="s">
        <v>438</v>
      </c>
      <c r="C289" s="1">
        <v>2699</v>
      </c>
      <c r="D289" s="1">
        <v>8.2100000000000003E-3</v>
      </c>
      <c r="E289" s="1">
        <v>4.2839999999999996E-3</v>
      </c>
      <c r="F289" s="2">
        <v>4.3702200000000001E-8</v>
      </c>
      <c r="G289" s="1">
        <f t="shared" si="14"/>
        <v>1.2494E-2</v>
      </c>
      <c r="I289" s="9" t="s">
        <v>3199</v>
      </c>
      <c r="J289" s="1">
        <v>3.4810000000000002E-3</v>
      </c>
      <c r="K289" s="2">
        <v>1.2E-8</v>
      </c>
      <c r="L289" s="1"/>
      <c r="M289" s="7">
        <f t="shared" si="12"/>
        <v>3.5891985061763858</v>
      </c>
      <c r="P289" s="12" t="s">
        <v>3199</v>
      </c>
      <c r="Q289" s="6">
        <v>3.529E-3</v>
      </c>
      <c r="R289" s="13">
        <v>1.2E-8</v>
      </c>
      <c r="T289" s="26">
        <f t="shared" si="13"/>
        <v>3.5403797109662793</v>
      </c>
    </row>
    <row r="290" spans="1:20" x14ac:dyDescent="0.2">
      <c r="A290" s="1" t="s">
        <v>439</v>
      </c>
      <c r="B290" s="1" t="s">
        <v>440</v>
      </c>
      <c r="C290" s="1">
        <v>2716</v>
      </c>
      <c r="D290" s="1">
        <v>5.2769999999999996E-3</v>
      </c>
      <c r="E290" s="1">
        <v>1.4499999999999999E-3</v>
      </c>
      <c r="F290" s="2">
        <v>1.1974399999999999E-13</v>
      </c>
      <c r="G290" s="1">
        <f t="shared" si="14"/>
        <v>6.7269999999999995E-3</v>
      </c>
      <c r="I290" s="9" t="s">
        <v>3200</v>
      </c>
      <c r="J290" s="1">
        <v>1.567E-3</v>
      </c>
      <c r="K290" s="2">
        <v>7.5000000000000004E-13</v>
      </c>
      <c r="L290" s="1"/>
      <c r="M290" s="7">
        <f t="shared" si="12"/>
        <v>4.2929164007657938</v>
      </c>
      <c r="P290" s="12" t="s">
        <v>3200</v>
      </c>
      <c r="Q290" s="6">
        <v>1.441E-3</v>
      </c>
      <c r="R290" s="13">
        <v>3.4000000000000002E-13</v>
      </c>
      <c r="T290" s="26">
        <f t="shared" si="13"/>
        <v>4.6682859125607212</v>
      </c>
    </row>
    <row r="291" spans="1:20" x14ac:dyDescent="0.2">
      <c r="A291" s="1" t="s">
        <v>441</v>
      </c>
      <c r="B291" s="1" t="s">
        <v>158</v>
      </c>
      <c r="C291" s="1">
        <v>2762</v>
      </c>
      <c r="D291" s="1">
        <v>1.2529E-2</v>
      </c>
      <c r="E291" s="1">
        <v>1.676E-3</v>
      </c>
      <c r="F291" s="1"/>
      <c r="G291" s="1">
        <f t="shared" si="14"/>
        <v>1.4205000000000001E-2</v>
      </c>
      <c r="I291" s="9" t="s">
        <v>3201</v>
      </c>
      <c r="J291" s="1">
        <v>2.1250000000000002E-3</v>
      </c>
      <c r="K291" s="2">
        <v>5.9</v>
      </c>
      <c r="L291" s="1"/>
      <c r="M291" s="7">
        <f t="shared" si="12"/>
        <v>6.6847058823529411</v>
      </c>
      <c r="P291" s="12" t="s">
        <v>3201</v>
      </c>
      <c r="Q291" s="6">
        <v>2.1559999999999999E-3</v>
      </c>
      <c r="R291" s="13">
        <v>5.9</v>
      </c>
      <c r="T291" s="26">
        <f t="shared" si="13"/>
        <v>6.5885899814471252</v>
      </c>
    </row>
    <row r="292" spans="1:20" x14ac:dyDescent="0.2">
      <c r="A292" s="1" t="s">
        <v>442</v>
      </c>
      <c r="B292" s="1" t="s">
        <v>443</v>
      </c>
      <c r="C292" s="1">
        <v>2779</v>
      </c>
      <c r="D292" s="1">
        <v>4.1260000000000003E-3</v>
      </c>
      <c r="E292" s="1">
        <v>1.2750000000000001E-3</v>
      </c>
      <c r="F292" s="1">
        <v>16.189699999999998</v>
      </c>
      <c r="G292" s="1">
        <f t="shared" si="14"/>
        <v>5.4010000000000004E-3</v>
      </c>
      <c r="I292" s="9" t="s">
        <v>3202</v>
      </c>
      <c r="J292" s="1">
        <v>1.776E-3</v>
      </c>
      <c r="K292" s="2">
        <v>17</v>
      </c>
      <c r="L292" s="1"/>
      <c r="M292" s="7">
        <f t="shared" si="12"/>
        <v>3.0411036036036037</v>
      </c>
      <c r="P292" s="12" t="s">
        <v>3202</v>
      </c>
      <c r="Q292" s="6">
        <v>1.5430000000000001E-3</v>
      </c>
      <c r="R292" s="13">
        <v>17</v>
      </c>
      <c r="T292" s="26">
        <f t="shared" si="13"/>
        <v>3.5003240440699934</v>
      </c>
    </row>
    <row r="293" spans="1:20" x14ac:dyDescent="0.2">
      <c r="A293" s="1" t="s">
        <v>444</v>
      </c>
      <c r="B293" s="1" t="s">
        <v>445</v>
      </c>
      <c r="C293" s="1">
        <v>2796</v>
      </c>
      <c r="D293" s="1">
        <v>3.2910000000000001E-3</v>
      </c>
      <c r="E293" s="1">
        <v>1.6100000000000001E-3</v>
      </c>
      <c r="F293" s="1">
        <v>6.9786900000000001E-3</v>
      </c>
      <c r="G293" s="1">
        <f t="shared" si="14"/>
        <v>4.901E-3</v>
      </c>
      <c r="I293" s="9" t="s">
        <v>3203</v>
      </c>
      <c r="J293" s="1">
        <v>2.091E-3</v>
      </c>
      <c r="K293" s="2">
        <v>12</v>
      </c>
      <c r="L293" s="1"/>
      <c r="M293" s="7">
        <f t="shared" si="12"/>
        <v>2.3438546150167383</v>
      </c>
      <c r="P293" s="12" t="s">
        <v>3203</v>
      </c>
      <c r="Q293" s="6">
        <v>1.859E-3</v>
      </c>
      <c r="R293" s="13">
        <v>12</v>
      </c>
      <c r="T293" s="26">
        <f t="shared" si="13"/>
        <v>2.6363636363636362</v>
      </c>
    </row>
    <row r="294" spans="1:20" x14ac:dyDescent="0.2">
      <c r="A294" s="1" t="s">
        <v>446</v>
      </c>
      <c r="B294" s="1" t="s">
        <v>445</v>
      </c>
      <c r="C294" s="1">
        <v>2796</v>
      </c>
      <c r="D294" s="1">
        <v>3.6289999999999998E-3</v>
      </c>
      <c r="E294" s="1">
        <v>1.4480000000000001E-3</v>
      </c>
      <c r="F294" s="1">
        <v>8.5708699999999995E-3</v>
      </c>
      <c r="G294" s="1">
        <f t="shared" si="14"/>
        <v>5.0769999999999999E-3</v>
      </c>
      <c r="I294" s="9" t="s">
        <v>3204</v>
      </c>
      <c r="J294" s="1">
        <v>2.006E-3</v>
      </c>
      <c r="K294" s="2">
        <v>15</v>
      </c>
      <c r="L294" s="1"/>
      <c r="M294" s="7">
        <f t="shared" si="12"/>
        <v>2.5309072781655035</v>
      </c>
      <c r="P294" s="12" t="s">
        <v>3204</v>
      </c>
      <c r="Q294" s="6">
        <v>1.8890000000000001E-3</v>
      </c>
      <c r="R294" s="13">
        <v>15</v>
      </c>
      <c r="T294" s="26">
        <f t="shared" si="13"/>
        <v>2.6876654314452089</v>
      </c>
    </row>
    <row r="295" spans="1:20" x14ac:dyDescent="0.2">
      <c r="A295" s="1" t="s">
        <v>447</v>
      </c>
      <c r="B295" s="1" t="s">
        <v>448</v>
      </c>
      <c r="C295" s="1">
        <v>2854</v>
      </c>
      <c r="D295" s="1">
        <v>3.1610000000000002E-3</v>
      </c>
      <c r="E295" s="1">
        <v>1.1980000000000001E-3</v>
      </c>
      <c r="F295" s="2">
        <v>4.2405600000000003E-6</v>
      </c>
      <c r="G295" s="1">
        <f t="shared" si="14"/>
        <v>4.359E-3</v>
      </c>
      <c r="I295" s="9" t="s">
        <v>3205</v>
      </c>
      <c r="J295" s="1">
        <v>1.603E-3</v>
      </c>
      <c r="K295" s="2">
        <v>1.9000000000000001E-5</v>
      </c>
      <c r="L295" s="1"/>
      <c r="M295" s="7">
        <f t="shared" si="12"/>
        <v>2.7192763568309419</v>
      </c>
      <c r="P295" s="12" t="s">
        <v>3205</v>
      </c>
      <c r="Q295" s="6">
        <v>1.5839999999999999E-3</v>
      </c>
      <c r="R295" s="13">
        <v>1.9000000000000001E-5</v>
      </c>
      <c r="T295" s="26">
        <f t="shared" si="13"/>
        <v>2.7518939393939394</v>
      </c>
    </row>
    <row r="296" spans="1:20" x14ac:dyDescent="0.2">
      <c r="A296" s="1" t="s">
        <v>449</v>
      </c>
      <c r="B296" s="1" t="s">
        <v>450</v>
      </c>
      <c r="C296" s="1">
        <v>2834</v>
      </c>
      <c r="D296" s="1">
        <v>8.7130000000000003E-3</v>
      </c>
      <c r="E296" s="1"/>
      <c r="F296" s="1"/>
      <c r="G296" s="1">
        <f t="shared" si="14"/>
        <v>8.7130000000000003E-3</v>
      </c>
      <c r="I296" s="9" t="s">
        <v>3206</v>
      </c>
      <c r="J296" s="1">
        <v>2.392E-3</v>
      </c>
      <c r="K296" s="2">
        <v>5.8</v>
      </c>
      <c r="L296" s="1"/>
      <c r="M296" s="7">
        <f t="shared" si="12"/>
        <v>3.6425585284280939</v>
      </c>
      <c r="P296" s="12" t="s">
        <v>3206</v>
      </c>
      <c r="Q296" s="6">
        <v>2.3739999999999998E-3</v>
      </c>
      <c r="R296" s="13">
        <v>5.8</v>
      </c>
      <c r="T296" s="26">
        <f t="shared" si="13"/>
        <v>3.6701769165964619</v>
      </c>
    </row>
    <row r="297" spans="1:20" x14ac:dyDescent="0.2">
      <c r="A297" s="1" t="s">
        <v>451</v>
      </c>
      <c r="B297" s="1" t="s">
        <v>137</v>
      </c>
      <c r="C297" s="1">
        <v>2860</v>
      </c>
      <c r="D297" s="1">
        <v>2.9499999999999999E-3</v>
      </c>
      <c r="E297" s="1">
        <v>5.2999999999999998E-4</v>
      </c>
      <c r="F297" s="2">
        <v>1.7820500000000001E-11</v>
      </c>
      <c r="G297" s="1">
        <f t="shared" si="14"/>
        <v>3.48E-3</v>
      </c>
      <c r="I297" s="9" t="s">
        <v>3207</v>
      </c>
      <c r="J297" s="1">
        <v>5.9599999999999996E-4</v>
      </c>
      <c r="K297" s="2">
        <v>9.9999999999999994E-12</v>
      </c>
      <c r="L297" s="1"/>
      <c r="M297" s="7">
        <f t="shared" si="12"/>
        <v>5.8389261744966445</v>
      </c>
      <c r="P297" s="12" t="s">
        <v>3207</v>
      </c>
      <c r="Q297" s="6">
        <v>6.8099999999999996E-4</v>
      </c>
      <c r="R297" s="13">
        <v>1.3E-11</v>
      </c>
      <c r="T297" s="26">
        <f t="shared" si="13"/>
        <v>5.110132158590309</v>
      </c>
    </row>
    <row r="298" spans="1:20" x14ac:dyDescent="0.2">
      <c r="A298" s="1" t="s">
        <v>452</v>
      </c>
      <c r="B298" s="1" t="s">
        <v>186</v>
      </c>
      <c r="C298" s="1">
        <v>2873</v>
      </c>
      <c r="D298" s="1">
        <v>3.6960000000000001E-3</v>
      </c>
      <c r="E298" s="1">
        <v>2.4399999999999999E-3</v>
      </c>
      <c r="F298" s="2">
        <v>3.4826299999999999E-13</v>
      </c>
      <c r="G298" s="1">
        <f t="shared" si="14"/>
        <v>6.136E-3</v>
      </c>
      <c r="I298" s="9" t="s">
        <v>3208</v>
      </c>
      <c r="J298" s="1">
        <v>3.3939999999999999E-3</v>
      </c>
      <c r="K298" s="2">
        <v>1.7000000000000001E-13</v>
      </c>
      <c r="L298" s="1"/>
      <c r="M298" s="7">
        <f t="shared" si="12"/>
        <v>1.8078962875662936</v>
      </c>
      <c r="P298" s="12" t="s">
        <v>3208</v>
      </c>
      <c r="Q298" s="6">
        <v>2.6289999999999998E-3</v>
      </c>
      <c r="R298" s="13">
        <v>2.8000000000000002E-13</v>
      </c>
      <c r="T298" s="26">
        <f t="shared" si="13"/>
        <v>2.3339672879421833</v>
      </c>
    </row>
    <row r="299" spans="1:20" x14ac:dyDescent="0.2">
      <c r="A299" s="1" t="s">
        <v>453</v>
      </c>
      <c r="B299" s="1" t="s">
        <v>454</v>
      </c>
      <c r="C299" s="1">
        <v>2881</v>
      </c>
      <c r="D299" s="1">
        <v>3.3029999999999999E-3</v>
      </c>
      <c r="E299" s="1">
        <v>7.6000000000000004E-4</v>
      </c>
      <c r="F299" s="1" t="e">
        <f>-nan</f>
        <v>#NAME?</v>
      </c>
      <c r="G299" s="1">
        <f t="shared" si="14"/>
        <v>4.0629999999999998E-3</v>
      </c>
      <c r="I299" s="9" t="s">
        <v>3209</v>
      </c>
      <c r="J299" s="1">
        <v>1.3159999999999999E-3</v>
      </c>
      <c r="K299" s="2">
        <v>7.8</v>
      </c>
      <c r="L299" s="1"/>
      <c r="M299" s="7">
        <f t="shared" si="12"/>
        <v>3.087386018237082</v>
      </c>
      <c r="P299" s="12" t="s">
        <v>3209</v>
      </c>
      <c r="Q299" s="6">
        <v>1.4920000000000001E-3</v>
      </c>
      <c r="R299" s="13">
        <v>7.8</v>
      </c>
      <c r="T299" s="26">
        <f t="shared" si="13"/>
        <v>2.7231903485254687</v>
      </c>
    </row>
    <row r="300" spans="1:20" x14ac:dyDescent="0.2">
      <c r="A300" s="1" t="s">
        <v>455</v>
      </c>
      <c r="B300" s="1" t="s">
        <v>454</v>
      </c>
      <c r="C300" s="1">
        <v>2881</v>
      </c>
      <c r="D300" s="1">
        <v>5.6889999999999996E-3</v>
      </c>
      <c r="E300" s="1">
        <v>9.2400000000000002E-4</v>
      </c>
      <c r="F300" s="1" t="e">
        <f>-nan</f>
        <v>#NAME?</v>
      </c>
      <c r="G300" s="1">
        <f t="shared" si="14"/>
        <v>6.613E-3</v>
      </c>
      <c r="I300" s="9" t="s">
        <v>3210</v>
      </c>
      <c r="J300" s="1">
        <v>1.341E-3</v>
      </c>
      <c r="K300" s="2">
        <v>7.8</v>
      </c>
      <c r="L300" s="1"/>
      <c r="M300" s="7">
        <f t="shared" si="12"/>
        <v>4.9313944817300523</v>
      </c>
      <c r="P300" s="12" t="s">
        <v>3210</v>
      </c>
      <c r="Q300" s="6">
        <v>1.49E-3</v>
      </c>
      <c r="R300" s="13">
        <v>7.8</v>
      </c>
      <c r="T300" s="26">
        <f t="shared" si="13"/>
        <v>4.4382550335570468</v>
      </c>
    </row>
    <row r="301" spans="1:20" x14ac:dyDescent="0.2">
      <c r="A301" s="1" t="s">
        <v>456</v>
      </c>
      <c r="B301" s="1" t="s">
        <v>193</v>
      </c>
      <c r="C301" s="1">
        <v>2890</v>
      </c>
      <c r="D301" s="1">
        <v>3.9420000000000002E-3</v>
      </c>
      <c r="E301" s="1">
        <v>1.9599999999999999E-3</v>
      </c>
      <c r="F301" s="2">
        <v>4.5612799999999995E-13</v>
      </c>
      <c r="G301" s="1">
        <f t="shared" si="14"/>
        <v>5.9020000000000001E-3</v>
      </c>
      <c r="I301" s="9" t="s">
        <v>3211</v>
      </c>
      <c r="J301" s="1">
        <v>3.4169999999999999E-3</v>
      </c>
      <c r="K301" s="2">
        <v>2.4999999999999999E-13</v>
      </c>
      <c r="L301" s="1"/>
      <c r="M301" s="7">
        <f t="shared" si="12"/>
        <v>1.727246122329529</v>
      </c>
      <c r="P301" s="12" t="s">
        <v>3211</v>
      </c>
      <c r="Q301" s="6">
        <v>2.6849999999999999E-3</v>
      </c>
      <c r="R301" s="13">
        <v>7.1E-13</v>
      </c>
      <c r="T301" s="26">
        <f t="shared" si="13"/>
        <v>2.1981378026070764</v>
      </c>
    </row>
    <row r="302" spans="1:20" x14ac:dyDescent="0.2">
      <c r="A302" s="1" t="s">
        <v>457</v>
      </c>
      <c r="B302" s="1" t="s">
        <v>458</v>
      </c>
      <c r="C302" s="1">
        <v>2910</v>
      </c>
      <c r="D302" s="1">
        <v>4.8659999999999997E-3</v>
      </c>
      <c r="E302" s="1">
        <v>1.358E-3</v>
      </c>
      <c r="F302" s="2">
        <v>1.5887299999999999E-14</v>
      </c>
      <c r="G302" s="1">
        <f t="shared" si="14"/>
        <v>6.2239999999999995E-3</v>
      </c>
      <c r="I302" s="9" t="s">
        <v>3212</v>
      </c>
      <c r="J302" s="1">
        <v>1.366E-3</v>
      </c>
      <c r="K302" s="2">
        <v>2.5000000000000001E-14</v>
      </c>
      <c r="L302" s="1"/>
      <c r="M302" s="7">
        <f t="shared" si="12"/>
        <v>4.5563689604685207</v>
      </c>
      <c r="P302" s="12" t="s">
        <v>3212</v>
      </c>
      <c r="Q302" s="6">
        <v>1.2260000000000001E-3</v>
      </c>
      <c r="R302" s="13">
        <v>2.5000000000000001E-14</v>
      </c>
      <c r="T302" s="26">
        <f t="shared" si="13"/>
        <v>5.0766721044045671</v>
      </c>
    </row>
    <row r="303" spans="1:20" x14ac:dyDescent="0.2">
      <c r="A303" s="1" t="s">
        <v>459</v>
      </c>
      <c r="B303" s="1" t="s">
        <v>460</v>
      </c>
      <c r="C303" s="1">
        <v>2916</v>
      </c>
      <c r="D303" s="1">
        <v>3.0999999999999999E-3</v>
      </c>
      <c r="E303" s="1">
        <v>1.338E-3</v>
      </c>
      <c r="F303" s="2">
        <v>6.8764E+16</v>
      </c>
      <c r="G303" s="1">
        <f t="shared" si="14"/>
        <v>4.4380000000000001E-3</v>
      </c>
      <c r="I303" s="9" t="s">
        <v>3213</v>
      </c>
      <c r="J303" s="1">
        <v>2.0270000000000002E-3</v>
      </c>
      <c r="K303" s="2">
        <v>3.4</v>
      </c>
      <c r="L303" s="1"/>
      <c r="M303" s="7">
        <f t="shared" si="12"/>
        <v>2.1894425259003452</v>
      </c>
      <c r="P303" s="12" t="s">
        <v>3213</v>
      </c>
      <c r="Q303" s="6">
        <v>1.7359999999999999E-3</v>
      </c>
      <c r="R303" s="13">
        <v>3.4</v>
      </c>
      <c r="T303" s="26">
        <f t="shared" si="13"/>
        <v>2.556451612903226</v>
      </c>
    </row>
    <row r="304" spans="1:20" x14ac:dyDescent="0.2">
      <c r="A304" s="1" t="s">
        <v>461</v>
      </c>
      <c r="B304" s="1" t="s">
        <v>462</v>
      </c>
      <c r="C304" s="1">
        <v>2934</v>
      </c>
      <c r="D304" s="1">
        <v>3.7569999999999999E-3</v>
      </c>
      <c r="E304" s="1">
        <v>7.0399999999999998E-4</v>
      </c>
      <c r="F304" s="2">
        <v>1.19668E-5</v>
      </c>
      <c r="G304" s="1">
        <f t="shared" si="14"/>
        <v>4.4609999999999997E-3</v>
      </c>
      <c r="I304" s="9" t="s">
        <v>3214</v>
      </c>
      <c r="J304" s="1">
        <v>1.5100000000000001E-3</v>
      </c>
      <c r="K304" s="2">
        <v>76</v>
      </c>
      <c r="L304" s="1"/>
      <c r="M304" s="7">
        <f t="shared" si="12"/>
        <v>2.9543046357615892</v>
      </c>
      <c r="P304" s="12" t="s">
        <v>3214</v>
      </c>
      <c r="Q304" s="6">
        <v>1.604E-3</v>
      </c>
      <c r="R304" s="13">
        <v>76</v>
      </c>
      <c r="T304" s="26">
        <f t="shared" si="13"/>
        <v>2.7811720698254363</v>
      </c>
    </row>
    <row r="305" spans="1:20" x14ac:dyDescent="0.2">
      <c r="A305" s="1" t="s">
        <v>463</v>
      </c>
      <c r="B305" s="1" t="s">
        <v>464</v>
      </c>
      <c r="C305" s="1">
        <v>2953</v>
      </c>
      <c r="D305" s="1">
        <v>1.469E-3</v>
      </c>
      <c r="E305" s="1">
        <v>1.3730000000000001E-3</v>
      </c>
      <c r="F305" s="1">
        <v>256.04199999999997</v>
      </c>
      <c r="G305" s="1">
        <f t="shared" si="14"/>
        <v>2.8419999999999999E-3</v>
      </c>
      <c r="I305" s="9" t="s">
        <v>3215</v>
      </c>
      <c r="J305" s="1">
        <v>1.4220000000000001E-3</v>
      </c>
      <c r="K305" s="2">
        <v>3</v>
      </c>
      <c r="L305" s="1"/>
      <c r="M305" s="7">
        <f t="shared" si="12"/>
        <v>1.9985935302390996</v>
      </c>
      <c r="P305" s="12" t="s">
        <v>3215</v>
      </c>
      <c r="Q305" s="6">
        <v>1.4139999999999999E-3</v>
      </c>
      <c r="R305" s="13">
        <v>3</v>
      </c>
      <c r="T305" s="26">
        <f t="shared" si="13"/>
        <v>2.0099009900990099</v>
      </c>
    </row>
    <row r="306" spans="1:20" x14ac:dyDescent="0.2">
      <c r="A306" s="1" t="s">
        <v>465</v>
      </c>
      <c r="B306" s="1" t="s">
        <v>416</v>
      </c>
      <c r="C306" s="1">
        <v>3068</v>
      </c>
      <c r="D306" s="1">
        <v>4.13E-3</v>
      </c>
      <c r="E306" s="1">
        <v>1.1169999999999999E-3</v>
      </c>
      <c r="F306" s="2">
        <v>9.500879999999999E-13</v>
      </c>
      <c r="G306" s="1">
        <f t="shared" si="14"/>
        <v>5.2469999999999999E-3</v>
      </c>
      <c r="I306" s="9" t="s">
        <v>3216</v>
      </c>
      <c r="J306" s="1">
        <v>5.9500000000000004E-4</v>
      </c>
      <c r="K306" s="2">
        <v>4.5E-13</v>
      </c>
      <c r="L306" s="1"/>
      <c r="M306" s="7">
        <f t="shared" si="12"/>
        <v>8.8184873949579821</v>
      </c>
      <c r="P306" s="12" t="s">
        <v>3216</v>
      </c>
      <c r="Q306" s="6">
        <v>6.6299999999999996E-4</v>
      </c>
      <c r="R306" s="13">
        <v>2.4999999999999998E-12</v>
      </c>
      <c r="T306" s="26">
        <f t="shared" si="13"/>
        <v>7.9140271493212673</v>
      </c>
    </row>
    <row r="307" spans="1:20" x14ac:dyDescent="0.2">
      <c r="A307" s="1" t="s">
        <v>466</v>
      </c>
      <c r="B307" s="1" t="s">
        <v>467</v>
      </c>
      <c r="C307" s="1">
        <v>3082</v>
      </c>
      <c r="D307" s="1">
        <v>6.1989999999999996E-3</v>
      </c>
      <c r="E307" s="1">
        <v>1.5939999999999999E-2</v>
      </c>
      <c r="F307" s="2">
        <v>1141760000000000</v>
      </c>
      <c r="G307" s="1">
        <f t="shared" si="14"/>
        <v>2.2138999999999999E-2</v>
      </c>
      <c r="I307" s="9" t="s">
        <v>3217</v>
      </c>
      <c r="J307" s="1">
        <v>1.7669999999999999E-3</v>
      </c>
      <c r="K307" s="2">
        <v>6.1</v>
      </c>
      <c r="L307" s="1"/>
      <c r="M307" s="7">
        <f t="shared" si="12"/>
        <v>12.529145444255802</v>
      </c>
      <c r="P307" s="12" t="s">
        <v>3217</v>
      </c>
      <c r="Q307" s="6">
        <v>1.6750000000000001E-3</v>
      </c>
      <c r="R307" s="13">
        <v>6.1</v>
      </c>
      <c r="T307" s="26">
        <f t="shared" si="13"/>
        <v>13.217313432835819</v>
      </c>
    </row>
    <row r="308" spans="1:20" x14ac:dyDescent="0.2">
      <c r="A308" s="1" t="s">
        <v>468</v>
      </c>
      <c r="B308" s="1" t="s">
        <v>392</v>
      </c>
      <c r="C308" s="1">
        <v>3084</v>
      </c>
      <c r="D308" s="1">
        <v>4.0699999999999998E-3</v>
      </c>
      <c r="E308" s="1">
        <v>1.39E-3</v>
      </c>
      <c r="F308" s="2">
        <v>1.0671099999999999E-14</v>
      </c>
      <c r="G308" s="1">
        <f t="shared" si="14"/>
        <v>5.4599999999999996E-3</v>
      </c>
      <c r="I308" s="9" t="s">
        <v>3218</v>
      </c>
      <c r="J308" s="1">
        <v>3.055E-3</v>
      </c>
      <c r="K308" s="2">
        <v>2.5000000000000001E-14</v>
      </c>
      <c r="L308" s="1"/>
      <c r="M308" s="7">
        <f t="shared" si="12"/>
        <v>1.7872340425531914</v>
      </c>
      <c r="P308" s="12" t="s">
        <v>3218</v>
      </c>
      <c r="Q308" s="6">
        <v>2.7690000000000002E-3</v>
      </c>
      <c r="R308" s="13">
        <v>2.0999999999999999E-14</v>
      </c>
      <c r="T308" s="26">
        <f t="shared" si="13"/>
        <v>1.9718309859154928</v>
      </c>
    </row>
    <row r="309" spans="1:20" x14ac:dyDescent="0.2">
      <c r="A309" s="1" t="s">
        <v>469</v>
      </c>
      <c r="B309" s="1" t="s">
        <v>470</v>
      </c>
      <c r="C309" s="1">
        <v>3134</v>
      </c>
      <c r="D309" s="1"/>
      <c r="E309" s="1"/>
      <c r="F309" s="1"/>
      <c r="G309" s="1">
        <f t="shared" si="14"/>
        <v>0</v>
      </c>
      <c r="I309" s="9" t="s">
        <v>3219</v>
      </c>
      <c r="J309" s="1">
        <v>2.1499999999999999E-4</v>
      </c>
      <c r="K309" s="2">
        <v>1.2E-15</v>
      </c>
      <c r="L309" s="1"/>
      <c r="M309" s="1">
        <f t="shared" si="12"/>
        <v>0</v>
      </c>
      <c r="P309" s="12" t="s">
        <v>3219</v>
      </c>
      <c r="Q309" s="6">
        <v>1.6899999999999999E-4</v>
      </c>
      <c r="R309" s="13">
        <v>1.2E-15</v>
      </c>
      <c r="T309" s="27">
        <f t="shared" si="13"/>
        <v>0</v>
      </c>
    </row>
    <row r="310" spans="1:20" x14ac:dyDescent="0.2">
      <c r="A310" s="1" t="s">
        <v>471</v>
      </c>
      <c r="B310" s="1" t="s">
        <v>158</v>
      </c>
      <c r="C310" s="1">
        <v>3135</v>
      </c>
      <c r="D310" s="1">
        <v>4.9540000000000001E-3</v>
      </c>
      <c r="E310" s="1">
        <v>2.0046999999999999E-2</v>
      </c>
      <c r="F310" s="2">
        <v>1.2233E-5</v>
      </c>
      <c r="G310" s="1">
        <f t="shared" si="14"/>
        <v>2.5000999999999999E-2</v>
      </c>
      <c r="I310" s="9" t="s">
        <v>3220</v>
      </c>
      <c r="J310" s="1">
        <v>7.6300000000000001E-4</v>
      </c>
      <c r="K310" s="2">
        <v>4.6999999999999997E-5</v>
      </c>
      <c r="L310" s="1"/>
      <c r="M310" s="7">
        <f t="shared" si="12"/>
        <v>32.766710353866316</v>
      </c>
      <c r="P310" s="12" t="s">
        <v>3220</v>
      </c>
      <c r="Q310" s="6">
        <v>8.8599999999999996E-4</v>
      </c>
      <c r="R310" s="13">
        <v>4.3999999999999999E-5</v>
      </c>
      <c r="T310" s="26">
        <f t="shared" si="13"/>
        <v>28.217832957110609</v>
      </c>
    </row>
    <row r="311" spans="1:20" x14ac:dyDescent="0.2">
      <c r="A311" s="1" t="s">
        <v>472</v>
      </c>
      <c r="B311" s="1" t="s">
        <v>173</v>
      </c>
      <c r="C311" s="1">
        <v>3155</v>
      </c>
      <c r="D311" s="1">
        <v>2.2369999999999998E-3</v>
      </c>
      <c r="E311" s="1">
        <v>1.047E-3</v>
      </c>
      <c r="F311" s="2">
        <v>1.3266000000000001E-10</v>
      </c>
      <c r="G311" s="1">
        <f t="shared" si="14"/>
        <v>3.2839999999999996E-3</v>
      </c>
      <c r="I311" s="9" t="s">
        <v>3221</v>
      </c>
      <c r="J311" s="1">
        <v>1.279E-3</v>
      </c>
      <c r="K311" s="2">
        <v>4.1999999999999997E-11</v>
      </c>
      <c r="L311" s="1"/>
      <c r="M311" s="7">
        <f t="shared" si="12"/>
        <v>2.5676309616888191</v>
      </c>
      <c r="P311" s="12" t="s">
        <v>3221</v>
      </c>
      <c r="Q311" s="6">
        <v>1.1460000000000001E-3</v>
      </c>
      <c r="R311" s="13">
        <v>8.9999999999999999E-11</v>
      </c>
      <c r="T311" s="26">
        <f t="shared" si="13"/>
        <v>2.8656195462478178</v>
      </c>
    </row>
    <row r="312" spans="1:20" x14ac:dyDescent="0.2">
      <c r="A312" s="1" t="s">
        <v>473</v>
      </c>
      <c r="B312" s="1" t="s">
        <v>450</v>
      </c>
      <c r="C312" s="1">
        <v>3156</v>
      </c>
      <c r="D312" s="1">
        <v>3.9480000000000001E-3</v>
      </c>
      <c r="E312" s="1">
        <v>1.2199999999999999E-3</v>
      </c>
      <c r="F312" s="1">
        <v>472.125</v>
      </c>
      <c r="G312" s="1">
        <f t="shared" si="14"/>
        <v>5.1679999999999999E-3</v>
      </c>
      <c r="I312" s="9" t="s">
        <v>3222</v>
      </c>
      <c r="J312" s="1">
        <v>1.134E-3</v>
      </c>
      <c r="K312" s="2">
        <v>4.5999999999999996</v>
      </c>
      <c r="L312" s="1"/>
      <c r="M312" s="7">
        <f t="shared" si="12"/>
        <v>4.5573192239858908</v>
      </c>
      <c r="P312" s="12" t="s">
        <v>3222</v>
      </c>
      <c r="Q312" s="6">
        <v>1.274E-3</v>
      </c>
      <c r="R312" s="13">
        <v>4.5999999999999996</v>
      </c>
      <c r="T312" s="26">
        <f t="shared" si="13"/>
        <v>4.0565149136577707</v>
      </c>
    </row>
    <row r="313" spans="1:20" x14ac:dyDescent="0.2">
      <c r="A313" s="1" t="s">
        <v>474</v>
      </c>
      <c r="B313" s="1" t="s">
        <v>416</v>
      </c>
      <c r="C313" s="1">
        <v>3157</v>
      </c>
      <c r="D313" s="1">
        <v>4.2940000000000001E-3</v>
      </c>
      <c r="E313" s="1">
        <v>1.129E-3</v>
      </c>
      <c r="F313" s="2">
        <v>1.9403600000000001E-13</v>
      </c>
      <c r="G313" s="1">
        <f t="shared" si="14"/>
        <v>5.4229999999999999E-3</v>
      </c>
      <c r="I313" s="9" t="s">
        <v>3223</v>
      </c>
      <c r="J313" s="1">
        <v>7.0100000000000002E-4</v>
      </c>
      <c r="K313" s="2">
        <v>5.2999999999999996E-13</v>
      </c>
      <c r="L313" s="1"/>
      <c r="M313" s="7">
        <f t="shared" si="12"/>
        <v>7.7360912981455057</v>
      </c>
      <c r="P313" s="12" t="s">
        <v>3223</v>
      </c>
      <c r="Q313" s="6">
        <v>7.3200000000000001E-4</v>
      </c>
      <c r="R313" s="13">
        <v>5.2000000000000001E-13</v>
      </c>
      <c r="T313" s="26">
        <f t="shared" si="13"/>
        <v>7.4084699453551908</v>
      </c>
    </row>
    <row r="314" spans="1:20" x14ac:dyDescent="0.2">
      <c r="A314" s="1" t="s">
        <v>475</v>
      </c>
      <c r="B314" s="1" t="s">
        <v>476</v>
      </c>
      <c r="C314" s="1">
        <v>3182</v>
      </c>
      <c r="D314" s="1">
        <v>3.5750000000000001E-3</v>
      </c>
      <c r="E314" s="1">
        <v>1.194E-3</v>
      </c>
      <c r="F314" s="2">
        <v>1.5463299999999999E-12</v>
      </c>
      <c r="G314" s="1">
        <f t="shared" si="14"/>
        <v>4.7689999999999998E-3</v>
      </c>
      <c r="I314" s="9" t="s">
        <v>3224</v>
      </c>
      <c r="J314" s="1">
        <v>1.1379999999999999E-3</v>
      </c>
      <c r="K314" s="2">
        <v>2.5999999999999998E-12</v>
      </c>
      <c r="L314" s="1"/>
      <c r="M314" s="7">
        <f t="shared" si="12"/>
        <v>4.1906854130052729</v>
      </c>
      <c r="P314" s="12" t="s">
        <v>3224</v>
      </c>
      <c r="Q314" s="6">
        <v>1.109E-3</v>
      </c>
      <c r="R314" s="13">
        <v>2.2999999999999999E-12</v>
      </c>
      <c r="T314" s="26">
        <f t="shared" si="13"/>
        <v>4.3002705139765558</v>
      </c>
    </row>
    <row r="315" spans="1:20" x14ac:dyDescent="0.2">
      <c r="A315" s="1" t="s">
        <v>477</v>
      </c>
      <c r="B315" s="1" t="s">
        <v>478</v>
      </c>
      <c r="C315" s="1">
        <v>3200</v>
      </c>
      <c r="D315" s="1">
        <v>2.7859999999999998E-3</v>
      </c>
      <c r="E315" s="1">
        <v>1.1440000000000001E-3</v>
      </c>
      <c r="F315" s="2">
        <v>1.76465E-12</v>
      </c>
      <c r="G315" s="1">
        <f t="shared" si="14"/>
        <v>3.9299999999999995E-3</v>
      </c>
      <c r="I315" s="9" t="s">
        <v>3225</v>
      </c>
      <c r="J315" s="1">
        <v>1.5E-3</v>
      </c>
      <c r="K315" s="2">
        <v>9.4999999999999999E-13</v>
      </c>
      <c r="L315" s="1"/>
      <c r="M315" s="7">
        <f t="shared" si="12"/>
        <v>2.6199999999999997</v>
      </c>
      <c r="P315" s="12" t="s">
        <v>3225</v>
      </c>
      <c r="Q315" s="6">
        <v>1.263E-3</v>
      </c>
      <c r="R315" s="13">
        <v>1.7E-12</v>
      </c>
      <c r="T315" s="26">
        <f t="shared" si="13"/>
        <v>3.1116389548693584</v>
      </c>
    </row>
    <row r="316" spans="1:20" x14ac:dyDescent="0.2">
      <c r="A316" s="1" t="s">
        <v>479</v>
      </c>
      <c r="B316" s="1" t="s">
        <v>478</v>
      </c>
      <c r="C316" s="1">
        <v>3200</v>
      </c>
      <c r="D316" s="1">
        <v>3.6519999999999999E-3</v>
      </c>
      <c r="E316" s="1">
        <v>2.2279999999999999E-3</v>
      </c>
      <c r="F316" s="2">
        <v>3.70404E-13</v>
      </c>
      <c r="G316" s="1">
        <f t="shared" si="14"/>
        <v>5.8799999999999998E-3</v>
      </c>
      <c r="I316" s="9" t="s">
        <v>3226</v>
      </c>
      <c r="J316" s="1">
        <v>2.385E-3</v>
      </c>
      <c r="K316" s="2">
        <v>1.8E-12</v>
      </c>
      <c r="L316" s="1"/>
      <c r="M316" s="7">
        <f t="shared" si="12"/>
        <v>2.4654088050314464</v>
      </c>
      <c r="P316" s="12" t="s">
        <v>3226</v>
      </c>
      <c r="Q316" s="6">
        <v>2.3019999999999998E-3</v>
      </c>
      <c r="R316" s="13">
        <v>2.3999999999999999E-12</v>
      </c>
      <c r="T316" s="26">
        <f t="shared" si="13"/>
        <v>2.5543006081668116</v>
      </c>
    </row>
    <row r="317" spans="1:20" x14ac:dyDescent="0.2">
      <c r="A317" s="1" t="s">
        <v>480</v>
      </c>
      <c r="B317" s="1" t="s">
        <v>478</v>
      </c>
      <c r="C317" s="1">
        <v>3200</v>
      </c>
      <c r="D317" s="1">
        <v>5.3359999999999996E-3</v>
      </c>
      <c r="E317" s="1">
        <v>1.9120000000000001E-3</v>
      </c>
      <c r="F317" s="2">
        <v>2.3577099999999999E-13</v>
      </c>
      <c r="G317" s="1">
        <f t="shared" si="14"/>
        <v>7.2479999999999992E-3</v>
      </c>
      <c r="I317" s="9" t="s">
        <v>3227</v>
      </c>
      <c r="J317" s="1">
        <v>1.756E-3</v>
      </c>
      <c r="K317" s="2">
        <v>2.9999999999999998E-13</v>
      </c>
      <c r="L317" s="1"/>
      <c r="M317" s="7">
        <f t="shared" si="12"/>
        <v>4.1275626423690204</v>
      </c>
      <c r="P317" s="12" t="s">
        <v>3227</v>
      </c>
      <c r="Q317" s="6">
        <v>1.784E-3</v>
      </c>
      <c r="R317" s="13">
        <v>4.3999999999999999E-13</v>
      </c>
      <c r="T317" s="26">
        <f t="shared" si="13"/>
        <v>4.0627802690582957</v>
      </c>
    </row>
    <row r="318" spans="1:20" x14ac:dyDescent="0.2">
      <c r="A318" s="1" t="s">
        <v>481</v>
      </c>
      <c r="B318" s="1" t="s">
        <v>482</v>
      </c>
      <c r="C318" s="1">
        <v>3226</v>
      </c>
      <c r="D318" s="1">
        <v>3.9810000000000002E-3</v>
      </c>
      <c r="E318" s="1">
        <v>1.7110000000000001E-3</v>
      </c>
      <c r="F318" s="2">
        <v>9359510000000000</v>
      </c>
      <c r="G318" s="1">
        <f t="shared" si="14"/>
        <v>5.692E-3</v>
      </c>
      <c r="I318" s="9" t="s">
        <v>3228</v>
      </c>
      <c r="J318" s="1">
        <v>1.8749999999999999E-3</v>
      </c>
      <c r="K318" s="2">
        <v>2.4</v>
      </c>
      <c r="L318" s="1"/>
      <c r="M318" s="7">
        <f t="shared" si="12"/>
        <v>3.0357333333333334</v>
      </c>
      <c r="P318" s="12" t="s">
        <v>3228</v>
      </c>
      <c r="Q318" s="6">
        <v>1.7570000000000001E-3</v>
      </c>
      <c r="R318" s="13">
        <v>2.4</v>
      </c>
      <c r="T318" s="26">
        <f t="shared" si="13"/>
        <v>3.2396129766647692</v>
      </c>
    </row>
    <row r="319" spans="1:20" x14ac:dyDescent="0.2">
      <c r="A319" s="1" t="s">
        <v>483</v>
      </c>
      <c r="B319" s="1" t="s">
        <v>484</v>
      </c>
      <c r="C319" s="1">
        <v>3240</v>
      </c>
      <c r="D319" s="1"/>
      <c r="E319" s="1"/>
      <c r="F319" s="1"/>
      <c r="G319" s="1">
        <f t="shared" si="14"/>
        <v>0</v>
      </c>
      <c r="I319" s="9" t="s">
        <v>3229</v>
      </c>
      <c r="J319" s="1">
        <v>1.8799999999999999E-4</v>
      </c>
      <c r="K319" s="2">
        <v>0</v>
      </c>
      <c r="L319" s="1"/>
      <c r="M319" s="1">
        <f t="shared" si="12"/>
        <v>0</v>
      </c>
      <c r="P319" s="12" t="s">
        <v>3229</v>
      </c>
      <c r="Q319" s="6">
        <v>1.65E-4</v>
      </c>
      <c r="R319" s="13">
        <v>0</v>
      </c>
      <c r="T319" s="27">
        <f t="shared" si="13"/>
        <v>0</v>
      </c>
    </row>
    <row r="320" spans="1:20" x14ac:dyDescent="0.2">
      <c r="A320" s="1" t="s">
        <v>485</v>
      </c>
      <c r="B320" s="1" t="s">
        <v>486</v>
      </c>
      <c r="C320" s="1">
        <v>3249</v>
      </c>
      <c r="D320" s="1">
        <v>4.4799999999999996E-3</v>
      </c>
      <c r="E320" s="1">
        <v>1.665E-3</v>
      </c>
      <c r="F320" s="2">
        <v>3.16312E-12</v>
      </c>
      <c r="G320" s="1">
        <f t="shared" si="14"/>
        <v>6.1449999999999994E-3</v>
      </c>
      <c r="I320" s="9" t="s">
        <v>3230</v>
      </c>
      <c r="J320" s="1">
        <v>1.866E-3</v>
      </c>
      <c r="K320" s="2">
        <v>4.9999999999999997E-12</v>
      </c>
      <c r="L320" s="1"/>
      <c r="M320" s="7">
        <f t="shared" si="12"/>
        <v>3.293140407288317</v>
      </c>
      <c r="P320" s="12" t="s">
        <v>3230</v>
      </c>
      <c r="Q320" s="6">
        <v>2.026E-3</v>
      </c>
      <c r="R320" s="13">
        <v>2.8000000000000002E-12</v>
      </c>
      <c r="T320" s="26">
        <f t="shared" si="13"/>
        <v>3.0330700888450144</v>
      </c>
    </row>
    <row r="321" spans="1:20" x14ac:dyDescent="0.2">
      <c r="A321" s="1" t="s">
        <v>487</v>
      </c>
      <c r="B321" s="1" t="s">
        <v>488</v>
      </c>
      <c r="C321" s="1">
        <v>3255</v>
      </c>
      <c r="D321" s="1">
        <v>7.5709999999999996E-3</v>
      </c>
      <c r="E321" s="1">
        <v>1.859E-3</v>
      </c>
      <c r="F321" s="2">
        <v>3.6206499999999999E-9</v>
      </c>
      <c r="G321" s="1">
        <f t="shared" si="14"/>
        <v>9.4299999999999991E-3</v>
      </c>
      <c r="I321" s="9" t="s">
        <v>3231</v>
      </c>
      <c r="J321" s="1">
        <v>2.0639999999999999E-3</v>
      </c>
      <c r="K321" s="2">
        <v>2.4E-9</v>
      </c>
      <c r="L321" s="1"/>
      <c r="M321" s="7">
        <f t="shared" si="12"/>
        <v>4.5687984496124026</v>
      </c>
      <c r="P321" s="12" t="s">
        <v>3231</v>
      </c>
      <c r="Q321" s="6">
        <v>2.1670000000000001E-3</v>
      </c>
      <c r="R321" s="13">
        <v>2.6000000000000001E-9</v>
      </c>
      <c r="T321" s="26">
        <f t="shared" si="13"/>
        <v>4.3516382095062296</v>
      </c>
    </row>
    <row r="322" spans="1:20" x14ac:dyDescent="0.2">
      <c r="A322" s="1" t="s">
        <v>489</v>
      </c>
      <c r="B322" s="1" t="s">
        <v>490</v>
      </c>
      <c r="C322" s="1">
        <v>3276</v>
      </c>
      <c r="D322" s="1">
        <v>2.2456E-2</v>
      </c>
      <c r="E322" s="1">
        <v>2.055E-3</v>
      </c>
      <c r="F322" s="2">
        <v>8.7666899999999997E-12</v>
      </c>
      <c r="G322" s="1">
        <f t="shared" si="14"/>
        <v>2.4511000000000002E-2</v>
      </c>
      <c r="I322" s="9" t="s">
        <v>3232</v>
      </c>
      <c r="J322" s="1">
        <v>1.37E-4</v>
      </c>
      <c r="K322" s="2">
        <v>3.6999999999999999E-13</v>
      </c>
      <c r="L322" s="1"/>
      <c r="M322" s="7">
        <f t="shared" si="12"/>
        <v>178.91240875912411</v>
      </c>
      <c r="P322" s="12" t="s">
        <v>3232</v>
      </c>
      <c r="Q322" s="6">
        <v>1.08E-4</v>
      </c>
      <c r="R322" s="13">
        <v>3.6999999999999999E-13</v>
      </c>
      <c r="T322" s="26">
        <f t="shared" si="13"/>
        <v>226.95370370370372</v>
      </c>
    </row>
    <row r="323" spans="1:20" x14ac:dyDescent="0.2">
      <c r="A323" s="1" t="s">
        <v>491</v>
      </c>
      <c r="B323" s="1" t="s">
        <v>416</v>
      </c>
      <c r="C323" s="1">
        <v>3279</v>
      </c>
      <c r="D323" s="1">
        <v>2.5070000000000001E-3</v>
      </c>
      <c r="E323" s="1">
        <v>9.4499999999999998E-4</v>
      </c>
      <c r="F323" s="2">
        <v>1.0215700000000001E-11</v>
      </c>
      <c r="G323" s="1">
        <f t="shared" si="14"/>
        <v>3.4520000000000002E-3</v>
      </c>
      <c r="I323" s="9" t="s">
        <v>3233</v>
      </c>
      <c r="J323" s="1">
        <v>9.2599999999999996E-4</v>
      </c>
      <c r="K323" s="2">
        <v>1.8999999999999999E-11</v>
      </c>
      <c r="L323" s="1"/>
      <c r="M323" s="7">
        <f t="shared" si="12"/>
        <v>3.7278617710583157</v>
      </c>
      <c r="P323" s="12" t="s">
        <v>3233</v>
      </c>
      <c r="Q323" s="6">
        <v>9.8999999999999999E-4</v>
      </c>
      <c r="R323" s="13">
        <v>1.8999999999999999E-11</v>
      </c>
      <c r="T323" s="26">
        <f t="shared" si="13"/>
        <v>3.4868686868686871</v>
      </c>
    </row>
    <row r="324" spans="1:20" x14ac:dyDescent="0.2">
      <c r="A324" s="1" t="s">
        <v>492</v>
      </c>
      <c r="B324" s="1" t="s">
        <v>493</v>
      </c>
      <c r="C324" s="1">
        <v>3354</v>
      </c>
      <c r="D324" s="1">
        <v>4.0810000000000004E-3</v>
      </c>
      <c r="E324" s="1">
        <v>9.1E-4</v>
      </c>
      <c r="F324" s="2">
        <v>1.37025E-5</v>
      </c>
      <c r="G324" s="1">
        <f t="shared" si="14"/>
        <v>4.9910000000000006E-3</v>
      </c>
      <c r="I324" s="9" t="s">
        <v>3234</v>
      </c>
      <c r="J324" s="1">
        <v>1.6479999999999999E-3</v>
      </c>
      <c r="K324" s="2">
        <v>75</v>
      </c>
      <c r="L324" s="1"/>
      <c r="M324" s="7">
        <f t="shared" ref="M324:M387" si="15">G324/J324</f>
        <v>3.0285194174757288</v>
      </c>
      <c r="P324" s="12" t="s">
        <v>3234</v>
      </c>
      <c r="Q324" s="6">
        <v>1.823E-3</v>
      </c>
      <c r="R324" s="13">
        <v>75</v>
      </c>
      <c r="T324" s="26">
        <f t="shared" si="13"/>
        <v>2.73779484366429</v>
      </c>
    </row>
    <row r="325" spans="1:20" x14ac:dyDescent="0.2">
      <c r="A325" s="1" t="s">
        <v>494</v>
      </c>
      <c r="B325" s="1" t="s">
        <v>495</v>
      </c>
      <c r="C325" s="1">
        <v>3474</v>
      </c>
      <c r="D325" s="1">
        <v>3.8779999999999999E-3</v>
      </c>
      <c r="E325" s="1">
        <v>1.317E-3</v>
      </c>
      <c r="F325" s="2">
        <v>2.47267E-11</v>
      </c>
      <c r="G325" s="1">
        <f t="shared" si="14"/>
        <v>5.195E-3</v>
      </c>
      <c r="I325" s="9" t="s">
        <v>3235</v>
      </c>
      <c r="J325" s="1">
        <v>1.2509999999999999E-3</v>
      </c>
      <c r="K325" s="2">
        <v>9.7999999999999994E-12</v>
      </c>
      <c r="L325" s="1"/>
      <c r="M325" s="7">
        <f t="shared" si="15"/>
        <v>4.1526778577138295</v>
      </c>
      <c r="P325" s="12" t="s">
        <v>3235</v>
      </c>
      <c r="Q325" s="6">
        <v>1.3140000000000001E-3</v>
      </c>
      <c r="R325" s="13">
        <v>1.3E-11</v>
      </c>
      <c r="T325" s="26">
        <f t="shared" ref="T325:T388" si="16">G325/Q325</f>
        <v>3.9535768645357683</v>
      </c>
    </row>
    <row r="326" spans="1:20" x14ac:dyDescent="0.2">
      <c r="A326" s="1" t="s">
        <v>496</v>
      </c>
      <c r="B326" s="1" t="s">
        <v>497</v>
      </c>
      <c r="C326" s="1">
        <v>3477</v>
      </c>
      <c r="D326" s="1">
        <v>8.0730000000000003E-3</v>
      </c>
      <c r="E326" s="1">
        <v>3.3110000000000001E-3</v>
      </c>
      <c r="F326" s="2">
        <v>2.58032E-8</v>
      </c>
      <c r="G326" s="1">
        <f t="shared" ref="G326:G389" si="17">D326+E326</f>
        <v>1.1384E-2</v>
      </c>
      <c r="I326" s="9" t="s">
        <v>3236</v>
      </c>
      <c r="J326" s="1">
        <v>4.2129999999999997E-3</v>
      </c>
      <c r="K326" s="2">
        <v>2.9000000000000002E-8</v>
      </c>
      <c r="L326" s="1"/>
      <c r="M326" s="7">
        <f t="shared" si="15"/>
        <v>2.7021125089010209</v>
      </c>
      <c r="P326" s="12" t="s">
        <v>3236</v>
      </c>
      <c r="Q326" s="6">
        <v>4.2090000000000001E-3</v>
      </c>
      <c r="R326" s="13">
        <v>1.4E-8</v>
      </c>
      <c r="T326" s="26">
        <f t="shared" si="16"/>
        <v>2.7046804466619148</v>
      </c>
    </row>
    <row r="327" spans="1:20" x14ac:dyDescent="0.2">
      <c r="A327" s="1" t="s">
        <v>498</v>
      </c>
      <c r="B327" s="1" t="s">
        <v>499</v>
      </c>
      <c r="C327" s="1">
        <v>3493</v>
      </c>
      <c r="D327" s="1">
        <v>3.4139999999999999E-3</v>
      </c>
      <c r="E327" s="1">
        <v>8.9099999999999997E-4</v>
      </c>
      <c r="F327" s="1" t="e">
        <f>-nan</f>
        <v>#NAME?</v>
      </c>
      <c r="G327" s="1">
        <f t="shared" si="17"/>
        <v>4.3049999999999998E-3</v>
      </c>
      <c r="I327" s="9" t="s">
        <v>3237</v>
      </c>
      <c r="J327" s="1">
        <v>1.428E-3</v>
      </c>
      <c r="K327" s="2">
        <v>34</v>
      </c>
      <c r="L327" s="1"/>
      <c r="M327" s="7">
        <f t="shared" si="15"/>
        <v>3.0147058823529411</v>
      </c>
      <c r="P327" s="12" t="s">
        <v>3237</v>
      </c>
      <c r="Q327" s="6">
        <v>1.4E-3</v>
      </c>
      <c r="R327" s="13">
        <v>34</v>
      </c>
      <c r="T327" s="26">
        <f t="shared" si="16"/>
        <v>3.0749999999999997</v>
      </c>
    </row>
    <row r="328" spans="1:20" x14ac:dyDescent="0.2">
      <c r="A328" s="1" t="s">
        <v>500</v>
      </c>
      <c r="B328" s="1" t="s">
        <v>379</v>
      </c>
      <c r="C328" s="1">
        <v>3502</v>
      </c>
      <c r="D328" s="1">
        <v>3.9430000000000003E-3</v>
      </c>
      <c r="E328" s="1">
        <v>1.343E-3</v>
      </c>
      <c r="F328" s="2">
        <v>1.58409E+16</v>
      </c>
      <c r="G328" s="1">
        <f t="shared" si="17"/>
        <v>5.2860000000000008E-3</v>
      </c>
      <c r="I328" s="9" t="s">
        <v>3238</v>
      </c>
      <c r="J328" s="1">
        <v>1.4920000000000001E-3</v>
      </c>
      <c r="K328" s="2">
        <v>8.1</v>
      </c>
      <c r="L328" s="1"/>
      <c r="M328" s="7">
        <f t="shared" si="15"/>
        <v>3.5428954423592498</v>
      </c>
      <c r="P328" s="12" t="s">
        <v>3238</v>
      </c>
      <c r="Q328" s="6">
        <v>1.506E-3</v>
      </c>
      <c r="R328" s="13">
        <v>8.1</v>
      </c>
      <c r="T328" s="26">
        <f t="shared" si="16"/>
        <v>3.5099601593625502</v>
      </c>
    </row>
    <row r="329" spans="1:20" x14ac:dyDescent="0.2">
      <c r="A329" s="1" t="s">
        <v>501</v>
      </c>
      <c r="B329" s="1" t="s">
        <v>502</v>
      </c>
      <c r="C329" s="1">
        <v>3537</v>
      </c>
      <c r="D329" s="1">
        <v>5.6959999999999997E-3</v>
      </c>
      <c r="E329" s="1">
        <v>1.8688E-2</v>
      </c>
      <c r="F329" s="2">
        <v>5.6626300000000002E-6</v>
      </c>
      <c r="G329" s="1">
        <f t="shared" si="17"/>
        <v>2.4383999999999999E-2</v>
      </c>
      <c r="I329" s="9" t="s">
        <v>3239</v>
      </c>
      <c r="J329" s="1">
        <v>1.4809999999999999E-3</v>
      </c>
      <c r="K329" s="2">
        <v>1.2</v>
      </c>
      <c r="L329" s="1"/>
      <c r="M329" s="7">
        <f t="shared" si="15"/>
        <v>16.464550979068196</v>
      </c>
      <c r="P329" s="12" t="s">
        <v>3239</v>
      </c>
      <c r="Q329" s="6">
        <v>1.6440000000000001E-3</v>
      </c>
      <c r="R329" s="13">
        <v>1.2</v>
      </c>
      <c r="T329" s="26">
        <f t="shared" si="16"/>
        <v>14.832116788321168</v>
      </c>
    </row>
    <row r="330" spans="1:20" x14ac:dyDescent="0.2">
      <c r="A330" s="1" t="s">
        <v>503</v>
      </c>
      <c r="B330" s="1" t="s">
        <v>504</v>
      </c>
      <c r="C330" s="1">
        <v>3546</v>
      </c>
      <c r="D330" s="1">
        <v>2.4350000000000001E-3</v>
      </c>
      <c r="E330" s="1">
        <v>8.3799999999999999E-4</v>
      </c>
      <c r="F330" s="2">
        <v>4.1303200000000003E-14</v>
      </c>
      <c r="G330" s="1">
        <f t="shared" si="17"/>
        <v>3.2729999999999999E-3</v>
      </c>
      <c r="I330" s="9" t="s">
        <v>3240</v>
      </c>
      <c r="J330" s="1">
        <v>4.8099999999999998E-4</v>
      </c>
      <c r="K330" s="2">
        <v>2.0000000000000001E-13</v>
      </c>
      <c r="L330" s="1"/>
      <c r="M330" s="7">
        <f t="shared" si="15"/>
        <v>6.8045738045738045</v>
      </c>
      <c r="P330" s="12" t="s">
        <v>3240</v>
      </c>
      <c r="Q330" s="6">
        <v>4.2099999999999999E-4</v>
      </c>
      <c r="R330" s="13">
        <v>2.0000000000000001E-13</v>
      </c>
      <c r="T330" s="26">
        <f t="shared" si="16"/>
        <v>7.774346793349169</v>
      </c>
    </row>
    <row r="331" spans="1:20" x14ac:dyDescent="0.2">
      <c r="A331" s="1" t="s">
        <v>505</v>
      </c>
      <c r="B331" s="1" t="s">
        <v>506</v>
      </c>
      <c r="C331" s="1">
        <v>3562</v>
      </c>
      <c r="D331" s="1"/>
      <c r="E331" s="1"/>
      <c r="F331" s="1"/>
      <c r="G331" s="1">
        <f t="shared" si="17"/>
        <v>0</v>
      </c>
      <c r="I331" s="9" t="s">
        <v>3241</v>
      </c>
      <c r="J331" s="1">
        <v>2.6800000000000001E-4</v>
      </c>
      <c r="K331" s="2">
        <v>7.6</v>
      </c>
      <c r="L331" s="1"/>
      <c r="M331" s="1">
        <f t="shared" si="15"/>
        <v>0</v>
      </c>
      <c r="P331" s="12" t="s">
        <v>3241</v>
      </c>
      <c r="Q331" s="6">
        <v>2.2900000000000001E-4</v>
      </c>
      <c r="R331" s="13">
        <v>7.6</v>
      </c>
      <c r="T331" s="27">
        <f t="shared" si="16"/>
        <v>0</v>
      </c>
    </row>
    <row r="332" spans="1:20" x14ac:dyDescent="0.2">
      <c r="A332" s="1" t="s">
        <v>507</v>
      </c>
      <c r="B332" s="1" t="s">
        <v>508</v>
      </c>
      <c r="C332" s="1">
        <v>3563</v>
      </c>
      <c r="D332" s="1">
        <v>3.6410000000000001E-3</v>
      </c>
      <c r="E332" s="1">
        <v>1.248E-3</v>
      </c>
      <c r="F332" s="2">
        <v>1.34427E+17</v>
      </c>
      <c r="G332" s="1">
        <f t="shared" si="17"/>
        <v>4.8890000000000001E-3</v>
      </c>
      <c r="I332" s="9" t="s">
        <v>3242</v>
      </c>
      <c r="J332" s="1">
        <v>1.688E-3</v>
      </c>
      <c r="K332" s="2">
        <v>19</v>
      </c>
      <c r="L332" s="1"/>
      <c r="M332" s="7">
        <f t="shared" si="15"/>
        <v>2.8963270142180093</v>
      </c>
      <c r="P332" s="12" t="s">
        <v>3242</v>
      </c>
      <c r="Q332" s="6">
        <v>1.7459999999999999E-3</v>
      </c>
      <c r="R332" s="13">
        <v>19</v>
      </c>
      <c r="T332" s="26">
        <f t="shared" si="16"/>
        <v>2.8001145475372282</v>
      </c>
    </row>
    <row r="333" spans="1:20" x14ac:dyDescent="0.2">
      <c r="A333" s="1" t="s">
        <v>509</v>
      </c>
      <c r="B333" s="1" t="s">
        <v>510</v>
      </c>
      <c r="C333" s="1">
        <v>3600</v>
      </c>
      <c r="D333" s="1"/>
      <c r="E333" s="1"/>
      <c r="F333" s="1"/>
      <c r="G333" s="1">
        <f t="shared" si="17"/>
        <v>0</v>
      </c>
      <c r="I333" s="9" t="s">
        <v>3243</v>
      </c>
      <c r="J333" s="1">
        <v>2.02E-4</v>
      </c>
      <c r="K333" s="2">
        <v>1.7E-15</v>
      </c>
      <c r="L333" s="1"/>
      <c r="M333" s="1">
        <f t="shared" si="15"/>
        <v>0</v>
      </c>
      <c r="P333" s="12" t="s">
        <v>3243</v>
      </c>
      <c r="Q333" s="6">
        <v>1.83E-4</v>
      </c>
      <c r="R333" s="13">
        <v>1.7E-15</v>
      </c>
      <c r="T333" s="27">
        <f t="shared" si="16"/>
        <v>0</v>
      </c>
    </row>
    <row r="334" spans="1:20" x14ac:dyDescent="0.2">
      <c r="A334" s="1" t="s">
        <v>511</v>
      </c>
      <c r="B334" s="1" t="s">
        <v>512</v>
      </c>
      <c r="C334" s="1">
        <v>3640</v>
      </c>
      <c r="D334" s="1">
        <v>6.5110000000000003E-3</v>
      </c>
      <c r="E334" s="1">
        <v>2.4659999999999999E-3</v>
      </c>
      <c r="F334" s="1">
        <v>342.358</v>
      </c>
      <c r="G334" s="1">
        <f t="shared" si="17"/>
        <v>8.9770000000000006E-3</v>
      </c>
      <c r="I334" s="9" t="s">
        <v>3244</v>
      </c>
      <c r="J334" s="1">
        <v>2.359E-3</v>
      </c>
      <c r="K334" s="2">
        <v>4.0999999999999996</v>
      </c>
      <c r="L334" s="1"/>
      <c r="M334" s="7">
        <f t="shared" si="15"/>
        <v>3.805426027977957</v>
      </c>
      <c r="P334" s="12" t="s">
        <v>3244</v>
      </c>
      <c r="Q334" s="6">
        <v>2.2829999999999999E-3</v>
      </c>
      <c r="R334" s="13">
        <v>4.0999999999999996</v>
      </c>
      <c r="T334" s="26">
        <f t="shared" si="16"/>
        <v>3.9321068769163388</v>
      </c>
    </row>
    <row r="335" spans="1:20" x14ac:dyDescent="0.2">
      <c r="A335" s="1" t="s">
        <v>513</v>
      </c>
      <c r="B335" s="1" t="s">
        <v>30</v>
      </c>
      <c r="C335" s="1">
        <v>3648</v>
      </c>
      <c r="D335" s="1">
        <v>1.9889999999999999E-3</v>
      </c>
      <c r="E335" s="1">
        <v>6.9499999999999998E-4</v>
      </c>
      <c r="F335" s="2">
        <v>3.8163700000000001E-10</v>
      </c>
      <c r="G335" s="1">
        <f t="shared" si="17"/>
        <v>2.6839999999999998E-3</v>
      </c>
      <c r="I335" s="9" t="s">
        <v>3245</v>
      </c>
      <c r="J335" s="1">
        <v>8.34E-4</v>
      </c>
      <c r="K335" s="2">
        <v>9.2999999999999999E-10</v>
      </c>
      <c r="L335" s="1"/>
      <c r="M335" s="7">
        <f t="shared" si="15"/>
        <v>3.2182254196642681</v>
      </c>
      <c r="P335" s="12" t="s">
        <v>3245</v>
      </c>
      <c r="Q335" s="6">
        <v>8.2799999999999996E-4</v>
      </c>
      <c r="R335" s="13">
        <v>2.8000000000000002E-10</v>
      </c>
      <c r="T335" s="26">
        <f t="shared" si="16"/>
        <v>3.2415458937198065</v>
      </c>
    </row>
    <row r="336" spans="1:20" x14ac:dyDescent="0.2">
      <c r="A336" s="1" t="s">
        <v>514</v>
      </c>
      <c r="B336" s="1" t="s">
        <v>458</v>
      </c>
      <c r="C336" s="1">
        <v>3678</v>
      </c>
      <c r="D336" s="1">
        <v>7.7320000000000002E-3</v>
      </c>
      <c r="E336" s="1">
        <v>1.521E-3</v>
      </c>
      <c r="F336" s="2">
        <v>2.3697500000000001E-13</v>
      </c>
      <c r="G336" s="1">
        <f t="shared" si="17"/>
        <v>9.2530000000000008E-3</v>
      </c>
      <c r="I336" s="9" t="s">
        <v>3246</v>
      </c>
      <c r="J336" s="1">
        <v>1.209E-3</v>
      </c>
      <c r="K336" s="2">
        <v>4.2999999999999999E-13</v>
      </c>
      <c r="L336" s="1"/>
      <c r="M336" s="7">
        <f t="shared" si="15"/>
        <v>7.6534325889164609</v>
      </c>
      <c r="P336" s="12" t="s">
        <v>3246</v>
      </c>
      <c r="Q336" s="6">
        <v>1.232E-3</v>
      </c>
      <c r="R336" s="13">
        <v>2.9999999999999998E-13</v>
      </c>
      <c r="T336" s="26">
        <f t="shared" si="16"/>
        <v>7.5105519480519485</v>
      </c>
    </row>
    <row r="337" spans="1:20" x14ac:dyDescent="0.2">
      <c r="A337" s="1" t="s">
        <v>515</v>
      </c>
      <c r="B337" s="1" t="s">
        <v>516</v>
      </c>
      <c r="C337" s="1">
        <v>3736</v>
      </c>
      <c r="D337" s="1">
        <v>8.2450000000000006E-3</v>
      </c>
      <c r="E337" s="1">
        <v>1.933E-3</v>
      </c>
      <c r="F337" s="1" t="e">
        <f>-nan</f>
        <v>#NAME?</v>
      </c>
      <c r="G337" s="1">
        <f t="shared" si="17"/>
        <v>1.0178000000000001E-2</v>
      </c>
      <c r="I337" s="9" t="s">
        <v>3247</v>
      </c>
      <c r="J337" s="1">
        <v>2.0839999999999999E-3</v>
      </c>
      <c r="K337" s="2">
        <v>47</v>
      </c>
      <c r="L337" s="1"/>
      <c r="M337" s="7">
        <f t="shared" si="15"/>
        <v>4.883877159309022</v>
      </c>
      <c r="P337" s="12" t="s">
        <v>3247</v>
      </c>
      <c r="Q337" s="6">
        <v>2.199E-3</v>
      </c>
      <c r="R337" s="13">
        <v>47</v>
      </c>
      <c r="T337" s="26">
        <f t="shared" si="16"/>
        <v>4.628467485220555</v>
      </c>
    </row>
    <row r="338" spans="1:20" x14ac:dyDescent="0.2">
      <c r="A338" s="1" t="s">
        <v>517</v>
      </c>
      <c r="B338" s="1" t="s">
        <v>518</v>
      </c>
      <c r="C338" s="1">
        <v>3750</v>
      </c>
      <c r="D338" s="1">
        <v>7.0499999999999998E-3</v>
      </c>
      <c r="E338" s="1">
        <v>2.9169999999999999E-3</v>
      </c>
      <c r="F338" s="1">
        <v>1.98403</v>
      </c>
      <c r="G338" s="1">
        <f t="shared" si="17"/>
        <v>9.9670000000000002E-3</v>
      </c>
      <c r="I338" s="9" t="s">
        <v>3248</v>
      </c>
      <c r="J338" s="1">
        <v>3.339E-3</v>
      </c>
      <c r="K338" s="2">
        <v>2</v>
      </c>
      <c r="L338" s="1"/>
      <c r="M338" s="7">
        <f t="shared" si="15"/>
        <v>2.9850254567235699</v>
      </c>
      <c r="P338" s="12" t="s">
        <v>3248</v>
      </c>
      <c r="Q338" s="6">
        <v>3.1819999999999999E-3</v>
      </c>
      <c r="R338" s="13">
        <v>2</v>
      </c>
      <c r="T338" s="26">
        <f t="shared" si="16"/>
        <v>3.1323067253299812</v>
      </c>
    </row>
    <row r="339" spans="1:20" x14ac:dyDescent="0.2">
      <c r="A339" s="1" t="s">
        <v>519</v>
      </c>
      <c r="B339" s="1" t="s">
        <v>518</v>
      </c>
      <c r="C339" s="1">
        <v>3750</v>
      </c>
      <c r="D339" s="1">
        <v>8.3300000000000006E-3</v>
      </c>
      <c r="E339" s="1">
        <v>2.5500000000000002E-3</v>
      </c>
      <c r="F339" s="2">
        <v>3.9089200000000001E-13</v>
      </c>
      <c r="G339" s="1">
        <f t="shared" si="17"/>
        <v>1.0880000000000001E-2</v>
      </c>
      <c r="I339" s="9" t="s">
        <v>3249</v>
      </c>
      <c r="J339" s="1">
        <v>3.3189999999999999E-3</v>
      </c>
      <c r="K339" s="2">
        <v>1.1E-12</v>
      </c>
      <c r="L339" s="1"/>
      <c r="M339" s="7">
        <f t="shared" si="15"/>
        <v>3.2780958119915642</v>
      </c>
      <c r="P339" s="12" t="s">
        <v>3249</v>
      </c>
      <c r="Q339" s="6">
        <v>3.241E-3</v>
      </c>
      <c r="R339" s="13">
        <v>4.5E-13</v>
      </c>
      <c r="T339" s="26">
        <f t="shared" si="16"/>
        <v>3.3569885837704416</v>
      </c>
    </row>
    <row r="340" spans="1:20" x14ac:dyDescent="0.2">
      <c r="A340" s="1" t="s">
        <v>520</v>
      </c>
      <c r="B340" s="1" t="s">
        <v>521</v>
      </c>
      <c r="C340" s="1">
        <v>3786</v>
      </c>
      <c r="D340" s="1">
        <v>1.0182E-2</v>
      </c>
      <c r="E340" s="1">
        <v>1.7420000000000001E-3</v>
      </c>
      <c r="F340" s="2">
        <v>1.1755100000000001E-13</v>
      </c>
      <c r="G340" s="1">
        <f t="shared" si="17"/>
        <v>1.1924000000000001E-2</v>
      </c>
      <c r="I340" s="9" t="s">
        <v>3250</v>
      </c>
      <c r="J340" s="1">
        <v>2.2629999999999998E-3</v>
      </c>
      <c r="K340" s="2">
        <v>5.4000000000000002E-13</v>
      </c>
      <c r="L340" s="1"/>
      <c r="M340" s="7">
        <f t="shared" si="15"/>
        <v>5.2691117984975699</v>
      </c>
      <c r="P340" s="12" t="s">
        <v>3250</v>
      </c>
      <c r="Q340" s="6">
        <v>2.261E-3</v>
      </c>
      <c r="R340" s="13">
        <v>6.8000000000000001E-14</v>
      </c>
      <c r="T340" s="26">
        <f t="shared" si="16"/>
        <v>5.2737726669615217</v>
      </c>
    </row>
    <row r="341" spans="1:20" x14ac:dyDescent="0.2">
      <c r="A341" s="1" t="s">
        <v>522</v>
      </c>
      <c r="B341" s="1" t="s">
        <v>490</v>
      </c>
      <c r="C341" s="1">
        <v>3802</v>
      </c>
      <c r="D341" s="1">
        <v>1.9491000000000001E-2</v>
      </c>
      <c r="E341" s="1">
        <v>2.5439999999999998E-3</v>
      </c>
      <c r="F341" s="2">
        <v>9.5591100000000005E-11</v>
      </c>
      <c r="G341" s="1">
        <f t="shared" si="17"/>
        <v>2.2035000000000003E-2</v>
      </c>
      <c r="I341" s="9" t="s">
        <v>3251</v>
      </c>
      <c r="J341" s="1">
        <v>8.8400000000000002E-4</v>
      </c>
      <c r="K341" s="2">
        <v>2.0000000000000001E-10</v>
      </c>
      <c r="L341" s="1"/>
      <c r="M341" s="7">
        <f t="shared" si="15"/>
        <v>24.926470588235297</v>
      </c>
      <c r="P341" s="12" t="s">
        <v>3251</v>
      </c>
      <c r="Q341" s="6">
        <v>9.7599999999999998E-4</v>
      </c>
      <c r="R341" s="13">
        <v>1.5E-10</v>
      </c>
      <c r="T341" s="26">
        <f t="shared" si="16"/>
        <v>22.576844262295086</v>
      </c>
    </row>
    <row r="342" spans="1:20" x14ac:dyDescent="0.2">
      <c r="A342" s="1" t="s">
        <v>523</v>
      </c>
      <c r="B342" s="1" t="s">
        <v>524</v>
      </c>
      <c r="C342" s="1">
        <v>3809</v>
      </c>
      <c r="D342" s="1">
        <v>3.803E-3</v>
      </c>
      <c r="E342" s="1">
        <v>1.6980000000000001E-3</v>
      </c>
      <c r="F342" s="1">
        <v>69.698999999999998</v>
      </c>
      <c r="G342" s="1">
        <f t="shared" si="17"/>
        <v>5.5009999999999998E-3</v>
      </c>
      <c r="I342" s="9" t="s">
        <v>3252</v>
      </c>
      <c r="J342" s="1">
        <v>3.4480000000000001E-3</v>
      </c>
      <c r="K342" s="2">
        <v>6.8</v>
      </c>
      <c r="L342" s="1"/>
      <c r="M342" s="7">
        <f t="shared" si="15"/>
        <v>1.5954176334106727</v>
      </c>
      <c r="P342" s="12" t="s">
        <v>3252</v>
      </c>
      <c r="Q342" s="6">
        <v>3.0179999999999998E-3</v>
      </c>
      <c r="R342" s="13">
        <v>6.8</v>
      </c>
      <c r="T342" s="26">
        <f t="shared" si="16"/>
        <v>1.8227302849569251</v>
      </c>
    </row>
    <row r="343" spans="1:20" x14ac:dyDescent="0.2">
      <c r="A343" s="1" t="s">
        <v>525</v>
      </c>
      <c r="B343" s="1" t="s">
        <v>526</v>
      </c>
      <c r="C343" s="1">
        <v>3884</v>
      </c>
      <c r="D343" s="1">
        <v>3.1020000000000002E-3</v>
      </c>
      <c r="E343" s="1">
        <v>8.83E-4</v>
      </c>
      <c r="F343" s="2">
        <v>4.1482399999999998E-11</v>
      </c>
      <c r="G343" s="1">
        <f t="shared" si="17"/>
        <v>3.9849999999999998E-3</v>
      </c>
      <c r="I343" s="9" t="s">
        <v>3253</v>
      </c>
      <c r="J343" s="1">
        <v>8.6700000000000004E-4</v>
      </c>
      <c r="K343" s="2">
        <v>3.7000000000000001E-11</v>
      </c>
      <c r="L343" s="1"/>
      <c r="M343" s="7">
        <f t="shared" si="15"/>
        <v>4.5963091118800454</v>
      </c>
      <c r="P343" s="12" t="s">
        <v>3253</v>
      </c>
      <c r="Q343" s="6">
        <v>9.6400000000000001E-4</v>
      </c>
      <c r="R343" s="13">
        <v>8.5000000000000004E-11</v>
      </c>
      <c r="T343" s="26">
        <f t="shared" si="16"/>
        <v>4.1338174273858916</v>
      </c>
    </row>
    <row r="344" spans="1:20" x14ac:dyDescent="0.2">
      <c r="A344" s="1" t="s">
        <v>527</v>
      </c>
      <c r="B344" s="1" t="s">
        <v>528</v>
      </c>
      <c r="C344" s="1">
        <v>3889</v>
      </c>
      <c r="D344" s="1">
        <v>4.8690000000000001E-3</v>
      </c>
      <c r="E344" s="1">
        <v>2.0960000000000002E-3</v>
      </c>
      <c r="F344" s="2">
        <v>1.0832200000000001E-13</v>
      </c>
      <c r="G344" s="1">
        <f t="shared" si="17"/>
        <v>6.9650000000000007E-3</v>
      </c>
      <c r="I344" s="9" t="s">
        <v>3254</v>
      </c>
      <c r="J344" s="1">
        <v>2.1389999999999998E-3</v>
      </c>
      <c r="K344" s="2">
        <v>7.1E-12</v>
      </c>
      <c r="L344" s="1"/>
      <c r="M344" s="7">
        <f t="shared" si="15"/>
        <v>3.2561944834034602</v>
      </c>
      <c r="P344" s="12" t="s">
        <v>3254</v>
      </c>
      <c r="Q344" s="6">
        <v>2.1640000000000001E-3</v>
      </c>
      <c r="R344" s="13">
        <v>2.8000000000000002E-12</v>
      </c>
      <c r="T344" s="26">
        <f t="shared" si="16"/>
        <v>3.2185767097966731</v>
      </c>
    </row>
    <row r="345" spans="1:20" x14ac:dyDescent="0.2">
      <c r="A345" s="1" t="s">
        <v>529</v>
      </c>
      <c r="B345" s="1" t="s">
        <v>530</v>
      </c>
      <c r="C345" s="1">
        <v>4228</v>
      </c>
      <c r="D345" s="1">
        <v>6.8409999999999999E-3</v>
      </c>
      <c r="E345" s="1">
        <v>1.3129999999999999E-3</v>
      </c>
      <c r="F345" s="2">
        <v>2.6260100000000002E-6</v>
      </c>
      <c r="G345" s="1">
        <f t="shared" si="17"/>
        <v>8.1539999999999998E-3</v>
      </c>
      <c r="I345" s="9" t="s">
        <v>3255</v>
      </c>
      <c r="J345" s="1">
        <v>1.8109999999999999E-3</v>
      </c>
      <c r="K345" s="2">
        <v>1.9999999999999999E-6</v>
      </c>
      <c r="L345" s="1"/>
      <c r="M345" s="7">
        <f t="shared" si="15"/>
        <v>4.5024848150193266</v>
      </c>
      <c r="P345" s="12" t="s">
        <v>3255</v>
      </c>
      <c r="Q345" s="6">
        <v>1.9139999999999999E-3</v>
      </c>
      <c r="R345" s="13">
        <v>4.8999999999999997E-6</v>
      </c>
      <c r="T345" s="26">
        <f t="shared" si="16"/>
        <v>4.2601880877742948</v>
      </c>
    </row>
    <row r="346" spans="1:20" x14ac:dyDescent="0.2">
      <c r="A346" s="1" t="s">
        <v>531</v>
      </c>
      <c r="B346" s="1" t="s">
        <v>532</v>
      </c>
      <c r="C346" s="1">
        <v>3952</v>
      </c>
      <c r="D346" s="1">
        <v>1.5514E-2</v>
      </c>
      <c r="E346" s="1">
        <v>3.8349999999999999E-3</v>
      </c>
      <c r="F346" s="2">
        <v>2.9693999999999999E-6</v>
      </c>
      <c r="G346" s="1">
        <f t="shared" si="17"/>
        <v>1.9348999999999998E-2</v>
      </c>
      <c r="I346" s="9" t="s">
        <v>3256</v>
      </c>
      <c r="J346" s="1">
        <v>5.8510000000000003E-3</v>
      </c>
      <c r="K346" s="2">
        <v>1.1000000000000001E-6</v>
      </c>
      <c r="L346" s="1"/>
      <c r="M346" s="7">
        <f t="shared" si="15"/>
        <v>3.3069560758844636</v>
      </c>
      <c r="P346" s="12" t="s">
        <v>3256</v>
      </c>
      <c r="Q346" s="6">
        <v>5.9109999999999996E-3</v>
      </c>
      <c r="R346" s="13">
        <v>1.1000000000000001E-6</v>
      </c>
      <c r="T346" s="26">
        <f t="shared" si="16"/>
        <v>3.2733885975300288</v>
      </c>
    </row>
    <row r="347" spans="1:20" x14ac:dyDescent="0.2">
      <c r="A347" s="1" t="s">
        <v>533</v>
      </c>
      <c r="B347" s="1" t="s">
        <v>534</v>
      </c>
      <c r="C347" s="1">
        <v>3988</v>
      </c>
      <c r="D347" s="1">
        <v>3.8180000000000002E-3</v>
      </c>
      <c r="E347" s="1">
        <v>1.6050000000000001E-3</v>
      </c>
      <c r="F347" s="2">
        <v>9.0174600000000001E-14</v>
      </c>
      <c r="G347" s="1">
        <f t="shared" si="17"/>
        <v>5.4230000000000007E-3</v>
      </c>
      <c r="I347" s="9" t="s">
        <v>3257</v>
      </c>
      <c r="J347" s="1">
        <v>2.4450000000000001E-3</v>
      </c>
      <c r="K347" s="2">
        <v>3.5000000000000002E-13</v>
      </c>
      <c r="L347" s="1"/>
      <c r="M347" s="7">
        <f t="shared" si="15"/>
        <v>2.2179959100204503</v>
      </c>
      <c r="P347" s="12" t="s">
        <v>3257</v>
      </c>
      <c r="Q347" s="6">
        <v>2.3579999999999999E-3</v>
      </c>
      <c r="R347" s="13">
        <v>3.6999999999999999E-13</v>
      </c>
      <c r="T347" s="26">
        <f t="shared" si="16"/>
        <v>2.2998303647158616</v>
      </c>
    </row>
    <row r="348" spans="1:20" x14ac:dyDescent="0.2">
      <c r="A348" s="1" t="s">
        <v>535</v>
      </c>
      <c r="B348" s="1" t="s">
        <v>518</v>
      </c>
      <c r="C348" s="1">
        <v>3996</v>
      </c>
      <c r="D348" s="1">
        <v>1.6659999999999999E-3</v>
      </c>
      <c r="E348" s="1">
        <v>8.0999999999999996E-4</v>
      </c>
      <c r="F348" s="2">
        <v>1.0909899999999999E-10</v>
      </c>
      <c r="G348" s="1">
        <f t="shared" si="17"/>
        <v>2.4759999999999999E-3</v>
      </c>
      <c r="I348" s="9" t="s">
        <v>3258</v>
      </c>
      <c r="J348" s="1">
        <v>1.031E-3</v>
      </c>
      <c r="K348" s="2">
        <v>1.2999999999999999E-10</v>
      </c>
      <c r="L348" s="1"/>
      <c r="M348" s="7">
        <f t="shared" si="15"/>
        <v>2.4015518913676042</v>
      </c>
      <c r="P348" s="12" t="s">
        <v>3258</v>
      </c>
      <c r="Q348" s="6">
        <v>1.072E-3</v>
      </c>
      <c r="R348" s="13">
        <v>3.6E-10</v>
      </c>
      <c r="T348" s="26">
        <f t="shared" si="16"/>
        <v>2.3097014925373132</v>
      </c>
    </row>
    <row r="349" spans="1:20" x14ac:dyDescent="0.2">
      <c r="A349" s="1" t="s">
        <v>536</v>
      </c>
      <c r="B349" s="1" t="s">
        <v>518</v>
      </c>
      <c r="C349" s="1">
        <v>3996</v>
      </c>
      <c r="D349" s="1">
        <v>3.3579999999999999E-3</v>
      </c>
      <c r="E349" s="1">
        <v>7.2000000000000005E-4</v>
      </c>
      <c r="F349" s="2">
        <v>1.41898E-10</v>
      </c>
      <c r="G349" s="1">
        <f t="shared" si="17"/>
        <v>4.078E-3</v>
      </c>
      <c r="I349" s="9" t="s">
        <v>3259</v>
      </c>
      <c r="J349" s="1">
        <v>1.1739999999999999E-3</v>
      </c>
      <c r="K349" s="2">
        <v>8.6000000000000003E-10</v>
      </c>
      <c r="L349" s="1"/>
      <c r="M349" s="7">
        <f t="shared" si="15"/>
        <v>3.4735945485519593</v>
      </c>
      <c r="P349" s="12" t="s">
        <v>3259</v>
      </c>
      <c r="Q349" s="6">
        <v>1.2520000000000001E-3</v>
      </c>
      <c r="R349" s="13">
        <v>8.6000000000000003E-10</v>
      </c>
      <c r="T349" s="26">
        <f t="shared" si="16"/>
        <v>3.2571884984025559</v>
      </c>
    </row>
    <row r="350" spans="1:20" x14ac:dyDescent="0.2">
      <c r="A350" s="1" t="s">
        <v>537</v>
      </c>
      <c r="B350" s="1" t="s">
        <v>490</v>
      </c>
      <c r="C350" s="1">
        <v>4028</v>
      </c>
      <c r="D350" s="1">
        <v>1.5911999999999999E-2</v>
      </c>
      <c r="E350" s="1">
        <v>2.4949999999999998E-3</v>
      </c>
      <c r="F350" s="2">
        <v>1.1050200000000001E-11</v>
      </c>
      <c r="G350" s="1">
        <f t="shared" si="17"/>
        <v>1.8407E-2</v>
      </c>
      <c r="I350" s="9" t="s">
        <v>3260</v>
      </c>
      <c r="J350" s="1">
        <v>1.196E-3</v>
      </c>
      <c r="K350" s="2">
        <v>9.6000000000000005E-11</v>
      </c>
      <c r="L350" s="1"/>
      <c r="M350" s="7">
        <f t="shared" si="15"/>
        <v>15.39046822742475</v>
      </c>
      <c r="P350" s="12" t="s">
        <v>3260</v>
      </c>
      <c r="Q350" s="6">
        <v>1.31E-3</v>
      </c>
      <c r="R350" s="13">
        <v>1.7000000000000001E-10</v>
      </c>
      <c r="T350" s="26">
        <f t="shared" si="16"/>
        <v>14.05114503816794</v>
      </c>
    </row>
    <row r="351" spans="1:20" x14ac:dyDescent="0.2">
      <c r="A351" s="1" t="s">
        <v>538</v>
      </c>
      <c r="B351" s="1" t="s">
        <v>539</v>
      </c>
      <c r="C351" s="1">
        <v>4044</v>
      </c>
      <c r="D351" s="1">
        <v>3.0660000000000001E-3</v>
      </c>
      <c r="E351" s="1">
        <v>1.5070000000000001E-3</v>
      </c>
      <c r="F351" s="2">
        <v>1.1111799999999999E-6</v>
      </c>
      <c r="G351" s="1">
        <f t="shared" si="17"/>
        <v>4.5730000000000007E-3</v>
      </c>
      <c r="I351" s="9" t="s">
        <v>3261</v>
      </c>
      <c r="J351" s="1">
        <v>2.114E-3</v>
      </c>
      <c r="K351" s="2">
        <v>1.7E-6</v>
      </c>
      <c r="L351" s="1"/>
      <c r="M351" s="7">
        <f t="shared" si="15"/>
        <v>2.1631977294228952</v>
      </c>
      <c r="P351" s="12" t="s">
        <v>3261</v>
      </c>
      <c r="Q351" s="6">
        <v>2.1840000000000002E-3</v>
      </c>
      <c r="R351" s="13">
        <v>4.0999999999999997E-6</v>
      </c>
      <c r="T351" s="26">
        <f t="shared" si="16"/>
        <v>2.093864468864469</v>
      </c>
    </row>
    <row r="352" spans="1:20" x14ac:dyDescent="0.2">
      <c r="A352" s="1" t="s">
        <v>540</v>
      </c>
      <c r="B352" s="1" t="s">
        <v>541</v>
      </c>
      <c r="C352" s="1">
        <v>4054</v>
      </c>
      <c r="D352" s="1">
        <v>6.9030000000000003E-3</v>
      </c>
      <c r="E352" s="1">
        <v>1.096E-3</v>
      </c>
      <c r="F352" s="2">
        <v>7.0156999999999994E-11</v>
      </c>
      <c r="G352" s="1">
        <f t="shared" si="17"/>
        <v>7.9990000000000009E-3</v>
      </c>
      <c r="I352" s="9" t="s">
        <v>3262</v>
      </c>
      <c r="J352" s="1">
        <v>2.1570000000000001E-3</v>
      </c>
      <c r="K352" s="2">
        <v>9.0999999999999996E-10</v>
      </c>
      <c r="L352" s="1"/>
      <c r="M352" s="7">
        <f t="shared" si="15"/>
        <v>3.7083912841910065</v>
      </c>
      <c r="P352" s="12" t="s">
        <v>3262</v>
      </c>
      <c r="Q352" s="6">
        <v>2.4139999999999999E-3</v>
      </c>
      <c r="R352" s="13">
        <v>8.6999999999999999E-10</v>
      </c>
      <c r="T352" s="26">
        <f t="shared" si="16"/>
        <v>3.3135874067937037</v>
      </c>
    </row>
    <row r="353" spans="1:20" x14ac:dyDescent="0.2">
      <c r="A353" s="1" t="s">
        <v>542</v>
      </c>
      <c r="B353" s="1" t="s">
        <v>543</v>
      </c>
      <c r="C353" s="1">
        <v>4065</v>
      </c>
      <c r="D353" s="1">
        <v>1.5278999999999999E-2</v>
      </c>
      <c r="E353" s="1">
        <v>3.7330000000000002E-3</v>
      </c>
      <c r="F353" s="2">
        <v>4.07852E+16</v>
      </c>
      <c r="G353" s="1">
        <f t="shared" si="17"/>
        <v>1.9012000000000001E-2</v>
      </c>
      <c r="I353" s="9" t="s">
        <v>3263</v>
      </c>
      <c r="J353" s="1">
        <v>6.019E-3</v>
      </c>
      <c r="K353" s="2">
        <v>2</v>
      </c>
      <c r="L353" s="1"/>
      <c r="M353" s="7">
        <f t="shared" si="15"/>
        <v>3.1586642299385281</v>
      </c>
      <c r="P353" s="12" t="s">
        <v>3263</v>
      </c>
      <c r="Q353" s="6">
        <v>4.797E-3</v>
      </c>
      <c r="R353" s="13">
        <v>2</v>
      </c>
      <c r="T353" s="26">
        <f t="shared" si="16"/>
        <v>3.9633104023347929</v>
      </c>
    </row>
    <row r="354" spans="1:20" x14ac:dyDescent="0.2">
      <c r="A354" s="1" t="s">
        <v>544</v>
      </c>
      <c r="B354" s="1" t="s">
        <v>545</v>
      </c>
      <c r="C354" s="1">
        <v>4137</v>
      </c>
      <c r="D354" s="1">
        <v>2.7699999999999999E-3</v>
      </c>
      <c r="E354" s="1">
        <v>9.6900000000000003E-4</v>
      </c>
      <c r="F354" s="2">
        <v>5.1953600000000001E-8</v>
      </c>
      <c r="G354" s="1">
        <f t="shared" si="17"/>
        <v>3.7390000000000001E-3</v>
      </c>
      <c r="I354" s="9" t="s">
        <v>3264</v>
      </c>
      <c r="J354" s="1">
        <v>9.9500000000000001E-4</v>
      </c>
      <c r="K354" s="2">
        <v>1.6999999999999999E-7</v>
      </c>
      <c r="L354" s="1"/>
      <c r="M354" s="7">
        <f t="shared" si="15"/>
        <v>3.7577889447236181</v>
      </c>
      <c r="P354" s="12" t="s">
        <v>3264</v>
      </c>
      <c r="Q354" s="6">
        <v>1.176E-3</v>
      </c>
      <c r="R354" s="13">
        <v>8.8999999999999995E-7</v>
      </c>
      <c r="T354" s="26">
        <f t="shared" si="16"/>
        <v>3.1794217687074831</v>
      </c>
    </row>
    <row r="355" spans="1:20" x14ac:dyDescent="0.2">
      <c r="A355" s="1" t="s">
        <v>546</v>
      </c>
      <c r="B355" s="1" t="s">
        <v>530</v>
      </c>
      <c r="C355" s="1">
        <v>4264</v>
      </c>
      <c r="D355" s="1">
        <v>7.5810000000000001E-3</v>
      </c>
      <c r="E355" s="1">
        <v>1.201E-3</v>
      </c>
      <c r="F355" s="2">
        <v>1.3373399999999999E-6</v>
      </c>
      <c r="G355" s="1">
        <f t="shared" si="17"/>
        <v>8.7819999999999999E-3</v>
      </c>
      <c r="I355" s="9" t="s">
        <v>3265</v>
      </c>
      <c r="J355" s="1">
        <v>1.9759999999999999E-3</v>
      </c>
      <c r="K355" s="2">
        <v>14</v>
      </c>
      <c r="L355" s="1"/>
      <c r="M355" s="7">
        <f t="shared" si="15"/>
        <v>4.4443319838056681</v>
      </c>
      <c r="P355" s="12" t="s">
        <v>3265</v>
      </c>
      <c r="Q355" s="6">
        <v>2.166E-3</v>
      </c>
      <c r="R355" s="13">
        <v>14</v>
      </c>
      <c r="T355" s="26">
        <f t="shared" si="16"/>
        <v>4.0544783010156973</v>
      </c>
    </row>
    <row r="356" spans="1:20" x14ac:dyDescent="0.2">
      <c r="A356" s="1" t="s">
        <v>547</v>
      </c>
      <c r="B356" s="1" t="s">
        <v>490</v>
      </c>
      <c r="C356" s="1">
        <v>4172</v>
      </c>
      <c r="D356" s="1">
        <v>2.0237000000000002E-2</v>
      </c>
      <c r="E356" s="1">
        <v>3.1059999999999998E-3</v>
      </c>
      <c r="F356" s="2">
        <v>1.7873100000000001E-11</v>
      </c>
      <c r="G356" s="1">
        <f t="shared" si="17"/>
        <v>2.3343000000000003E-2</v>
      </c>
      <c r="I356" s="9" t="s">
        <v>3266</v>
      </c>
      <c r="J356" s="1">
        <v>1.343E-3</v>
      </c>
      <c r="K356" s="2">
        <v>7.7000000000000006E-11</v>
      </c>
      <c r="L356" s="1"/>
      <c r="M356" s="7">
        <f t="shared" si="15"/>
        <v>17.381236038719287</v>
      </c>
      <c r="P356" s="12" t="s">
        <v>3266</v>
      </c>
      <c r="Q356" s="6">
        <v>1.474E-3</v>
      </c>
      <c r="R356" s="13">
        <v>1.2E-10</v>
      </c>
      <c r="T356" s="26">
        <f t="shared" si="16"/>
        <v>15.83649932157395</v>
      </c>
    </row>
    <row r="357" spans="1:20" x14ac:dyDescent="0.2">
      <c r="A357" s="1" t="s">
        <v>548</v>
      </c>
      <c r="B357" s="1" t="s">
        <v>549</v>
      </c>
      <c r="C357" s="1">
        <v>4710</v>
      </c>
      <c r="D357" s="1">
        <v>4.398E-3</v>
      </c>
      <c r="E357" s="1">
        <v>2.1849999999999999E-3</v>
      </c>
      <c r="F357" s="2">
        <v>6.0652899999999999E-12</v>
      </c>
      <c r="G357" s="1">
        <f t="shared" si="17"/>
        <v>6.5830000000000003E-3</v>
      </c>
      <c r="I357" s="9" t="s">
        <v>3267</v>
      </c>
      <c r="J357" s="1">
        <v>3.7269999999999998E-3</v>
      </c>
      <c r="K357" s="2">
        <v>8.8999999999999996E-12</v>
      </c>
      <c r="L357" s="1"/>
      <c r="M357" s="7">
        <f t="shared" si="15"/>
        <v>1.7662999731687685</v>
      </c>
      <c r="P357" s="12" t="s">
        <v>3267</v>
      </c>
      <c r="Q357" s="6">
        <v>3.7000000000000002E-3</v>
      </c>
      <c r="R357" s="13">
        <v>1.2000000000000001E-11</v>
      </c>
      <c r="T357" s="26">
        <f t="shared" si="16"/>
        <v>1.7791891891891891</v>
      </c>
    </row>
    <row r="358" spans="1:20" x14ac:dyDescent="0.2">
      <c r="A358" s="1" t="s">
        <v>550</v>
      </c>
      <c r="B358" s="1" t="s">
        <v>551</v>
      </c>
      <c r="C358" s="1">
        <v>4252</v>
      </c>
      <c r="D358" s="1"/>
      <c r="E358" s="1"/>
      <c r="F358" s="1"/>
      <c r="G358" s="1">
        <f t="shared" si="17"/>
        <v>0</v>
      </c>
      <c r="I358" s="9" t="s">
        <v>3268</v>
      </c>
      <c r="J358" s="1">
        <v>1.008E-3</v>
      </c>
      <c r="K358" s="2">
        <v>130</v>
      </c>
      <c r="L358" s="1"/>
      <c r="M358" s="1">
        <f t="shared" si="15"/>
        <v>0</v>
      </c>
      <c r="P358" s="12" t="s">
        <v>3268</v>
      </c>
      <c r="Q358" s="6">
        <v>9.6900000000000003E-4</v>
      </c>
      <c r="R358" s="13">
        <v>130</v>
      </c>
      <c r="T358" s="27">
        <f t="shared" si="16"/>
        <v>0</v>
      </c>
    </row>
    <row r="359" spans="1:20" x14ac:dyDescent="0.2">
      <c r="A359" s="1" t="s">
        <v>552</v>
      </c>
      <c r="B359" s="1" t="s">
        <v>553</v>
      </c>
      <c r="C359" s="1">
        <v>4257</v>
      </c>
      <c r="D359" s="1"/>
      <c r="E359" s="1"/>
      <c r="F359" s="1"/>
      <c r="G359" s="1">
        <f t="shared" si="17"/>
        <v>0</v>
      </c>
      <c r="I359" s="9" t="s">
        <v>3269</v>
      </c>
      <c r="J359" s="1">
        <v>2.4000000000000001E-4</v>
      </c>
      <c r="K359" s="2">
        <v>1.7E-15</v>
      </c>
      <c r="L359" s="1"/>
      <c r="M359" s="1">
        <f t="shared" si="15"/>
        <v>0</v>
      </c>
      <c r="P359" s="12" t="s">
        <v>3269</v>
      </c>
      <c r="Q359" s="6">
        <v>2.2900000000000001E-4</v>
      </c>
      <c r="R359" s="13">
        <v>1.7E-15</v>
      </c>
      <c r="T359" s="27">
        <f t="shared" si="16"/>
        <v>0</v>
      </c>
    </row>
    <row r="360" spans="1:20" x14ac:dyDescent="0.2">
      <c r="A360" s="1" t="s">
        <v>554</v>
      </c>
      <c r="B360" s="1" t="s">
        <v>555</v>
      </c>
      <c r="C360" s="1">
        <v>4285</v>
      </c>
      <c r="D360" s="1">
        <v>5.1339999999999997E-3</v>
      </c>
      <c r="E360" s="1">
        <v>1.446E-3</v>
      </c>
      <c r="F360" s="2">
        <v>7.5346799999999997E-10</v>
      </c>
      <c r="G360" s="1">
        <f t="shared" si="17"/>
        <v>6.5799999999999999E-3</v>
      </c>
      <c r="I360" s="9" t="s">
        <v>3270</v>
      </c>
      <c r="J360" s="1">
        <v>2.4260000000000002E-3</v>
      </c>
      <c r="K360" s="2">
        <v>2.5000000000000001E-9</v>
      </c>
      <c r="L360" s="1"/>
      <c r="M360" s="7">
        <f t="shared" si="15"/>
        <v>2.712283594394064</v>
      </c>
      <c r="P360" s="12" t="s">
        <v>3270</v>
      </c>
      <c r="Q360" s="6">
        <v>2.1549999999999998E-3</v>
      </c>
      <c r="R360" s="13">
        <v>1.5E-9</v>
      </c>
      <c r="T360" s="26">
        <f t="shared" si="16"/>
        <v>3.0533642691415315</v>
      </c>
    </row>
    <row r="361" spans="1:20" x14ac:dyDescent="0.2">
      <c r="A361" s="1" t="s">
        <v>556</v>
      </c>
      <c r="B361" s="1" t="s">
        <v>555</v>
      </c>
      <c r="C361" s="1">
        <v>4285</v>
      </c>
      <c r="D361" s="1">
        <v>6.3429999999999997E-3</v>
      </c>
      <c r="E361" s="1">
        <v>1.2440000000000001E-3</v>
      </c>
      <c r="F361" s="2">
        <v>1.10261E-9</v>
      </c>
      <c r="G361" s="1">
        <f t="shared" si="17"/>
        <v>7.587E-3</v>
      </c>
      <c r="I361" s="9" t="s">
        <v>3271</v>
      </c>
      <c r="J361" s="1">
        <v>2.3879999999999999E-3</v>
      </c>
      <c r="K361" s="2">
        <v>1.5E-9</v>
      </c>
      <c r="L361" s="1"/>
      <c r="M361" s="7">
        <f t="shared" si="15"/>
        <v>3.1771356783919598</v>
      </c>
      <c r="P361" s="12" t="s">
        <v>3271</v>
      </c>
      <c r="Q361" s="6">
        <v>2.104E-3</v>
      </c>
      <c r="R361" s="13">
        <v>1.9000000000000001E-9</v>
      </c>
      <c r="T361" s="26">
        <f t="shared" si="16"/>
        <v>3.6059885931558937</v>
      </c>
    </row>
    <row r="362" spans="1:20" x14ac:dyDescent="0.2">
      <c r="A362" s="1" t="s">
        <v>557</v>
      </c>
      <c r="B362" s="1" t="s">
        <v>555</v>
      </c>
      <c r="C362" s="1">
        <v>4285</v>
      </c>
      <c r="D362" s="1">
        <v>5.1770000000000002E-3</v>
      </c>
      <c r="E362" s="1">
        <v>1.3339999999999999E-3</v>
      </c>
      <c r="F362" s="2">
        <v>9.5378099999999998E-9</v>
      </c>
      <c r="G362" s="1">
        <f t="shared" si="17"/>
        <v>6.5110000000000003E-3</v>
      </c>
      <c r="I362" s="9" t="s">
        <v>3272</v>
      </c>
      <c r="J362" s="1">
        <v>2.4889999999999999E-3</v>
      </c>
      <c r="K362" s="2">
        <v>1.7E-8</v>
      </c>
      <c r="L362" s="1"/>
      <c r="M362" s="7">
        <f t="shared" si="15"/>
        <v>2.6159100040176781</v>
      </c>
      <c r="P362" s="12" t="s">
        <v>3272</v>
      </c>
      <c r="Q362" s="6">
        <v>2.085E-3</v>
      </c>
      <c r="R362" s="13">
        <v>1.3000000000000001E-8</v>
      </c>
      <c r="T362" s="26">
        <f t="shared" si="16"/>
        <v>3.1227817745803357</v>
      </c>
    </row>
    <row r="363" spans="1:20" x14ac:dyDescent="0.2">
      <c r="A363" s="1" t="s">
        <v>558</v>
      </c>
      <c r="B363" s="1" t="s">
        <v>555</v>
      </c>
      <c r="C363" s="1">
        <v>4285</v>
      </c>
      <c r="D363" s="1">
        <v>3.3019999999999998E-3</v>
      </c>
      <c r="E363" s="1">
        <v>1.7489999999999999E-3</v>
      </c>
      <c r="F363" s="2">
        <v>4.2416799999999999E-14</v>
      </c>
      <c r="G363" s="1">
        <f t="shared" si="17"/>
        <v>5.0509999999999999E-3</v>
      </c>
      <c r="I363" s="9" t="s">
        <v>3273</v>
      </c>
      <c r="J363" s="1">
        <v>2.6189999999999998E-3</v>
      </c>
      <c r="K363" s="2">
        <v>5.9999999999999997E-14</v>
      </c>
      <c r="L363" s="1"/>
      <c r="M363" s="7">
        <f t="shared" si="15"/>
        <v>1.9285987017945783</v>
      </c>
      <c r="P363" s="12" t="s">
        <v>3273</v>
      </c>
      <c r="Q363" s="6">
        <v>2.1489999999999999E-3</v>
      </c>
      <c r="R363" s="13">
        <v>6.4000000000000005E-14</v>
      </c>
      <c r="T363" s="26">
        <f t="shared" si="16"/>
        <v>2.3503955328059565</v>
      </c>
    </row>
    <row r="364" spans="1:20" x14ac:dyDescent="0.2">
      <c r="A364" s="1" t="s">
        <v>559</v>
      </c>
      <c r="B364" s="1" t="s">
        <v>195</v>
      </c>
      <c r="C364" s="1">
        <v>4352</v>
      </c>
      <c r="D364" s="1">
        <v>3.9360000000000003E-3</v>
      </c>
      <c r="E364" s="1">
        <v>1.2719999999999999E-3</v>
      </c>
      <c r="F364" s="2">
        <v>6.1795199999999999E-12</v>
      </c>
      <c r="G364" s="1">
        <f t="shared" si="17"/>
        <v>5.208E-3</v>
      </c>
      <c r="I364" s="9" t="s">
        <v>3274</v>
      </c>
      <c r="J364" s="1">
        <v>1.8010000000000001E-3</v>
      </c>
      <c r="K364" s="2">
        <v>5.0999999999999997E-12</v>
      </c>
      <c r="L364" s="1"/>
      <c r="M364" s="7">
        <f t="shared" si="15"/>
        <v>2.8917268184342029</v>
      </c>
      <c r="P364" s="12" t="s">
        <v>3274</v>
      </c>
      <c r="Q364" s="6">
        <v>1.797E-3</v>
      </c>
      <c r="R364" s="13">
        <v>4.3999999999999998E-12</v>
      </c>
      <c r="T364" s="26">
        <f t="shared" si="16"/>
        <v>2.8981636060100167</v>
      </c>
    </row>
    <row r="365" spans="1:20" x14ac:dyDescent="0.2">
      <c r="A365" s="1" t="s">
        <v>560</v>
      </c>
      <c r="B365" s="1" t="s">
        <v>32</v>
      </c>
      <c r="C365" s="1">
        <v>4356</v>
      </c>
      <c r="D365" s="1">
        <v>2.6210000000000001E-3</v>
      </c>
      <c r="E365" s="1">
        <v>6.5099999999999999E-4</v>
      </c>
      <c r="F365" s="2">
        <v>3.0851099999999999E-13</v>
      </c>
      <c r="G365" s="1">
        <f t="shared" si="17"/>
        <v>3.2720000000000002E-3</v>
      </c>
      <c r="I365" s="9" t="s">
        <v>3275</v>
      </c>
      <c r="J365" s="1">
        <v>4.15E-4</v>
      </c>
      <c r="K365" s="2">
        <v>4.0000000000000001E-13</v>
      </c>
      <c r="L365" s="1"/>
      <c r="M365" s="7">
        <f t="shared" si="15"/>
        <v>7.8843373493975903</v>
      </c>
      <c r="P365" s="12" t="s">
        <v>3275</v>
      </c>
      <c r="Q365" s="6">
        <v>4.4000000000000002E-4</v>
      </c>
      <c r="R365" s="13">
        <v>4.0000000000000001E-13</v>
      </c>
      <c r="T365" s="26">
        <f t="shared" si="16"/>
        <v>7.4363636363636365</v>
      </c>
    </row>
    <row r="366" spans="1:20" x14ac:dyDescent="0.2">
      <c r="A366" s="1" t="s">
        <v>561</v>
      </c>
      <c r="B366" s="1" t="s">
        <v>562</v>
      </c>
      <c r="C366" s="1">
        <v>4380</v>
      </c>
      <c r="D366" s="1">
        <v>4.4359999999999998E-3</v>
      </c>
      <c r="E366" s="1">
        <v>2.1350000000000002E-3</v>
      </c>
      <c r="F366" s="2">
        <v>2.3893600000000002E-14</v>
      </c>
      <c r="G366" s="1">
        <f t="shared" si="17"/>
        <v>6.5710000000000005E-3</v>
      </c>
      <c r="I366" s="9" t="s">
        <v>3276</v>
      </c>
      <c r="J366" s="1">
        <v>2.2460000000000002E-3</v>
      </c>
      <c r="K366" s="2">
        <v>2.8000000000000001E-14</v>
      </c>
      <c r="L366" s="1"/>
      <c r="M366" s="7">
        <f t="shared" si="15"/>
        <v>2.9256455921638467</v>
      </c>
      <c r="P366" s="12" t="s">
        <v>3276</v>
      </c>
      <c r="Q366" s="6">
        <v>2.4489999999999998E-3</v>
      </c>
      <c r="R366" s="13">
        <v>3.5000000000000002E-14</v>
      </c>
      <c r="T366" s="26">
        <f t="shared" si="16"/>
        <v>2.683135973866885</v>
      </c>
    </row>
    <row r="367" spans="1:20" x14ac:dyDescent="0.2">
      <c r="A367" s="1" t="s">
        <v>563</v>
      </c>
      <c r="B367" s="1" t="s">
        <v>564</v>
      </c>
      <c r="C367" s="1">
        <v>4480</v>
      </c>
      <c r="D367" s="1"/>
      <c r="E367" s="1"/>
      <c r="F367" s="1"/>
      <c r="G367" s="1">
        <f t="shared" si="17"/>
        <v>0</v>
      </c>
      <c r="I367" s="9" t="s">
        <v>3277</v>
      </c>
      <c r="J367" s="1">
        <v>9.7300000000000002E-4</v>
      </c>
      <c r="K367" s="2">
        <v>48</v>
      </c>
      <c r="L367" s="1"/>
      <c r="M367" s="1">
        <f t="shared" si="15"/>
        <v>0</v>
      </c>
      <c r="P367" s="12" t="s">
        <v>3277</v>
      </c>
      <c r="Q367" s="6">
        <v>1.073E-3</v>
      </c>
      <c r="R367" s="13">
        <v>48</v>
      </c>
      <c r="T367" s="27">
        <f t="shared" si="16"/>
        <v>0</v>
      </c>
    </row>
    <row r="368" spans="1:20" x14ac:dyDescent="0.2">
      <c r="A368" s="1" t="s">
        <v>565</v>
      </c>
      <c r="B368" s="1" t="s">
        <v>490</v>
      </c>
      <c r="C368" s="1">
        <v>4534</v>
      </c>
      <c r="D368" s="1">
        <v>1.9706999999999999E-2</v>
      </c>
      <c r="E368" s="1">
        <v>2.4580000000000001E-3</v>
      </c>
      <c r="F368" s="2">
        <v>1.7182199999999999E-11</v>
      </c>
      <c r="G368" s="1">
        <f t="shared" si="17"/>
        <v>2.2164999999999997E-2</v>
      </c>
      <c r="I368" s="9" t="s">
        <v>3278</v>
      </c>
      <c r="J368" s="1">
        <v>1.5499999999999999E-3</v>
      </c>
      <c r="K368" s="2">
        <v>1.9999999999999999E-11</v>
      </c>
      <c r="L368" s="1"/>
      <c r="M368" s="7">
        <f t="shared" si="15"/>
        <v>14.299999999999999</v>
      </c>
      <c r="P368" s="12" t="s">
        <v>3278</v>
      </c>
      <c r="Q368" s="6">
        <v>1.774E-3</v>
      </c>
      <c r="R368" s="13">
        <v>4.1999999999999997E-11</v>
      </c>
      <c r="T368" s="26">
        <f t="shared" si="16"/>
        <v>12.494363021420517</v>
      </c>
    </row>
    <row r="369" spans="1:20" x14ac:dyDescent="0.2">
      <c r="A369" s="1" t="s">
        <v>566</v>
      </c>
      <c r="B369" s="1" t="s">
        <v>567</v>
      </c>
      <c r="C369" s="1">
        <v>4593</v>
      </c>
      <c r="D369" s="1">
        <v>1.0288E-2</v>
      </c>
      <c r="E369" s="1">
        <v>4.6699999999999997E-3</v>
      </c>
      <c r="F369" s="1">
        <v>0.107131</v>
      </c>
      <c r="G369" s="1">
        <f t="shared" si="17"/>
        <v>1.4957999999999999E-2</v>
      </c>
      <c r="I369" s="9" t="s">
        <v>3279</v>
      </c>
      <c r="J369" s="1">
        <v>1.0560999999999999E-2</v>
      </c>
      <c r="K369" s="2">
        <v>10</v>
      </c>
      <c r="L369" s="1"/>
      <c r="M369" s="7">
        <f t="shared" si="15"/>
        <v>1.4163431493229808</v>
      </c>
      <c r="P369" s="12" t="s">
        <v>3279</v>
      </c>
      <c r="Q369" s="6">
        <v>1.0614E-2</v>
      </c>
      <c r="R369" s="13">
        <v>10</v>
      </c>
      <c r="T369" s="26">
        <f t="shared" si="16"/>
        <v>1.4092707744488411</v>
      </c>
    </row>
    <row r="370" spans="1:20" x14ac:dyDescent="0.2">
      <c r="A370" s="1" t="s">
        <v>568</v>
      </c>
      <c r="B370" s="1" t="s">
        <v>569</v>
      </c>
      <c r="C370" s="1">
        <v>4597</v>
      </c>
      <c r="D370" s="1">
        <v>1.0512000000000001E-2</v>
      </c>
      <c r="E370" s="1">
        <v>4.5580000000000004E-3</v>
      </c>
      <c r="F370" s="1">
        <v>2.88726E-3</v>
      </c>
      <c r="G370" s="1">
        <f t="shared" si="17"/>
        <v>1.507E-2</v>
      </c>
      <c r="I370" s="9" t="s">
        <v>3280</v>
      </c>
      <c r="J370" s="1">
        <v>7.3150000000000003E-3</v>
      </c>
      <c r="K370" s="2">
        <v>24</v>
      </c>
      <c r="L370" s="1"/>
      <c r="M370" s="7">
        <f t="shared" si="15"/>
        <v>2.0601503759398496</v>
      </c>
      <c r="P370" s="12" t="s">
        <v>3280</v>
      </c>
      <c r="Q370" s="6">
        <v>7.2179999999999996E-3</v>
      </c>
      <c r="R370" s="13">
        <v>24</v>
      </c>
      <c r="T370" s="26">
        <f t="shared" si="16"/>
        <v>2.0878359656414522</v>
      </c>
    </row>
    <row r="371" spans="1:20" x14ac:dyDescent="0.2">
      <c r="A371" s="1" t="s">
        <v>570</v>
      </c>
      <c r="B371" s="1" t="s">
        <v>571</v>
      </c>
      <c r="C371" s="1">
        <v>4617</v>
      </c>
      <c r="D371" s="1">
        <v>5.2810000000000001E-3</v>
      </c>
      <c r="E371" s="1">
        <v>2.6389999999999999E-3</v>
      </c>
      <c r="F371" s="2">
        <v>1.5624500000000001E-7</v>
      </c>
      <c r="G371" s="1">
        <f t="shared" si="17"/>
        <v>7.92E-3</v>
      </c>
      <c r="I371" s="9" t="s">
        <v>3281</v>
      </c>
      <c r="J371" s="1">
        <v>6.7330000000000003E-3</v>
      </c>
      <c r="K371" s="2">
        <v>7.4000000000000001E-8</v>
      </c>
      <c r="L371" s="1"/>
      <c r="M371" s="7">
        <f t="shared" si="15"/>
        <v>1.1762958562305064</v>
      </c>
      <c r="P371" s="12" t="s">
        <v>3281</v>
      </c>
      <c r="Q371" s="6">
        <v>5.705E-3</v>
      </c>
      <c r="R371" s="13">
        <v>6.5999999999999995E-8</v>
      </c>
      <c r="T371" s="26">
        <f t="shared" si="16"/>
        <v>1.3882559158632779</v>
      </c>
    </row>
    <row r="372" spans="1:20" x14ac:dyDescent="0.2">
      <c r="A372" s="1" t="s">
        <v>572</v>
      </c>
      <c r="B372" s="1" t="s">
        <v>478</v>
      </c>
      <c r="C372" s="1">
        <v>4640</v>
      </c>
      <c r="D372" s="1">
        <v>5.1590000000000004E-3</v>
      </c>
      <c r="E372" s="1">
        <v>2.676E-3</v>
      </c>
      <c r="F372" s="2">
        <v>1.6376999999999999E-13</v>
      </c>
      <c r="G372" s="1">
        <f t="shared" si="17"/>
        <v>7.835E-3</v>
      </c>
      <c r="I372" s="9" t="s">
        <v>3282</v>
      </c>
      <c r="J372" s="1">
        <v>3.2290000000000001E-3</v>
      </c>
      <c r="K372" s="2">
        <v>2.7000000000000001E-13</v>
      </c>
      <c r="L372" s="1"/>
      <c r="M372" s="7">
        <f t="shared" si="15"/>
        <v>2.4264478166615051</v>
      </c>
      <c r="P372" s="12" t="s">
        <v>3282</v>
      </c>
      <c r="Q372" s="6">
        <v>3.1480000000000002E-3</v>
      </c>
      <c r="R372" s="13">
        <v>2.9999999999999998E-13</v>
      </c>
      <c r="T372" s="26">
        <f t="shared" si="16"/>
        <v>2.4888818297331636</v>
      </c>
    </row>
    <row r="373" spans="1:20" x14ac:dyDescent="0.2">
      <c r="A373" s="1" t="s">
        <v>573</v>
      </c>
      <c r="B373" s="1" t="s">
        <v>490</v>
      </c>
      <c r="C373" s="1">
        <v>4661</v>
      </c>
      <c r="D373" s="1">
        <v>2.4666E-2</v>
      </c>
      <c r="E373" s="1">
        <v>3.607E-3</v>
      </c>
      <c r="F373" s="2">
        <v>2.1873700000000001E-10</v>
      </c>
      <c r="G373" s="1">
        <f t="shared" si="17"/>
        <v>2.8273E-2</v>
      </c>
      <c r="I373" s="9" t="s">
        <v>3283</v>
      </c>
      <c r="J373" s="1">
        <v>2.029E-3</v>
      </c>
      <c r="K373" s="2">
        <v>4.8000000000000002E-11</v>
      </c>
      <c r="L373" s="1"/>
      <c r="M373" s="7">
        <f t="shared" si="15"/>
        <v>13.934450468210942</v>
      </c>
      <c r="P373" s="12" t="s">
        <v>3283</v>
      </c>
      <c r="Q373" s="6">
        <v>2.0560000000000001E-3</v>
      </c>
      <c r="R373" s="13">
        <v>4.8999999999999996E-10</v>
      </c>
      <c r="T373" s="26">
        <f t="shared" si="16"/>
        <v>13.751459143968871</v>
      </c>
    </row>
    <row r="374" spans="1:20" x14ac:dyDescent="0.2">
      <c r="A374" s="1" t="s">
        <v>574</v>
      </c>
      <c r="B374" s="1" t="s">
        <v>173</v>
      </c>
      <c r="C374" s="1">
        <v>4678</v>
      </c>
      <c r="D374" s="1">
        <v>3.1250000000000002E-3</v>
      </c>
      <c r="E374" s="1">
        <v>3.6289999999999998E-3</v>
      </c>
      <c r="F374" s="2">
        <v>3.0068199999999998E-13</v>
      </c>
      <c r="G374" s="1">
        <f t="shared" si="17"/>
        <v>6.7539999999999996E-3</v>
      </c>
      <c r="I374" s="9" t="s">
        <v>3284</v>
      </c>
      <c r="J374" s="1">
        <v>6.8120000000000003E-3</v>
      </c>
      <c r="K374" s="2">
        <v>1.9E-13</v>
      </c>
      <c r="L374" s="1"/>
      <c r="M374" s="22">
        <f t="shared" si="15"/>
        <v>0.99148561362301812</v>
      </c>
      <c r="P374" s="12" t="s">
        <v>3284</v>
      </c>
      <c r="Q374" s="6">
        <v>4.712E-3</v>
      </c>
      <c r="R374" s="13">
        <v>5.2999999999999996E-13</v>
      </c>
      <c r="T374" s="26">
        <f t="shared" si="16"/>
        <v>1.4333616298811545</v>
      </c>
    </row>
    <row r="375" spans="1:20" x14ac:dyDescent="0.2">
      <c r="A375" s="1" t="s">
        <v>575</v>
      </c>
      <c r="B375" s="1" t="s">
        <v>576</v>
      </c>
      <c r="C375" s="1">
        <v>4681</v>
      </c>
      <c r="D375" s="1">
        <v>5.973E-3</v>
      </c>
      <c r="E375" s="1">
        <v>2.6280000000000001E-3</v>
      </c>
      <c r="F375" s="2">
        <v>3.5443900000000003E-14</v>
      </c>
      <c r="G375" s="1">
        <f t="shared" si="17"/>
        <v>8.601000000000001E-3</v>
      </c>
      <c r="I375" s="9" t="s">
        <v>3285</v>
      </c>
      <c r="J375" s="1">
        <v>2.4780000000000002E-3</v>
      </c>
      <c r="K375" s="2">
        <v>6.4000000000000005E-14</v>
      </c>
      <c r="L375" s="1"/>
      <c r="M375" s="7">
        <f t="shared" si="15"/>
        <v>3.4709443099273609</v>
      </c>
      <c r="P375" s="12" t="s">
        <v>3285</v>
      </c>
      <c r="Q375" s="6">
        <v>2.5630000000000002E-3</v>
      </c>
      <c r="R375" s="13">
        <v>4.6E-14</v>
      </c>
      <c r="T375" s="26">
        <f t="shared" si="16"/>
        <v>3.3558330081935233</v>
      </c>
    </row>
    <row r="376" spans="1:20" x14ac:dyDescent="0.2">
      <c r="A376" s="1" t="s">
        <v>577</v>
      </c>
      <c r="B376" s="1" t="s">
        <v>576</v>
      </c>
      <c r="C376" s="1">
        <v>4681</v>
      </c>
      <c r="D376" s="1">
        <v>6.2199999999999998E-3</v>
      </c>
      <c r="E376" s="1">
        <v>2.117E-3</v>
      </c>
      <c r="F376" s="2">
        <v>3.19484E-13</v>
      </c>
      <c r="G376" s="1">
        <f t="shared" si="17"/>
        <v>8.3370000000000007E-3</v>
      </c>
      <c r="I376" s="9" t="s">
        <v>3286</v>
      </c>
      <c r="J376" s="1">
        <v>2.428E-3</v>
      </c>
      <c r="K376" s="2">
        <v>2.8999999999999998E-13</v>
      </c>
      <c r="L376" s="1"/>
      <c r="M376" s="7">
        <f t="shared" si="15"/>
        <v>3.4336902800658979</v>
      </c>
      <c r="P376" s="12" t="s">
        <v>3286</v>
      </c>
      <c r="Q376" s="6">
        <v>2.5070000000000001E-3</v>
      </c>
      <c r="R376" s="13">
        <v>1.4999999999999999E-13</v>
      </c>
      <c r="T376" s="26">
        <f t="shared" si="16"/>
        <v>3.3254886318308738</v>
      </c>
    </row>
    <row r="377" spans="1:20" x14ac:dyDescent="0.2">
      <c r="A377" s="1" t="s">
        <v>578</v>
      </c>
      <c r="B377" s="1" t="s">
        <v>576</v>
      </c>
      <c r="C377" s="1">
        <v>4681</v>
      </c>
      <c r="D377" s="1">
        <v>6.0330000000000002E-3</v>
      </c>
      <c r="E377" s="1">
        <v>2.0149999999999999E-3</v>
      </c>
      <c r="F377" s="2">
        <v>5.1208500000000002E-14</v>
      </c>
      <c r="G377" s="1">
        <f t="shared" si="17"/>
        <v>8.0479999999999996E-3</v>
      </c>
      <c r="I377" s="9" t="s">
        <v>3287</v>
      </c>
      <c r="J377" s="1">
        <v>2.4250000000000001E-3</v>
      </c>
      <c r="K377" s="2">
        <v>3.2000000000000002E-14</v>
      </c>
      <c r="L377" s="1"/>
      <c r="M377" s="7">
        <f t="shared" si="15"/>
        <v>3.3187628865979377</v>
      </c>
      <c r="P377" s="12" t="s">
        <v>3287</v>
      </c>
      <c r="Q377" s="6">
        <v>2.5040000000000001E-3</v>
      </c>
      <c r="R377" s="13">
        <v>4.6E-14</v>
      </c>
      <c r="T377" s="26">
        <f t="shared" si="16"/>
        <v>3.2140575079872202</v>
      </c>
    </row>
    <row r="378" spans="1:20" x14ac:dyDescent="0.2">
      <c r="A378" s="1" t="s">
        <v>579</v>
      </c>
      <c r="B378" s="1" t="s">
        <v>576</v>
      </c>
      <c r="C378" s="1">
        <v>4681</v>
      </c>
      <c r="D378" s="1">
        <v>6.7359999999999998E-3</v>
      </c>
      <c r="E378" s="1">
        <v>2.0200000000000001E-3</v>
      </c>
      <c r="F378" s="2">
        <v>2.4515199999999999E-14</v>
      </c>
      <c r="G378" s="1">
        <f t="shared" si="17"/>
        <v>8.7559999999999999E-3</v>
      </c>
      <c r="I378" s="9" t="s">
        <v>3288</v>
      </c>
      <c r="J378" s="1">
        <v>2.454E-3</v>
      </c>
      <c r="K378" s="2">
        <v>5.4999999999999999E-14</v>
      </c>
      <c r="L378" s="1"/>
      <c r="M378" s="7">
        <f t="shared" si="15"/>
        <v>3.5680521597392012</v>
      </c>
      <c r="P378" s="12" t="s">
        <v>3288</v>
      </c>
      <c r="Q378" s="6">
        <v>2.5149999999999999E-3</v>
      </c>
      <c r="R378" s="13">
        <v>1.9000000000000001E-14</v>
      </c>
      <c r="T378" s="26">
        <f t="shared" si="16"/>
        <v>3.4815109343936381</v>
      </c>
    </row>
    <row r="379" spans="1:20" x14ac:dyDescent="0.2">
      <c r="A379" s="1" t="s">
        <v>580</v>
      </c>
      <c r="B379" s="1" t="s">
        <v>576</v>
      </c>
      <c r="C379" s="1">
        <v>4681</v>
      </c>
      <c r="D379" s="1">
        <v>5.4219999999999997E-3</v>
      </c>
      <c r="E379" s="1">
        <v>2.4719999999999998E-3</v>
      </c>
      <c r="F379" s="2">
        <v>7.1140600000000001E-13</v>
      </c>
      <c r="G379" s="1">
        <f t="shared" si="17"/>
        <v>7.894E-3</v>
      </c>
      <c r="I379" s="9" t="s">
        <v>3289</v>
      </c>
      <c r="J379" s="1">
        <v>2.4849999999999998E-3</v>
      </c>
      <c r="K379" s="2">
        <v>2.3999999999999999E-12</v>
      </c>
      <c r="L379" s="1"/>
      <c r="M379" s="7">
        <f t="shared" si="15"/>
        <v>3.1766599597585516</v>
      </c>
      <c r="P379" s="12" t="s">
        <v>3289</v>
      </c>
      <c r="Q379" s="6">
        <v>2.529E-3</v>
      </c>
      <c r="R379" s="13">
        <v>1.8E-12</v>
      </c>
      <c r="T379" s="26">
        <f t="shared" si="16"/>
        <v>3.12139185448794</v>
      </c>
    </row>
    <row r="380" spans="1:20" x14ac:dyDescent="0.2">
      <c r="A380" s="1" t="s">
        <v>581</v>
      </c>
      <c r="B380" s="1" t="s">
        <v>576</v>
      </c>
      <c r="C380" s="1">
        <v>4681</v>
      </c>
      <c r="D380" s="1">
        <v>4.2589999999999998E-3</v>
      </c>
      <c r="E380" s="1">
        <v>2.3149999999999998E-3</v>
      </c>
      <c r="F380" s="2">
        <v>5.5755899999999997E-12</v>
      </c>
      <c r="G380" s="1">
        <f t="shared" si="17"/>
        <v>6.574E-3</v>
      </c>
      <c r="I380" s="9" t="s">
        <v>3290</v>
      </c>
      <c r="J380" s="1">
        <v>2.5309999999999998E-3</v>
      </c>
      <c r="K380" s="2">
        <v>3.5E-12</v>
      </c>
      <c r="L380" s="1"/>
      <c r="M380" s="7">
        <f t="shared" si="15"/>
        <v>2.5973923350454369</v>
      </c>
      <c r="P380" s="12" t="s">
        <v>3290</v>
      </c>
      <c r="Q380" s="6">
        <v>2.5500000000000002E-3</v>
      </c>
      <c r="R380" s="13">
        <v>8.2999999999999998E-12</v>
      </c>
      <c r="T380" s="26">
        <f t="shared" si="16"/>
        <v>2.5780392156862741</v>
      </c>
    </row>
    <row r="381" spans="1:20" x14ac:dyDescent="0.2">
      <c r="A381" s="1" t="s">
        <v>582</v>
      </c>
      <c r="B381" s="1" t="s">
        <v>583</v>
      </c>
      <c r="C381" s="1">
        <v>4690</v>
      </c>
      <c r="D381" s="1">
        <v>1.2751E-2</v>
      </c>
      <c r="E381" s="1">
        <v>5.4869999999999997E-3</v>
      </c>
      <c r="F381" s="1">
        <v>4.5137699999999998E-4</v>
      </c>
      <c r="G381" s="1">
        <f t="shared" si="17"/>
        <v>1.8238000000000001E-2</v>
      </c>
      <c r="I381" s="9" t="s">
        <v>3291</v>
      </c>
      <c r="J381" s="1">
        <v>6.8830000000000002E-3</v>
      </c>
      <c r="K381" s="2">
        <v>49</v>
      </c>
      <c r="L381" s="1"/>
      <c r="M381" s="7">
        <f t="shared" si="15"/>
        <v>2.6497166933023393</v>
      </c>
      <c r="P381" s="12" t="s">
        <v>3291</v>
      </c>
      <c r="Q381" s="6">
        <v>6.8539999999999998E-3</v>
      </c>
      <c r="R381" s="13">
        <v>49</v>
      </c>
      <c r="T381" s="26">
        <f t="shared" si="16"/>
        <v>2.6609279252990956</v>
      </c>
    </row>
    <row r="382" spans="1:20" x14ac:dyDescent="0.2">
      <c r="A382" s="1" t="s">
        <v>584</v>
      </c>
      <c r="B382" s="1" t="s">
        <v>585</v>
      </c>
      <c r="C382" s="1">
        <v>4720</v>
      </c>
      <c r="D382" s="1">
        <v>2.9689999999999999E-3</v>
      </c>
      <c r="E382" s="1">
        <v>2.3159999999999999E-3</v>
      </c>
      <c r="F382" s="2">
        <v>1.4759399999999999E-13</v>
      </c>
      <c r="G382" s="1">
        <f t="shared" si="17"/>
        <v>5.2849999999999998E-3</v>
      </c>
      <c r="I382" s="9" t="s">
        <v>3292</v>
      </c>
      <c r="J382" s="1">
        <v>2.019E-3</v>
      </c>
      <c r="K382" s="2">
        <v>1.7000000000000001E-13</v>
      </c>
      <c r="L382" s="1"/>
      <c r="M382" s="7">
        <f t="shared" si="15"/>
        <v>2.6176324913323428</v>
      </c>
      <c r="P382" s="12" t="s">
        <v>3292</v>
      </c>
      <c r="Q382" s="6">
        <v>2.0730000000000002E-3</v>
      </c>
      <c r="R382" s="13">
        <v>1.7000000000000001E-13</v>
      </c>
      <c r="T382" s="26">
        <f t="shared" si="16"/>
        <v>2.5494452484322236</v>
      </c>
    </row>
    <row r="383" spans="1:20" x14ac:dyDescent="0.2">
      <c r="A383" s="1" t="s">
        <v>586</v>
      </c>
      <c r="B383" s="1" t="s">
        <v>490</v>
      </c>
      <c r="C383" s="1">
        <v>4726</v>
      </c>
      <c r="D383" s="1">
        <v>1.7569999999999999E-2</v>
      </c>
      <c r="E383" s="1">
        <v>2.6619999999999999E-3</v>
      </c>
      <c r="F383" s="2">
        <v>2.3541500000000002E-9</v>
      </c>
      <c r="G383" s="1">
        <f t="shared" si="17"/>
        <v>2.0232E-2</v>
      </c>
      <c r="I383" s="9" t="s">
        <v>3293</v>
      </c>
      <c r="J383" s="1">
        <v>2.2060000000000001E-3</v>
      </c>
      <c r="K383" s="2">
        <v>2.1000000000000002E-9</v>
      </c>
      <c r="L383" s="1"/>
      <c r="M383" s="7">
        <f t="shared" si="15"/>
        <v>9.1713508612873973</v>
      </c>
      <c r="P383" s="12" t="s">
        <v>3293</v>
      </c>
      <c r="Q383" s="6">
        <v>2.042E-3</v>
      </c>
      <c r="R383" s="13">
        <v>3.1000000000000002E-10</v>
      </c>
      <c r="T383" s="26">
        <f t="shared" si="16"/>
        <v>9.9079333986287956</v>
      </c>
    </row>
    <row r="384" spans="1:20" x14ac:dyDescent="0.2">
      <c r="A384" s="1" t="s">
        <v>587</v>
      </c>
      <c r="B384" s="1" t="s">
        <v>588</v>
      </c>
      <c r="C384" s="1">
        <v>4776</v>
      </c>
      <c r="D384" s="1">
        <v>8.8120000000000004E-3</v>
      </c>
      <c r="E384" s="1">
        <v>6.5669999999999999E-3</v>
      </c>
      <c r="F384" s="1">
        <v>6.0892000000000002E-2</v>
      </c>
      <c r="G384" s="1">
        <f t="shared" si="17"/>
        <v>1.5379E-2</v>
      </c>
      <c r="I384" s="9" t="s">
        <v>3294</v>
      </c>
      <c r="J384" s="1">
        <v>1.2237E-2</v>
      </c>
      <c r="K384" s="2">
        <v>9.1999999999999993</v>
      </c>
      <c r="L384" s="1"/>
      <c r="M384" s="7">
        <f t="shared" si="15"/>
        <v>1.2567622783361936</v>
      </c>
      <c r="P384" s="12" t="s">
        <v>3294</v>
      </c>
      <c r="Q384" s="6">
        <v>1.2381E-2</v>
      </c>
      <c r="R384" s="13">
        <v>9.1999999999999993</v>
      </c>
      <c r="T384" s="26">
        <f t="shared" si="16"/>
        <v>1.2421452225183749</v>
      </c>
    </row>
    <row r="385" spans="1:20" x14ac:dyDescent="0.2">
      <c r="A385" s="1" t="s">
        <v>589</v>
      </c>
      <c r="B385" s="1" t="s">
        <v>490</v>
      </c>
      <c r="C385" s="1">
        <v>4790</v>
      </c>
      <c r="D385" s="1">
        <v>1.6444E-2</v>
      </c>
      <c r="E385" s="1">
        <v>3.1900000000000001E-3</v>
      </c>
      <c r="F385" s="2">
        <v>1.76113E-10</v>
      </c>
      <c r="G385" s="1">
        <f t="shared" si="17"/>
        <v>1.9633999999999999E-2</v>
      </c>
      <c r="I385" s="9" t="s">
        <v>3295</v>
      </c>
      <c r="J385" s="1">
        <v>2.1329999999999999E-3</v>
      </c>
      <c r="K385" s="2">
        <v>2.1999999999999999E-10</v>
      </c>
      <c r="L385" s="1"/>
      <c r="M385" s="7">
        <f t="shared" si="15"/>
        <v>9.204875761837787</v>
      </c>
      <c r="P385" s="12" t="s">
        <v>3295</v>
      </c>
      <c r="Q385" s="6">
        <v>2.196E-3</v>
      </c>
      <c r="R385" s="13">
        <v>1.8999999999999999E-10</v>
      </c>
      <c r="T385" s="26">
        <f t="shared" si="16"/>
        <v>8.9408014571948993</v>
      </c>
    </row>
    <row r="386" spans="1:20" x14ac:dyDescent="0.2">
      <c r="A386" s="1" t="s">
        <v>590</v>
      </c>
      <c r="B386" s="1" t="s">
        <v>591</v>
      </c>
      <c r="C386" s="1">
        <v>4795</v>
      </c>
      <c r="D386" s="1">
        <v>8.6449999999999999E-3</v>
      </c>
      <c r="E386" s="1">
        <v>3.8249999999999998E-3</v>
      </c>
      <c r="F386" s="1">
        <v>0.41542499999999999</v>
      </c>
      <c r="G386" s="1">
        <f t="shared" si="17"/>
        <v>1.247E-2</v>
      </c>
      <c r="I386" s="9" t="s">
        <v>3296</v>
      </c>
      <c r="J386" s="1">
        <v>1.0300999999999999E-2</v>
      </c>
      <c r="K386" s="2">
        <v>10</v>
      </c>
      <c r="L386" s="1"/>
      <c r="M386" s="7">
        <f t="shared" si="15"/>
        <v>1.2105620813513251</v>
      </c>
      <c r="P386" s="12" t="s">
        <v>3296</v>
      </c>
      <c r="Q386" s="6">
        <v>1.022E-2</v>
      </c>
      <c r="R386" s="13">
        <v>10</v>
      </c>
      <c r="T386" s="26">
        <f t="shared" si="16"/>
        <v>1.2201565557729941</v>
      </c>
    </row>
    <row r="387" spans="1:20" x14ac:dyDescent="0.2">
      <c r="A387" s="1" t="s">
        <v>592</v>
      </c>
      <c r="B387" s="1" t="s">
        <v>490</v>
      </c>
      <c r="C387" s="1">
        <v>4841</v>
      </c>
      <c r="D387" s="1">
        <v>1.7010999999999998E-2</v>
      </c>
      <c r="E387" s="1">
        <v>2.6919999999999999E-3</v>
      </c>
      <c r="F387" s="2">
        <v>5.0112E-11</v>
      </c>
      <c r="G387" s="1">
        <f t="shared" si="17"/>
        <v>1.9702999999999998E-2</v>
      </c>
      <c r="I387" s="9" t="s">
        <v>3297</v>
      </c>
      <c r="J387" s="1">
        <v>1.9750000000000002E-3</v>
      </c>
      <c r="K387" s="2">
        <v>1E-10</v>
      </c>
      <c r="L387" s="1"/>
      <c r="M387" s="7">
        <f t="shared" si="15"/>
        <v>9.9762025316455674</v>
      </c>
      <c r="P387" s="12" t="s">
        <v>3297</v>
      </c>
      <c r="Q387" s="6">
        <v>2.0049999999999998E-3</v>
      </c>
      <c r="R387" s="13">
        <v>5.4000000000000001E-11</v>
      </c>
      <c r="T387" s="26">
        <f t="shared" si="16"/>
        <v>9.8269326683291762</v>
      </c>
    </row>
    <row r="388" spans="1:20" x14ac:dyDescent="0.2">
      <c r="A388" s="1" t="s">
        <v>593</v>
      </c>
      <c r="B388" s="1" t="s">
        <v>594</v>
      </c>
      <c r="C388" s="1">
        <v>4919</v>
      </c>
      <c r="D388" s="1"/>
      <c r="E388" s="1"/>
      <c r="F388" s="1"/>
      <c r="G388" s="1">
        <f t="shared" si="17"/>
        <v>0</v>
      </c>
      <c r="I388" s="9" t="s">
        <v>3298</v>
      </c>
      <c r="J388" s="1">
        <v>3.9500000000000001E-4</v>
      </c>
      <c r="K388" s="2">
        <v>55</v>
      </c>
      <c r="L388" s="1"/>
      <c r="M388" s="1">
        <f t="shared" ref="M388:M451" si="18">G388/J388</f>
        <v>0</v>
      </c>
      <c r="P388" s="12" t="s">
        <v>3298</v>
      </c>
      <c r="Q388" s="6">
        <v>4.3600000000000003E-4</v>
      </c>
      <c r="R388" s="13">
        <v>55</v>
      </c>
      <c r="T388" s="27">
        <f t="shared" si="16"/>
        <v>0</v>
      </c>
    </row>
    <row r="389" spans="1:20" x14ac:dyDescent="0.2">
      <c r="A389" s="1" t="s">
        <v>595</v>
      </c>
      <c r="B389" s="1" t="s">
        <v>596</v>
      </c>
      <c r="C389" s="1">
        <v>5007</v>
      </c>
      <c r="D389" s="1">
        <v>3.3649999999999999E-3</v>
      </c>
      <c r="E389" s="1">
        <v>9.2699999999999998E-4</v>
      </c>
      <c r="F389" s="1" t="e">
        <f>-nan</f>
        <v>#NAME?</v>
      </c>
      <c r="G389" s="1">
        <f t="shared" si="17"/>
        <v>4.2919999999999998E-3</v>
      </c>
      <c r="I389" s="9" t="s">
        <v>3299</v>
      </c>
      <c r="J389" s="1">
        <v>1.97E-3</v>
      </c>
      <c r="K389" s="2">
        <v>8.9</v>
      </c>
      <c r="L389" s="1"/>
      <c r="M389" s="7">
        <f t="shared" si="18"/>
        <v>2.1786802030456851</v>
      </c>
      <c r="P389" s="12" t="s">
        <v>3299</v>
      </c>
      <c r="Q389" s="6">
        <v>2.398E-3</v>
      </c>
      <c r="R389" s="13">
        <v>8.9</v>
      </c>
      <c r="T389" s="26">
        <f t="shared" ref="T389:T452" si="19">G389/Q389</f>
        <v>1.7898248540450374</v>
      </c>
    </row>
    <row r="390" spans="1:20" x14ac:dyDescent="0.2">
      <c r="A390" s="1" t="s">
        <v>597</v>
      </c>
      <c r="B390" s="1" t="s">
        <v>596</v>
      </c>
      <c r="C390" s="1">
        <v>5007</v>
      </c>
      <c r="D390" s="1">
        <v>5.8279999999999998E-3</v>
      </c>
      <c r="E390" s="1">
        <v>1.2719999999999999E-3</v>
      </c>
      <c r="F390" s="1" t="e">
        <f>-nan</f>
        <v>#NAME?</v>
      </c>
      <c r="G390" s="1">
        <f t="shared" ref="G390:G453" si="20">D390+E390</f>
        <v>7.0999999999999995E-3</v>
      </c>
      <c r="I390" s="9" t="s">
        <v>3300</v>
      </c>
      <c r="J390" s="1">
        <v>1.9789999999999999E-3</v>
      </c>
      <c r="K390" s="2">
        <v>8.9</v>
      </c>
      <c r="L390" s="1"/>
      <c r="M390" s="7">
        <f t="shared" si="18"/>
        <v>3.5876705406771099</v>
      </c>
      <c r="P390" s="12" t="s">
        <v>3300</v>
      </c>
      <c r="Q390" s="6">
        <v>2.346E-3</v>
      </c>
      <c r="R390" s="13">
        <v>8.9</v>
      </c>
      <c r="T390" s="26">
        <f t="shared" si="19"/>
        <v>3.0264279624893433</v>
      </c>
    </row>
    <row r="391" spans="1:20" x14ac:dyDescent="0.2">
      <c r="A391" s="1" t="s">
        <v>598</v>
      </c>
      <c r="B391" s="1"/>
      <c r="C391" s="1"/>
      <c r="D391" s="1"/>
      <c r="E391" s="1"/>
      <c r="F391" s="1"/>
      <c r="G391" s="1">
        <f t="shared" si="20"/>
        <v>0</v>
      </c>
      <c r="I391" s="9" t="s">
        <v>3301</v>
      </c>
      <c r="J391" s="1">
        <v>1.259E-2</v>
      </c>
      <c r="K391" s="2">
        <v>40</v>
      </c>
      <c r="L391" s="1"/>
      <c r="M391" s="1">
        <f t="shared" si="18"/>
        <v>0</v>
      </c>
      <c r="P391" s="12" t="s">
        <v>3301</v>
      </c>
      <c r="Q391" s="6">
        <v>9.7099999999999999E-3</v>
      </c>
      <c r="R391" s="13">
        <v>40</v>
      </c>
      <c r="T391" s="27">
        <f t="shared" si="19"/>
        <v>0</v>
      </c>
    </row>
    <row r="392" spans="1:20" x14ac:dyDescent="0.2">
      <c r="A392" s="1" t="s">
        <v>599</v>
      </c>
      <c r="B392" s="1" t="s">
        <v>600</v>
      </c>
      <c r="C392" s="1">
        <v>5103</v>
      </c>
      <c r="D392" s="1">
        <v>7.1029999999999999E-3</v>
      </c>
      <c r="E392" s="1">
        <v>2.905E-3</v>
      </c>
      <c r="F392" s="2">
        <v>2.2464100000000001E-6</v>
      </c>
      <c r="G392" s="1">
        <f t="shared" si="20"/>
        <v>1.0008E-2</v>
      </c>
      <c r="I392" s="9" t="s">
        <v>3302</v>
      </c>
      <c r="J392" s="1">
        <v>3.0300000000000001E-3</v>
      </c>
      <c r="K392" s="2">
        <v>5.7000000000000003E-5</v>
      </c>
      <c r="L392" s="1"/>
      <c r="M392" s="7">
        <f t="shared" si="18"/>
        <v>3.3029702970297028</v>
      </c>
      <c r="P392" s="12" t="s">
        <v>3302</v>
      </c>
      <c r="Q392" s="6">
        <v>2.8649999999999999E-3</v>
      </c>
      <c r="R392" s="13">
        <v>1.2999999999999999E-4</v>
      </c>
      <c r="T392" s="26">
        <f t="shared" si="19"/>
        <v>3.493193717277487</v>
      </c>
    </row>
    <row r="393" spans="1:20" x14ac:dyDescent="0.2">
      <c r="A393" s="1" t="s">
        <v>601</v>
      </c>
      <c r="B393" s="1" t="s">
        <v>602</v>
      </c>
      <c r="C393" s="1">
        <v>5104</v>
      </c>
      <c r="D393" s="1">
        <v>6.1749999999999999E-3</v>
      </c>
      <c r="E393" s="1">
        <v>1.539E-3</v>
      </c>
      <c r="F393" s="1">
        <v>126.70699999999999</v>
      </c>
      <c r="G393" s="1">
        <f t="shared" si="20"/>
        <v>7.7140000000000004E-3</v>
      </c>
      <c r="I393" s="9" t="s">
        <v>3303</v>
      </c>
      <c r="J393" s="1">
        <v>2.5360000000000001E-3</v>
      </c>
      <c r="K393" s="2">
        <v>6</v>
      </c>
      <c r="L393" s="1"/>
      <c r="M393" s="7">
        <f t="shared" si="18"/>
        <v>3.0417981072555205</v>
      </c>
      <c r="P393" s="12" t="s">
        <v>3303</v>
      </c>
      <c r="Q393" s="6">
        <v>2.3280000000000002E-3</v>
      </c>
      <c r="R393" s="13">
        <v>6</v>
      </c>
      <c r="T393" s="26">
        <f t="shared" si="19"/>
        <v>3.3135738831615118</v>
      </c>
    </row>
    <row r="394" spans="1:20" x14ac:dyDescent="0.2">
      <c r="A394" s="1" t="s">
        <v>603</v>
      </c>
      <c r="B394" s="1" t="s">
        <v>604</v>
      </c>
      <c r="C394" s="1">
        <v>5124</v>
      </c>
      <c r="D394" s="1">
        <v>2.7989999999999998E-3</v>
      </c>
      <c r="E394" s="1">
        <v>2.2390000000000001E-3</v>
      </c>
      <c r="F394" s="2">
        <v>1.6814999999999999E-14</v>
      </c>
      <c r="G394" s="1">
        <f t="shared" si="20"/>
        <v>5.0379999999999999E-3</v>
      </c>
      <c r="I394" s="9" t="s">
        <v>3304</v>
      </c>
      <c r="J394" s="1">
        <v>2.977E-3</v>
      </c>
      <c r="K394" s="2">
        <v>3.1E-14</v>
      </c>
      <c r="L394" s="1"/>
      <c r="M394" s="7">
        <f t="shared" si="18"/>
        <v>1.6923076923076923</v>
      </c>
      <c r="P394" s="12" t="s">
        <v>3304</v>
      </c>
      <c r="Q394" s="6">
        <v>2.3500000000000001E-3</v>
      </c>
      <c r="R394" s="13">
        <v>3.1E-14</v>
      </c>
      <c r="T394" s="26">
        <f t="shared" si="19"/>
        <v>2.1438297872340426</v>
      </c>
    </row>
    <row r="395" spans="1:20" x14ac:dyDescent="0.2">
      <c r="A395" s="1" t="s">
        <v>605</v>
      </c>
      <c r="B395" s="1" t="s">
        <v>606</v>
      </c>
      <c r="C395" s="1">
        <v>5131</v>
      </c>
      <c r="D395" s="1">
        <v>4.3160000000000004E-3</v>
      </c>
      <c r="E395" s="1">
        <v>1.482E-3</v>
      </c>
      <c r="F395" s="1">
        <v>367.084</v>
      </c>
      <c r="G395" s="1">
        <f t="shared" si="20"/>
        <v>5.7980000000000002E-3</v>
      </c>
      <c r="I395" s="9" t="s">
        <v>3305</v>
      </c>
      <c r="J395" s="1">
        <v>3.467E-3</v>
      </c>
      <c r="K395" s="2">
        <v>19</v>
      </c>
      <c r="L395" s="1"/>
      <c r="M395" s="7">
        <f t="shared" si="18"/>
        <v>1.6723391981540237</v>
      </c>
      <c r="P395" s="12" t="s">
        <v>3305</v>
      </c>
      <c r="Q395" s="6">
        <v>3.264E-3</v>
      </c>
      <c r="R395" s="13">
        <v>19</v>
      </c>
      <c r="T395" s="26">
        <f t="shared" si="19"/>
        <v>1.7763480392156863</v>
      </c>
    </row>
    <row r="396" spans="1:20" x14ac:dyDescent="0.2">
      <c r="A396" s="1" t="s">
        <v>607</v>
      </c>
      <c r="B396" s="1" t="s">
        <v>608</v>
      </c>
      <c r="C396" s="1">
        <v>5156</v>
      </c>
      <c r="D396" s="1"/>
      <c r="E396" s="1"/>
      <c r="F396" s="1"/>
      <c r="G396" s="1">
        <f t="shared" si="20"/>
        <v>0</v>
      </c>
      <c r="I396" s="9" t="s">
        <v>3306</v>
      </c>
      <c r="J396" s="1">
        <v>2.9740000000000001E-3</v>
      </c>
      <c r="K396" s="2">
        <v>70</v>
      </c>
      <c r="L396" s="1"/>
      <c r="M396" s="1">
        <f t="shared" si="18"/>
        <v>0</v>
      </c>
      <c r="P396" s="12" t="s">
        <v>3306</v>
      </c>
      <c r="Q396" s="6">
        <v>2.565E-3</v>
      </c>
      <c r="R396" s="13">
        <v>70</v>
      </c>
      <c r="T396" s="27">
        <f t="shared" si="19"/>
        <v>0</v>
      </c>
    </row>
    <row r="397" spans="1:20" x14ac:dyDescent="0.2">
      <c r="A397" s="1" t="s">
        <v>609</v>
      </c>
      <c r="B397" s="1" t="s">
        <v>610</v>
      </c>
      <c r="C397" s="1">
        <v>5172</v>
      </c>
      <c r="D397" s="1">
        <v>7.1089999999999999E-3</v>
      </c>
      <c r="E397" s="1">
        <v>4.0959999999999998E-3</v>
      </c>
      <c r="F397" s="2">
        <v>1.41393E-12</v>
      </c>
      <c r="G397" s="1">
        <f t="shared" si="20"/>
        <v>1.1205E-2</v>
      </c>
      <c r="I397" s="9" t="s">
        <v>3307</v>
      </c>
      <c r="J397" s="1">
        <v>5.8079999999999998E-3</v>
      </c>
      <c r="K397" s="2">
        <v>4.2999999999999999E-12</v>
      </c>
      <c r="L397" s="1"/>
      <c r="M397" s="7">
        <f t="shared" si="18"/>
        <v>1.9292355371900827</v>
      </c>
      <c r="P397" s="12" t="s">
        <v>3307</v>
      </c>
      <c r="Q397" s="6">
        <v>5.3940000000000004E-3</v>
      </c>
      <c r="R397" s="13">
        <v>3.6E-12</v>
      </c>
      <c r="T397" s="26">
        <f t="shared" si="19"/>
        <v>2.0773081201334813</v>
      </c>
    </row>
    <row r="398" spans="1:20" x14ac:dyDescent="0.2">
      <c r="A398" s="1" t="s">
        <v>611</v>
      </c>
      <c r="B398" s="1" t="s">
        <v>612</v>
      </c>
      <c r="C398" s="1">
        <v>5184</v>
      </c>
      <c r="D398" s="1">
        <v>6.509E-3</v>
      </c>
      <c r="E398" s="1">
        <v>7.6800000000000002E-4</v>
      </c>
      <c r="F398" s="2">
        <v>4.9284900000000001E-14</v>
      </c>
      <c r="G398" s="1">
        <f t="shared" si="20"/>
        <v>7.2770000000000005E-3</v>
      </c>
      <c r="I398" s="9" t="s">
        <v>3308</v>
      </c>
      <c r="J398" s="1">
        <v>5.1099999999999995E-4</v>
      </c>
      <c r="K398" s="2">
        <v>2.0999999999999999E-13</v>
      </c>
      <c r="L398" s="1"/>
      <c r="M398" s="7">
        <f t="shared" si="18"/>
        <v>14.240704500978476</v>
      </c>
      <c r="P398" s="12" t="s">
        <v>3308</v>
      </c>
      <c r="Q398" s="6">
        <v>4.9100000000000001E-4</v>
      </c>
      <c r="R398" s="13">
        <v>2.0999999999999999E-13</v>
      </c>
      <c r="T398" s="26">
        <f t="shared" si="19"/>
        <v>14.820773930753566</v>
      </c>
    </row>
    <row r="399" spans="1:20" x14ac:dyDescent="0.2">
      <c r="A399" s="1" t="s">
        <v>613</v>
      </c>
      <c r="B399" s="1" t="s">
        <v>614</v>
      </c>
      <c r="C399" s="1">
        <v>5246</v>
      </c>
      <c r="D399" s="1">
        <v>1.0629E-2</v>
      </c>
      <c r="E399" s="1">
        <v>2.921E-3</v>
      </c>
      <c r="F399" s="2">
        <v>1198570</v>
      </c>
      <c r="G399" s="1">
        <f t="shared" si="20"/>
        <v>1.355E-2</v>
      </c>
      <c r="I399" s="9" t="s">
        <v>3309</v>
      </c>
      <c r="J399" s="1">
        <v>4.3359999999999996E-3</v>
      </c>
      <c r="K399" s="2">
        <v>520000</v>
      </c>
      <c r="L399" s="1"/>
      <c r="M399" s="7">
        <f t="shared" si="18"/>
        <v>3.125</v>
      </c>
      <c r="P399" s="12" t="s">
        <v>3309</v>
      </c>
      <c r="Q399" s="6">
        <v>4.0619999999999996E-3</v>
      </c>
      <c r="R399" s="13">
        <v>520000</v>
      </c>
      <c r="T399" s="26">
        <f t="shared" si="19"/>
        <v>3.3357951747907437</v>
      </c>
    </row>
    <row r="400" spans="1:20" x14ac:dyDescent="0.2">
      <c r="A400" s="1" t="s">
        <v>615</v>
      </c>
      <c r="B400" s="1" t="s">
        <v>616</v>
      </c>
      <c r="C400" s="1">
        <v>5272</v>
      </c>
      <c r="D400" s="1">
        <v>4.0179999999999999E-3</v>
      </c>
      <c r="E400" s="1">
        <v>1.9289999999999999E-3</v>
      </c>
      <c r="F400" s="2">
        <v>4.2688300000000001E-13</v>
      </c>
      <c r="G400" s="1">
        <f t="shared" si="20"/>
        <v>5.947E-3</v>
      </c>
      <c r="I400" s="9" t="s">
        <v>3310</v>
      </c>
      <c r="J400" s="1">
        <v>3.0200000000000001E-3</v>
      </c>
      <c r="K400" s="2">
        <v>4.2999999999999999E-12</v>
      </c>
      <c r="L400" s="1"/>
      <c r="M400" s="7">
        <f t="shared" si="18"/>
        <v>1.9692052980132451</v>
      </c>
      <c r="P400" s="12" t="s">
        <v>3310</v>
      </c>
      <c r="Q400" s="6">
        <v>2.9299999999999999E-3</v>
      </c>
      <c r="R400" s="13">
        <v>3.7E-12</v>
      </c>
      <c r="T400" s="26">
        <f t="shared" si="19"/>
        <v>2.0296928327645052</v>
      </c>
    </row>
    <row r="401" spans="1:20" x14ac:dyDescent="0.2">
      <c r="A401" s="1" t="s">
        <v>617</v>
      </c>
      <c r="B401" s="1" t="s">
        <v>618</v>
      </c>
      <c r="C401" s="1">
        <v>5300</v>
      </c>
      <c r="D401" s="1">
        <v>7.4980000000000003E-3</v>
      </c>
      <c r="E401" s="1">
        <v>1.343E-3</v>
      </c>
      <c r="F401" s="2">
        <v>1.26774E+19</v>
      </c>
      <c r="G401" s="1">
        <f t="shared" si="20"/>
        <v>8.8409999999999999E-3</v>
      </c>
      <c r="I401" s="9" t="s">
        <v>3311</v>
      </c>
      <c r="J401" s="1">
        <v>3.0560000000000001E-3</v>
      </c>
      <c r="K401" s="2">
        <v>3.4</v>
      </c>
      <c r="L401" s="1"/>
      <c r="M401" s="7">
        <f t="shared" si="18"/>
        <v>2.8929973821989527</v>
      </c>
      <c r="P401" s="12" t="s">
        <v>3311</v>
      </c>
      <c r="Q401" s="6">
        <v>2.5209999999999998E-3</v>
      </c>
      <c r="R401" s="13">
        <v>3.4</v>
      </c>
      <c r="T401" s="26">
        <f t="shared" si="19"/>
        <v>3.5069416898056329</v>
      </c>
    </row>
    <row r="402" spans="1:20" x14ac:dyDescent="0.2">
      <c r="A402" s="1" t="s">
        <v>619</v>
      </c>
      <c r="B402" s="1" t="s">
        <v>620</v>
      </c>
      <c r="C402" s="1">
        <v>5341</v>
      </c>
      <c r="D402" s="1">
        <v>3.5130000000000001E-3</v>
      </c>
      <c r="E402" s="1">
        <v>1.4679999999999999E-3</v>
      </c>
      <c r="F402" s="1" t="e">
        <f>-nan</f>
        <v>#NAME?</v>
      </c>
      <c r="G402" s="1">
        <f t="shared" si="20"/>
        <v>4.9810000000000002E-3</v>
      </c>
      <c r="I402" s="9" t="s">
        <v>3312</v>
      </c>
      <c r="J402" s="1">
        <v>2.3319999999999999E-3</v>
      </c>
      <c r="K402" s="2">
        <v>9.9</v>
      </c>
      <c r="L402" s="1"/>
      <c r="M402" s="7">
        <f t="shared" si="18"/>
        <v>2.1359348198970842</v>
      </c>
      <c r="P402" s="12" t="s">
        <v>3312</v>
      </c>
      <c r="Q402" s="6">
        <v>2.6749999999999999E-3</v>
      </c>
      <c r="R402" s="13">
        <v>9.9</v>
      </c>
      <c r="T402" s="26">
        <f t="shared" si="19"/>
        <v>1.8620560747663553</v>
      </c>
    </row>
    <row r="403" spans="1:20" x14ac:dyDescent="0.2">
      <c r="A403" s="1" t="s">
        <v>621</v>
      </c>
      <c r="B403" s="1" t="s">
        <v>620</v>
      </c>
      <c r="C403" s="1">
        <v>5341</v>
      </c>
      <c r="D403" s="1">
        <v>4.6699999999999997E-3</v>
      </c>
      <c r="E403" s="1">
        <v>1.371E-3</v>
      </c>
      <c r="F403" s="2">
        <v>2.2296800000000001E+35</v>
      </c>
      <c r="G403" s="1">
        <f t="shared" si="20"/>
        <v>6.0409999999999995E-3</v>
      </c>
      <c r="I403" s="9" t="s">
        <v>3313</v>
      </c>
      <c r="J403" s="1">
        <v>2.3310000000000002E-3</v>
      </c>
      <c r="K403" s="2">
        <v>9.9</v>
      </c>
      <c r="L403" s="1"/>
      <c r="M403" s="7">
        <f t="shared" si="18"/>
        <v>2.591591591591591</v>
      </c>
      <c r="P403" s="12" t="s">
        <v>3313</v>
      </c>
      <c r="Q403" s="6">
        <v>2.6710000000000002E-3</v>
      </c>
      <c r="R403" s="13">
        <v>9.9</v>
      </c>
      <c r="T403" s="26">
        <f t="shared" si="19"/>
        <v>2.2616997379258703</v>
      </c>
    </row>
    <row r="404" spans="1:20" x14ac:dyDescent="0.2">
      <c r="A404" s="1" t="s">
        <v>622</v>
      </c>
      <c r="B404" s="1" t="s">
        <v>623</v>
      </c>
      <c r="C404" s="1">
        <v>5367</v>
      </c>
      <c r="D404" s="1">
        <v>1.1634E-2</v>
      </c>
      <c r="E404" s="1">
        <v>2.3679999999999999E-3</v>
      </c>
      <c r="F404" s="2">
        <v>1.6896E-12</v>
      </c>
      <c r="G404" s="1">
        <f t="shared" si="20"/>
        <v>1.4002000000000001E-2</v>
      </c>
      <c r="I404" s="9" t="s">
        <v>3314</v>
      </c>
      <c r="J404" s="1">
        <v>6.4310000000000001E-3</v>
      </c>
      <c r="K404" s="2">
        <v>1.1E-12</v>
      </c>
      <c r="L404" s="1"/>
      <c r="M404" s="7">
        <f t="shared" si="18"/>
        <v>2.1772663660394964</v>
      </c>
      <c r="P404" s="12" t="s">
        <v>3314</v>
      </c>
      <c r="Q404" s="6">
        <v>5.2259999999999997E-3</v>
      </c>
      <c r="R404" s="13">
        <v>8.7999999999999999E-13</v>
      </c>
      <c r="T404" s="26">
        <f t="shared" si="19"/>
        <v>2.6792958285495603</v>
      </c>
    </row>
    <row r="405" spans="1:20" x14ac:dyDescent="0.2">
      <c r="A405" s="1" t="s">
        <v>624</v>
      </c>
      <c r="B405" s="1" t="s">
        <v>625</v>
      </c>
      <c r="C405" s="1">
        <v>5445</v>
      </c>
      <c r="D405" s="1">
        <v>8.9280000000000002E-3</v>
      </c>
      <c r="E405" s="1">
        <v>1.2310000000000001E-3</v>
      </c>
      <c r="F405" s="2">
        <v>2.9021499999999998E-6</v>
      </c>
      <c r="G405" s="1">
        <f t="shared" si="20"/>
        <v>1.0159E-2</v>
      </c>
      <c r="I405" s="9" t="s">
        <v>3315</v>
      </c>
      <c r="J405" s="1">
        <v>2.2439999999999999E-3</v>
      </c>
      <c r="K405" s="2">
        <v>1.4</v>
      </c>
      <c r="L405" s="1"/>
      <c r="M405" s="7">
        <f t="shared" si="18"/>
        <v>4.5271836007130126</v>
      </c>
      <c r="P405" s="12" t="s">
        <v>3315</v>
      </c>
      <c r="Q405" s="6">
        <v>2.2169999999999998E-3</v>
      </c>
      <c r="R405" s="13">
        <v>1.4</v>
      </c>
      <c r="T405" s="26">
        <f t="shared" si="19"/>
        <v>4.5823184483536314</v>
      </c>
    </row>
    <row r="406" spans="1:20" x14ac:dyDescent="0.2">
      <c r="A406" s="1" t="s">
        <v>626</v>
      </c>
      <c r="B406" s="1" t="s">
        <v>265</v>
      </c>
      <c r="C406" s="1">
        <v>5484</v>
      </c>
      <c r="D406" s="1">
        <v>5.0600000000000003E-3</v>
      </c>
      <c r="E406" s="1">
        <v>1.2390000000000001E-3</v>
      </c>
      <c r="F406" s="2">
        <v>4.3350400000000001E-13</v>
      </c>
      <c r="G406" s="1">
        <f t="shared" si="20"/>
        <v>6.2990000000000008E-3</v>
      </c>
      <c r="I406" s="9" t="s">
        <v>3316</v>
      </c>
      <c r="J406" s="1">
        <v>1.9449999999999999E-3</v>
      </c>
      <c r="K406" s="2">
        <v>5.4000000000000002E-13</v>
      </c>
      <c r="L406" s="1"/>
      <c r="M406" s="7">
        <f t="shared" si="18"/>
        <v>3.2385604113110547</v>
      </c>
      <c r="P406" s="12" t="s">
        <v>3316</v>
      </c>
      <c r="Q406" s="6">
        <v>1.939E-3</v>
      </c>
      <c r="R406" s="13">
        <v>7.5999999999999999E-13</v>
      </c>
      <c r="T406" s="26">
        <f t="shared" si="19"/>
        <v>3.2485817431665813</v>
      </c>
    </row>
    <row r="407" spans="1:20" x14ac:dyDescent="0.2">
      <c r="A407" s="1" t="s">
        <v>627</v>
      </c>
      <c r="B407" s="1"/>
      <c r="C407" s="1"/>
      <c r="D407" s="1"/>
      <c r="E407" s="1"/>
      <c r="F407" s="2"/>
      <c r="G407" s="1">
        <f t="shared" si="20"/>
        <v>0</v>
      </c>
      <c r="I407" s="9" t="s">
        <v>3317</v>
      </c>
      <c r="J407" s="1">
        <v>1.305E-3</v>
      </c>
      <c r="K407" s="2">
        <v>10</v>
      </c>
      <c r="L407" s="1"/>
      <c r="M407" s="1">
        <f t="shared" si="18"/>
        <v>0</v>
      </c>
      <c r="P407" s="12" t="s">
        <v>3317</v>
      </c>
      <c r="Q407" s="6">
        <v>1.3680000000000001E-3</v>
      </c>
      <c r="R407" s="13">
        <v>10</v>
      </c>
      <c r="T407" s="27">
        <f t="shared" si="19"/>
        <v>0</v>
      </c>
    </row>
    <row r="408" spans="1:20" x14ac:dyDescent="0.2">
      <c r="A408" s="1" t="s">
        <v>628</v>
      </c>
      <c r="B408" s="1" t="s">
        <v>629</v>
      </c>
      <c r="C408" s="1">
        <v>5632</v>
      </c>
      <c r="D408" s="1">
        <v>3.7789999999999998E-3</v>
      </c>
      <c r="E408" s="1">
        <v>3.503E-3</v>
      </c>
      <c r="F408" s="2">
        <v>2.4251899999999999E-13</v>
      </c>
      <c r="G408" s="1">
        <f t="shared" si="20"/>
        <v>7.2820000000000003E-3</v>
      </c>
      <c r="I408" s="9" t="s">
        <v>3318</v>
      </c>
      <c r="J408" s="1">
        <v>3.8999999999999998E-3</v>
      </c>
      <c r="K408" s="2">
        <v>3.8E-13</v>
      </c>
      <c r="L408" s="1"/>
      <c r="M408" s="7">
        <f t="shared" si="18"/>
        <v>1.8671794871794873</v>
      </c>
      <c r="P408" s="12" t="s">
        <v>3318</v>
      </c>
      <c r="Q408" s="6">
        <v>3.5660000000000002E-3</v>
      </c>
      <c r="R408" s="13">
        <v>3.0999999999999999E-13</v>
      </c>
      <c r="T408" s="26">
        <f t="shared" si="19"/>
        <v>2.0420639371845204</v>
      </c>
    </row>
    <row r="409" spans="1:20" x14ac:dyDescent="0.2">
      <c r="A409" s="1" t="s">
        <v>630</v>
      </c>
      <c r="B409" s="1" t="s">
        <v>405</v>
      </c>
      <c r="C409" s="1">
        <v>13760</v>
      </c>
      <c r="D409" s="1">
        <v>9.5040000000000003E-3</v>
      </c>
      <c r="E409" s="1">
        <v>4.5050000000000003E-3</v>
      </c>
      <c r="F409" s="2">
        <v>5.6867999999999998E-9</v>
      </c>
      <c r="G409" s="1">
        <f t="shared" si="20"/>
        <v>1.4009000000000001E-2</v>
      </c>
      <c r="I409" s="9" t="s">
        <v>3319</v>
      </c>
      <c r="J409" s="1">
        <v>7.5979999999999997E-3</v>
      </c>
      <c r="K409" s="2">
        <v>4.2999999999999996E-9</v>
      </c>
      <c r="L409" s="1"/>
      <c r="M409" s="7">
        <f t="shared" si="18"/>
        <v>1.843774677546723</v>
      </c>
      <c r="P409" s="12" t="s">
        <v>3319</v>
      </c>
      <c r="Q409" s="6">
        <v>7.2420000000000002E-3</v>
      </c>
      <c r="R409" s="13">
        <v>5.1000000000000002E-9</v>
      </c>
      <c r="T409" s="26">
        <f t="shared" si="19"/>
        <v>1.9344103838718587</v>
      </c>
    </row>
    <row r="410" spans="1:20" x14ac:dyDescent="0.2">
      <c r="A410" s="1" t="s">
        <v>631</v>
      </c>
      <c r="B410" s="1" t="s">
        <v>632</v>
      </c>
      <c r="C410" s="1">
        <v>5664</v>
      </c>
      <c r="D410" s="1">
        <v>1.2630000000000001E-2</v>
      </c>
      <c r="E410" s="1">
        <v>6.1009999999999997E-3</v>
      </c>
      <c r="F410" s="2">
        <v>2.1072699999999999E-9</v>
      </c>
      <c r="G410" s="1">
        <f t="shared" si="20"/>
        <v>1.8731000000000001E-2</v>
      </c>
      <c r="I410" s="9" t="s">
        <v>3320</v>
      </c>
      <c r="J410" s="1">
        <v>1.1882E-2</v>
      </c>
      <c r="K410" s="2">
        <v>1.4999999999999999E-8</v>
      </c>
      <c r="L410" s="1"/>
      <c r="M410" s="7">
        <f t="shared" si="18"/>
        <v>1.5764181114290525</v>
      </c>
      <c r="P410" s="12" t="s">
        <v>3320</v>
      </c>
      <c r="Q410" s="6">
        <v>9.8250000000000004E-3</v>
      </c>
      <c r="R410" s="13">
        <v>1.7999999999999999E-8</v>
      </c>
      <c r="T410" s="26">
        <f t="shared" si="19"/>
        <v>1.9064631043256999</v>
      </c>
    </row>
    <row r="411" spans="1:20" x14ac:dyDescent="0.2">
      <c r="A411" s="1" t="s">
        <v>633</v>
      </c>
      <c r="B411" s="1" t="s">
        <v>634</v>
      </c>
      <c r="C411" s="1">
        <v>5976</v>
      </c>
      <c r="D411" s="1">
        <v>8.1279999999999998E-3</v>
      </c>
      <c r="E411" s="1">
        <v>2.8400000000000001E-3</v>
      </c>
      <c r="F411" s="1">
        <v>9.6057399999999995E-4</v>
      </c>
      <c r="G411" s="1">
        <f t="shared" si="20"/>
        <v>1.0968E-2</v>
      </c>
      <c r="I411" s="9" t="s">
        <v>3321</v>
      </c>
      <c r="J411" s="1">
        <v>4.9189999999999998E-3</v>
      </c>
      <c r="K411" s="2">
        <v>7500</v>
      </c>
      <c r="L411" s="1"/>
      <c r="M411" s="7">
        <f t="shared" si="18"/>
        <v>2.2297214881073391</v>
      </c>
      <c r="P411" s="12" t="s">
        <v>3321</v>
      </c>
      <c r="Q411" s="6">
        <v>4.7039999999999998E-3</v>
      </c>
      <c r="R411" s="13">
        <v>7500</v>
      </c>
      <c r="T411" s="26">
        <f t="shared" si="19"/>
        <v>2.3316326530612246</v>
      </c>
    </row>
    <row r="412" spans="1:20" x14ac:dyDescent="0.2">
      <c r="A412" s="1" t="s">
        <v>635</v>
      </c>
      <c r="B412" s="1" t="s">
        <v>634</v>
      </c>
      <c r="C412" s="1">
        <v>5976</v>
      </c>
      <c r="D412" s="1">
        <v>1.0718E-2</v>
      </c>
      <c r="E412" s="1">
        <v>3.3349999999999999E-3</v>
      </c>
      <c r="F412" s="2">
        <v>3.3555800000000003E-14</v>
      </c>
      <c r="G412" s="1">
        <f t="shared" si="20"/>
        <v>1.4053E-2</v>
      </c>
      <c r="I412" s="9" t="s">
        <v>3322</v>
      </c>
      <c r="J412" s="1">
        <v>4.156E-3</v>
      </c>
      <c r="K412" s="2">
        <v>8.8000000000000004E-14</v>
      </c>
      <c r="L412" s="1"/>
      <c r="M412" s="7">
        <f t="shared" si="18"/>
        <v>3.3813763233878729</v>
      </c>
      <c r="P412" s="12" t="s">
        <v>3322</v>
      </c>
      <c r="Q412" s="6">
        <v>4.0330000000000001E-3</v>
      </c>
      <c r="R412" s="13">
        <v>9.8999999999999995E-14</v>
      </c>
      <c r="T412" s="26">
        <f t="shared" si="19"/>
        <v>3.4845028514753285</v>
      </c>
    </row>
    <row r="413" spans="1:20" x14ac:dyDescent="0.2">
      <c r="A413" s="1" t="s">
        <v>636</v>
      </c>
      <c r="B413" s="1" t="s">
        <v>365</v>
      </c>
      <c r="C413" s="1">
        <v>5786</v>
      </c>
      <c r="D413" s="1">
        <v>3.1380000000000002E-3</v>
      </c>
      <c r="E413" s="1">
        <v>1.7539999999999999E-3</v>
      </c>
      <c r="F413" s="2">
        <v>1.0849800000000001E-5</v>
      </c>
      <c r="G413" s="1">
        <f t="shared" si="20"/>
        <v>4.8920000000000005E-3</v>
      </c>
      <c r="I413" s="9" t="s">
        <v>3323</v>
      </c>
      <c r="J413" s="1">
        <v>3.1740000000000002E-3</v>
      </c>
      <c r="K413" s="2">
        <v>9.9000000000000001E-6</v>
      </c>
      <c r="L413" s="1"/>
      <c r="M413" s="7">
        <f t="shared" si="18"/>
        <v>1.5412728418399497</v>
      </c>
      <c r="P413" s="12" t="s">
        <v>3323</v>
      </c>
      <c r="Q413" s="6">
        <v>2.9380000000000001E-3</v>
      </c>
      <c r="R413" s="13">
        <v>1.4E-5</v>
      </c>
      <c r="T413" s="26">
        <f t="shared" si="19"/>
        <v>1.6650782845473113</v>
      </c>
    </row>
    <row r="414" spans="1:20" x14ac:dyDescent="0.2">
      <c r="A414" s="1" t="s">
        <v>637</v>
      </c>
      <c r="B414" s="1" t="s">
        <v>634</v>
      </c>
      <c r="C414" s="1">
        <v>5976</v>
      </c>
      <c r="D414" s="1">
        <v>6.1349999999999998E-3</v>
      </c>
      <c r="E414" s="1">
        <v>2.408E-3</v>
      </c>
      <c r="F414" s="1">
        <v>29.351299999999998</v>
      </c>
      <c r="G414" s="1">
        <f t="shared" si="20"/>
        <v>8.5430000000000002E-3</v>
      </c>
      <c r="I414" s="9" t="s">
        <v>3324</v>
      </c>
      <c r="J414" s="1">
        <v>4.9569999999999996E-3</v>
      </c>
      <c r="K414" s="2">
        <v>6200</v>
      </c>
      <c r="L414" s="1"/>
      <c r="M414" s="7">
        <f t="shared" si="18"/>
        <v>1.7234214242485375</v>
      </c>
      <c r="P414" s="12" t="s">
        <v>3324</v>
      </c>
      <c r="Q414" s="6">
        <v>4.8069999999999996E-3</v>
      </c>
      <c r="R414" s="13">
        <v>6200</v>
      </c>
      <c r="T414" s="26">
        <f t="shared" si="19"/>
        <v>1.7771999167880177</v>
      </c>
    </row>
    <row r="415" spans="1:20" x14ac:dyDescent="0.2">
      <c r="A415" s="1" t="s">
        <v>638</v>
      </c>
      <c r="B415" s="1" t="s">
        <v>639</v>
      </c>
      <c r="C415" s="1">
        <v>5817</v>
      </c>
      <c r="D415" s="1">
        <v>5.9769999999999997E-3</v>
      </c>
      <c r="E415" s="1">
        <v>6.1479999999999998E-3</v>
      </c>
      <c r="F415" s="1">
        <v>0.26003700000000002</v>
      </c>
      <c r="G415" s="1">
        <f t="shared" si="20"/>
        <v>1.2125E-2</v>
      </c>
      <c r="I415" s="9" t="s">
        <v>3325</v>
      </c>
      <c r="J415" s="1">
        <v>5.3569999999999998E-3</v>
      </c>
      <c r="K415" s="2">
        <v>0.1</v>
      </c>
      <c r="L415" s="1"/>
      <c r="M415" s="7">
        <f t="shared" si="18"/>
        <v>2.2633936904984133</v>
      </c>
      <c r="P415" s="12" t="s">
        <v>3325</v>
      </c>
      <c r="Q415" s="6">
        <v>4.4720000000000003E-3</v>
      </c>
      <c r="R415" s="13">
        <v>6.7000000000000004E-2</v>
      </c>
      <c r="T415" s="26">
        <f t="shared" si="19"/>
        <v>2.7113148479427549</v>
      </c>
    </row>
    <row r="416" spans="1:20" x14ac:dyDescent="0.2">
      <c r="A416" s="1" t="s">
        <v>640</v>
      </c>
      <c r="B416" s="1" t="s">
        <v>641</v>
      </c>
      <c r="C416" s="1">
        <v>5824</v>
      </c>
      <c r="D416" s="1">
        <v>7.2170000000000003E-3</v>
      </c>
      <c r="E416" s="1">
        <v>1.142E-3</v>
      </c>
      <c r="F416" s="2">
        <v>2.18791E+19</v>
      </c>
      <c r="G416" s="1">
        <f t="shared" si="20"/>
        <v>8.3590000000000001E-3</v>
      </c>
      <c r="I416" s="9" t="s">
        <v>3326</v>
      </c>
      <c r="J416" s="1">
        <v>3.2650000000000001E-3</v>
      </c>
      <c r="K416" s="2">
        <v>4.5</v>
      </c>
      <c r="L416" s="1"/>
      <c r="M416" s="7">
        <f t="shared" si="18"/>
        <v>2.5601837672281778</v>
      </c>
      <c r="P416" s="12" t="s">
        <v>3326</v>
      </c>
      <c r="Q416" s="6">
        <v>2.8019999999999998E-3</v>
      </c>
      <c r="R416" s="13">
        <v>4.5</v>
      </c>
      <c r="T416" s="26">
        <f t="shared" si="19"/>
        <v>2.9832262669521774</v>
      </c>
    </row>
    <row r="417" spans="1:20" x14ac:dyDescent="0.2">
      <c r="A417" s="1" t="s">
        <v>642</v>
      </c>
      <c r="B417" s="1" t="s">
        <v>643</v>
      </c>
      <c r="C417" s="1">
        <v>5852</v>
      </c>
      <c r="D417" s="1">
        <v>7.8130000000000005E-3</v>
      </c>
      <c r="E417" s="1">
        <v>1.4300000000000001E-3</v>
      </c>
      <c r="F417" s="1">
        <v>5.0649199999999999E-4</v>
      </c>
      <c r="G417" s="1">
        <f t="shared" si="20"/>
        <v>9.2430000000000012E-3</v>
      </c>
      <c r="I417" s="9" t="s">
        <v>3327</v>
      </c>
      <c r="J417" s="1">
        <v>1.9849999999999998E-3</v>
      </c>
      <c r="K417" s="2">
        <v>4.5</v>
      </c>
      <c r="L417" s="1"/>
      <c r="M417" s="7">
        <f t="shared" si="18"/>
        <v>4.6564231738035273</v>
      </c>
      <c r="P417" s="12" t="s">
        <v>3327</v>
      </c>
      <c r="Q417" s="6">
        <v>2.1350000000000002E-3</v>
      </c>
      <c r="R417" s="13">
        <v>4.5</v>
      </c>
      <c r="T417" s="26">
        <f t="shared" si="19"/>
        <v>4.3292740046838407</v>
      </c>
    </row>
    <row r="418" spans="1:20" x14ac:dyDescent="0.2">
      <c r="A418" s="1" t="s">
        <v>644</v>
      </c>
      <c r="B418" s="1" t="s">
        <v>643</v>
      </c>
      <c r="C418" s="1">
        <v>5855</v>
      </c>
      <c r="D418" s="1">
        <v>6.8890000000000002E-3</v>
      </c>
      <c r="E418" s="1">
        <v>1.3259999999999999E-3</v>
      </c>
      <c r="F418" s="1">
        <v>3.0843E-4</v>
      </c>
      <c r="G418" s="1">
        <f t="shared" si="20"/>
        <v>8.2150000000000001E-3</v>
      </c>
      <c r="I418" s="9" t="s">
        <v>3328</v>
      </c>
      <c r="J418" s="1">
        <v>2.0089999999999999E-3</v>
      </c>
      <c r="K418" s="2">
        <v>4.0999999999999996</v>
      </c>
      <c r="L418" s="1"/>
      <c r="M418" s="7">
        <f t="shared" si="18"/>
        <v>4.0890990542558487</v>
      </c>
      <c r="P418" s="12" t="s">
        <v>3328</v>
      </c>
      <c r="Q418" s="6">
        <v>2.1299999999999999E-3</v>
      </c>
      <c r="R418" s="13">
        <v>4.0999999999999996</v>
      </c>
      <c r="T418" s="26">
        <f t="shared" si="19"/>
        <v>3.8568075117370895</v>
      </c>
    </row>
    <row r="419" spans="1:20" x14ac:dyDescent="0.2">
      <c r="A419" s="1" t="s">
        <v>645</v>
      </c>
      <c r="B419" s="1" t="s">
        <v>643</v>
      </c>
      <c r="C419" s="1">
        <v>5860</v>
      </c>
      <c r="D419" s="1">
        <v>8.1139999999999997E-3</v>
      </c>
      <c r="E419" s="1">
        <v>1.6969999999999999E-3</v>
      </c>
      <c r="F419" s="1">
        <v>4.1462699999999999E-4</v>
      </c>
      <c r="G419" s="1">
        <f t="shared" si="20"/>
        <v>9.8110000000000003E-3</v>
      </c>
      <c r="I419" s="9" t="s">
        <v>3329</v>
      </c>
      <c r="J419" s="1">
        <v>1.9870000000000001E-3</v>
      </c>
      <c r="K419" s="2">
        <v>4.0999999999999996</v>
      </c>
      <c r="L419" s="1"/>
      <c r="M419" s="7">
        <f t="shared" si="18"/>
        <v>4.9375943633618524</v>
      </c>
      <c r="P419" s="12" t="s">
        <v>3329</v>
      </c>
      <c r="Q419" s="6">
        <v>2.117E-3</v>
      </c>
      <c r="R419" s="13">
        <v>4.0999999999999996</v>
      </c>
      <c r="T419" s="26">
        <f t="shared" si="19"/>
        <v>4.6343882853094005</v>
      </c>
    </row>
    <row r="420" spans="1:20" x14ac:dyDescent="0.2">
      <c r="A420" s="1" t="s">
        <v>646</v>
      </c>
      <c r="B420" s="1" t="s">
        <v>647</v>
      </c>
      <c r="C420" s="1">
        <v>5883</v>
      </c>
      <c r="D420" s="1">
        <v>9.7140000000000004E-3</v>
      </c>
      <c r="E420" s="1">
        <v>1.5740000000000001E-3</v>
      </c>
      <c r="F420" s="2">
        <v>5.7477200000000003E-8</v>
      </c>
      <c r="G420" s="1">
        <f t="shared" si="20"/>
        <v>1.1288000000000001E-2</v>
      </c>
      <c r="I420" s="9" t="s">
        <v>3330</v>
      </c>
      <c r="J420" s="1">
        <v>2.7060000000000001E-3</v>
      </c>
      <c r="K420" s="2">
        <v>2.8000000000000002E-7</v>
      </c>
      <c r="L420" s="1"/>
      <c r="M420" s="7">
        <f t="shared" si="18"/>
        <v>4.1714708056171474</v>
      </c>
      <c r="P420" s="12" t="s">
        <v>3330</v>
      </c>
      <c r="Q420" s="6">
        <v>2.3089999999999999E-3</v>
      </c>
      <c r="R420" s="13">
        <v>6.8E-8</v>
      </c>
      <c r="T420" s="26">
        <f t="shared" si="19"/>
        <v>4.8886964053702906</v>
      </c>
    </row>
    <row r="421" spans="1:20" x14ac:dyDescent="0.2">
      <c r="A421" s="1" t="s">
        <v>648</v>
      </c>
      <c r="B421" s="1" t="s">
        <v>643</v>
      </c>
      <c r="C421" s="1">
        <v>5884</v>
      </c>
      <c r="D421" s="1">
        <v>6.1599999999999997E-3</v>
      </c>
      <c r="E421" s="1">
        <v>1.4419999999999999E-3</v>
      </c>
      <c r="F421" s="1">
        <v>1.0203899999999999E-3</v>
      </c>
      <c r="G421" s="1">
        <f t="shared" si="20"/>
        <v>7.6019999999999994E-3</v>
      </c>
      <c r="I421" s="9" t="s">
        <v>3331</v>
      </c>
      <c r="J421" s="1">
        <v>1.9369999999999999E-3</v>
      </c>
      <c r="K421" s="2">
        <v>29</v>
      </c>
      <c r="L421" s="1"/>
      <c r="M421" s="7">
        <f t="shared" si="18"/>
        <v>3.9246257098606092</v>
      </c>
      <c r="P421" s="12" t="s">
        <v>3331</v>
      </c>
      <c r="Q421" s="6">
        <v>2.0969999999999999E-3</v>
      </c>
      <c r="R421" s="13">
        <v>29</v>
      </c>
      <c r="T421" s="26">
        <f t="shared" si="19"/>
        <v>3.6251788268955649</v>
      </c>
    </row>
    <row r="422" spans="1:20" x14ac:dyDescent="0.2">
      <c r="A422" s="1" t="s">
        <v>649</v>
      </c>
      <c r="B422" s="1" t="s">
        <v>643</v>
      </c>
      <c r="C422" s="1">
        <v>5884</v>
      </c>
      <c r="D422" s="1">
        <v>4.2420000000000001E-3</v>
      </c>
      <c r="E422" s="1">
        <v>1.307E-3</v>
      </c>
      <c r="F422" s="1">
        <v>5.4392399999999999E-4</v>
      </c>
      <c r="G422" s="1">
        <f t="shared" si="20"/>
        <v>5.5490000000000001E-3</v>
      </c>
      <c r="I422" s="9" t="s">
        <v>3332</v>
      </c>
      <c r="J422" s="1">
        <v>1.934E-3</v>
      </c>
      <c r="K422" s="2">
        <v>4.5999999999999996</v>
      </c>
      <c r="L422" s="1"/>
      <c r="M422" s="7">
        <f t="shared" si="18"/>
        <v>2.8691830403309204</v>
      </c>
      <c r="P422" s="12" t="s">
        <v>3332</v>
      </c>
      <c r="Q422" s="6">
        <v>2.1220000000000002E-3</v>
      </c>
      <c r="R422" s="13">
        <v>4.5999999999999996</v>
      </c>
      <c r="T422" s="26">
        <f t="shared" si="19"/>
        <v>2.6149858623939677</v>
      </c>
    </row>
    <row r="423" spans="1:20" x14ac:dyDescent="0.2">
      <c r="A423" s="1" t="s">
        <v>650</v>
      </c>
      <c r="B423" s="1" t="s">
        <v>643</v>
      </c>
      <c r="C423" s="1">
        <v>5888</v>
      </c>
      <c r="D423" s="1">
        <v>5.0670000000000003E-3</v>
      </c>
      <c r="E423" s="1">
        <v>1.1850000000000001E-3</v>
      </c>
      <c r="F423" s="1">
        <v>3.0416200000000002E-4</v>
      </c>
      <c r="G423" s="1">
        <f t="shared" si="20"/>
        <v>6.2520000000000006E-3</v>
      </c>
      <c r="I423" s="9" t="s">
        <v>3333</v>
      </c>
      <c r="J423" s="1">
        <v>1.9819999999999998E-3</v>
      </c>
      <c r="K423" s="2">
        <v>4.2</v>
      </c>
      <c r="L423" s="1"/>
      <c r="M423" s="7">
        <f t="shared" si="18"/>
        <v>3.15438950554995</v>
      </c>
      <c r="P423" s="12" t="s">
        <v>3333</v>
      </c>
      <c r="Q423" s="6">
        <v>2.111E-3</v>
      </c>
      <c r="R423" s="13">
        <v>4.2</v>
      </c>
      <c r="T423" s="26">
        <f t="shared" si="19"/>
        <v>2.9616295594504978</v>
      </c>
    </row>
    <row r="424" spans="1:20" x14ac:dyDescent="0.2">
      <c r="A424" s="1" t="s">
        <v>651</v>
      </c>
      <c r="B424" s="1" t="s">
        <v>643</v>
      </c>
      <c r="C424" s="1">
        <v>5888</v>
      </c>
      <c r="D424" s="1">
        <v>3.9519999999999998E-3</v>
      </c>
      <c r="E424" s="1">
        <v>1.5039999999999999E-3</v>
      </c>
      <c r="F424" s="1">
        <v>1.05452E-3</v>
      </c>
      <c r="G424" s="1">
        <f t="shared" si="20"/>
        <v>5.4559999999999999E-3</v>
      </c>
      <c r="I424" s="9" t="s">
        <v>3334</v>
      </c>
      <c r="J424" s="1">
        <v>1.9300000000000001E-3</v>
      </c>
      <c r="K424" s="2">
        <v>4.5</v>
      </c>
      <c r="L424" s="1"/>
      <c r="M424" s="7">
        <f t="shared" si="18"/>
        <v>2.8269430051813469</v>
      </c>
      <c r="P424" s="12" t="s">
        <v>3334</v>
      </c>
      <c r="Q424" s="6">
        <v>2.0939999999999999E-3</v>
      </c>
      <c r="R424" s="13">
        <v>4.5</v>
      </c>
      <c r="T424" s="26">
        <f t="shared" si="19"/>
        <v>2.6055396370582615</v>
      </c>
    </row>
    <row r="425" spans="1:20" x14ac:dyDescent="0.2">
      <c r="A425" s="1" t="s">
        <v>652</v>
      </c>
      <c r="B425" s="1" t="s">
        <v>643</v>
      </c>
      <c r="C425" s="1">
        <v>5892</v>
      </c>
      <c r="D425" s="1">
        <v>5.9610000000000002E-3</v>
      </c>
      <c r="E425" s="1">
        <v>1.5740000000000001E-3</v>
      </c>
      <c r="F425" s="2">
        <v>7.8590000000000005E-5</v>
      </c>
      <c r="G425" s="1">
        <f t="shared" si="20"/>
        <v>7.535E-3</v>
      </c>
      <c r="I425" s="9" t="s">
        <v>3335</v>
      </c>
      <c r="J425" s="1">
        <v>1.9239999999999999E-3</v>
      </c>
      <c r="K425" s="2">
        <v>2.6</v>
      </c>
      <c r="L425" s="1"/>
      <c r="M425" s="7">
        <f t="shared" si="18"/>
        <v>3.9163201663201663</v>
      </c>
      <c r="P425" s="12" t="s">
        <v>3335</v>
      </c>
      <c r="Q425" s="6">
        <v>2.0709999999999999E-3</v>
      </c>
      <c r="R425" s="13">
        <v>2.6</v>
      </c>
      <c r="T425" s="26">
        <f t="shared" si="19"/>
        <v>3.6383389666827619</v>
      </c>
    </row>
    <row r="426" spans="1:20" x14ac:dyDescent="0.2">
      <c r="A426" s="1" t="s">
        <v>653</v>
      </c>
      <c r="B426" s="1" t="s">
        <v>643</v>
      </c>
      <c r="C426" s="1">
        <v>5892</v>
      </c>
      <c r="D426" s="1">
        <v>6.8459999999999997E-3</v>
      </c>
      <c r="E426" s="1">
        <v>1.6800000000000001E-3</v>
      </c>
      <c r="F426" s="1">
        <v>1.34795E-4</v>
      </c>
      <c r="G426" s="1">
        <f t="shared" si="20"/>
        <v>8.5259999999999989E-3</v>
      </c>
      <c r="I426" s="9" t="s">
        <v>3336</v>
      </c>
      <c r="J426" s="1">
        <v>1.9610000000000001E-3</v>
      </c>
      <c r="K426" s="2">
        <v>2.2000000000000002</v>
      </c>
      <c r="L426" s="1"/>
      <c r="M426" s="7">
        <f t="shared" si="18"/>
        <v>4.3477817440081585</v>
      </c>
      <c r="P426" s="12" t="s">
        <v>3336</v>
      </c>
      <c r="Q426" s="6">
        <v>2.0799999999999998E-3</v>
      </c>
      <c r="R426" s="13">
        <v>2.2000000000000002</v>
      </c>
      <c r="T426" s="26">
        <f t="shared" si="19"/>
        <v>4.099038461538461</v>
      </c>
    </row>
    <row r="427" spans="1:20" x14ac:dyDescent="0.2">
      <c r="A427" s="1" t="s">
        <v>654</v>
      </c>
      <c r="B427" s="1" t="s">
        <v>643</v>
      </c>
      <c r="C427" s="1">
        <v>5892</v>
      </c>
      <c r="D427" s="1">
        <v>5.1659999999999996E-3</v>
      </c>
      <c r="E427" s="1">
        <v>1.771E-3</v>
      </c>
      <c r="F427" s="2">
        <v>5.08486E-5</v>
      </c>
      <c r="G427" s="1">
        <f t="shared" si="20"/>
        <v>6.9369999999999996E-3</v>
      </c>
      <c r="I427" s="9" t="s">
        <v>3337</v>
      </c>
      <c r="J427" s="1">
        <v>1.9300000000000001E-3</v>
      </c>
      <c r="K427" s="2">
        <v>2.6</v>
      </c>
      <c r="L427" s="1"/>
      <c r="M427" s="7">
        <f t="shared" si="18"/>
        <v>3.5943005181347147</v>
      </c>
      <c r="P427" s="12" t="s">
        <v>3337</v>
      </c>
      <c r="Q427" s="6">
        <v>2.052E-3</v>
      </c>
      <c r="R427" s="13">
        <v>2.6</v>
      </c>
      <c r="T427" s="26">
        <f t="shared" si="19"/>
        <v>3.3806042884990251</v>
      </c>
    </row>
    <row r="428" spans="1:20" x14ac:dyDescent="0.2">
      <c r="A428" s="1" t="s">
        <v>655</v>
      </c>
      <c r="B428" s="1" t="s">
        <v>643</v>
      </c>
      <c r="C428" s="1">
        <v>5892</v>
      </c>
      <c r="D428" s="1">
        <v>9.9229999999999995E-3</v>
      </c>
      <c r="E428" s="1">
        <v>1.9710000000000001E-3</v>
      </c>
      <c r="F428" s="1">
        <v>2.4510999999999999E-4</v>
      </c>
      <c r="G428" s="1">
        <f t="shared" si="20"/>
        <v>1.1894E-2</v>
      </c>
      <c r="I428" s="9" t="s">
        <v>3338</v>
      </c>
      <c r="J428" s="1">
        <v>1.9419999999999999E-3</v>
      </c>
      <c r="K428" s="2">
        <v>2.4</v>
      </c>
      <c r="L428" s="1"/>
      <c r="M428" s="7">
        <f t="shared" si="18"/>
        <v>6.1246138002059736</v>
      </c>
      <c r="P428" s="12" t="s">
        <v>3338</v>
      </c>
      <c r="Q428" s="6">
        <v>2.0309999999999998E-3</v>
      </c>
      <c r="R428" s="13">
        <v>2.4</v>
      </c>
      <c r="T428" s="26">
        <f t="shared" si="19"/>
        <v>5.856228458887248</v>
      </c>
    </row>
    <row r="429" spans="1:20" x14ac:dyDescent="0.2">
      <c r="A429" s="1" t="s">
        <v>656</v>
      </c>
      <c r="B429" s="1" t="s">
        <v>643</v>
      </c>
      <c r="C429" s="1">
        <v>5892</v>
      </c>
      <c r="D429" s="1">
        <v>5.9259999999999998E-3</v>
      </c>
      <c r="E429" s="1">
        <v>1.7409999999999999E-3</v>
      </c>
      <c r="F429" s="1">
        <v>3.8515100000000003E-4</v>
      </c>
      <c r="G429" s="1">
        <f t="shared" si="20"/>
        <v>7.6670000000000002E-3</v>
      </c>
      <c r="I429" s="9" t="s">
        <v>3339</v>
      </c>
      <c r="J429" s="1">
        <v>1.934E-3</v>
      </c>
      <c r="K429" s="2">
        <v>4.4000000000000004</v>
      </c>
      <c r="L429" s="1"/>
      <c r="M429" s="7">
        <f t="shared" si="18"/>
        <v>3.9643226473629785</v>
      </c>
      <c r="P429" s="12" t="s">
        <v>3339</v>
      </c>
      <c r="Q429" s="6">
        <v>2.0699999999999998E-3</v>
      </c>
      <c r="R429" s="13">
        <v>4.4000000000000004</v>
      </c>
      <c r="T429" s="26">
        <f t="shared" si="19"/>
        <v>3.7038647342995175</v>
      </c>
    </row>
    <row r="430" spans="1:20" x14ac:dyDescent="0.2">
      <c r="A430" s="1" t="s">
        <v>657</v>
      </c>
      <c r="B430" s="1" t="s">
        <v>643</v>
      </c>
      <c r="C430" s="1">
        <v>5892</v>
      </c>
      <c r="D430" s="1">
        <v>8.2719999999999998E-3</v>
      </c>
      <c r="E430" s="1">
        <v>1.7099999999999999E-3</v>
      </c>
      <c r="F430" s="2">
        <v>7.4328500000000005E-5</v>
      </c>
      <c r="G430" s="1">
        <f t="shared" si="20"/>
        <v>9.9819999999999996E-3</v>
      </c>
      <c r="I430" s="9" t="s">
        <v>3340</v>
      </c>
      <c r="J430" s="1">
        <v>1.933E-3</v>
      </c>
      <c r="K430" s="2">
        <v>2.1</v>
      </c>
      <c r="L430" s="1"/>
      <c r="M430" s="7">
        <f t="shared" si="18"/>
        <v>5.1639937920331089</v>
      </c>
      <c r="P430" s="12" t="s">
        <v>3340</v>
      </c>
      <c r="Q430" s="6">
        <v>2.0799999999999998E-3</v>
      </c>
      <c r="R430" s="13">
        <v>2.1</v>
      </c>
      <c r="T430" s="26">
        <f t="shared" si="19"/>
        <v>4.799038461538462</v>
      </c>
    </row>
    <row r="431" spans="1:20" x14ac:dyDescent="0.2">
      <c r="A431" s="1" t="s">
        <v>658</v>
      </c>
      <c r="B431" s="1" t="s">
        <v>643</v>
      </c>
      <c r="C431" s="1">
        <v>5892</v>
      </c>
      <c r="D431" s="1">
        <v>3.7780000000000001E-3</v>
      </c>
      <c r="E431" s="1">
        <v>1.4790000000000001E-3</v>
      </c>
      <c r="F431" s="1">
        <v>4.3526900000000001E-4</v>
      </c>
      <c r="G431" s="1">
        <f t="shared" si="20"/>
        <v>5.2570000000000004E-3</v>
      </c>
      <c r="I431" s="9" t="s">
        <v>3341</v>
      </c>
      <c r="J431" s="1">
        <v>1.9810000000000001E-3</v>
      </c>
      <c r="K431" s="2">
        <v>2.5</v>
      </c>
      <c r="L431" s="1"/>
      <c r="M431" s="7">
        <f t="shared" si="18"/>
        <v>2.6537102473498235</v>
      </c>
      <c r="P431" s="12" t="s">
        <v>3341</v>
      </c>
      <c r="Q431" s="6">
        <v>2.0730000000000002E-3</v>
      </c>
      <c r="R431" s="13">
        <v>2.5</v>
      </c>
      <c r="T431" s="26">
        <f t="shared" si="19"/>
        <v>2.5359382537385433</v>
      </c>
    </row>
    <row r="432" spans="1:20" x14ac:dyDescent="0.2">
      <c r="A432" s="1" t="s">
        <v>659</v>
      </c>
      <c r="B432" s="1" t="s">
        <v>643</v>
      </c>
      <c r="C432" s="1">
        <v>5892</v>
      </c>
      <c r="D432" s="1">
        <v>5.9890000000000004E-3</v>
      </c>
      <c r="E432" s="1">
        <v>1.6280000000000001E-3</v>
      </c>
      <c r="F432" s="1">
        <v>4.11815E-4</v>
      </c>
      <c r="G432" s="1">
        <f t="shared" si="20"/>
        <v>7.6170000000000005E-3</v>
      </c>
      <c r="I432" s="9" t="s">
        <v>3342</v>
      </c>
      <c r="J432" s="1">
        <v>1.9750000000000002E-3</v>
      </c>
      <c r="K432" s="2">
        <v>2.5</v>
      </c>
      <c r="L432" s="1"/>
      <c r="M432" s="7">
        <f t="shared" si="18"/>
        <v>3.8567088607594937</v>
      </c>
      <c r="P432" s="12" t="s">
        <v>3342</v>
      </c>
      <c r="Q432" s="6">
        <v>2.091E-3</v>
      </c>
      <c r="R432" s="13">
        <v>2.5</v>
      </c>
      <c r="T432" s="26">
        <f t="shared" si="19"/>
        <v>3.6427546628407463</v>
      </c>
    </row>
    <row r="433" spans="1:20" x14ac:dyDescent="0.2">
      <c r="A433" s="1" t="s">
        <v>660</v>
      </c>
      <c r="B433" s="1" t="s">
        <v>643</v>
      </c>
      <c r="C433" s="1">
        <v>5892</v>
      </c>
      <c r="D433" s="1">
        <v>5.1729999999999996E-3</v>
      </c>
      <c r="E433" s="1">
        <v>1.7979999999999999E-3</v>
      </c>
      <c r="F433" s="1">
        <v>1.0038400000000001E-4</v>
      </c>
      <c r="G433" s="1">
        <f t="shared" si="20"/>
        <v>6.9709999999999998E-3</v>
      </c>
      <c r="I433" s="9" t="s">
        <v>3343</v>
      </c>
      <c r="J433" s="1">
        <v>1.9120000000000001E-3</v>
      </c>
      <c r="K433" s="2">
        <v>2.2000000000000002</v>
      </c>
      <c r="L433" s="1"/>
      <c r="M433" s="7">
        <f t="shared" si="18"/>
        <v>3.64592050209205</v>
      </c>
      <c r="P433" s="12" t="s">
        <v>3343</v>
      </c>
      <c r="Q433" s="6">
        <v>2.0569999999999998E-3</v>
      </c>
      <c r="R433" s="13">
        <v>2.2000000000000002</v>
      </c>
      <c r="T433" s="26">
        <f t="shared" si="19"/>
        <v>3.3889158969372875</v>
      </c>
    </row>
    <row r="434" spans="1:20" x14ac:dyDescent="0.2">
      <c r="A434" s="1" t="s">
        <v>661</v>
      </c>
      <c r="B434" s="1" t="s">
        <v>643</v>
      </c>
      <c r="C434" s="1">
        <v>5892</v>
      </c>
      <c r="D434" s="1">
        <v>8.1890000000000001E-3</v>
      </c>
      <c r="E434" s="1">
        <v>1.8420000000000001E-3</v>
      </c>
      <c r="F434" s="1">
        <v>3.7581000000000002E-4</v>
      </c>
      <c r="G434" s="1">
        <f t="shared" si="20"/>
        <v>1.0031E-2</v>
      </c>
      <c r="I434" s="9" t="s">
        <v>3344</v>
      </c>
      <c r="J434" s="1">
        <v>1.9710000000000001E-3</v>
      </c>
      <c r="K434" s="2">
        <v>2.5</v>
      </c>
      <c r="L434" s="1"/>
      <c r="M434" s="7">
        <f t="shared" si="18"/>
        <v>5.0892947742262811</v>
      </c>
      <c r="P434" s="12" t="s">
        <v>3344</v>
      </c>
      <c r="Q434" s="6">
        <v>2.0939999999999999E-3</v>
      </c>
      <c r="R434" s="13">
        <v>2.5</v>
      </c>
      <c r="T434" s="26">
        <f t="shared" si="19"/>
        <v>4.7903533906399236</v>
      </c>
    </row>
    <row r="435" spans="1:20" x14ac:dyDescent="0.2">
      <c r="A435" s="1" t="s">
        <v>662</v>
      </c>
      <c r="B435" s="1" t="s">
        <v>643</v>
      </c>
      <c r="C435" s="1">
        <v>5892</v>
      </c>
      <c r="D435" s="1">
        <v>3.699E-3</v>
      </c>
      <c r="E435" s="1">
        <v>1.322E-3</v>
      </c>
      <c r="F435" s="1">
        <v>5.3232300000000002E-4</v>
      </c>
      <c r="G435" s="1">
        <f t="shared" si="20"/>
        <v>5.0210000000000003E-3</v>
      </c>
      <c r="I435" s="9" t="s">
        <v>3345</v>
      </c>
      <c r="J435" s="1">
        <v>1.9480000000000001E-3</v>
      </c>
      <c r="K435" s="2">
        <v>2.2000000000000002</v>
      </c>
      <c r="L435" s="1"/>
      <c r="M435" s="7">
        <f t="shared" si="18"/>
        <v>2.5775154004106775</v>
      </c>
      <c r="P435" s="12" t="s">
        <v>3345</v>
      </c>
      <c r="Q435" s="6">
        <v>2.0730000000000002E-3</v>
      </c>
      <c r="R435" s="13">
        <v>2.2000000000000002</v>
      </c>
      <c r="T435" s="26">
        <f t="shared" si="19"/>
        <v>2.4220935841775204</v>
      </c>
    </row>
    <row r="436" spans="1:20" x14ac:dyDescent="0.2">
      <c r="A436" s="1" t="s">
        <v>663</v>
      </c>
      <c r="B436" s="1" t="s">
        <v>643</v>
      </c>
      <c r="C436" s="1">
        <v>5892</v>
      </c>
      <c r="D436" s="1">
        <v>4.0730000000000002E-3</v>
      </c>
      <c r="E436" s="1">
        <v>1.276E-3</v>
      </c>
      <c r="F436" s="2">
        <v>3.9515799999999999E-5</v>
      </c>
      <c r="G436" s="1">
        <f t="shared" si="20"/>
        <v>5.3490000000000005E-3</v>
      </c>
      <c r="I436" s="9" t="s">
        <v>3346</v>
      </c>
      <c r="J436" s="1">
        <v>1.9269999999999999E-3</v>
      </c>
      <c r="K436" s="2">
        <v>2.2000000000000002</v>
      </c>
      <c r="L436" s="1"/>
      <c r="M436" s="7">
        <f t="shared" si="18"/>
        <v>2.7758173326414117</v>
      </c>
      <c r="P436" s="12" t="s">
        <v>3346</v>
      </c>
      <c r="Q436" s="6">
        <v>2.085E-3</v>
      </c>
      <c r="R436" s="13">
        <v>2.2000000000000002</v>
      </c>
      <c r="T436" s="26">
        <f t="shared" si="19"/>
        <v>2.5654676258992808</v>
      </c>
    </row>
    <row r="437" spans="1:20" x14ac:dyDescent="0.2">
      <c r="A437" s="1" t="s">
        <v>664</v>
      </c>
      <c r="B437" s="1" t="s">
        <v>643</v>
      </c>
      <c r="C437" s="1">
        <v>5892</v>
      </c>
      <c r="D437" s="1">
        <v>3.751E-3</v>
      </c>
      <c r="E437" s="1">
        <v>1.304E-3</v>
      </c>
      <c r="F437" s="1">
        <v>1.01085E-4</v>
      </c>
      <c r="G437" s="1">
        <f t="shared" si="20"/>
        <v>5.0550000000000005E-3</v>
      </c>
      <c r="I437" s="9" t="s">
        <v>3347</v>
      </c>
      <c r="J437" s="1">
        <v>1.923E-3</v>
      </c>
      <c r="K437" s="2">
        <v>2.9</v>
      </c>
      <c r="L437" s="1"/>
      <c r="M437" s="7">
        <f t="shared" si="18"/>
        <v>2.6287051482059285</v>
      </c>
      <c r="P437" s="12" t="s">
        <v>3347</v>
      </c>
      <c r="Q437" s="6">
        <v>2.0820000000000001E-3</v>
      </c>
      <c r="R437" s="13">
        <v>2.9</v>
      </c>
      <c r="T437" s="26">
        <f t="shared" si="19"/>
        <v>2.4279538904899138</v>
      </c>
    </row>
    <row r="438" spans="1:20" x14ac:dyDescent="0.2">
      <c r="A438" s="1" t="s">
        <v>665</v>
      </c>
      <c r="B438" s="1" t="s">
        <v>643</v>
      </c>
      <c r="C438" s="1">
        <v>5892</v>
      </c>
      <c r="D438" s="1">
        <v>6.7759999999999999E-3</v>
      </c>
      <c r="E438" s="1">
        <v>1.4940000000000001E-3</v>
      </c>
      <c r="F438" s="2">
        <v>1.21186E+17</v>
      </c>
      <c r="G438" s="1">
        <f t="shared" si="20"/>
        <v>8.2699999999999996E-3</v>
      </c>
      <c r="I438" s="9" t="s">
        <v>3348</v>
      </c>
      <c r="J438" s="1">
        <v>1.908E-3</v>
      </c>
      <c r="K438" s="2">
        <v>1.9E+17</v>
      </c>
      <c r="L438" s="1"/>
      <c r="M438" s="7">
        <f t="shared" si="18"/>
        <v>4.3343815513626831</v>
      </c>
      <c r="P438" s="12" t="s">
        <v>3348</v>
      </c>
      <c r="Q438" s="6">
        <v>2.0569999999999998E-3</v>
      </c>
      <c r="R438" s="13">
        <v>6.3E+17</v>
      </c>
      <c r="T438" s="26">
        <f t="shared" si="19"/>
        <v>4.0204180845892079</v>
      </c>
    </row>
    <row r="439" spans="1:20" x14ac:dyDescent="0.2">
      <c r="A439" s="1" t="s">
        <v>666</v>
      </c>
      <c r="B439" s="1" t="s">
        <v>643</v>
      </c>
      <c r="C439" s="1">
        <v>5892</v>
      </c>
      <c r="D439" s="1">
        <v>6.8649999999999996E-3</v>
      </c>
      <c r="E439" s="1">
        <v>1.5809999999999999E-3</v>
      </c>
      <c r="F439" s="2">
        <v>2.64504E-5</v>
      </c>
      <c r="G439" s="1">
        <f t="shared" si="20"/>
        <v>8.4459999999999986E-3</v>
      </c>
      <c r="I439" s="9" t="s">
        <v>3349</v>
      </c>
      <c r="J439" s="1">
        <v>1.9659999999999999E-3</v>
      </c>
      <c r="K439" s="2">
        <v>2.2000000000000002</v>
      </c>
      <c r="L439" s="1"/>
      <c r="M439" s="7">
        <f t="shared" si="18"/>
        <v>4.2960325534079349</v>
      </c>
      <c r="P439" s="12" t="s">
        <v>3349</v>
      </c>
      <c r="Q439" s="6">
        <v>2.0639999999999999E-3</v>
      </c>
      <c r="R439" s="13">
        <v>2.2000000000000002</v>
      </c>
      <c r="T439" s="26">
        <f t="shared" si="19"/>
        <v>4.092054263565891</v>
      </c>
    </row>
    <row r="440" spans="1:20" x14ac:dyDescent="0.2">
      <c r="A440" s="1" t="s">
        <v>667</v>
      </c>
      <c r="B440" s="1" t="s">
        <v>643</v>
      </c>
      <c r="C440" s="1">
        <v>5892</v>
      </c>
      <c r="D440" s="1">
        <v>5.5880000000000001E-3</v>
      </c>
      <c r="E440" s="1">
        <v>1.4859999999999999E-3</v>
      </c>
      <c r="F440" s="1">
        <v>3.31081E-4</v>
      </c>
      <c r="G440" s="1">
        <f t="shared" si="20"/>
        <v>7.0740000000000004E-3</v>
      </c>
      <c r="I440" s="9" t="s">
        <v>3350</v>
      </c>
      <c r="J440" s="1">
        <v>1.9659999999999999E-3</v>
      </c>
      <c r="K440" s="2">
        <v>2.5</v>
      </c>
      <c r="L440" s="1"/>
      <c r="M440" s="7">
        <f t="shared" si="18"/>
        <v>3.5981688708036628</v>
      </c>
      <c r="P440" s="12" t="s">
        <v>3350</v>
      </c>
      <c r="Q440" s="6">
        <v>2.0699999999999998E-3</v>
      </c>
      <c r="R440" s="13">
        <v>2.5</v>
      </c>
      <c r="T440" s="26">
        <f t="shared" si="19"/>
        <v>3.4173913043478268</v>
      </c>
    </row>
    <row r="441" spans="1:20" x14ac:dyDescent="0.2">
      <c r="A441" s="1" t="s">
        <v>668</v>
      </c>
      <c r="B441" s="1" t="s">
        <v>643</v>
      </c>
      <c r="C441" s="1">
        <v>5892</v>
      </c>
      <c r="D441" s="1">
        <v>6.0400000000000002E-3</v>
      </c>
      <c r="E441" s="1">
        <v>1.366E-3</v>
      </c>
      <c r="F441" s="1">
        <v>3.4931300000000002E-4</v>
      </c>
      <c r="G441" s="1">
        <f t="shared" si="20"/>
        <v>7.4060000000000003E-3</v>
      </c>
      <c r="I441" s="9" t="s">
        <v>3351</v>
      </c>
      <c r="J441" s="1">
        <v>1.916E-3</v>
      </c>
      <c r="K441" s="2">
        <v>2.7</v>
      </c>
      <c r="L441" s="1"/>
      <c r="M441" s="7">
        <f t="shared" si="18"/>
        <v>3.8653444676409188</v>
      </c>
      <c r="P441" s="12" t="s">
        <v>3351</v>
      </c>
      <c r="Q441" s="6">
        <v>2.0439999999999998E-3</v>
      </c>
      <c r="R441" s="13">
        <v>2.7</v>
      </c>
      <c r="T441" s="26">
        <f t="shared" si="19"/>
        <v>3.6232876712328772</v>
      </c>
    </row>
    <row r="442" spans="1:20" x14ac:dyDescent="0.2">
      <c r="A442" s="1" t="s">
        <v>669</v>
      </c>
      <c r="B442" s="1" t="s">
        <v>643</v>
      </c>
      <c r="C442" s="1">
        <v>5892</v>
      </c>
      <c r="D442" s="1">
        <v>4.64E-3</v>
      </c>
      <c r="E442" s="1">
        <v>1.6299999999999999E-3</v>
      </c>
      <c r="F442" s="2">
        <v>9.8264799999999995E-5</v>
      </c>
      <c r="G442" s="1">
        <f t="shared" si="20"/>
        <v>6.2699999999999995E-3</v>
      </c>
      <c r="I442" s="9" t="s">
        <v>3352</v>
      </c>
      <c r="J442" s="1">
        <v>1.9220000000000001E-3</v>
      </c>
      <c r="K442" s="2">
        <v>2.9</v>
      </c>
      <c r="L442" s="1"/>
      <c r="M442" s="7">
        <f t="shared" si="18"/>
        <v>3.2622268470343387</v>
      </c>
      <c r="P442" s="12" t="s">
        <v>3352</v>
      </c>
      <c r="Q442" s="6">
        <v>2.0330000000000001E-3</v>
      </c>
      <c r="R442" s="13">
        <v>2.9</v>
      </c>
      <c r="T442" s="26">
        <f t="shared" si="19"/>
        <v>3.08411214953271</v>
      </c>
    </row>
    <row r="443" spans="1:20" x14ac:dyDescent="0.2">
      <c r="A443" s="1" t="s">
        <v>670</v>
      </c>
      <c r="B443" s="1" t="s">
        <v>643</v>
      </c>
      <c r="C443" s="1">
        <v>5892</v>
      </c>
      <c r="D443" s="1">
        <v>6.149E-3</v>
      </c>
      <c r="E443" s="1">
        <v>1.737E-3</v>
      </c>
      <c r="F443" s="1">
        <v>3.2818600000000001E-4</v>
      </c>
      <c r="G443" s="1">
        <f t="shared" si="20"/>
        <v>7.8860000000000006E-3</v>
      </c>
      <c r="I443" s="9" t="s">
        <v>3353</v>
      </c>
      <c r="J443" s="1">
        <v>1.9269999999999999E-3</v>
      </c>
      <c r="K443" s="2">
        <v>2.2000000000000002</v>
      </c>
      <c r="L443" s="1"/>
      <c r="M443" s="7">
        <f t="shared" si="18"/>
        <v>4.0923715620134926</v>
      </c>
      <c r="P443" s="12" t="s">
        <v>3353</v>
      </c>
      <c r="Q443" s="6">
        <v>2.0929999999999998E-3</v>
      </c>
      <c r="R443" s="13">
        <v>2.2000000000000002</v>
      </c>
      <c r="T443" s="26">
        <f t="shared" si="19"/>
        <v>3.7677974199713336</v>
      </c>
    </row>
    <row r="444" spans="1:20" x14ac:dyDescent="0.2">
      <c r="A444" s="1" t="s">
        <v>671</v>
      </c>
      <c r="B444" s="1" t="s">
        <v>643</v>
      </c>
      <c r="C444" s="1">
        <v>5892</v>
      </c>
      <c r="D444" s="1">
        <v>4.4600000000000004E-3</v>
      </c>
      <c r="E444" s="1">
        <v>1.1509999999999999E-3</v>
      </c>
      <c r="F444" s="1">
        <v>3.5806800000000001</v>
      </c>
      <c r="G444" s="1">
        <f t="shared" si="20"/>
        <v>5.6110000000000005E-3</v>
      </c>
      <c r="I444" s="9" t="s">
        <v>3354</v>
      </c>
      <c r="J444" s="1">
        <v>1.934E-3</v>
      </c>
      <c r="K444" s="2">
        <v>1700</v>
      </c>
      <c r="L444" s="1"/>
      <c r="M444" s="7">
        <f t="shared" si="18"/>
        <v>2.9012409513960709</v>
      </c>
      <c r="P444" s="12" t="s">
        <v>3354</v>
      </c>
      <c r="Q444" s="6">
        <v>2.0839999999999999E-3</v>
      </c>
      <c r="R444" s="13">
        <v>1700</v>
      </c>
      <c r="T444" s="26">
        <f t="shared" si="19"/>
        <v>2.692418426103647</v>
      </c>
    </row>
    <row r="445" spans="1:20" x14ac:dyDescent="0.2">
      <c r="A445" s="1" t="s">
        <v>672</v>
      </c>
      <c r="B445" s="1" t="s">
        <v>643</v>
      </c>
      <c r="C445" s="1">
        <v>5892</v>
      </c>
      <c r="D445" s="1">
        <v>4.8929999999999998E-3</v>
      </c>
      <c r="E445" s="1">
        <v>1.423E-3</v>
      </c>
      <c r="F445" s="1">
        <v>2.0362099999999999E-4</v>
      </c>
      <c r="G445" s="1">
        <f t="shared" si="20"/>
        <v>6.3159999999999996E-3</v>
      </c>
      <c r="I445" s="9" t="s">
        <v>3355</v>
      </c>
      <c r="J445" s="1">
        <v>1.941E-3</v>
      </c>
      <c r="K445" s="2">
        <v>2.2000000000000002</v>
      </c>
      <c r="L445" s="1"/>
      <c r="M445" s="7">
        <f t="shared" si="18"/>
        <v>3.2539927872230807</v>
      </c>
      <c r="P445" s="12" t="s">
        <v>3355</v>
      </c>
      <c r="Q445" s="6">
        <v>2.0709999999999999E-3</v>
      </c>
      <c r="R445" s="13">
        <v>2.2000000000000002</v>
      </c>
      <c r="T445" s="26">
        <f t="shared" si="19"/>
        <v>3.0497344278126506</v>
      </c>
    </row>
    <row r="446" spans="1:20" x14ac:dyDescent="0.2">
      <c r="A446" s="1" t="s">
        <v>673</v>
      </c>
      <c r="B446" s="1" t="s">
        <v>643</v>
      </c>
      <c r="C446" s="1">
        <v>5892</v>
      </c>
      <c r="D446" s="1">
        <v>4.2059999999999997E-3</v>
      </c>
      <c r="E446" s="1">
        <v>1.5770000000000001E-3</v>
      </c>
      <c r="F446" s="1">
        <v>1.9697000000000001E-4</v>
      </c>
      <c r="G446" s="1">
        <f t="shared" si="20"/>
        <v>5.7829999999999999E-3</v>
      </c>
      <c r="I446" s="9" t="s">
        <v>3356</v>
      </c>
      <c r="J446" s="1">
        <v>1.931E-3</v>
      </c>
      <c r="K446" s="2">
        <v>2.2000000000000002</v>
      </c>
      <c r="L446" s="1"/>
      <c r="M446" s="7">
        <f t="shared" si="18"/>
        <v>2.9948213360952876</v>
      </c>
      <c r="P446" s="12" t="s">
        <v>3356</v>
      </c>
      <c r="Q446" s="6">
        <v>2.0630000000000002E-3</v>
      </c>
      <c r="R446" s="13">
        <v>2.2000000000000002</v>
      </c>
      <c r="T446" s="26">
        <f t="shared" si="19"/>
        <v>2.8031992244304407</v>
      </c>
    </row>
    <row r="447" spans="1:20" x14ac:dyDescent="0.2">
      <c r="A447" s="1" t="s">
        <v>674</v>
      </c>
      <c r="B447" s="1" t="s">
        <v>643</v>
      </c>
      <c r="C447" s="1">
        <v>5892</v>
      </c>
      <c r="D447" s="1">
        <v>6.96E-3</v>
      </c>
      <c r="E447" s="1">
        <v>1.593E-3</v>
      </c>
      <c r="F447" s="1">
        <v>1.23683E-4</v>
      </c>
      <c r="G447" s="1">
        <f t="shared" si="20"/>
        <v>8.5529999999999998E-3</v>
      </c>
      <c r="I447" s="9" t="s">
        <v>3357</v>
      </c>
      <c r="J447" s="1">
        <v>1.9189999999999999E-3</v>
      </c>
      <c r="K447" s="2">
        <v>2.6</v>
      </c>
      <c r="L447" s="1"/>
      <c r="M447" s="7">
        <f t="shared" si="18"/>
        <v>4.4570088587806147</v>
      </c>
      <c r="P447" s="12" t="s">
        <v>3357</v>
      </c>
      <c r="Q447" s="6">
        <v>2.0769999999999999E-3</v>
      </c>
      <c r="R447" s="13">
        <v>2.6</v>
      </c>
      <c r="T447" s="26">
        <f t="shared" si="19"/>
        <v>4.1179585941261436</v>
      </c>
    </row>
    <row r="448" spans="1:20" x14ac:dyDescent="0.2">
      <c r="A448" s="1" t="s">
        <v>675</v>
      </c>
      <c r="B448" s="1" t="s">
        <v>643</v>
      </c>
      <c r="C448" s="1">
        <v>5892</v>
      </c>
      <c r="D448" s="1">
        <v>8.6870000000000003E-3</v>
      </c>
      <c r="E448" s="1">
        <v>1.768E-3</v>
      </c>
      <c r="F448" s="1">
        <v>4.6807199999999999E-4</v>
      </c>
      <c r="G448" s="1">
        <f t="shared" si="20"/>
        <v>1.0455000000000001E-2</v>
      </c>
      <c r="I448" s="9" t="s">
        <v>3358</v>
      </c>
      <c r="J448" s="1">
        <v>1.98E-3</v>
      </c>
      <c r="K448" s="2">
        <v>2.5</v>
      </c>
      <c r="L448" s="1"/>
      <c r="M448" s="7">
        <f t="shared" si="18"/>
        <v>5.2803030303030303</v>
      </c>
      <c r="P448" s="12" t="s">
        <v>3358</v>
      </c>
      <c r="Q448" s="6">
        <v>2.0799999999999998E-3</v>
      </c>
      <c r="R448" s="13">
        <v>2.5</v>
      </c>
      <c r="T448" s="26">
        <f t="shared" si="19"/>
        <v>5.0264423076923084</v>
      </c>
    </row>
    <row r="449" spans="1:20" x14ac:dyDescent="0.2">
      <c r="A449" s="1" t="s">
        <v>676</v>
      </c>
      <c r="B449" s="1" t="s">
        <v>643</v>
      </c>
      <c r="C449" s="1">
        <v>5892</v>
      </c>
      <c r="D449" s="1">
        <v>6.1720000000000004E-3</v>
      </c>
      <c r="E449" s="1">
        <v>1.495E-3</v>
      </c>
      <c r="F449" s="1">
        <v>4.1596100000000001E-4</v>
      </c>
      <c r="G449" s="1">
        <f t="shared" si="20"/>
        <v>7.6670000000000002E-3</v>
      </c>
      <c r="I449" s="9" t="s">
        <v>3359</v>
      </c>
      <c r="J449" s="1">
        <v>1.967E-3</v>
      </c>
      <c r="K449" s="2">
        <v>2.5</v>
      </c>
      <c r="L449" s="1"/>
      <c r="M449" s="7">
        <f t="shared" si="18"/>
        <v>3.8978139298423997</v>
      </c>
      <c r="P449" s="12" t="s">
        <v>3359</v>
      </c>
      <c r="Q449" s="6">
        <v>2.065E-3</v>
      </c>
      <c r="R449" s="13">
        <v>2.5</v>
      </c>
      <c r="T449" s="26">
        <f t="shared" si="19"/>
        <v>3.7128329297820826</v>
      </c>
    </row>
    <row r="450" spans="1:20" x14ac:dyDescent="0.2">
      <c r="A450" s="1" t="s">
        <v>677</v>
      </c>
      <c r="B450" s="1" t="s">
        <v>643</v>
      </c>
      <c r="C450" s="1">
        <v>5892</v>
      </c>
      <c r="D450" s="1">
        <v>8.2830000000000004E-3</v>
      </c>
      <c r="E450" s="1">
        <v>1.474E-3</v>
      </c>
      <c r="F450" s="1">
        <v>4.3501100000000001E-4</v>
      </c>
      <c r="G450" s="1">
        <f t="shared" si="20"/>
        <v>9.757E-3</v>
      </c>
      <c r="I450" s="9" t="s">
        <v>3360</v>
      </c>
      <c r="J450" s="1">
        <v>1.9659999999999999E-3</v>
      </c>
      <c r="K450" s="2">
        <v>2.5</v>
      </c>
      <c r="L450" s="1"/>
      <c r="M450" s="7">
        <f t="shared" si="18"/>
        <v>4.9628687690742632</v>
      </c>
      <c r="P450" s="12" t="s">
        <v>3360</v>
      </c>
      <c r="Q450" s="6">
        <v>2.0579999999999999E-3</v>
      </c>
      <c r="R450" s="13">
        <v>2.5</v>
      </c>
      <c r="T450" s="26">
        <f t="shared" si="19"/>
        <v>4.741010689990282</v>
      </c>
    </row>
    <row r="451" spans="1:20" x14ac:dyDescent="0.2">
      <c r="A451" s="1" t="s">
        <v>678</v>
      </c>
      <c r="B451" s="1" t="s">
        <v>643</v>
      </c>
      <c r="C451" s="1">
        <v>5892</v>
      </c>
      <c r="D451" s="1">
        <v>8.4919999999999995E-3</v>
      </c>
      <c r="E451" s="1">
        <v>1.206E-3</v>
      </c>
      <c r="F451" s="1">
        <v>1.77741E-4</v>
      </c>
      <c r="G451" s="1">
        <f t="shared" si="20"/>
        <v>9.698E-3</v>
      </c>
      <c r="I451" s="9" t="s">
        <v>3361</v>
      </c>
      <c r="J451" s="1">
        <v>1.9759999999999999E-3</v>
      </c>
      <c r="K451" s="2">
        <v>2.5</v>
      </c>
      <c r="L451" s="1"/>
      <c r="M451" s="7">
        <f t="shared" si="18"/>
        <v>4.9078947368421053</v>
      </c>
      <c r="P451" s="12" t="s">
        <v>3361</v>
      </c>
      <c r="Q451" s="6">
        <v>2.055E-3</v>
      </c>
      <c r="R451" s="13">
        <v>2.5</v>
      </c>
      <c r="T451" s="26">
        <f t="shared" si="19"/>
        <v>4.7192214111922146</v>
      </c>
    </row>
    <row r="452" spans="1:20" x14ac:dyDescent="0.2">
      <c r="A452" s="1" t="s">
        <v>679</v>
      </c>
      <c r="B452" s="1" t="s">
        <v>643</v>
      </c>
      <c r="C452" s="1">
        <v>5892</v>
      </c>
      <c r="D452" s="1">
        <v>4.6629999999999996E-3</v>
      </c>
      <c r="E452" s="1">
        <v>1.542E-3</v>
      </c>
      <c r="F452" s="1">
        <v>5.7125100000000005E-4</v>
      </c>
      <c r="G452" s="1">
        <f t="shared" si="20"/>
        <v>6.2049999999999996E-3</v>
      </c>
      <c r="I452" s="9" t="s">
        <v>3362</v>
      </c>
      <c r="J452" s="1">
        <v>1.926E-3</v>
      </c>
      <c r="K452" s="2">
        <v>2.5</v>
      </c>
      <c r="L452" s="1"/>
      <c r="M452" s="7">
        <f t="shared" ref="M452:M515" si="21">G452/J452</f>
        <v>3.2217030114226373</v>
      </c>
      <c r="P452" s="12" t="s">
        <v>3362</v>
      </c>
      <c r="Q452" s="6">
        <v>2.1059999999999998E-3</v>
      </c>
      <c r="R452" s="13">
        <v>2.5</v>
      </c>
      <c r="T452" s="26">
        <f t="shared" si="19"/>
        <v>2.9463437796771133</v>
      </c>
    </row>
    <row r="453" spans="1:20" x14ac:dyDescent="0.2">
      <c r="A453" s="1" t="s">
        <v>680</v>
      </c>
      <c r="B453" s="1" t="s">
        <v>643</v>
      </c>
      <c r="C453" s="1">
        <v>5892</v>
      </c>
      <c r="D453" s="1">
        <v>8.5299999999999994E-3</v>
      </c>
      <c r="E453" s="1">
        <v>1.2099999999999999E-3</v>
      </c>
      <c r="F453" s="1">
        <v>4.2838199999999999E-4</v>
      </c>
      <c r="G453" s="1">
        <f t="shared" si="20"/>
        <v>9.7399999999999987E-3</v>
      </c>
      <c r="I453" s="9" t="s">
        <v>3363</v>
      </c>
      <c r="J453" s="1">
        <v>1.9300000000000001E-3</v>
      </c>
      <c r="K453" s="2">
        <v>2.5</v>
      </c>
      <c r="L453" s="1"/>
      <c r="M453" s="7">
        <f t="shared" si="21"/>
        <v>5.0466321243523309</v>
      </c>
      <c r="P453" s="12" t="s">
        <v>3363</v>
      </c>
      <c r="Q453" s="6">
        <v>2.055E-3</v>
      </c>
      <c r="R453" s="13">
        <v>2.5</v>
      </c>
      <c r="T453" s="26">
        <f t="shared" ref="T453:T516" si="22">G453/Q453</f>
        <v>4.7396593673965928</v>
      </c>
    </row>
    <row r="454" spans="1:20" x14ac:dyDescent="0.2">
      <c r="A454" s="1" t="s">
        <v>681</v>
      </c>
      <c r="B454" s="1" t="s">
        <v>643</v>
      </c>
      <c r="C454" s="1">
        <v>5892</v>
      </c>
      <c r="D454" s="1">
        <v>8.4650000000000003E-3</v>
      </c>
      <c r="E454" s="1">
        <v>1.2130000000000001E-3</v>
      </c>
      <c r="F454" s="2">
        <v>8.4583600000000001E-5</v>
      </c>
      <c r="G454" s="1">
        <f t="shared" ref="G454:G517" si="23">D454+E454</f>
        <v>9.6780000000000008E-3</v>
      </c>
      <c r="I454" s="9" t="s">
        <v>3364</v>
      </c>
      <c r="J454" s="1">
        <v>1.913E-3</v>
      </c>
      <c r="K454" s="2">
        <v>1.9</v>
      </c>
      <c r="L454" s="1"/>
      <c r="M454" s="7">
        <f t="shared" si="21"/>
        <v>5.0590695243073709</v>
      </c>
      <c r="P454" s="12" t="s">
        <v>3364</v>
      </c>
      <c r="Q454" s="6">
        <v>2.068E-3</v>
      </c>
      <c r="R454" s="13">
        <v>1.9</v>
      </c>
      <c r="T454" s="26">
        <f t="shared" si="22"/>
        <v>4.679883945841393</v>
      </c>
    </row>
    <row r="455" spans="1:20" x14ac:dyDescent="0.2">
      <c r="A455" s="1" t="s">
        <v>682</v>
      </c>
      <c r="B455" s="1" t="s">
        <v>643</v>
      </c>
      <c r="C455" s="1">
        <v>5892</v>
      </c>
      <c r="D455" s="1">
        <v>7.0470000000000003E-3</v>
      </c>
      <c r="E455" s="1">
        <v>1.3810000000000001E-3</v>
      </c>
      <c r="F455" s="1">
        <v>4.4873999999999999E-4</v>
      </c>
      <c r="G455" s="1">
        <f t="shared" si="23"/>
        <v>8.4279999999999997E-3</v>
      </c>
      <c r="I455" s="9" t="s">
        <v>3365</v>
      </c>
      <c r="J455" s="1">
        <v>1.913E-3</v>
      </c>
      <c r="K455" s="2">
        <v>2.5</v>
      </c>
      <c r="L455" s="1"/>
      <c r="M455" s="7">
        <f t="shared" si="21"/>
        <v>4.4056455828541559</v>
      </c>
      <c r="P455" s="12" t="s">
        <v>3365</v>
      </c>
      <c r="Q455" s="6">
        <v>2.075E-3</v>
      </c>
      <c r="R455" s="13">
        <v>2.5</v>
      </c>
      <c r="T455" s="26">
        <f t="shared" si="22"/>
        <v>4.0616867469879514</v>
      </c>
    </row>
    <row r="456" spans="1:20" x14ac:dyDescent="0.2">
      <c r="A456" s="1" t="s">
        <v>683</v>
      </c>
      <c r="B456" s="1" t="s">
        <v>643</v>
      </c>
      <c r="C456" s="1">
        <v>5892</v>
      </c>
      <c r="D456" s="1">
        <v>8.2819999999999994E-3</v>
      </c>
      <c r="E456" s="1">
        <v>1.56E-3</v>
      </c>
      <c r="F456" s="1">
        <v>1.1462099999999999E-3</v>
      </c>
      <c r="G456" s="1">
        <f t="shared" si="23"/>
        <v>9.8420000000000001E-3</v>
      </c>
      <c r="I456" s="9" t="s">
        <v>3366</v>
      </c>
      <c r="J456" s="1">
        <v>1.9170000000000001E-3</v>
      </c>
      <c r="K456" s="2">
        <v>2.4</v>
      </c>
      <c r="L456" s="1"/>
      <c r="M456" s="7">
        <f t="shared" si="21"/>
        <v>5.1340636411058949</v>
      </c>
      <c r="P456" s="12" t="s">
        <v>3366</v>
      </c>
      <c r="Q456" s="6">
        <v>2.0590000000000001E-3</v>
      </c>
      <c r="R456" s="13">
        <v>2.4</v>
      </c>
      <c r="T456" s="26">
        <f t="shared" si="22"/>
        <v>4.7799902865468669</v>
      </c>
    </row>
    <row r="457" spans="1:20" x14ac:dyDescent="0.2">
      <c r="A457" s="1" t="s">
        <v>684</v>
      </c>
      <c r="B457" s="1" t="s">
        <v>643</v>
      </c>
      <c r="C457" s="1">
        <v>5892</v>
      </c>
      <c r="D457" s="1">
        <v>4.2640000000000004E-3</v>
      </c>
      <c r="E457" s="1">
        <v>1.418E-3</v>
      </c>
      <c r="F457" s="1">
        <v>3.8960900000000002E-4</v>
      </c>
      <c r="G457" s="1">
        <f t="shared" si="23"/>
        <v>5.6820000000000004E-3</v>
      </c>
      <c r="I457" s="9" t="s">
        <v>3367</v>
      </c>
      <c r="J457" s="1">
        <v>1.908E-3</v>
      </c>
      <c r="K457" s="2">
        <v>2.5</v>
      </c>
      <c r="L457" s="1"/>
      <c r="M457" s="7">
        <f t="shared" si="21"/>
        <v>2.9779874213836481</v>
      </c>
      <c r="P457" s="12" t="s">
        <v>3367</v>
      </c>
      <c r="Q457" s="6">
        <v>2.0660000000000001E-3</v>
      </c>
      <c r="R457" s="13">
        <v>2.5</v>
      </c>
      <c r="T457" s="26">
        <f t="shared" si="22"/>
        <v>2.750242013552759</v>
      </c>
    </row>
    <row r="458" spans="1:20" x14ac:dyDescent="0.2">
      <c r="A458" s="1" t="s">
        <v>685</v>
      </c>
      <c r="B458" s="1" t="s">
        <v>643</v>
      </c>
      <c r="C458" s="1">
        <v>5892</v>
      </c>
      <c r="D458" s="1">
        <v>7.0400000000000003E-3</v>
      </c>
      <c r="E458" s="1">
        <v>1.616E-3</v>
      </c>
      <c r="F458" s="1">
        <v>2.83011E-4</v>
      </c>
      <c r="G458" s="1">
        <f t="shared" si="23"/>
        <v>8.6560000000000005E-3</v>
      </c>
      <c r="I458" s="9" t="s">
        <v>3368</v>
      </c>
      <c r="J458" s="1">
        <v>1.897E-3</v>
      </c>
      <c r="K458" s="2">
        <v>2.2000000000000002</v>
      </c>
      <c r="L458" s="1"/>
      <c r="M458" s="7">
        <f t="shared" si="21"/>
        <v>4.5629942013705858</v>
      </c>
      <c r="P458" s="12" t="s">
        <v>3368</v>
      </c>
      <c r="Q458" s="6">
        <v>2.1710000000000002E-3</v>
      </c>
      <c r="R458" s="13">
        <v>2.2000000000000002</v>
      </c>
      <c r="T458" s="26">
        <f t="shared" si="22"/>
        <v>3.9871027176416396</v>
      </c>
    </row>
    <row r="459" spans="1:20" x14ac:dyDescent="0.2">
      <c r="A459" s="1" t="s">
        <v>686</v>
      </c>
      <c r="B459" s="1" t="s">
        <v>643</v>
      </c>
      <c r="C459" s="1">
        <v>5892</v>
      </c>
      <c r="D459" s="1">
        <v>7.3460000000000001E-3</v>
      </c>
      <c r="E459" s="1">
        <v>1.2279999999999999E-3</v>
      </c>
      <c r="F459" s="1">
        <v>1.2605900000000001E-4</v>
      </c>
      <c r="G459" s="1">
        <f t="shared" si="23"/>
        <v>8.574E-3</v>
      </c>
      <c r="I459" s="9" t="s">
        <v>3369</v>
      </c>
      <c r="J459" s="1">
        <v>1.9189999999999999E-3</v>
      </c>
      <c r="K459" s="2">
        <v>2.1</v>
      </c>
      <c r="L459" s="1"/>
      <c r="M459" s="7">
        <f t="shared" si="21"/>
        <v>4.4679520583637311</v>
      </c>
      <c r="P459" s="12" t="s">
        <v>3369</v>
      </c>
      <c r="Q459" s="6">
        <v>2.0730000000000002E-3</v>
      </c>
      <c r="R459" s="13">
        <v>2.1</v>
      </c>
      <c r="T459" s="26">
        <f t="shared" si="22"/>
        <v>4.1360347322720692</v>
      </c>
    </row>
    <row r="460" spans="1:20" x14ac:dyDescent="0.2">
      <c r="A460" s="1" t="s">
        <v>687</v>
      </c>
      <c r="B460" s="1" t="s">
        <v>643</v>
      </c>
      <c r="C460" s="1">
        <v>5892</v>
      </c>
      <c r="D460" s="1">
        <v>5.411E-3</v>
      </c>
      <c r="E460" s="1">
        <v>1.3090000000000001E-3</v>
      </c>
      <c r="F460" s="1">
        <v>4.9483999999999997E-4</v>
      </c>
      <c r="G460" s="1">
        <f t="shared" si="23"/>
        <v>6.7200000000000003E-3</v>
      </c>
      <c r="I460" s="9" t="s">
        <v>3370</v>
      </c>
      <c r="J460" s="1">
        <v>1.9789999999999999E-3</v>
      </c>
      <c r="K460" s="2">
        <v>2.5</v>
      </c>
      <c r="L460" s="1"/>
      <c r="M460" s="7">
        <f t="shared" si="21"/>
        <v>3.3956543708943916</v>
      </c>
      <c r="P460" s="12" t="s">
        <v>3370</v>
      </c>
      <c r="Q460" s="6">
        <v>2.0730000000000002E-3</v>
      </c>
      <c r="R460" s="13">
        <v>2.5</v>
      </c>
      <c r="T460" s="26">
        <f t="shared" si="22"/>
        <v>3.2416787264833573</v>
      </c>
    </row>
    <row r="461" spans="1:20" x14ac:dyDescent="0.2">
      <c r="A461" s="1" t="s">
        <v>688</v>
      </c>
      <c r="B461" s="1" t="s">
        <v>643</v>
      </c>
      <c r="C461" s="1">
        <v>5892</v>
      </c>
      <c r="D461" s="1">
        <v>6.927E-3</v>
      </c>
      <c r="E461" s="1">
        <v>1.513E-3</v>
      </c>
      <c r="F461" s="1">
        <v>1.2372699999999999E-4</v>
      </c>
      <c r="G461" s="1">
        <f t="shared" si="23"/>
        <v>8.4399999999999996E-3</v>
      </c>
      <c r="I461" s="9" t="s">
        <v>3371</v>
      </c>
      <c r="J461" s="1">
        <v>1.939E-3</v>
      </c>
      <c r="K461" s="2">
        <v>2.2000000000000002</v>
      </c>
      <c r="L461" s="1"/>
      <c r="M461" s="7">
        <f t="shared" si="21"/>
        <v>4.3527591542031976</v>
      </c>
      <c r="P461" s="12" t="s">
        <v>3371</v>
      </c>
      <c r="Q461" s="6">
        <v>2.091E-3</v>
      </c>
      <c r="R461" s="13">
        <v>2.2000000000000002</v>
      </c>
      <c r="T461" s="26">
        <f t="shared" si="22"/>
        <v>4.0363462458153991</v>
      </c>
    </row>
    <row r="462" spans="1:20" x14ac:dyDescent="0.2">
      <c r="A462" s="1" t="s">
        <v>689</v>
      </c>
      <c r="B462" s="1" t="s">
        <v>643</v>
      </c>
      <c r="C462" s="1">
        <v>5892</v>
      </c>
      <c r="D462" s="1">
        <v>5.692E-3</v>
      </c>
      <c r="E462" s="1">
        <v>1.1789999999999999E-3</v>
      </c>
      <c r="F462" s="1">
        <v>1.08248E-4</v>
      </c>
      <c r="G462" s="1">
        <f t="shared" si="23"/>
        <v>6.8710000000000004E-3</v>
      </c>
      <c r="I462" s="9" t="s">
        <v>3372</v>
      </c>
      <c r="J462" s="1">
        <v>1.908E-3</v>
      </c>
      <c r="K462" s="2">
        <v>2.6</v>
      </c>
      <c r="L462" s="1"/>
      <c r="M462" s="7">
        <f t="shared" si="21"/>
        <v>3.6011530398322855</v>
      </c>
      <c r="P462" s="12" t="s">
        <v>3372</v>
      </c>
      <c r="Q462" s="6">
        <v>2.0539999999999998E-3</v>
      </c>
      <c r="R462" s="13">
        <v>2.6</v>
      </c>
      <c r="T462" s="26">
        <f t="shared" si="22"/>
        <v>3.3451801363193772</v>
      </c>
    </row>
    <row r="463" spans="1:20" x14ac:dyDescent="0.2">
      <c r="A463" s="1" t="s">
        <v>690</v>
      </c>
      <c r="B463" s="1" t="s">
        <v>643</v>
      </c>
      <c r="C463" s="1">
        <v>5892</v>
      </c>
      <c r="D463" s="1">
        <v>4.5440000000000003E-3</v>
      </c>
      <c r="E463" s="1">
        <v>1.147E-3</v>
      </c>
      <c r="F463" s="1">
        <v>2.6537300000000001E-4</v>
      </c>
      <c r="G463" s="1">
        <f t="shared" si="23"/>
        <v>5.6909999999999999E-3</v>
      </c>
      <c r="I463" s="9" t="s">
        <v>3373</v>
      </c>
      <c r="J463" s="1">
        <v>1.8979999999999999E-3</v>
      </c>
      <c r="K463" s="2">
        <v>3.2</v>
      </c>
      <c r="L463" s="1"/>
      <c r="M463" s="7">
        <f t="shared" si="21"/>
        <v>2.9984193888303476</v>
      </c>
      <c r="P463" s="12" t="s">
        <v>3373</v>
      </c>
      <c r="Q463" s="6">
        <v>2.0630000000000002E-3</v>
      </c>
      <c r="R463" s="13">
        <v>3.2</v>
      </c>
      <c r="T463" s="26">
        <f t="shared" si="22"/>
        <v>2.758603974793989</v>
      </c>
    </row>
    <row r="464" spans="1:20" x14ac:dyDescent="0.2">
      <c r="A464" s="1" t="s">
        <v>691</v>
      </c>
      <c r="B464" s="1" t="s">
        <v>643</v>
      </c>
      <c r="C464" s="1">
        <v>5892</v>
      </c>
      <c r="D464" s="1">
        <v>5.8919999999999997E-3</v>
      </c>
      <c r="E464" s="1">
        <v>1.7459999999999999E-3</v>
      </c>
      <c r="F464" s="2">
        <v>4.45938E-5</v>
      </c>
      <c r="G464" s="1">
        <f t="shared" si="23"/>
        <v>7.6379999999999998E-3</v>
      </c>
      <c r="I464" s="9" t="s">
        <v>3374</v>
      </c>
      <c r="J464" s="1">
        <v>1.9109999999999999E-3</v>
      </c>
      <c r="K464" s="2">
        <v>1.9</v>
      </c>
      <c r="L464" s="1"/>
      <c r="M464" s="7">
        <f t="shared" si="21"/>
        <v>3.9968602825745685</v>
      </c>
      <c r="P464" s="12" t="s">
        <v>3374</v>
      </c>
      <c r="Q464" s="6">
        <v>2.2699999999999999E-3</v>
      </c>
      <c r="R464" s="13">
        <v>1.9</v>
      </c>
      <c r="T464" s="26">
        <f t="shared" si="22"/>
        <v>3.3647577092511014</v>
      </c>
    </row>
    <row r="465" spans="1:20" x14ac:dyDescent="0.2">
      <c r="A465" s="1" t="s">
        <v>692</v>
      </c>
      <c r="B465" s="1" t="s">
        <v>643</v>
      </c>
      <c r="C465" s="1">
        <v>5892</v>
      </c>
      <c r="D465" s="1">
        <v>7.1939999999999999E-3</v>
      </c>
      <c r="E465" s="1">
        <v>1.2409999999999999E-3</v>
      </c>
      <c r="F465" s="1">
        <v>4.2824900000000001E-4</v>
      </c>
      <c r="G465" s="1">
        <f t="shared" si="23"/>
        <v>8.4349999999999998E-3</v>
      </c>
      <c r="I465" s="9" t="s">
        <v>3375</v>
      </c>
      <c r="J465" s="1">
        <v>1.931E-3</v>
      </c>
      <c r="K465" s="2">
        <v>2.5</v>
      </c>
      <c r="L465" s="1"/>
      <c r="M465" s="7">
        <f t="shared" si="21"/>
        <v>4.368203003625065</v>
      </c>
      <c r="P465" s="12" t="s">
        <v>3375</v>
      </c>
      <c r="Q465" s="6">
        <v>2.0960000000000002E-3</v>
      </c>
      <c r="R465" s="13">
        <v>2.5</v>
      </c>
      <c r="T465" s="26">
        <f t="shared" si="22"/>
        <v>4.0243320610687014</v>
      </c>
    </row>
    <row r="466" spans="1:20" x14ac:dyDescent="0.2">
      <c r="A466" s="1" t="s">
        <v>693</v>
      </c>
      <c r="B466" s="1" t="s">
        <v>643</v>
      </c>
      <c r="C466" s="1">
        <v>5892</v>
      </c>
      <c r="D466" s="1">
        <v>7.038E-3</v>
      </c>
      <c r="E466" s="1">
        <v>1.2390000000000001E-3</v>
      </c>
      <c r="F466" s="1">
        <v>1.16029E-4</v>
      </c>
      <c r="G466" s="1">
        <f t="shared" si="23"/>
        <v>8.2769999999999996E-3</v>
      </c>
      <c r="I466" s="9" t="s">
        <v>3376</v>
      </c>
      <c r="J466" s="1">
        <v>1.9419999999999999E-3</v>
      </c>
      <c r="K466" s="2">
        <v>2.6</v>
      </c>
      <c r="L466" s="1"/>
      <c r="M466" s="7">
        <f t="shared" si="21"/>
        <v>4.2621009268795058</v>
      </c>
      <c r="P466" s="12" t="s">
        <v>3376</v>
      </c>
      <c r="Q466" s="6">
        <v>2.0569999999999998E-3</v>
      </c>
      <c r="R466" s="13">
        <v>2.6</v>
      </c>
      <c r="T466" s="26">
        <f t="shared" si="22"/>
        <v>4.0238210986874092</v>
      </c>
    </row>
    <row r="467" spans="1:20" x14ac:dyDescent="0.2">
      <c r="A467" s="1" t="s">
        <v>694</v>
      </c>
      <c r="B467" s="1" t="s">
        <v>643</v>
      </c>
      <c r="C467" s="1">
        <v>5892</v>
      </c>
      <c r="D467" s="1">
        <v>5.607E-3</v>
      </c>
      <c r="E467" s="1">
        <v>1.5759999999999999E-3</v>
      </c>
      <c r="F467" s="1">
        <v>1.4153599999999999E-4</v>
      </c>
      <c r="G467" s="1">
        <f t="shared" si="23"/>
        <v>7.1830000000000001E-3</v>
      </c>
      <c r="I467" s="9" t="s">
        <v>3377</v>
      </c>
      <c r="J467" s="1">
        <v>1.915E-3</v>
      </c>
      <c r="K467" s="2">
        <v>2.4</v>
      </c>
      <c r="L467" s="1"/>
      <c r="M467" s="7">
        <f t="shared" si="21"/>
        <v>3.7509138381201046</v>
      </c>
      <c r="P467" s="12" t="s">
        <v>3377</v>
      </c>
      <c r="Q467" s="6">
        <v>2.065E-3</v>
      </c>
      <c r="R467" s="13">
        <v>2.4</v>
      </c>
      <c r="T467" s="26">
        <f t="shared" si="22"/>
        <v>3.4784503631961261</v>
      </c>
    </row>
    <row r="468" spans="1:20" x14ac:dyDescent="0.2">
      <c r="A468" s="1" t="s">
        <v>695</v>
      </c>
      <c r="B468" s="1" t="s">
        <v>643</v>
      </c>
      <c r="C468" s="1">
        <v>5892</v>
      </c>
      <c r="D468" s="1">
        <v>4.13E-3</v>
      </c>
      <c r="E468" s="1">
        <v>1.642E-3</v>
      </c>
      <c r="F468" s="2">
        <v>4.9870500000000003E-5</v>
      </c>
      <c r="G468" s="1">
        <f t="shared" si="23"/>
        <v>5.7720000000000002E-3</v>
      </c>
      <c r="I468" s="9" t="s">
        <v>3378</v>
      </c>
      <c r="J468" s="1">
        <v>1.9109999999999999E-3</v>
      </c>
      <c r="K468" s="2">
        <v>2.8</v>
      </c>
      <c r="L468" s="1"/>
      <c r="M468" s="7">
        <f t="shared" si="21"/>
        <v>3.0204081632653064</v>
      </c>
      <c r="P468" s="12" t="s">
        <v>3378</v>
      </c>
      <c r="Q468" s="6">
        <v>2.0760000000000002E-3</v>
      </c>
      <c r="R468" s="13">
        <v>2.8</v>
      </c>
      <c r="T468" s="26">
        <f t="shared" si="22"/>
        <v>2.7803468208092483</v>
      </c>
    </row>
    <row r="469" spans="1:20" x14ac:dyDescent="0.2">
      <c r="A469" s="1" t="s">
        <v>696</v>
      </c>
      <c r="B469" s="1" t="s">
        <v>697</v>
      </c>
      <c r="C469" s="1">
        <v>7327</v>
      </c>
      <c r="D469" s="1">
        <v>4.4640000000000001E-3</v>
      </c>
      <c r="E469" s="1">
        <v>1.1670000000000001E-3</v>
      </c>
      <c r="F469" s="2">
        <v>2.7693200000000001E-10</v>
      </c>
      <c r="G469" s="1">
        <f t="shared" si="23"/>
        <v>5.6310000000000006E-3</v>
      </c>
      <c r="I469" s="9" t="s">
        <v>3379</v>
      </c>
      <c r="J469" s="1">
        <v>2.2239999999999998E-3</v>
      </c>
      <c r="K469" s="2">
        <v>4.5E-10</v>
      </c>
      <c r="L469" s="1"/>
      <c r="M469" s="7">
        <f t="shared" si="21"/>
        <v>2.5319244604316551</v>
      </c>
      <c r="P469" s="12" t="s">
        <v>3379</v>
      </c>
      <c r="Q469" s="6">
        <v>2.225E-3</v>
      </c>
      <c r="R469" s="13">
        <v>6.6E-10</v>
      </c>
      <c r="T469" s="26">
        <f t="shared" si="22"/>
        <v>2.530786516853933</v>
      </c>
    </row>
    <row r="470" spans="1:20" x14ac:dyDescent="0.2">
      <c r="A470" s="1" t="s">
        <v>698</v>
      </c>
      <c r="B470" s="1" t="s">
        <v>697</v>
      </c>
      <c r="C470" s="1">
        <v>7327</v>
      </c>
      <c r="D470" s="1">
        <v>4.7730000000000003E-3</v>
      </c>
      <c r="E470" s="1">
        <v>1.2260000000000001E-3</v>
      </c>
      <c r="F470" s="2">
        <v>9.9103099999999992E-12</v>
      </c>
      <c r="G470" s="1">
        <f t="shared" si="23"/>
        <v>5.9990000000000009E-3</v>
      </c>
      <c r="I470" s="9" t="s">
        <v>3380</v>
      </c>
      <c r="J470" s="1">
        <v>2.2569999999999999E-3</v>
      </c>
      <c r="K470" s="2">
        <v>1.5E-11</v>
      </c>
      <c r="L470" s="1"/>
      <c r="M470" s="7">
        <f t="shared" si="21"/>
        <v>2.6579530350022158</v>
      </c>
      <c r="P470" s="12" t="s">
        <v>3380</v>
      </c>
      <c r="Q470" s="6">
        <v>2.2409999999999999E-3</v>
      </c>
      <c r="R470" s="13">
        <v>2.8E-11</v>
      </c>
      <c r="T470" s="26">
        <f t="shared" si="22"/>
        <v>2.6769299419901835</v>
      </c>
    </row>
    <row r="471" spans="1:20" x14ac:dyDescent="0.2">
      <c r="A471" s="1" t="s">
        <v>699</v>
      </c>
      <c r="B471" s="1" t="s">
        <v>700</v>
      </c>
      <c r="C471" s="1">
        <v>5970</v>
      </c>
      <c r="D471" s="1">
        <v>6.2870000000000001E-3</v>
      </c>
      <c r="E471" s="1">
        <v>3.6020000000000002E-3</v>
      </c>
      <c r="F471" s="2">
        <v>9.5737700000000007E-12</v>
      </c>
      <c r="G471" s="1">
        <f t="shared" si="23"/>
        <v>9.8890000000000002E-3</v>
      </c>
      <c r="I471" s="9" t="s">
        <v>3381</v>
      </c>
      <c r="J471" s="1">
        <v>6.7499999999999999E-3</v>
      </c>
      <c r="K471" s="2">
        <v>9.9999999999999994E-12</v>
      </c>
      <c r="L471" s="1"/>
      <c r="M471" s="7">
        <f t="shared" si="21"/>
        <v>1.4650370370370371</v>
      </c>
      <c r="P471" s="12" t="s">
        <v>3381</v>
      </c>
      <c r="Q471" s="6">
        <v>6.241E-3</v>
      </c>
      <c r="R471" s="13">
        <v>1.2000000000000001E-11</v>
      </c>
      <c r="T471" s="26">
        <f t="shared" si="22"/>
        <v>1.5845217112642205</v>
      </c>
    </row>
    <row r="472" spans="1:20" x14ac:dyDescent="0.2">
      <c r="A472" s="1" t="s">
        <v>701</v>
      </c>
      <c r="B472" s="1" t="s">
        <v>702</v>
      </c>
      <c r="C472" s="1">
        <v>5982</v>
      </c>
      <c r="D472" s="1">
        <v>7.0309999999999999E-3</v>
      </c>
      <c r="E472" s="1">
        <v>2.3460999999999999E-2</v>
      </c>
      <c r="F472" s="2">
        <v>2.1241299999999999E-14</v>
      </c>
      <c r="G472" s="1">
        <f t="shared" si="23"/>
        <v>3.0491999999999998E-2</v>
      </c>
      <c r="I472" s="9" t="s">
        <v>3382</v>
      </c>
      <c r="J472" s="1">
        <v>2.5530000000000001E-3</v>
      </c>
      <c r="K472" s="2">
        <v>3.5000000000000002E-14</v>
      </c>
      <c r="L472" s="1"/>
      <c r="M472" s="7">
        <f t="shared" si="21"/>
        <v>11.943595769682725</v>
      </c>
      <c r="P472" s="12" t="s">
        <v>3382</v>
      </c>
      <c r="Q472" s="6">
        <v>2.6480000000000002E-3</v>
      </c>
      <c r="R472" s="13">
        <v>3.5000000000000002E-14</v>
      </c>
      <c r="T472" s="26">
        <f t="shared" si="22"/>
        <v>11.515105740181268</v>
      </c>
    </row>
    <row r="473" spans="1:20" x14ac:dyDescent="0.2">
      <c r="A473" s="1" t="s">
        <v>703</v>
      </c>
      <c r="B473" s="1" t="s">
        <v>704</v>
      </c>
      <c r="C473" s="1">
        <v>5994</v>
      </c>
      <c r="D473" s="1">
        <v>4.5360000000000001E-3</v>
      </c>
      <c r="E473" s="1">
        <v>1.145E-3</v>
      </c>
      <c r="F473" s="1">
        <v>139968</v>
      </c>
      <c r="G473" s="1">
        <f t="shared" si="23"/>
        <v>5.6810000000000003E-3</v>
      </c>
      <c r="I473" s="9" t="s">
        <v>3383</v>
      </c>
      <c r="J473" s="1">
        <v>2.2699999999999999E-3</v>
      </c>
      <c r="K473" s="2">
        <v>13</v>
      </c>
      <c r="L473" s="1"/>
      <c r="M473" s="7">
        <f t="shared" si="21"/>
        <v>2.5026431718061675</v>
      </c>
      <c r="P473" s="12" t="s">
        <v>3383</v>
      </c>
      <c r="Q473" s="6">
        <v>2.2409999999999999E-3</v>
      </c>
      <c r="R473" s="13">
        <v>13</v>
      </c>
      <c r="T473" s="26">
        <f t="shared" si="22"/>
        <v>2.5350290049085231</v>
      </c>
    </row>
    <row r="474" spans="1:20" x14ac:dyDescent="0.2">
      <c r="A474" s="1" t="s">
        <v>705</v>
      </c>
      <c r="B474" s="1" t="s">
        <v>706</v>
      </c>
      <c r="C474" s="1">
        <v>6027</v>
      </c>
      <c r="D474" s="1">
        <v>3.8779999999999999E-3</v>
      </c>
      <c r="E474" s="1">
        <v>1.47E-3</v>
      </c>
      <c r="F474" s="1">
        <v>3564.34</v>
      </c>
      <c r="G474" s="1">
        <f t="shared" si="23"/>
        <v>5.3480000000000003E-3</v>
      </c>
      <c r="I474" s="9" t="s">
        <v>3384</v>
      </c>
      <c r="J474" s="1">
        <v>3.3050000000000002E-3</v>
      </c>
      <c r="K474" s="2">
        <v>8.8000000000000007</v>
      </c>
      <c r="L474" s="1"/>
      <c r="M474" s="7">
        <f t="shared" si="21"/>
        <v>1.6181543116490167</v>
      </c>
      <c r="P474" s="12" t="s">
        <v>3384</v>
      </c>
      <c r="Q474" s="6">
        <v>3.3899999999999998E-3</v>
      </c>
      <c r="R474" s="13">
        <v>8.8000000000000007</v>
      </c>
      <c r="T474" s="26">
        <f t="shared" si="22"/>
        <v>1.577581120943953</v>
      </c>
    </row>
    <row r="475" spans="1:20" x14ac:dyDescent="0.2">
      <c r="A475" s="1" t="s">
        <v>707</v>
      </c>
      <c r="B475" s="1" t="s">
        <v>708</v>
      </c>
      <c r="C475" s="1">
        <v>6027</v>
      </c>
      <c r="D475" s="1">
        <v>9.7940000000000006E-3</v>
      </c>
      <c r="E475" s="1">
        <v>5.365E-3</v>
      </c>
      <c r="F475" s="2">
        <v>4.1291699999999997E-14</v>
      </c>
      <c r="G475" s="1">
        <f t="shared" si="23"/>
        <v>1.5159000000000001E-2</v>
      </c>
      <c r="I475" s="9" t="s">
        <v>3385</v>
      </c>
      <c r="J475" s="1">
        <v>1.3613999999999999E-2</v>
      </c>
      <c r="K475" s="2">
        <v>7.1999999999999996E-14</v>
      </c>
      <c r="L475" s="1"/>
      <c r="M475" s="7">
        <f t="shared" si="21"/>
        <v>1.113486117232261</v>
      </c>
      <c r="P475" s="12" t="s">
        <v>3385</v>
      </c>
      <c r="Q475" s="6">
        <v>1.0854000000000001E-2</v>
      </c>
      <c r="R475" s="13">
        <v>4.8999999999999999E-14</v>
      </c>
      <c r="T475" s="26">
        <f t="shared" si="22"/>
        <v>1.3966279712548368</v>
      </c>
    </row>
    <row r="476" spans="1:20" x14ac:dyDescent="0.2">
      <c r="A476" s="1" t="s">
        <v>709</v>
      </c>
      <c r="B476" s="1" t="s">
        <v>710</v>
      </c>
      <c r="C476" s="1">
        <v>6050</v>
      </c>
      <c r="D476" s="1">
        <v>7.7019999999999996E-3</v>
      </c>
      <c r="E476" s="1">
        <v>1.3420000000000001E-3</v>
      </c>
      <c r="F476" s="2">
        <v>2.20572E+19</v>
      </c>
      <c r="G476" s="1">
        <f t="shared" si="23"/>
        <v>9.044E-3</v>
      </c>
      <c r="I476" s="9" t="s">
        <v>3386</v>
      </c>
      <c r="J476" s="1">
        <v>3.5140000000000002E-3</v>
      </c>
      <c r="K476" s="2">
        <v>3.4</v>
      </c>
      <c r="L476" s="1"/>
      <c r="M476" s="7">
        <f t="shared" si="21"/>
        <v>2.5737051792828685</v>
      </c>
      <c r="P476" s="12" t="s">
        <v>3386</v>
      </c>
      <c r="Q476" s="6">
        <v>3.63E-3</v>
      </c>
      <c r="R476" s="13">
        <v>3.4</v>
      </c>
      <c r="T476" s="26">
        <f t="shared" si="22"/>
        <v>2.4914600550964185</v>
      </c>
    </row>
    <row r="477" spans="1:20" x14ac:dyDescent="0.2">
      <c r="A477" s="1" t="s">
        <v>711</v>
      </c>
      <c r="B477" s="1" t="s">
        <v>712</v>
      </c>
      <c r="C477" s="1">
        <v>6110</v>
      </c>
      <c r="D477" s="1">
        <v>7.842E-3</v>
      </c>
      <c r="E477" s="1">
        <v>1.5089999999999999E-3</v>
      </c>
      <c r="F477" s="1">
        <v>3.4093399999999999E-3</v>
      </c>
      <c r="G477" s="1">
        <f t="shared" si="23"/>
        <v>9.3509999999999999E-3</v>
      </c>
      <c r="I477" s="9" t="s">
        <v>3387</v>
      </c>
      <c r="J477" s="1">
        <v>3.0379999999999999E-3</v>
      </c>
      <c r="K477" s="2">
        <v>9.6</v>
      </c>
      <c r="L477" s="1"/>
      <c r="M477" s="7">
        <f t="shared" si="21"/>
        <v>3.0780118499012508</v>
      </c>
      <c r="P477" s="12" t="s">
        <v>3387</v>
      </c>
      <c r="Q477" s="6">
        <v>2.6619999999999999E-3</v>
      </c>
      <c r="R477" s="13">
        <v>9.6</v>
      </c>
      <c r="T477" s="26">
        <f t="shared" si="22"/>
        <v>3.5127723516153271</v>
      </c>
    </row>
    <row r="478" spans="1:20" x14ac:dyDescent="0.2">
      <c r="A478" s="1" t="s">
        <v>713</v>
      </c>
      <c r="B478" s="1" t="s">
        <v>714</v>
      </c>
      <c r="C478" s="1">
        <v>6264</v>
      </c>
      <c r="D478" s="1">
        <v>5.9109999999999996E-3</v>
      </c>
      <c r="E478" s="1">
        <v>2.0860000000000002E-3</v>
      </c>
      <c r="F478" s="2">
        <v>3.9210999999999998E-13</v>
      </c>
      <c r="G478" s="1">
        <f t="shared" si="23"/>
        <v>7.9970000000000006E-3</v>
      </c>
      <c r="I478" s="9" t="s">
        <v>3388</v>
      </c>
      <c r="J478" s="1">
        <v>3.3730000000000001E-3</v>
      </c>
      <c r="K478" s="2">
        <v>1.1999999999999999E-12</v>
      </c>
      <c r="L478" s="1"/>
      <c r="M478" s="7">
        <f t="shared" si="21"/>
        <v>2.3708864512303589</v>
      </c>
      <c r="P478" s="12" t="s">
        <v>3388</v>
      </c>
      <c r="Q478" s="6">
        <v>3.251E-3</v>
      </c>
      <c r="R478" s="13">
        <v>8.3999999999999995E-13</v>
      </c>
      <c r="T478" s="26">
        <f t="shared" si="22"/>
        <v>2.4598585050753616</v>
      </c>
    </row>
    <row r="479" spans="1:20" x14ac:dyDescent="0.2">
      <c r="A479" s="1" t="s">
        <v>715</v>
      </c>
      <c r="B479" s="1" t="s">
        <v>716</v>
      </c>
      <c r="C479" s="1">
        <v>6346</v>
      </c>
      <c r="D479" s="1">
        <v>3.418E-3</v>
      </c>
      <c r="E479" s="1">
        <v>1.5100000000000001E-3</v>
      </c>
      <c r="F479" s="2">
        <v>5.0332299999999999E-11</v>
      </c>
      <c r="G479" s="1">
        <f t="shared" si="23"/>
        <v>4.9280000000000001E-3</v>
      </c>
      <c r="I479" s="9" t="s">
        <v>3389</v>
      </c>
      <c r="J479" s="1">
        <v>1.921E-3</v>
      </c>
      <c r="K479" s="2">
        <v>1.5E-11</v>
      </c>
      <c r="L479" s="1"/>
      <c r="M479" s="7">
        <f t="shared" si="21"/>
        <v>2.5653305570015617</v>
      </c>
      <c r="P479" s="12" t="s">
        <v>3389</v>
      </c>
      <c r="Q479" s="6">
        <v>1.786E-3</v>
      </c>
      <c r="R479" s="13">
        <v>2.5000000000000001E-11</v>
      </c>
      <c r="T479" s="26">
        <f t="shared" si="22"/>
        <v>2.7592385218365063</v>
      </c>
    </row>
    <row r="480" spans="1:20" x14ac:dyDescent="0.2">
      <c r="A480" s="1" t="s">
        <v>717</v>
      </c>
      <c r="B480" s="1"/>
      <c r="C480" s="1"/>
      <c r="D480" s="1"/>
      <c r="E480" s="1"/>
      <c r="F480" s="2"/>
      <c r="G480" s="1">
        <f t="shared" si="23"/>
        <v>0</v>
      </c>
      <c r="I480" s="9" t="s">
        <v>3390</v>
      </c>
      <c r="J480" s="1">
        <v>3.6310000000000001E-3</v>
      </c>
      <c r="K480" s="2">
        <v>6.2</v>
      </c>
      <c r="L480" s="1"/>
      <c r="M480" s="1">
        <f t="shared" si="21"/>
        <v>0</v>
      </c>
      <c r="P480" s="12" t="s">
        <v>3390</v>
      </c>
      <c r="Q480" s="6">
        <v>3.454E-3</v>
      </c>
      <c r="R480" s="13">
        <v>6.2</v>
      </c>
      <c r="T480" s="27">
        <f t="shared" si="22"/>
        <v>0</v>
      </c>
    </row>
    <row r="481" spans="1:20" x14ac:dyDescent="0.2">
      <c r="A481" s="1" t="s">
        <v>718</v>
      </c>
      <c r="B481" s="1" t="s">
        <v>719</v>
      </c>
      <c r="C481" s="1">
        <v>6606</v>
      </c>
      <c r="D481" s="1">
        <v>8.1399999999999997E-3</v>
      </c>
      <c r="E481" s="1">
        <v>1.9319999999999999E-3</v>
      </c>
      <c r="F481" s="1"/>
      <c r="G481" s="1">
        <f t="shared" si="23"/>
        <v>1.0071999999999999E-2</v>
      </c>
      <c r="I481" s="9" t="s">
        <v>3391</v>
      </c>
      <c r="J481" s="1">
        <v>3.5140000000000002E-3</v>
      </c>
      <c r="K481" s="2">
        <v>18</v>
      </c>
      <c r="L481" s="1"/>
      <c r="M481" s="7">
        <f t="shared" si="21"/>
        <v>2.866249288560045</v>
      </c>
      <c r="P481" s="12" t="s">
        <v>3391</v>
      </c>
      <c r="Q481" s="6">
        <v>3.5950000000000001E-3</v>
      </c>
      <c r="R481" s="13">
        <v>18</v>
      </c>
      <c r="T481" s="26">
        <f t="shared" si="22"/>
        <v>2.8016689847009735</v>
      </c>
    </row>
    <row r="482" spans="1:20" x14ac:dyDescent="0.2">
      <c r="A482" s="1" t="s">
        <v>720</v>
      </c>
      <c r="B482" s="1" t="s">
        <v>721</v>
      </c>
      <c r="C482" s="1">
        <v>6639</v>
      </c>
      <c r="D482" s="1"/>
      <c r="E482" s="1"/>
      <c r="F482" s="1"/>
      <c r="G482" s="1">
        <f t="shared" si="23"/>
        <v>0</v>
      </c>
      <c r="I482" s="9" t="s">
        <v>3392</v>
      </c>
      <c r="J482" s="1">
        <v>6.96E-4</v>
      </c>
      <c r="K482" s="2">
        <v>39</v>
      </c>
      <c r="L482" s="1"/>
      <c r="M482" s="1">
        <f t="shared" si="21"/>
        <v>0</v>
      </c>
      <c r="P482" s="12" t="s">
        <v>3392</v>
      </c>
      <c r="Q482" s="6">
        <v>7.2599999999999997E-4</v>
      </c>
      <c r="R482" s="13">
        <v>39</v>
      </c>
      <c r="T482" s="27">
        <f t="shared" si="22"/>
        <v>0</v>
      </c>
    </row>
    <row r="483" spans="1:20" x14ac:dyDescent="0.2">
      <c r="A483" s="1" t="s">
        <v>722</v>
      </c>
      <c r="B483" s="1" t="s">
        <v>723</v>
      </c>
      <c r="C483" s="1">
        <v>6665</v>
      </c>
      <c r="D483" s="1">
        <v>1.0897E-2</v>
      </c>
      <c r="E483" s="1">
        <v>4.0480000000000004E-3</v>
      </c>
      <c r="F483" s="2">
        <v>1.5389E+16</v>
      </c>
      <c r="G483" s="1">
        <f t="shared" si="23"/>
        <v>1.4945E-2</v>
      </c>
      <c r="I483" s="9" t="s">
        <v>3393</v>
      </c>
      <c r="J483" s="1">
        <v>4.6430000000000004E-3</v>
      </c>
      <c r="K483" s="2">
        <v>7</v>
      </c>
      <c r="L483" s="1"/>
      <c r="M483" s="7">
        <f t="shared" si="21"/>
        <v>3.2188240361835017</v>
      </c>
      <c r="P483" s="12" t="s">
        <v>3393</v>
      </c>
      <c r="Q483" s="6">
        <v>4.3270000000000001E-3</v>
      </c>
      <c r="R483" s="13">
        <v>7</v>
      </c>
      <c r="T483" s="26">
        <f t="shared" si="22"/>
        <v>3.4538941529928358</v>
      </c>
    </row>
    <row r="484" spans="1:20" x14ac:dyDescent="0.2">
      <c r="A484" s="1" t="s">
        <v>724</v>
      </c>
      <c r="B484" s="1" t="s">
        <v>725</v>
      </c>
      <c r="C484" s="1">
        <v>6726</v>
      </c>
      <c r="D484" s="1"/>
      <c r="E484" s="1"/>
      <c r="F484" s="1"/>
      <c r="G484" s="1">
        <f t="shared" si="23"/>
        <v>0</v>
      </c>
      <c r="I484" s="9" t="s">
        <v>3394</v>
      </c>
      <c r="J484" s="1">
        <v>8.8599999999999996E-4</v>
      </c>
      <c r="K484" s="2">
        <v>220</v>
      </c>
      <c r="L484" s="1"/>
      <c r="M484" s="1">
        <f t="shared" si="21"/>
        <v>0</v>
      </c>
      <c r="P484" s="12" t="s">
        <v>3394</v>
      </c>
      <c r="Q484" s="6">
        <v>8.8000000000000003E-4</v>
      </c>
      <c r="R484" s="13">
        <v>220</v>
      </c>
      <c r="T484" s="27">
        <f t="shared" si="22"/>
        <v>0</v>
      </c>
    </row>
    <row r="485" spans="1:20" x14ac:dyDescent="0.2">
      <c r="A485" s="1" t="s">
        <v>726</v>
      </c>
      <c r="B485" s="1" t="s">
        <v>198</v>
      </c>
      <c r="C485" s="1">
        <v>6853</v>
      </c>
      <c r="D485" s="1">
        <v>4.8919999999999996E-3</v>
      </c>
      <c r="E485" s="1">
        <v>1.575E-3</v>
      </c>
      <c r="F485" s="2">
        <v>3.94853E-6</v>
      </c>
      <c r="G485" s="1">
        <f t="shared" si="23"/>
        <v>6.4669999999999997E-3</v>
      </c>
      <c r="I485" s="9" t="s">
        <v>3395</v>
      </c>
      <c r="J485" s="1">
        <v>2.016E-3</v>
      </c>
      <c r="K485" s="2">
        <v>5.8E-5</v>
      </c>
      <c r="L485" s="1"/>
      <c r="M485" s="7">
        <f t="shared" si="21"/>
        <v>3.2078373015873014</v>
      </c>
      <c r="P485" s="12" t="s">
        <v>3395</v>
      </c>
      <c r="Q485" s="6">
        <v>1.977E-3</v>
      </c>
      <c r="R485" s="13">
        <v>3.4E-5</v>
      </c>
      <c r="T485" s="26">
        <f t="shared" si="22"/>
        <v>3.2711178553363682</v>
      </c>
    </row>
    <row r="486" spans="1:20" x14ac:dyDescent="0.2">
      <c r="A486" s="1" t="s">
        <v>727</v>
      </c>
      <c r="B486" s="1" t="s">
        <v>728</v>
      </c>
      <c r="C486" s="1">
        <v>6858</v>
      </c>
      <c r="D486" s="1">
        <v>9.4769999999999993E-3</v>
      </c>
      <c r="E486" s="1">
        <v>3.7650000000000001E-3</v>
      </c>
      <c r="F486" s="2">
        <v>1.1922300000000001E-11</v>
      </c>
      <c r="G486" s="1">
        <f t="shared" si="23"/>
        <v>1.3242E-2</v>
      </c>
      <c r="I486" s="9" t="s">
        <v>3396</v>
      </c>
      <c r="J486" s="1">
        <v>8.3199999999999993E-3</v>
      </c>
      <c r="K486" s="2">
        <v>1.6999999999999999E-11</v>
      </c>
      <c r="L486" s="1"/>
      <c r="M486" s="7">
        <f t="shared" si="21"/>
        <v>1.5915865384615386</v>
      </c>
      <c r="P486" s="12" t="s">
        <v>3396</v>
      </c>
      <c r="Q486" s="6">
        <v>7.1329999999999996E-3</v>
      </c>
      <c r="R486" s="13">
        <v>1.4E-11</v>
      </c>
      <c r="T486" s="26">
        <f t="shared" si="22"/>
        <v>1.8564418898079351</v>
      </c>
    </row>
    <row r="487" spans="1:20" x14ac:dyDescent="0.2">
      <c r="A487" s="1" t="s">
        <v>729</v>
      </c>
      <c r="B487" s="1" t="s">
        <v>730</v>
      </c>
      <c r="C487" s="1">
        <v>6865</v>
      </c>
      <c r="D487" s="1">
        <v>4.7289999999999997E-3</v>
      </c>
      <c r="E487" s="1">
        <v>2.2659999999999998E-3</v>
      </c>
      <c r="F487" s="2">
        <v>3.4422499999999998E-13</v>
      </c>
      <c r="G487" s="1">
        <f t="shared" si="23"/>
        <v>6.9949999999999995E-3</v>
      </c>
      <c r="I487" s="9" t="s">
        <v>3397</v>
      </c>
      <c r="J487" s="1">
        <v>3.7390000000000001E-3</v>
      </c>
      <c r="K487" s="2">
        <v>1.2999999999999999E-12</v>
      </c>
      <c r="L487" s="1"/>
      <c r="M487" s="7">
        <f t="shared" si="21"/>
        <v>1.8708210751537842</v>
      </c>
      <c r="P487" s="12" t="s">
        <v>3397</v>
      </c>
      <c r="Q487" s="6">
        <v>3.8899999999999998E-3</v>
      </c>
      <c r="R487" s="13">
        <v>9.0999999999999996E-13</v>
      </c>
      <c r="T487" s="26">
        <f t="shared" si="22"/>
        <v>1.7982005141388175</v>
      </c>
    </row>
    <row r="488" spans="1:20" x14ac:dyDescent="0.2">
      <c r="A488" s="1" t="s">
        <v>731</v>
      </c>
      <c r="B488" s="1" t="s">
        <v>730</v>
      </c>
      <c r="C488" s="1">
        <v>6865</v>
      </c>
      <c r="D488" s="1">
        <v>7.8309999999999994E-3</v>
      </c>
      <c r="E488" s="1">
        <v>1.8749999999999999E-3</v>
      </c>
      <c r="F488" s="2">
        <v>2.1257500000000001E-13</v>
      </c>
      <c r="G488" s="1">
        <f t="shared" si="23"/>
        <v>9.7059999999999994E-3</v>
      </c>
      <c r="I488" s="9" t="s">
        <v>3398</v>
      </c>
      <c r="J488" s="1">
        <v>3.7520000000000001E-3</v>
      </c>
      <c r="K488" s="2">
        <v>1.2999999999999999E-12</v>
      </c>
      <c r="L488" s="1"/>
      <c r="M488" s="7">
        <f t="shared" si="21"/>
        <v>2.5868869936034113</v>
      </c>
      <c r="P488" s="12" t="s">
        <v>3398</v>
      </c>
      <c r="Q488" s="6">
        <v>3.9500000000000004E-3</v>
      </c>
      <c r="R488" s="13">
        <v>9.0999999999999996E-13</v>
      </c>
      <c r="T488" s="26">
        <f t="shared" si="22"/>
        <v>2.4572151898734171</v>
      </c>
    </row>
    <row r="489" spans="1:20" x14ac:dyDescent="0.2">
      <c r="A489" s="1" t="s">
        <v>732</v>
      </c>
      <c r="B489" s="1" t="s">
        <v>733</v>
      </c>
      <c r="C489" s="1">
        <v>6891</v>
      </c>
      <c r="D489" s="1">
        <v>1.5332E-2</v>
      </c>
      <c r="E489" s="1">
        <v>6.672E-3</v>
      </c>
      <c r="F489" s="2">
        <v>2.3379399999999999E-9</v>
      </c>
      <c r="G489" s="1">
        <f t="shared" si="23"/>
        <v>2.2003999999999999E-2</v>
      </c>
      <c r="I489" s="9" t="s">
        <v>3399</v>
      </c>
      <c r="J489" s="1">
        <v>9.4529999999999996E-3</v>
      </c>
      <c r="K489" s="2">
        <v>1.4E-8</v>
      </c>
      <c r="L489" s="1"/>
      <c r="M489" s="7">
        <f t="shared" si="21"/>
        <v>2.3277266476250924</v>
      </c>
      <c r="P489" s="12" t="s">
        <v>3399</v>
      </c>
      <c r="Q489" s="6">
        <v>9.5569999999999995E-3</v>
      </c>
      <c r="R489" s="13">
        <v>1.2E-8</v>
      </c>
      <c r="T489" s="26">
        <f t="shared" si="22"/>
        <v>2.3023961494192737</v>
      </c>
    </row>
    <row r="490" spans="1:20" x14ac:dyDescent="0.2">
      <c r="A490" s="1" t="s">
        <v>734</v>
      </c>
      <c r="B490" s="1" t="s">
        <v>735</v>
      </c>
      <c r="C490" s="1">
        <v>7076</v>
      </c>
      <c r="D490" s="1">
        <v>6.1789999999999996E-3</v>
      </c>
      <c r="E490" s="1">
        <v>1.593E-3</v>
      </c>
      <c r="F490" s="2">
        <v>1.59133E-12</v>
      </c>
      <c r="G490" s="1">
        <f t="shared" si="23"/>
        <v>7.7719999999999994E-3</v>
      </c>
      <c r="I490" s="9" t="s">
        <v>3400</v>
      </c>
      <c r="J490" s="1">
        <v>3.3080000000000002E-3</v>
      </c>
      <c r="K490" s="2">
        <v>4.9999999999999997E-12</v>
      </c>
      <c r="L490" s="1"/>
      <c r="M490" s="7">
        <f t="shared" si="21"/>
        <v>2.3494558645707375</v>
      </c>
      <c r="P490" s="12" t="s">
        <v>3400</v>
      </c>
      <c r="Q490" s="6">
        <v>3.3579999999999999E-3</v>
      </c>
      <c r="R490" s="13">
        <v>2.4999999999999998E-12</v>
      </c>
      <c r="T490" s="26">
        <f t="shared" si="22"/>
        <v>2.3144729005360332</v>
      </c>
    </row>
    <row r="491" spans="1:20" x14ac:dyDescent="0.2">
      <c r="A491" s="1" t="s">
        <v>736</v>
      </c>
      <c r="B491" s="1" t="s">
        <v>737</v>
      </c>
      <c r="C491" s="1">
        <v>7228</v>
      </c>
      <c r="D491" s="1">
        <v>5.1910000000000003E-3</v>
      </c>
      <c r="E491" s="1">
        <v>2.728E-3</v>
      </c>
      <c r="F491" s="1">
        <v>3640.48</v>
      </c>
      <c r="G491" s="1">
        <f t="shared" si="23"/>
        <v>7.9190000000000007E-3</v>
      </c>
      <c r="I491" s="9" t="s">
        <v>3401</v>
      </c>
      <c r="J491" s="1">
        <v>6.4029999999999998E-3</v>
      </c>
      <c r="K491" s="2">
        <v>12</v>
      </c>
      <c r="L491" s="1"/>
      <c r="M491" s="7">
        <f t="shared" si="21"/>
        <v>1.2367640168670937</v>
      </c>
      <c r="P491" s="12" t="s">
        <v>3401</v>
      </c>
      <c r="Q491" s="6">
        <v>5.2960000000000004E-3</v>
      </c>
      <c r="R491" s="13">
        <v>12</v>
      </c>
      <c r="T491" s="26">
        <f t="shared" si="22"/>
        <v>1.4952794561933536</v>
      </c>
    </row>
    <row r="492" spans="1:20" x14ac:dyDescent="0.2">
      <c r="A492" s="1" t="s">
        <v>738</v>
      </c>
      <c r="B492" s="1" t="s">
        <v>143</v>
      </c>
      <c r="C492" s="1">
        <v>7252</v>
      </c>
      <c r="D492" s="1">
        <v>4.2960000000000003E-3</v>
      </c>
      <c r="E492" s="1">
        <v>1.8159999999999999E-3</v>
      </c>
      <c r="F492" s="2">
        <v>1.9168199999999999E-12</v>
      </c>
      <c r="G492" s="1">
        <f t="shared" si="23"/>
        <v>6.1120000000000002E-3</v>
      </c>
      <c r="I492" s="9" t="s">
        <v>3402</v>
      </c>
      <c r="J492" s="1">
        <v>3.3609999999999998E-3</v>
      </c>
      <c r="K492" s="2">
        <v>2.8000000000000002E-12</v>
      </c>
      <c r="L492" s="1"/>
      <c r="M492" s="7">
        <f t="shared" si="21"/>
        <v>1.8185063969056829</v>
      </c>
      <c r="P492" s="12" t="s">
        <v>3402</v>
      </c>
      <c r="Q492" s="6">
        <v>3.2820000000000002E-3</v>
      </c>
      <c r="R492" s="13">
        <v>2.3999999999999999E-12</v>
      </c>
      <c r="T492" s="26">
        <f t="shared" si="22"/>
        <v>1.8622790981109079</v>
      </c>
    </row>
    <row r="493" spans="1:20" x14ac:dyDescent="0.2">
      <c r="A493" s="1" t="s">
        <v>739</v>
      </c>
      <c r="B493" s="1" t="s">
        <v>697</v>
      </c>
      <c r="C493" s="1">
        <v>7327</v>
      </c>
      <c r="D493" s="1">
        <v>4.8929999999999998E-3</v>
      </c>
      <c r="E493" s="1">
        <v>1.2489999999999999E-3</v>
      </c>
      <c r="F493" s="2">
        <v>2.8653699999999999E-12</v>
      </c>
      <c r="G493" s="1">
        <f t="shared" si="23"/>
        <v>6.1419999999999999E-3</v>
      </c>
      <c r="I493" s="9" t="s">
        <v>3403</v>
      </c>
      <c r="J493" s="1">
        <v>1.554E-3</v>
      </c>
      <c r="K493" s="2">
        <v>6.8000000000000001E-12</v>
      </c>
      <c r="L493" s="1"/>
      <c r="M493" s="7">
        <f t="shared" si="21"/>
        <v>3.9523809523809521</v>
      </c>
      <c r="P493" s="12" t="s">
        <v>3403</v>
      </c>
      <c r="Q493" s="6">
        <v>1.5449999999999999E-3</v>
      </c>
      <c r="R493" s="13">
        <v>8.0999999999999998E-12</v>
      </c>
      <c r="T493" s="26">
        <f t="shared" si="22"/>
        <v>3.9754045307443366</v>
      </c>
    </row>
    <row r="494" spans="1:20" x14ac:dyDescent="0.2">
      <c r="A494" s="1" t="s">
        <v>740</v>
      </c>
      <c r="B494" s="1" t="s">
        <v>741</v>
      </c>
      <c r="C494" s="1">
        <v>7285</v>
      </c>
      <c r="D494" s="1">
        <v>7.5360000000000002E-3</v>
      </c>
      <c r="E494" s="1">
        <v>1.6930000000000001E-3</v>
      </c>
      <c r="F494" s="1" t="s">
        <v>26</v>
      </c>
      <c r="G494" s="1">
        <f t="shared" si="23"/>
        <v>9.2290000000000011E-3</v>
      </c>
      <c r="I494" s="9" t="s">
        <v>3404</v>
      </c>
      <c r="J494" s="1">
        <v>3.039E-3</v>
      </c>
      <c r="K494" s="2">
        <v>10</v>
      </c>
      <c r="L494" s="1"/>
      <c r="M494" s="7">
        <f t="shared" si="21"/>
        <v>3.0368542283645938</v>
      </c>
      <c r="P494" s="12" t="s">
        <v>3404</v>
      </c>
      <c r="Q494" s="6">
        <v>3.0769999999999999E-3</v>
      </c>
      <c r="R494" s="13">
        <v>10</v>
      </c>
      <c r="T494" s="26">
        <f t="shared" si="22"/>
        <v>2.9993500162495943</v>
      </c>
    </row>
    <row r="495" spans="1:20" x14ac:dyDescent="0.2">
      <c r="A495" s="1" t="s">
        <v>742</v>
      </c>
      <c r="B495" s="1" t="s">
        <v>743</v>
      </c>
      <c r="C495" s="1">
        <v>7300</v>
      </c>
      <c r="D495" s="1">
        <v>7.9330000000000008E-3</v>
      </c>
      <c r="E495" s="1">
        <v>4.5970000000000004E-3</v>
      </c>
      <c r="F495" s="2">
        <v>4.5655300000000002E-13</v>
      </c>
      <c r="G495" s="1">
        <f t="shared" si="23"/>
        <v>1.2530000000000001E-2</v>
      </c>
      <c r="I495" s="9" t="s">
        <v>3405</v>
      </c>
      <c r="J495" s="1">
        <v>5.1840000000000002E-3</v>
      </c>
      <c r="K495" s="2">
        <v>8.5000000000000001E-13</v>
      </c>
      <c r="L495" s="1"/>
      <c r="M495" s="7">
        <f t="shared" si="21"/>
        <v>2.4170524691358026</v>
      </c>
      <c r="P495" s="12" t="s">
        <v>3405</v>
      </c>
      <c r="Q495" s="6">
        <v>4.6550000000000003E-3</v>
      </c>
      <c r="R495" s="13">
        <v>6.4999999999999996E-13</v>
      </c>
      <c r="T495" s="26">
        <f t="shared" si="22"/>
        <v>2.6917293233082709</v>
      </c>
    </row>
    <row r="496" spans="1:20" x14ac:dyDescent="0.2">
      <c r="A496" s="1" t="s">
        <v>744</v>
      </c>
      <c r="B496" s="1" t="s">
        <v>743</v>
      </c>
      <c r="C496" s="1">
        <v>7300</v>
      </c>
      <c r="D496" s="1">
        <v>8.9470000000000001E-3</v>
      </c>
      <c r="E496" s="1">
        <v>4.7699999999999999E-3</v>
      </c>
      <c r="F496" s="2">
        <v>3.75384E-13</v>
      </c>
      <c r="G496" s="1">
        <f t="shared" si="23"/>
        <v>1.3717E-2</v>
      </c>
      <c r="I496" s="9" t="s">
        <v>3406</v>
      </c>
      <c r="J496" s="1">
        <v>5.1409999999999997E-3</v>
      </c>
      <c r="K496" s="2">
        <v>5.2000000000000001E-13</v>
      </c>
      <c r="L496" s="1"/>
      <c r="M496" s="7">
        <f t="shared" si="21"/>
        <v>2.6681579459249174</v>
      </c>
      <c r="P496" s="12" t="s">
        <v>3406</v>
      </c>
      <c r="Q496" s="6">
        <v>4.9540000000000001E-3</v>
      </c>
      <c r="R496" s="13">
        <v>4.0000000000000001E-13</v>
      </c>
      <c r="T496" s="26">
        <f t="shared" si="22"/>
        <v>2.768873637464675</v>
      </c>
    </row>
    <row r="497" spans="1:26" x14ac:dyDescent="0.2">
      <c r="A497" s="1" t="s">
        <v>745</v>
      </c>
      <c r="B497" s="1" t="s">
        <v>746</v>
      </c>
      <c r="C497" s="1">
        <v>7353</v>
      </c>
      <c r="D497" s="1">
        <v>9.4809999999999998E-3</v>
      </c>
      <c r="E497" s="1">
        <v>1.6249999999999999E-3</v>
      </c>
      <c r="F497" s="2">
        <v>1.5535499999999999E-6</v>
      </c>
      <c r="G497" s="1">
        <f t="shared" si="23"/>
        <v>1.1106E-2</v>
      </c>
      <c r="I497" s="9" t="s">
        <v>3407</v>
      </c>
      <c r="J497" s="1">
        <v>3.1180000000000001E-3</v>
      </c>
      <c r="K497" s="2">
        <v>0.13</v>
      </c>
      <c r="L497" s="1"/>
      <c r="M497" s="7">
        <f t="shared" si="21"/>
        <v>3.561898652982681</v>
      </c>
      <c r="P497" s="12" t="s">
        <v>3407</v>
      </c>
      <c r="Q497" s="6">
        <v>3.0969999999999999E-3</v>
      </c>
      <c r="R497" s="13">
        <v>0.13</v>
      </c>
      <c r="T497" s="26">
        <f t="shared" si="22"/>
        <v>3.5860510171133355</v>
      </c>
    </row>
    <row r="498" spans="1:26" x14ac:dyDescent="0.2">
      <c r="A498" s="1" t="s">
        <v>747</v>
      </c>
      <c r="B498" s="1" t="s">
        <v>697</v>
      </c>
      <c r="C498" s="1">
        <v>7327</v>
      </c>
      <c r="D498" s="1">
        <v>4.3109999999999997E-3</v>
      </c>
      <c r="E498" s="1">
        <v>1.294E-3</v>
      </c>
      <c r="F498" s="2">
        <v>3.7474200000000002E-11</v>
      </c>
      <c r="G498" s="1">
        <f t="shared" si="23"/>
        <v>5.6049999999999997E-3</v>
      </c>
      <c r="I498" s="9" t="s">
        <v>3408</v>
      </c>
      <c r="J498" s="1">
        <v>1.5560000000000001E-3</v>
      </c>
      <c r="K498" s="2">
        <v>2.4E-10</v>
      </c>
      <c r="L498" s="1"/>
      <c r="M498" s="7">
        <f t="shared" si="21"/>
        <v>3.6021850899742929</v>
      </c>
      <c r="P498" s="12" t="s">
        <v>3408</v>
      </c>
      <c r="Q498" s="6">
        <v>1.5690000000000001E-3</v>
      </c>
      <c r="R498" s="13">
        <v>1.5999999999999999E-10</v>
      </c>
      <c r="T498" s="26">
        <f t="shared" si="22"/>
        <v>3.5723390694710004</v>
      </c>
    </row>
    <row r="499" spans="1:26" x14ac:dyDescent="0.2">
      <c r="A499" s="1" t="s">
        <v>748</v>
      </c>
      <c r="B499" s="1" t="s">
        <v>749</v>
      </c>
      <c r="C499" s="1">
        <v>7326</v>
      </c>
      <c r="D499" s="1">
        <v>2.4993000000000001E-2</v>
      </c>
      <c r="E499" s="1">
        <v>7.0020000000000004E-3</v>
      </c>
      <c r="F499" s="1">
        <v>33.054600000000001</v>
      </c>
      <c r="G499" s="1">
        <f t="shared" si="23"/>
        <v>3.1995000000000003E-2</v>
      </c>
      <c r="I499" s="9" t="s">
        <v>3409</v>
      </c>
      <c r="J499" s="1">
        <v>1.0937000000000001E-2</v>
      </c>
      <c r="K499" s="2">
        <v>210</v>
      </c>
      <c r="L499" s="1"/>
      <c r="M499" s="7">
        <f t="shared" si="21"/>
        <v>2.9253908750114292</v>
      </c>
      <c r="P499" s="12" t="s">
        <v>3409</v>
      </c>
      <c r="Q499" s="6">
        <v>1.0825E-2</v>
      </c>
      <c r="R499" s="13">
        <v>210</v>
      </c>
      <c r="T499" s="26">
        <f t="shared" si="22"/>
        <v>2.9556581986143189</v>
      </c>
    </row>
    <row r="500" spans="1:26" x14ac:dyDescent="0.2">
      <c r="A500" s="1" t="s">
        <v>750</v>
      </c>
      <c r="B500" s="1" t="s">
        <v>530</v>
      </c>
      <c r="C500" s="1">
        <v>7361</v>
      </c>
      <c r="D500" s="1">
        <v>4.4539999999999996E-3</v>
      </c>
      <c r="E500" s="1">
        <v>2.0899999999999998E-3</v>
      </c>
      <c r="F500" s="2">
        <v>4.3560600000000001E-13</v>
      </c>
      <c r="G500" s="1">
        <f t="shared" si="23"/>
        <v>6.5439999999999995E-3</v>
      </c>
      <c r="I500" s="9" t="s">
        <v>3410</v>
      </c>
      <c r="J500" s="1">
        <v>3.8210000000000002E-3</v>
      </c>
      <c r="K500" s="2">
        <v>1.7E-12</v>
      </c>
      <c r="L500" s="1"/>
      <c r="M500" s="7">
        <f t="shared" si="21"/>
        <v>1.7126406699816801</v>
      </c>
      <c r="P500" s="12" t="s">
        <v>3410</v>
      </c>
      <c r="Q500" s="6">
        <v>3.8930000000000002E-3</v>
      </c>
      <c r="R500" s="13">
        <v>9.4000000000000003E-13</v>
      </c>
      <c r="T500" s="26">
        <f t="shared" si="22"/>
        <v>1.6809658361161055</v>
      </c>
    </row>
    <row r="501" spans="1:26" x14ac:dyDescent="0.2">
      <c r="A501" s="1" t="s">
        <v>751</v>
      </c>
      <c r="B501" s="1" t="s">
        <v>752</v>
      </c>
      <c r="C501" s="1">
        <v>7361</v>
      </c>
      <c r="D501" s="1">
        <v>2.7560000000000002E-3</v>
      </c>
      <c r="E501" s="1">
        <v>2.8860000000000001E-3</v>
      </c>
      <c r="F501" s="2">
        <v>3.7589400000000001E-13</v>
      </c>
      <c r="G501" s="1">
        <f t="shared" si="23"/>
        <v>5.6420000000000003E-3</v>
      </c>
      <c r="I501" s="9" t="s">
        <v>3411</v>
      </c>
      <c r="J501" s="1">
        <v>4.6490000000000004E-3</v>
      </c>
      <c r="K501" s="2">
        <v>1.6E-13</v>
      </c>
      <c r="L501" s="1"/>
      <c r="M501" s="7">
        <f t="shared" si="21"/>
        <v>1.213594321359432</v>
      </c>
      <c r="P501" s="12" t="s">
        <v>3411</v>
      </c>
      <c r="Q501" s="6">
        <v>4.3059999999999999E-3</v>
      </c>
      <c r="R501" s="13">
        <v>1.4999999999999999E-13</v>
      </c>
      <c r="T501" s="26">
        <f t="shared" si="22"/>
        <v>1.3102647468648398</v>
      </c>
      <c r="V501" s="28"/>
      <c r="W501" s="28"/>
      <c r="X501" s="29"/>
      <c r="Y501" s="28"/>
      <c r="Z501" s="32"/>
    </row>
    <row r="502" spans="1:26" x14ac:dyDescent="0.2">
      <c r="A502" s="1" t="s">
        <v>753</v>
      </c>
      <c r="B502" s="1" t="s">
        <v>643</v>
      </c>
      <c r="C502" s="1">
        <v>7382</v>
      </c>
      <c r="D502" s="1">
        <v>1.1006999999999999E-2</v>
      </c>
      <c r="E502" s="1">
        <v>1.5579999999999999E-3</v>
      </c>
      <c r="F502" s="2">
        <v>3.8800099999999997E-12</v>
      </c>
      <c r="G502" s="1">
        <f t="shared" si="23"/>
        <v>1.2565E-2</v>
      </c>
      <c r="I502" s="9" t="s">
        <v>3412</v>
      </c>
      <c r="J502" s="1">
        <v>2.336E-3</v>
      </c>
      <c r="K502" s="2">
        <v>3.9999999999999999E-12</v>
      </c>
      <c r="L502" s="1"/>
      <c r="M502" s="7">
        <f t="shared" si="21"/>
        <v>5.3788527397260273</v>
      </c>
      <c r="P502" s="12" t="s">
        <v>3412</v>
      </c>
      <c r="Q502" s="6">
        <v>2.4610000000000001E-3</v>
      </c>
      <c r="R502" s="13">
        <v>3.8E-12</v>
      </c>
      <c r="T502" s="26">
        <f t="shared" si="22"/>
        <v>5.1056481105241769</v>
      </c>
      <c r="V502" s="28"/>
      <c r="W502" s="28"/>
      <c r="X502" s="29"/>
      <c r="Y502" s="28"/>
      <c r="Z502" s="32"/>
    </row>
    <row r="503" spans="1:26" x14ac:dyDescent="0.2">
      <c r="A503" s="1" t="s">
        <v>754</v>
      </c>
      <c r="B503" s="1" t="s">
        <v>643</v>
      </c>
      <c r="C503" s="1">
        <v>7382</v>
      </c>
      <c r="D503" s="1">
        <v>9.0089999999999996E-3</v>
      </c>
      <c r="E503" s="1">
        <v>1.343E-3</v>
      </c>
      <c r="F503" s="2">
        <v>2.9214400000000001E-12</v>
      </c>
      <c r="G503" s="1">
        <f t="shared" si="23"/>
        <v>1.0352E-2</v>
      </c>
      <c r="I503" s="9" t="s">
        <v>3413</v>
      </c>
      <c r="J503" s="1">
        <v>2.3400000000000001E-3</v>
      </c>
      <c r="K503" s="2">
        <v>3.3000000000000001E-12</v>
      </c>
      <c r="L503" s="1"/>
      <c r="M503" s="7">
        <f t="shared" si="21"/>
        <v>4.4239316239316242</v>
      </c>
      <c r="P503" s="12" t="s">
        <v>3413</v>
      </c>
      <c r="Q503" s="6">
        <v>2.5669999999999998E-3</v>
      </c>
      <c r="R503" s="13">
        <v>4.2999999999999999E-12</v>
      </c>
      <c r="T503" s="26">
        <f t="shared" si="22"/>
        <v>4.0327230229840287</v>
      </c>
      <c r="V503" s="28"/>
      <c r="W503" s="28"/>
      <c r="X503" s="29"/>
      <c r="Y503" s="28"/>
      <c r="Z503" s="32"/>
    </row>
    <row r="504" spans="1:26" x14ac:dyDescent="0.2">
      <c r="A504" s="1" t="s">
        <v>755</v>
      </c>
      <c r="B504" s="1" t="s">
        <v>756</v>
      </c>
      <c r="C504" s="1">
        <v>7384</v>
      </c>
      <c r="D504" s="1">
        <v>6.9329999999999999E-3</v>
      </c>
      <c r="E504" s="1">
        <v>1.3860000000000001E-3</v>
      </c>
      <c r="F504" s="1">
        <v>471.209</v>
      </c>
      <c r="G504" s="1">
        <f t="shared" si="23"/>
        <v>8.319E-3</v>
      </c>
      <c r="I504" s="9" t="s">
        <v>3414</v>
      </c>
      <c r="J504" s="1">
        <v>4.0330000000000001E-3</v>
      </c>
      <c r="K504" s="2">
        <v>12</v>
      </c>
      <c r="L504" s="1"/>
      <c r="M504" s="7">
        <f t="shared" si="21"/>
        <v>2.0627324572278698</v>
      </c>
      <c r="P504" s="12" t="s">
        <v>3414</v>
      </c>
      <c r="Q504" s="6">
        <v>3.8530000000000001E-3</v>
      </c>
      <c r="R504" s="13">
        <v>12</v>
      </c>
      <c r="T504" s="26">
        <f t="shared" si="22"/>
        <v>2.1590968076823254</v>
      </c>
      <c r="V504" s="28"/>
      <c r="W504" s="28"/>
      <c r="X504" s="29"/>
      <c r="Y504" s="28"/>
      <c r="Z504" s="32"/>
    </row>
    <row r="505" spans="1:26" x14ac:dyDescent="0.2">
      <c r="A505" s="1" t="s">
        <v>757</v>
      </c>
      <c r="B505" s="1" t="s">
        <v>758</v>
      </c>
      <c r="C505" s="1">
        <v>7419</v>
      </c>
      <c r="D505" s="1">
        <v>5.0410000000000003E-3</v>
      </c>
      <c r="E505" s="1">
        <v>1.073E-3</v>
      </c>
      <c r="F505" s="2">
        <v>1.16593E-5</v>
      </c>
      <c r="G505" s="1">
        <f t="shared" si="23"/>
        <v>6.1140000000000005E-3</v>
      </c>
      <c r="I505" s="9" t="s">
        <v>3415</v>
      </c>
      <c r="J505" s="1">
        <v>2.039E-3</v>
      </c>
      <c r="K505" s="2">
        <v>16</v>
      </c>
      <c r="L505" s="1"/>
      <c r="M505" s="7">
        <f t="shared" si="21"/>
        <v>2.998528690534576</v>
      </c>
      <c r="P505" s="12" t="s">
        <v>3415</v>
      </c>
      <c r="Q505" s="6">
        <v>2.3969999999999998E-3</v>
      </c>
      <c r="R505" s="13">
        <v>16</v>
      </c>
      <c r="T505" s="26">
        <f t="shared" si="22"/>
        <v>2.5506883604505637</v>
      </c>
      <c r="V505" s="28"/>
      <c r="W505" s="28"/>
      <c r="X505" s="29"/>
      <c r="Y505" s="28"/>
      <c r="Z505" s="32"/>
    </row>
    <row r="506" spans="1:26" x14ac:dyDescent="0.2">
      <c r="A506" s="1" t="s">
        <v>759</v>
      </c>
      <c r="B506" s="1" t="s">
        <v>760</v>
      </c>
      <c r="C506" s="1">
        <v>7448</v>
      </c>
      <c r="D506" s="1">
        <v>5.5519999999999996E-3</v>
      </c>
      <c r="E506" s="1">
        <v>2.1770000000000001E-3</v>
      </c>
      <c r="F506" s="1">
        <v>987331</v>
      </c>
      <c r="G506" s="1">
        <f t="shared" si="23"/>
        <v>7.7289999999999998E-3</v>
      </c>
      <c r="I506" s="9" t="s">
        <v>3416</v>
      </c>
      <c r="J506" s="1">
        <v>4.0879999999999996E-3</v>
      </c>
      <c r="K506" s="2">
        <v>22</v>
      </c>
      <c r="L506" s="1"/>
      <c r="M506" s="7">
        <f t="shared" si="21"/>
        <v>1.8906555772994131</v>
      </c>
      <c r="P506" s="12" t="s">
        <v>3416</v>
      </c>
      <c r="Q506" s="6">
        <v>3.9420000000000002E-3</v>
      </c>
      <c r="R506" s="13">
        <v>22</v>
      </c>
      <c r="T506" s="26">
        <f t="shared" si="22"/>
        <v>1.9606798579401317</v>
      </c>
      <c r="V506" s="28"/>
      <c r="W506" s="28"/>
      <c r="X506" s="29"/>
      <c r="Y506" s="28"/>
      <c r="Z506" s="32"/>
    </row>
    <row r="507" spans="1:26" x14ac:dyDescent="0.2">
      <c r="A507" s="1" t="s">
        <v>761</v>
      </c>
      <c r="B507" s="1" t="s">
        <v>541</v>
      </c>
      <c r="C507" s="1">
        <v>7450</v>
      </c>
      <c r="D507" s="1">
        <v>1.022E-2</v>
      </c>
      <c r="E507" s="1">
        <v>1.5640000000000001E-3</v>
      </c>
      <c r="F507" s="2">
        <v>8.2484899999999999E-13</v>
      </c>
      <c r="G507" s="1">
        <f t="shared" si="23"/>
        <v>1.1783999999999999E-2</v>
      </c>
      <c r="I507" s="9" t="s">
        <v>3417</v>
      </c>
      <c r="J507" s="1">
        <v>3.5270000000000002E-3</v>
      </c>
      <c r="K507" s="2">
        <v>4.5999999999999998E-12</v>
      </c>
      <c r="L507" s="1"/>
      <c r="M507" s="7">
        <f t="shared" si="21"/>
        <v>3.3410830734335124</v>
      </c>
      <c r="P507" s="12" t="s">
        <v>3417</v>
      </c>
      <c r="Q507" s="6">
        <v>3.4320000000000002E-3</v>
      </c>
      <c r="R507" s="13">
        <v>5.2999999999999996E-12</v>
      </c>
      <c r="T507" s="26">
        <f t="shared" si="22"/>
        <v>3.4335664335664333</v>
      </c>
      <c r="V507" s="28"/>
      <c r="W507" s="28"/>
      <c r="X507" s="29"/>
      <c r="Y507" s="28"/>
      <c r="Z507" s="32"/>
    </row>
    <row r="508" spans="1:26" x14ac:dyDescent="0.2">
      <c r="A508" s="1" t="s">
        <v>762</v>
      </c>
      <c r="B508" s="1" t="s">
        <v>763</v>
      </c>
      <c r="C508" s="1">
        <v>7465</v>
      </c>
      <c r="D508" s="1">
        <v>7.5839999999999996E-3</v>
      </c>
      <c r="E508" s="1">
        <v>2.1069999999999999E-3</v>
      </c>
      <c r="F508" s="2">
        <v>2.9229999999999998E-13</v>
      </c>
      <c r="G508" s="1">
        <f t="shared" si="23"/>
        <v>9.691E-3</v>
      </c>
      <c r="I508" s="9" t="s">
        <v>3418</v>
      </c>
      <c r="J508" s="1">
        <v>3.5500000000000002E-3</v>
      </c>
      <c r="K508" s="2">
        <v>2.1999999999999999E-12</v>
      </c>
      <c r="L508" s="1"/>
      <c r="M508" s="7">
        <f t="shared" si="21"/>
        <v>2.7298591549295774</v>
      </c>
      <c r="P508" s="12" t="s">
        <v>3418</v>
      </c>
      <c r="Q508" s="6">
        <v>3.346E-3</v>
      </c>
      <c r="R508" s="13">
        <v>6.4000000000000002E-12</v>
      </c>
      <c r="T508" s="26">
        <f t="shared" si="22"/>
        <v>2.8962940824865511</v>
      </c>
      <c r="V508" s="28"/>
      <c r="W508" s="28"/>
      <c r="X508" s="29"/>
      <c r="Y508" s="28"/>
      <c r="Z508" s="32"/>
    </row>
    <row r="509" spans="1:26" x14ac:dyDescent="0.2">
      <c r="A509" s="1" t="s">
        <v>764</v>
      </c>
      <c r="B509" s="1" t="s">
        <v>702</v>
      </c>
      <c r="C509" s="1">
        <v>7514</v>
      </c>
      <c r="D509" s="1">
        <v>9.58E-3</v>
      </c>
      <c r="E509" s="1">
        <v>1.4649999999999999E-3</v>
      </c>
      <c r="F509" s="2">
        <v>2.16405E-13</v>
      </c>
      <c r="G509" s="1">
        <f t="shared" si="23"/>
        <v>1.1044999999999999E-2</v>
      </c>
      <c r="I509" s="9" t="s">
        <v>3419</v>
      </c>
      <c r="J509" s="1">
        <v>2.415E-3</v>
      </c>
      <c r="K509" s="2">
        <v>8.3E-13</v>
      </c>
      <c r="L509" s="1"/>
      <c r="M509" s="7">
        <f t="shared" si="21"/>
        <v>4.5734989648033126</v>
      </c>
      <c r="P509" s="12" t="s">
        <v>3419</v>
      </c>
      <c r="Q509" s="6">
        <v>2.4239999999999999E-3</v>
      </c>
      <c r="R509" s="13">
        <v>4.0000000000000001E-13</v>
      </c>
      <c r="T509" s="26">
        <f t="shared" si="22"/>
        <v>4.5565181518151814</v>
      </c>
      <c r="V509" s="28"/>
      <c r="W509" s="28"/>
      <c r="X509" s="29"/>
      <c r="Y509" s="28"/>
      <c r="Z509" s="32"/>
    </row>
    <row r="510" spans="1:26" x14ac:dyDescent="0.2">
      <c r="A510" s="1" t="s">
        <v>765</v>
      </c>
      <c r="B510" s="1" t="s">
        <v>766</v>
      </c>
      <c r="C510" s="1">
        <v>7682</v>
      </c>
      <c r="D510" s="1">
        <v>1.5214E-2</v>
      </c>
      <c r="E510" s="1">
        <v>4.2040000000000003E-3</v>
      </c>
      <c r="F510" s="2">
        <v>4.7001499999999995E-10</v>
      </c>
      <c r="G510" s="1">
        <f t="shared" si="23"/>
        <v>1.9418000000000001E-2</v>
      </c>
      <c r="I510" s="9" t="s">
        <v>3420</v>
      </c>
      <c r="J510" s="1">
        <v>4.444E-3</v>
      </c>
      <c r="K510" s="2">
        <v>3.4000000000000001E-10</v>
      </c>
      <c r="L510" s="1"/>
      <c r="M510" s="7">
        <f t="shared" si="21"/>
        <v>4.3694869486948695</v>
      </c>
      <c r="P510" s="12" t="s">
        <v>3420</v>
      </c>
      <c r="Q510" s="6">
        <v>4.0800000000000003E-3</v>
      </c>
      <c r="R510" s="13">
        <v>3.6E-10</v>
      </c>
      <c r="T510" s="26">
        <f t="shared" si="22"/>
        <v>4.7593137254901956</v>
      </c>
      <c r="V510" s="28"/>
      <c r="W510" s="28"/>
      <c r="X510" s="29"/>
      <c r="Y510" s="28"/>
      <c r="Z510" s="32"/>
    </row>
    <row r="511" spans="1:26" x14ac:dyDescent="0.2">
      <c r="A511" s="1" t="s">
        <v>767</v>
      </c>
      <c r="B511" s="1" t="s">
        <v>562</v>
      </c>
      <c r="C511" s="1">
        <v>7744</v>
      </c>
      <c r="D511" s="1">
        <v>3.4120000000000001E-3</v>
      </c>
      <c r="E511" s="1">
        <v>2.3140000000000001E-3</v>
      </c>
      <c r="F511" s="2">
        <v>7.4773300000000005E-14</v>
      </c>
      <c r="G511" s="1">
        <f t="shared" si="23"/>
        <v>5.7260000000000002E-3</v>
      </c>
      <c r="I511" s="9" t="s">
        <v>3421</v>
      </c>
      <c r="J511" s="1">
        <v>4.0980000000000001E-3</v>
      </c>
      <c r="K511" s="2">
        <v>4.4000000000000002E-14</v>
      </c>
      <c r="L511" s="1"/>
      <c r="M511" s="7">
        <f t="shared" si="21"/>
        <v>1.3972669594924354</v>
      </c>
      <c r="P511" s="12" t="s">
        <v>3421</v>
      </c>
      <c r="Q511" s="6">
        <v>3.901E-3</v>
      </c>
      <c r="R511" s="13">
        <v>6.8999999999999996E-14</v>
      </c>
      <c r="T511" s="26">
        <f t="shared" si="22"/>
        <v>1.4678287618559345</v>
      </c>
      <c r="V511" s="28"/>
      <c r="W511" s="28"/>
      <c r="X511" s="29"/>
      <c r="Y511" s="28"/>
      <c r="Z511" s="32"/>
    </row>
    <row r="512" spans="1:26" x14ac:dyDescent="0.2">
      <c r="A512" s="1" t="s">
        <v>768</v>
      </c>
      <c r="B512" s="1" t="s">
        <v>769</v>
      </c>
      <c r="C512" s="1">
        <v>7750</v>
      </c>
      <c r="D512" s="1">
        <v>7.2810000000000001E-3</v>
      </c>
      <c r="E512" s="1">
        <v>1.9719999999999998E-3</v>
      </c>
      <c r="F512" s="2">
        <v>1.10828E-11</v>
      </c>
      <c r="G512" s="1">
        <f t="shared" si="23"/>
        <v>9.2530000000000008E-3</v>
      </c>
      <c r="I512" s="9" t="s">
        <v>3422</v>
      </c>
      <c r="J512" s="1">
        <v>3.4949999999999998E-3</v>
      </c>
      <c r="K512" s="2">
        <v>3.9999999999999998E-11</v>
      </c>
      <c r="L512" s="1"/>
      <c r="M512" s="7">
        <f t="shared" si="21"/>
        <v>2.6474964234620892</v>
      </c>
      <c r="P512" s="12" t="s">
        <v>3422</v>
      </c>
      <c r="Q512" s="6">
        <v>3.1220000000000002E-3</v>
      </c>
      <c r="R512" s="13">
        <v>2.0999999999999999E-11</v>
      </c>
      <c r="T512" s="26">
        <f t="shared" si="22"/>
        <v>2.9638052530429211</v>
      </c>
      <c r="V512" s="28"/>
      <c r="W512" s="28"/>
      <c r="X512" s="29"/>
      <c r="Y512" s="28"/>
      <c r="Z512" s="32"/>
    </row>
    <row r="513" spans="1:26" x14ac:dyDescent="0.2">
      <c r="A513" s="1" t="s">
        <v>770</v>
      </c>
      <c r="B513" s="1" t="s">
        <v>771</v>
      </c>
      <c r="C513" s="1">
        <v>7764</v>
      </c>
      <c r="D513" s="1">
        <v>4.0260000000000001E-3</v>
      </c>
      <c r="E513" s="1">
        <v>9.4899999999999997E-4</v>
      </c>
      <c r="F513" s="2">
        <v>1.66446E-12</v>
      </c>
      <c r="G513" s="1">
        <f t="shared" si="23"/>
        <v>4.9750000000000003E-3</v>
      </c>
      <c r="I513" s="9" t="s">
        <v>3423</v>
      </c>
      <c r="J513" s="1">
        <v>1.8489999999999999E-3</v>
      </c>
      <c r="K513" s="2">
        <v>3.5000000000000002E-11</v>
      </c>
      <c r="L513" s="1"/>
      <c r="M513" s="7">
        <f t="shared" si="21"/>
        <v>2.6906435911303408</v>
      </c>
      <c r="P513" s="12" t="s">
        <v>3423</v>
      </c>
      <c r="Q513" s="6">
        <v>2.5990000000000002E-3</v>
      </c>
      <c r="R513" s="13">
        <v>3E-11</v>
      </c>
      <c r="T513" s="26">
        <f t="shared" si="22"/>
        <v>1.9141977683724509</v>
      </c>
      <c r="V513" s="28"/>
      <c r="W513" s="28"/>
      <c r="X513" s="29"/>
      <c r="Y513" s="28"/>
      <c r="Z513" s="32"/>
    </row>
    <row r="514" spans="1:26" x14ac:dyDescent="0.2">
      <c r="A514" s="1" t="s">
        <v>772</v>
      </c>
      <c r="B514" s="1" t="s">
        <v>773</v>
      </c>
      <c r="C514" s="1">
        <v>7790</v>
      </c>
      <c r="D514" s="1">
        <v>9.8099999999999993E-3</v>
      </c>
      <c r="E514" s="1">
        <v>1.9300000000000001E-3</v>
      </c>
      <c r="F514" s="2">
        <v>1.02133E-10</v>
      </c>
      <c r="G514" s="1">
        <f t="shared" si="23"/>
        <v>1.1739999999999999E-2</v>
      </c>
      <c r="I514" s="9" t="s">
        <v>3424</v>
      </c>
      <c r="J514" s="1">
        <v>2.869E-3</v>
      </c>
      <c r="K514" s="2">
        <v>2.7E-11</v>
      </c>
      <c r="L514" s="1"/>
      <c r="M514" s="7">
        <f t="shared" si="21"/>
        <v>4.0920181247821539</v>
      </c>
      <c r="P514" s="12" t="s">
        <v>3424</v>
      </c>
      <c r="Q514" s="6">
        <v>2.8159999999999999E-3</v>
      </c>
      <c r="R514" s="13">
        <v>8.9000000000000003E-11</v>
      </c>
      <c r="T514" s="26">
        <f t="shared" si="22"/>
        <v>4.1690340909090908</v>
      </c>
      <c r="V514" s="28"/>
      <c r="W514" s="28"/>
      <c r="X514" s="29"/>
      <c r="Y514" s="28"/>
      <c r="Z514" s="32"/>
    </row>
    <row r="515" spans="1:26" x14ac:dyDescent="0.2">
      <c r="A515" s="1" t="s">
        <v>774</v>
      </c>
      <c r="B515" s="1" t="s">
        <v>143</v>
      </c>
      <c r="C515" s="1">
        <v>7860</v>
      </c>
      <c r="D515" s="1">
        <v>3.0000000000000001E-3</v>
      </c>
      <c r="E515" s="1">
        <v>1.7080000000000001E-3</v>
      </c>
      <c r="F515" s="2">
        <v>7.0696200000000002E-10</v>
      </c>
      <c r="G515" s="1">
        <f t="shared" si="23"/>
        <v>4.7080000000000004E-3</v>
      </c>
      <c r="I515" s="9" t="s">
        <v>3425</v>
      </c>
      <c r="J515" s="1">
        <v>3.3760000000000001E-3</v>
      </c>
      <c r="K515" s="2">
        <v>1.8E-9</v>
      </c>
      <c r="L515" s="1"/>
      <c r="M515" s="7">
        <f t="shared" si="21"/>
        <v>1.3945497630331753</v>
      </c>
      <c r="P515" s="12" t="s">
        <v>3425</v>
      </c>
      <c r="Q515" s="6">
        <v>3.2650000000000001E-3</v>
      </c>
      <c r="R515" s="13">
        <v>8.6000000000000003E-10</v>
      </c>
      <c r="T515" s="26">
        <f t="shared" si="22"/>
        <v>1.4419601837672282</v>
      </c>
      <c r="V515" s="28"/>
      <c r="W515" s="28"/>
      <c r="X515" s="29"/>
      <c r="Y515" s="28"/>
      <c r="Z515" s="32"/>
    </row>
    <row r="516" spans="1:26" x14ac:dyDescent="0.2">
      <c r="A516" s="1" t="s">
        <v>775</v>
      </c>
      <c r="B516" s="1" t="s">
        <v>143</v>
      </c>
      <c r="C516" s="1">
        <v>7860</v>
      </c>
      <c r="D516" s="1">
        <v>3.2200000000000002E-3</v>
      </c>
      <c r="E516" s="1">
        <v>2.101E-3</v>
      </c>
      <c r="F516" s="2">
        <v>7.0696200000000002E-10</v>
      </c>
      <c r="G516" s="1">
        <f t="shared" si="23"/>
        <v>5.3210000000000002E-3</v>
      </c>
      <c r="I516" s="9" t="s">
        <v>3426</v>
      </c>
      <c r="J516" s="1">
        <v>3.3860000000000001E-3</v>
      </c>
      <c r="K516" s="2">
        <v>1.8E-9</v>
      </c>
      <c r="L516" s="1"/>
      <c r="M516" s="7">
        <f t="shared" ref="M516:M579" si="24">G516/J516</f>
        <v>1.571470761961016</v>
      </c>
      <c r="P516" s="12" t="s">
        <v>3426</v>
      </c>
      <c r="Q516" s="6">
        <v>3.1970000000000002E-3</v>
      </c>
      <c r="R516" s="13">
        <v>8.6000000000000003E-10</v>
      </c>
      <c r="T516" s="26">
        <f t="shared" si="22"/>
        <v>1.6643728495464498</v>
      </c>
      <c r="V516" s="28"/>
      <c r="W516" s="28"/>
      <c r="X516" s="29"/>
      <c r="Y516" s="28"/>
      <c r="Z516" s="32"/>
    </row>
    <row r="517" spans="1:26" x14ac:dyDescent="0.2">
      <c r="A517" s="1" t="s">
        <v>776</v>
      </c>
      <c r="B517" s="1" t="s">
        <v>612</v>
      </c>
      <c r="C517" s="1">
        <v>7996</v>
      </c>
      <c r="D517" s="1">
        <v>3.79E-3</v>
      </c>
      <c r="E517" s="1">
        <v>1.1230000000000001E-3</v>
      </c>
      <c r="F517" s="2">
        <v>6.6038699999999998E-11</v>
      </c>
      <c r="G517" s="1">
        <f t="shared" si="23"/>
        <v>4.9129999999999998E-3</v>
      </c>
      <c r="I517" s="9" t="s">
        <v>3427</v>
      </c>
      <c r="J517" s="1">
        <v>2.1770000000000001E-3</v>
      </c>
      <c r="K517" s="2">
        <v>1.8999999999999999E-11</v>
      </c>
      <c r="L517" s="1"/>
      <c r="M517" s="7">
        <f t="shared" si="24"/>
        <v>2.2567753789618741</v>
      </c>
      <c r="P517" s="12" t="s">
        <v>3427</v>
      </c>
      <c r="Q517" s="6">
        <v>2.4459999999999998E-3</v>
      </c>
      <c r="R517" s="13">
        <v>1.2E-10</v>
      </c>
      <c r="T517" s="26">
        <f t="shared" ref="T517:T580" si="25">G517/Q517</f>
        <v>2.0085854456255112</v>
      </c>
      <c r="V517" s="28"/>
      <c r="W517" s="28"/>
      <c r="X517" s="29"/>
      <c r="Y517" s="28"/>
      <c r="Z517" s="32"/>
    </row>
    <row r="518" spans="1:26" x14ac:dyDescent="0.2">
      <c r="A518" s="1" t="s">
        <v>777</v>
      </c>
      <c r="B518" s="1" t="s">
        <v>612</v>
      </c>
      <c r="C518" s="1">
        <v>7996</v>
      </c>
      <c r="D518" s="1">
        <v>4.2909999999999997E-3</v>
      </c>
      <c r="E518" s="1">
        <v>1.109E-3</v>
      </c>
      <c r="F518" s="2">
        <v>5.4177700000000004E-10</v>
      </c>
      <c r="G518" s="1">
        <f t="shared" ref="G518:G581" si="26">D518+E518</f>
        <v>5.3999999999999994E-3</v>
      </c>
      <c r="I518" s="9" t="s">
        <v>3428</v>
      </c>
      <c r="J518" s="1">
        <v>1.9889999999999999E-3</v>
      </c>
      <c r="K518" s="2">
        <v>1.8E-9</v>
      </c>
      <c r="L518" s="1"/>
      <c r="M518" s="7">
        <f t="shared" si="24"/>
        <v>2.7149321266968323</v>
      </c>
      <c r="P518" s="12" t="s">
        <v>3428</v>
      </c>
      <c r="Q518" s="6">
        <v>2.0579999999999999E-3</v>
      </c>
      <c r="R518" s="13">
        <v>1.3000000000000001E-9</v>
      </c>
      <c r="T518" s="26">
        <f t="shared" si="25"/>
        <v>2.6239067055393583</v>
      </c>
      <c r="V518" s="28"/>
      <c r="W518" s="28"/>
      <c r="X518" s="29"/>
      <c r="Y518" s="28"/>
      <c r="Z518" s="32"/>
    </row>
    <row r="519" spans="1:26" x14ac:dyDescent="0.2">
      <c r="A519" s="1" t="s">
        <v>778</v>
      </c>
      <c r="B519" s="1" t="s">
        <v>612</v>
      </c>
      <c r="C519" s="1">
        <v>8000</v>
      </c>
      <c r="D519" s="1">
        <v>6.267E-3</v>
      </c>
      <c r="E519" s="1">
        <v>1.949E-3</v>
      </c>
      <c r="F519" s="2">
        <v>6.19427E-13</v>
      </c>
      <c r="G519" s="1">
        <f t="shared" si="26"/>
        <v>8.2159999999999993E-3</v>
      </c>
      <c r="I519" s="9" t="s">
        <v>3429</v>
      </c>
      <c r="J519" s="1">
        <v>4.0020000000000003E-3</v>
      </c>
      <c r="K519" s="2">
        <v>1.2999999999999999E-12</v>
      </c>
      <c r="L519" s="1"/>
      <c r="M519" s="7">
        <f t="shared" si="24"/>
        <v>2.0529735132433782</v>
      </c>
      <c r="P519" s="12" t="s">
        <v>3429</v>
      </c>
      <c r="Q519" s="6">
        <v>3.9509999999999997E-3</v>
      </c>
      <c r="R519" s="13">
        <v>1.4000000000000001E-12</v>
      </c>
      <c r="T519" s="26">
        <f t="shared" si="25"/>
        <v>2.0794735509997468</v>
      </c>
      <c r="V519" s="28"/>
      <c r="W519" s="28"/>
      <c r="X519" s="29"/>
      <c r="Y519" s="28"/>
      <c r="Z519" s="32"/>
    </row>
    <row r="520" spans="1:26" x14ac:dyDescent="0.2">
      <c r="A520" s="1" t="s">
        <v>779</v>
      </c>
      <c r="B520" s="1" t="s">
        <v>612</v>
      </c>
      <c r="C520" s="1">
        <v>8000</v>
      </c>
      <c r="D520" s="1">
        <v>4.829E-3</v>
      </c>
      <c r="E520" s="1">
        <v>3.2699999999999999E-3</v>
      </c>
      <c r="F520" s="2">
        <v>4.2548099999999999E-13</v>
      </c>
      <c r="G520" s="1">
        <f t="shared" si="26"/>
        <v>8.0990000000000003E-3</v>
      </c>
      <c r="I520" s="9" t="s">
        <v>3430</v>
      </c>
      <c r="J520" s="1">
        <v>6.7060000000000002E-3</v>
      </c>
      <c r="K520" s="2">
        <v>1.1999999999999999E-12</v>
      </c>
      <c r="L520" s="1"/>
      <c r="M520" s="7">
        <f t="shared" si="24"/>
        <v>1.2077244258872653</v>
      </c>
      <c r="P520" s="12" t="s">
        <v>3430</v>
      </c>
      <c r="Q520" s="6">
        <v>5.6270000000000001E-3</v>
      </c>
      <c r="R520" s="13">
        <v>8.5999999999999997E-13</v>
      </c>
      <c r="T520" s="26">
        <f t="shared" si="25"/>
        <v>1.4393104673893726</v>
      </c>
      <c r="V520" s="28"/>
      <c r="W520" s="28"/>
      <c r="X520" s="29"/>
      <c r="Y520" s="28"/>
      <c r="Z520" s="32"/>
    </row>
    <row r="521" spans="1:26" x14ac:dyDescent="0.2">
      <c r="A521" s="1" t="s">
        <v>780</v>
      </c>
      <c r="B521" s="1" t="s">
        <v>612</v>
      </c>
      <c r="C521" s="1">
        <v>8000</v>
      </c>
      <c r="D521" s="1">
        <v>5.2639999999999996E-3</v>
      </c>
      <c r="E521" s="1">
        <v>2.9380000000000001E-3</v>
      </c>
      <c r="F521" s="2">
        <v>3.8484E-13</v>
      </c>
      <c r="G521" s="1">
        <f t="shared" si="26"/>
        <v>8.2019999999999992E-3</v>
      </c>
      <c r="I521" s="9" t="s">
        <v>3431</v>
      </c>
      <c r="J521" s="1">
        <v>4.6990000000000001E-3</v>
      </c>
      <c r="K521" s="2">
        <v>1.7E-12</v>
      </c>
      <c r="L521" s="1"/>
      <c r="M521" s="7">
        <f t="shared" si="24"/>
        <v>1.7454777612257926</v>
      </c>
      <c r="P521" s="12" t="s">
        <v>3431</v>
      </c>
      <c r="Q521" s="6">
        <v>4.411E-3</v>
      </c>
      <c r="R521" s="13">
        <v>8.7999999999999999E-13</v>
      </c>
      <c r="T521" s="26">
        <f t="shared" si="25"/>
        <v>1.8594423033325775</v>
      </c>
      <c r="V521" s="28"/>
      <c r="W521" s="28"/>
      <c r="X521" s="29"/>
      <c r="Y521" s="28"/>
      <c r="Z521" s="32"/>
    </row>
    <row r="522" spans="1:26" x14ac:dyDescent="0.2">
      <c r="A522" s="1" t="s">
        <v>781</v>
      </c>
      <c r="B522" s="1" t="s">
        <v>782</v>
      </c>
      <c r="C522" s="1">
        <v>8032</v>
      </c>
      <c r="D522" s="1">
        <v>1.2029E-2</v>
      </c>
      <c r="E522" s="1">
        <v>3.3899999999999998E-3</v>
      </c>
      <c r="F522" s="1"/>
      <c r="G522" s="1">
        <f t="shared" si="26"/>
        <v>1.5418999999999999E-2</v>
      </c>
      <c r="I522" s="9" t="s">
        <v>3432</v>
      </c>
      <c r="J522" s="1">
        <v>2.7720000000000002E-3</v>
      </c>
      <c r="K522" s="2">
        <v>42</v>
      </c>
      <c r="L522" s="1"/>
      <c r="M522" s="7">
        <f t="shared" si="24"/>
        <v>5.562409812409812</v>
      </c>
      <c r="P522" s="12" t="s">
        <v>3432</v>
      </c>
      <c r="Q522" s="6">
        <v>2.977E-3</v>
      </c>
      <c r="R522" s="13">
        <v>42</v>
      </c>
      <c r="T522" s="26">
        <f t="shared" si="25"/>
        <v>5.1793752099428954</v>
      </c>
      <c r="V522" s="28"/>
      <c r="W522" s="28"/>
      <c r="X522" s="29"/>
      <c r="Y522" s="28"/>
      <c r="Z522" s="32"/>
    </row>
    <row r="523" spans="1:26" x14ac:dyDescent="0.2">
      <c r="A523" s="1" t="s">
        <v>783</v>
      </c>
      <c r="B523" s="1" t="s">
        <v>784</v>
      </c>
      <c r="C523" s="1">
        <v>8184</v>
      </c>
      <c r="D523" s="1"/>
      <c r="E523" s="1"/>
      <c r="F523" s="1"/>
      <c r="G523" s="1">
        <f t="shared" si="26"/>
        <v>0</v>
      </c>
      <c r="I523" s="9" t="s">
        <v>3433</v>
      </c>
      <c r="J523" s="1">
        <v>3.5500000000000002E-3</v>
      </c>
      <c r="K523" s="2">
        <v>51</v>
      </c>
      <c r="L523" s="1"/>
      <c r="M523" s="1">
        <f t="shared" si="24"/>
        <v>0</v>
      </c>
      <c r="P523" s="12" t="s">
        <v>3433</v>
      </c>
      <c r="Q523" s="6">
        <v>3.2889999999999998E-3</v>
      </c>
      <c r="R523" s="13">
        <v>51</v>
      </c>
      <c r="T523" s="27">
        <f t="shared" si="25"/>
        <v>0</v>
      </c>
      <c r="V523" s="28"/>
      <c r="W523" s="28"/>
      <c r="X523" s="29"/>
      <c r="Y523" s="28"/>
      <c r="Z523" s="32"/>
    </row>
    <row r="524" spans="1:26" x14ac:dyDescent="0.2">
      <c r="A524" s="1" t="s">
        <v>785</v>
      </c>
      <c r="B524" s="1" t="s">
        <v>786</v>
      </c>
      <c r="C524" s="1">
        <v>8188</v>
      </c>
      <c r="D524" s="1">
        <v>1.5455E-2</v>
      </c>
      <c r="E524" s="1">
        <v>1.456E-3</v>
      </c>
      <c r="F524" s="2">
        <v>3.12073E-14</v>
      </c>
      <c r="G524" s="1">
        <f t="shared" si="26"/>
        <v>1.6910999999999999E-2</v>
      </c>
      <c r="I524" s="9" t="s">
        <v>3434</v>
      </c>
      <c r="J524" s="1">
        <v>1.1410000000000001E-3</v>
      </c>
      <c r="K524" s="2">
        <v>4.1000000000000002E-14</v>
      </c>
      <c r="L524" s="1"/>
      <c r="M524" s="7">
        <f t="shared" si="24"/>
        <v>14.821209465381243</v>
      </c>
      <c r="P524" s="12" t="s">
        <v>3434</v>
      </c>
      <c r="Q524" s="6">
        <v>1.0920000000000001E-3</v>
      </c>
      <c r="R524" s="13">
        <v>2.6E-14</v>
      </c>
      <c r="T524" s="26">
        <f t="shared" si="25"/>
        <v>15.486263736263734</v>
      </c>
      <c r="V524" s="28"/>
      <c r="W524" s="28"/>
      <c r="X524" s="29"/>
      <c r="Y524" s="28"/>
      <c r="Z524" s="32"/>
    </row>
    <row r="525" spans="1:26" x14ac:dyDescent="0.2">
      <c r="A525" s="1" t="s">
        <v>787</v>
      </c>
      <c r="B525" s="1" t="s">
        <v>381</v>
      </c>
      <c r="C525" s="1">
        <v>8478</v>
      </c>
      <c r="D525" s="1">
        <v>1.0297000000000001E-2</v>
      </c>
      <c r="E525" s="1">
        <v>1.2364E-2</v>
      </c>
      <c r="F525" s="2">
        <v>2.3228599999999998E-13</v>
      </c>
      <c r="G525" s="1">
        <f t="shared" si="26"/>
        <v>2.2661000000000001E-2</v>
      </c>
      <c r="I525" s="9" t="s">
        <v>3435</v>
      </c>
      <c r="J525" s="1">
        <v>1.4043999999999999E-2</v>
      </c>
      <c r="K525" s="2">
        <v>1.4000000000000001E-13</v>
      </c>
      <c r="L525" s="1"/>
      <c r="M525" s="7">
        <f t="shared" si="24"/>
        <v>1.6135716320136715</v>
      </c>
      <c r="P525" s="12" t="s">
        <v>3435</v>
      </c>
      <c r="Q525" s="6">
        <v>1.0751E-2</v>
      </c>
      <c r="R525" s="13">
        <v>4.1999999999999998E-13</v>
      </c>
      <c r="T525" s="26">
        <f t="shared" si="25"/>
        <v>2.1078039252162588</v>
      </c>
      <c r="V525" s="28"/>
      <c r="W525" s="28"/>
      <c r="X525" s="29"/>
      <c r="Y525" s="28"/>
      <c r="Z525" s="32"/>
    </row>
    <row r="526" spans="1:26" x14ac:dyDescent="0.2">
      <c r="A526" s="1" t="s">
        <v>788</v>
      </c>
      <c r="B526" s="1" t="s">
        <v>789</v>
      </c>
      <c r="C526" s="1">
        <v>8498</v>
      </c>
      <c r="D526" s="1">
        <v>1.1979E-2</v>
      </c>
      <c r="E526" s="1">
        <v>2.9510000000000001E-3</v>
      </c>
      <c r="F526" s="2">
        <v>212552000</v>
      </c>
      <c r="G526" s="1">
        <f t="shared" si="26"/>
        <v>1.4930000000000001E-2</v>
      </c>
      <c r="I526" s="9" t="s">
        <v>3436</v>
      </c>
      <c r="J526" s="1">
        <v>7.796E-3</v>
      </c>
      <c r="K526" s="2">
        <v>29</v>
      </c>
      <c r="L526" s="1"/>
      <c r="M526" s="7">
        <f t="shared" si="24"/>
        <v>1.9150846587993844</v>
      </c>
      <c r="P526" s="12" t="s">
        <v>3436</v>
      </c>
      <c r="Q526" s="6">
        <v>6.1269999999999996E-3</v>
      </c>
      <c r="R526" s="13">
        <v>29</v>
      </c>
      <c r="T526" s="26">
        <f t="shared" si="25"/>
        <v>2.4367553451934065</v>
      </c>
      <c r="V526" s="28"/>
      <c r="W526" s="28"/>
      <c r="X526" s="29"/>
      <c r="Y526" s="28"/>
      <c r="Z526" s="32"/>
    </row>
    <row r="527" spans="1:26" x14ac:dyDescent="0.2">
      <c r="A527" s="1" t="s">
        <v>790</v>
      </c>
      <c r="B527" s="1" t="s">
        <v>398</v>
      </c>
      <c r="C527" s="1">
        <v>8562</v>
      </c>
      <c r="D527" s="1">
        <v>2.137E-3</v>
      </c>
      <c r="E527" s="1">
        <v>1.062E-3</v>
      </c>
      <c r="F527" s="1">
        <v>285617</v>
      </c>
      <c r="G527" s="1">
        <f t="shared" si="26"/>
        <v>3.199E-3</v>
      </c>
      <c r="I527" s="9" t="s">
        <v>3437</v>
      </c>
      <c r="J527" s="1">
        <v>2.6830000000000001E-3</v>
      </c>
      <c r="K527" s="2">
        <v>4600</v>
      </c>
      <c r="L527" s="1"/>
      <c r="M527" s="7">
        <f t="shared" si="24"/>
        <v>1.192322027581066</v>
      </c>
      <c r="P527" s="12" t="s">
        <v>3437</v>
      </c>
      <c r="Q527" s="6">
        <v>2.5430000000000001E-3</v>
      </c>
      <c r="R527" s="13">
        <v>4600</v>
      </c>
      <c r="T527" s="26">
        <f t="shared" si="25"/>
        <v>1.2579630357845064</v>
      </c>
      <c r="V527" s="30"/>
      <c r="W527" s="28"/>
      <c r="X527" s="29"/>
      <c r="Y527" s="28"/>
      <c r="Z527" s="32"/>
    </row>
    <row r="528" spans="1:26" x14ac:dyDescent="0.2">
      <c r="A528" s="1" t="s">
        <v>791</v>
      </c>
      <c r="B528" s="1" t="s">
        <v>792</v>
      </c>
      <c r="C528" s="1">
        <v>8575</v>
      </c>
      <c r="D528" s="1">
        <v>7.5100000000000002E-3</v>
      </c>
      <c r="E528" s="1">
        <v>2.4740000000000001E-3</v>
      </c>
      <c r="F528" s="1">
        <v>55.570300000000003</v>
      </c>
      <c r="G528" s="1">
        <f t="shared" si="26"/>
        <v>9.9839999999999998E-3</v>
      </c>
      <c r="I528" s="9" t="s">
        <v>3438</v>
      </c>
      <c r="J528" s="1">
        <v>4.4460000000000003E-3</v>
      </c>
      <c r="K528" s="2">
        <v>5.8</v>
      </c>
      <c r="L528" s="1"/>
      <c r="M528" s="7">
        <f t="shared" si="24"/>
        <v>2.2456140350877192</v>
      </c>
      <c r="P528" s="12" t="s">
        <v>3438</v>
      </c>
      <c r="Q528" s="6">
        <v>4.2630000000000003E-3</v>
      </c>
      <c r="R528" s="13">
        <v>5.8</v>
      </c>
      <c r="T528" s="26">
        <f t="shared" si="25"/>
        <v>2.3420126671358195</v>
      </c>
      <c r="V528" s="28"/>
      <c r="W528" s="28"/>
      <c r="X528" s="29"/>
      <c r="Y528" s="28"/>
      <c r="Z528" s="32"/>
    </row>
    <row r="529" spans="1:26" x14ac:dyDescent="0.2">
      <c r="A529" s="1" t="s">
        <v>793</v>
      </c>
      <c r="B529" s="1" t="s">
        <v>794</v>
      </c>
      <c r="C529" s="1">
        <v>8606</v>
      </c>
      <c r="D529" s="1">
        <v>7.9340000000000001E-3</v>
      </c>
      <c r="E529" s="1">
        <v>2.581E-3</v>
      </c>
      <c r="F529" s="1">
        <v>7.8703400000000007E-2</v>
      </c>
      <c r="G529" s="1">
        <f t="shared" si="26"/>
        <v>1.0515E-2</v>
      </c>
      <c r="I529" s="9" t="s">
        <v>3439</v>
      </c>
      <c r="J529" s="1">
        <v>5.8129999999999996E-3</v>
      </c>
      <c r="K529" s="2">
        <v>11</v>
      </c>
      <c r="L529" s="1"/>
      <c r="M529" s="7">
        <f t="shared" si="24"/>
        <v>1.8088766557715468</v>
      </c>
      <c r="P529" s="12" t="s">
        <v>3439</v>
      </c>
      <c r="Q529" s="6">
        <v>5.764E-3</v>
      </c>
      <c r="R529" s="13">
        <v>11</v>
      </c>
      <c r="T529" s="26">
        <f t="shared" si="25"/>
        <v>1.8242539902845247</v>
      </c>
      <c r="V529" s="28"/>
      <c r="W529" s="28"/>
      <c r="X529" s="29"/>
      <c r="Y529" s="28"/>
      <c r="Z529" s="32"/>
    </row>
    <row r="530" spans="1:26" x14ac:dyDescent="0.2">
      <c r="A530" s="1" t="s">
        <v>795</v>
      </c>
      <c r="B530" s="1" t="s">
        <v>796</v>
      </c>
      <c r="C530" s="1">
        <v>8621</v>
      </c>
      <c r="D530" s="1">
        <v>8.6060000000000008E-3</v>
      </c>
      <c r="E530" s="1">
        <v>2.0630000000000002E-3</v>
      </c>
      <c r="F530" s="1">
        <v>177.28299999999999</v>
      </c>
      <c r="G530" s="1">
        <f t="shared" si="26"/>
        <v>1.0669000000000001E-2</v>
      </c>
      <c r="I530" s="9" t="s">
        <v>3440</v>
      </c>
      <c r="J530" s="1">
        <v>5.6290000000000003E-3</v>
      </c>
      <c r="K530" s="2">
        <v>6.5</v>
      </c>
      <c r="L530" s="1"/>
      <c r="M530" s="7">
        <f t="shared" si="24"/>
        <v>1.8953632972108725</v>
      </c>
      <c r="P530" s="12" t="s">
        <v>3440</v>
      </c>
      <c r="Q530" s="6">
        <v>5.1029999999999999E-3</v>
      </c>
      <c r="R530" s="13">
        <v>6.5</v>
      </c>
      <c r="T530" s="26">
        <f t="shared" si="25"/>
        <v>2.0907309425827947</v>
      </c>
      <c r="V530" s="28"/>
      <c r="W530" s="28"/>
      <c r="X530" s="29"/>
      <c r="Y530" s="28"/>
      <c r="Z530" s="32"/>
    </row>
    <row r="531" spans="1:26" x14ac:dyDescent="0.2">
      <c r="A531" s="1" t="s">
        <v>797</v>
      </c>
      <c r="B531" s="1" t="s">
        <v>798</v>
      </c>
      <c r="C531" s="1">
        <v>8668</v>
      </c>
      <c r="D531" s="1">
        <v>9.0980000000000002E-3</v>
      </c>
      <c r="E531" s="1">
        <v>3.156E-3</v>
      </c>
      <c r="F531" s="2">
        <v>1.6690899999999999E-12</v>
      </c>
      <c r="G531" s="1">
        <f t="shared" si="26"/>
        <v>1.2254000000000001E-2</v>
      </c>
      <c r="I531" s="9" t="s">
        <v>3441</v>
      </c>
      <c r="J531" s="1">
        <v>4.7520000000000001E-3</v>
      </c>
      <c r="K531" s="2">
        <v>8.1999999999999998E-12</v>
      </c>
      <c r="L531" s="1"/>
      <c r="M531" s="7">
        <f t="shared" si="24"/>
        <v>2.5787037037037037</v>
      </c>
      <c r="P531" s="12" t="s">
        <v>3441</v>
      </c>
      <c r="Q531" s="6">
        <v>4.6169999999999996E-3</v>
      </c>
      <c r="R531" s="13">
        <v>1.4E-11</v>
      </c>
      <c r="T531" s="26">
        <f t="shared" si="25"/>
        <v>2.6541043967944558</v>
      </c>
      <c r="V531" s="28"/>
      <c r="W531" s="28"/>
      <c r="X531" s="29"/>
      <c r="Y531" s="28"/>
      <c r="Z531" s="32"/>
    </row>
    <row r="532" spans="1:26" x14ac:dyDescent="0.2">
      <c r="A532" s="1" t="s">
        <v>799</v>
      </c>
      <c r="B532" s="1" t="s">
        <v>800</v>
      </c>
      <c r="C532" s="1">
        <v>9642</v>
      </c>
      <c r="D532" s="1">
        <v>3.6533000000000003E-2</v>
      </c>
      <c r="E532" s="1">
        <v>2.734E-2</v>
      </c>
      <c r="F532" s="2">
        <v>4.1722900000000001E-10</v>
      </c>
      <c r="G532" s="1">
        <f t="shared" si="26"/>
        <v>6.3872999999999999E-2</v>
      </c>
      <c r="I532" s="9" t="s">
        <v>3442</v>
      </c>
      <c r="J532" s="1">
        <v>9.8320000000000005E-3</v>
      </c>
      <c r="K532" s="2">
        <v>8.9000000000000003E-10</v>
      </c>
      <c r="L532" s="1"/>
      <c r="M532" s="7">
        <f t="shared" si="24"/>
        <v>6.4964401952807158</v>
      </c>
      <c r="P532" s="12" t="s">
        <v>3442</v>
      </c>
      <c r="Q532" s="6">
        <v>7.685E-3</v>
      </c>
      <c r="R532" s="13">
        <v>1E-10</v>
      </c>
      <c r="T532" s="26">
        <f t="shared" si="25"/>
        <v>8.3113858165257</v>
      </c>
      <c r="V532" s="28"/>
      <c r="W532" s="28"/>
      <c r="X532" s="29"/>
      <c r="Y532" s="28"/>
      <c r="Z532" s="32"/>
    </row>
    <row r="533" spans="1:26" x14ac:dyDescent="0.2">
      <c r="A533" s="1" t="s">
        <v>801</v>
      </c>
      <c r="B533" s="1" t="s">
        <v>733</v>
      </c>
      <c r="C533" s="1">
        <v>8736</v>
      </c>
      <c r="D533" s="1">
        <v>1.7912999999999998E-2</v>
      </c>
      <c r="E533" s="1">
        <v>9.1450000000000004E-3</v>
      </c>
      <c r="F533" s="1">
        <v>77.613699999999994</v>
      </c>
      <c r="G533" s="1">
        <f t="shared" si="26"/>
        <v>2.7057999999999999E-2</v>
      </c>
      <c r="I533" s="9" t="s">
        <v>3443</v>
      </c>
      <c r="J533" s="1">
        <v>1.4881E-2</v>
      </c>
      <c r="K533" s="2">
        <v>21</v>
      </c>
      <c r="L533" s="1"/>
      <c r="M533" s="7">
        <f t="shared" si="24"/>
        <v>1.8182917814662991</v>
      </c>
      <c r="P533" s="12" t="s">
        <v>3443</v>
      </c>
      <c r="Q533" s="6">
        <v>1.1672999999999999E-2</v>
      </c>
      <c r="R533" s="13">
        <v>21</v>
      </c>
      <c r="T533" s="26">
        <f t="shared" si="25"/>
        <v>2.317998800651075</v>
      </c>
      <c r="V533" s="28"/>
      <c r="W533" s="28"/>
      <c r="X533" s="29"/>
      <c r="Y533" s="28"/>
      <c r="Z533" s="32"/>
    </row>
    <row r="534" spans="1:26" x14ac:dyDescent="0.2">
      <c r="A534" s="1" t="s">
        <v>802</v>
      </c>
      <c r="B534" s="1" t="s">
        <v>733</v>
      </c>
      <c r="C534" s="1">
        <v>8736</v>
      </c>
      <c r="D534" s="1">
        <v>1.2674E-2</v>
      </c>
      <c r="E534" s="1">
        <v>1.2456999999999999E-2</v>
      </c>
      <c r="F534" s="1">
        <v>176.27199999999999</v>
      </c>
      <c r="G534" s="1">
        <f t="shared" si="26"/>
        <v>2.5131000000000001E-2</v>
      </c>
      <c r="I534" s="9" t="s">
        <v>3444</v>
      </c>
      <c r="J534" s="1">
        <v>1.5617000000000001E-2</v>
      </c>
      <c r="K534" s="2">
        <v>33</v>
      </c>
      <c r="L534" s="1"/>
      <c r="M534" s="7">
        <f t="shared" si="24"/>
        <v>1.6092079144521996</v>
      </c>
      <c r="P534" s="12" t="s">
        <v>3444</v>
      </c>
      <c r="Q534" s="6">
        <v>1.2322E-2</v>
      </c>
      <c r="R534" s="13">
        <v>33</v>
      </c>
      <c r="T534" s="26">
        <f t="shared" si="25"/>
        <v>2.0395228047394904</v>
      </c>
      <c r="V534" s="28"/>
      <c r="W534" s="28"/>
      <c r="X534" s="29"/>
      <c r="Y534" s="28"/>
      <c r="Z534" s="32"/>
    </row>
    <row r="535" spans="1:26" x14ac:dyDescent="0.2">
      <c r="A535" s="1" t="s">
        <v>803</v>
      </c>
      <c r="B535" s="1" t="s">
        <v>804</v>
      </c>
      <c r="C535" s="1">
        <v>8784</v>
      </c>
      <c r="D535" s="1">
        <v>6.4900000000000001E-3</v>
      </c>
      <c r="E535" s="1">
        <v>9.6100000000000005E-4</v>
      </c>
      <c r="F535" s="2">
        <v>4.7526100000000002E-14</v>
      </c>
      <c r="G535" s="1">
        <f t="shared" si="26"/>
        <v>7.4510000000000002E-3</v>
      </c>
      <c r="I535" s="9" t="s">
        <v>3445</v>
      </c>
      <c r="J535" s="1">
        <v>6.0499999999999996E-4</v>
      </c>
      <c r="K535" s="2">
        <v>2.4999999999999999E-13</v>
      </c>
      <c r="L535" s="1"/>
      <c r="M535" s="7">
        <f t="shared" si="24"/>
        <v>12.315702479338844</v>
      </c>
      <c r="P535" s="12" t="s">
        <v>3445</v>
      </c>
      <c r="Q535" s="6">
        <v>5.8100000000000003E-4</v>
      </c>
      <c r="R535" s="13">
        <v>2.4999999999999999E-13</v>
      </c>
      <c r="T535" s="26">
        <f t="shared" si="25"/>
        <v>12.824440619621342</v>
      </c>
      <c r="V535" s="28"/>
      <c r="W535" s="28"/>
      <c r="X535" s="29"/>
      <c r="Y535" s="28"/>
      <c r="Z535" s="32"/>
    </row>
    <row r="536" spans="1:26" x14ac:dyDescent="0.2">
      <c r="A536" s="1" t="s">
        <v>805</v>
      </c>
      <c r="B536" s="1" t="s">
        <v>806</v>
      </c>
      <c r="C536" s="1">
        <v>8965</v>
      </c>
      <c r="D536" s="1"/>
      <c r="E536" s="1"/>
      <c r="F536" s="1"/>
      <c r="G536" s="1">
        <f t="shared" si="26"/>
        <v>0</v>
      </c>
      <c r="I536" s="9" t="s">
        <v>3446</v>
      </c>
      <c r="J536" s="1">
        <v>1.652E-3</v>
      </c>
      <c r="K536" s="2">
        <v>240</v>
      </c>
      <c r="L536" s="1"/>
      <c r="M536" s="1">
        <f t="shared" si="24"/>
        <v>0</v>
      </c>
      <c r="P536" s="12" t="s">
        <v>3446</v>
      </c>
      <c r="Q536" s="6">
        <v>1.634E-3</v>
      </c>
      <c r="R536" s="13">
        <v>240</v>
      </c>
      <c r="T536" s="27">
        <f t="shared" si="25"/>
        <v>0</v>
      </c>
      <c r="V536" s="28"/>
      <c r="W536" s="28"/>
      <c r="X536" s="29"/>
      <c r="Y536" s="28"/>
      <c r="Z536" s="32"/>
    </row>
    <row r="537" spans="1:26" x14ac:dyDescent="0.2">
      <c r="A537" s="1" t="s">
        <v>807</v>
      </c>
      <c r="B537" s="1" t="s">
        <v>808</v>
      </c>
      <c r="C537" s="1">
        <v>8985</v>
      </c>
      <c r="D537" s="1">
        <v>7.4679999999999998E-3</v>
      </c>
      <c r="E537" s="1">
        <v>2.0330000000000001E-3</v>
      </c>
      <c r="F537" s="2">
        <v>1.8973899999999999E-12</v>
      </c>
      <c r="G537" s="1">
        <f t="shared" si="26"/>
        <v>9.500999999999999E-3</v>
      </c>
      <c r="I537" s="9" t="s">
        <v>3447</v>
      </c>
      <c r="J537" s="1">
        <v>4.1770000000000002E-3</v>
      </c>
      <c r="K537" s="2">
        <v>2.5999999999999998E-12</v>
      </c>
      <c r="L537" s="1"/>
      <c r="M537" s="7">
        <f t="shared" si="24"/>
        <v>2.2745989944936555</v>
      </c>
      <c r="P537" s="12" t="s">
        <v>3447</v>
      </c>
      <c r="Q537" s="6">
        <v>3.9459999999999999E-3</v>
      </c>
      <c r="R537" s="13">
        <v>2.1999999999999999E-12</v>
      </c>
      <c r="T537" s="26">
        <f t="shared" si="25"/>
        <v>2.4077546882919409</v>
      </c>
      <c r="V537" s="28"/>
      <c r="W537" s="28"/>
      <c r="X537" s="29"/>
      <c r="Y537" s="28"/>
      <c r="Z537" s="32"/>
    </row>
    <row r="538" spans="1:26" x14ac:dyDescent="0.2">
      <c r="A538" s="1" t="s">
        <v>809</v>
      </c>
      <c r="B538" s="1" t="s">
        <v>810</v>
      </c>
      <c r="C538" s="1">
        <v>8993</v>
      </c>
      <c r="D538" s="1">
        <v>3.8830000000000002E-3</v>
      </c>
      <c r="E538" s="1">
        <v>1.474E-3</v>
      </c>
      <c r="F538" s="2">
        <v>6.6011799999999997E-13</v>
      </c>
      <c r="G538" s="1">
        <f t="shared" si="26"/>
        <v>5.3570000000000007E-3</v>
      </c>
      <c r="I538" s="9" t="s">
        <v>3448</v>
      </c>
      <c r="J538" s="1">
        <v>4.3969999999999999E-3</v>
      </c>
      <c r="K538" s="2">
        <v>1.2000000000000001E-11</v>
      </c>
      <c r="L538" s="1"/>
      <c r="M538" s="7">
        <f t="shared" si="24"/>
        <v>1.2183306800090974</v>
      </c>
      <c r="P538" s="12" t="s">
        <v>3448</v>
      </c>
      <c r="Q538" s="6">
        <v>4.261E-3</v>
      </c>
      <c r="R538" s="13">
        <v>2.2999999999999999E-12</v>
      </c>
      <c r="T538" s="26">
        <f t="shared" si="25"/>
        <v>1.2572166158178832</v>
      </c>
      <c r="V538" s="28"/>
      <c r="W538" s="28"/>
      <c r="X538" s="29"/>
      <c r="Y538" s="28"/>
      <c r="Z538" s="32"/>
    </row>
    <row r="539" spans="1:26" x14ac:dyDescent="0.2">
      <c r="A539" s="1" t="s">
        <v>811</v>
      </c>
      <c r="B539" s="1" t="s">
        <v>812</v>
      </c>
      <c r="C539" s="1">
        <v>9000</v>
      </c>
      <c r="D539" s="1">
        <v>0.223853</v>
      </c>
      <c r="E539" s="1">
        <v>0.29661900000000002</v>
      </c>
      <c r="F539" s="1">
        <v>87.371700000000004</v>
      </c>
      <c r="G539" s="1">
        <f t="shared" si="26"/>
        <v>0.52047200000000005</v>
      </c>
      <c r="I539" s="9" t="s">
        <v>3449</v>
      </c>
      <c r="J539" s="1">
        <v>7.1323999999999999E-2</v>
      </c>
      <c r="K539" s="2">
        <v>1.6999999999999999E-9</v>
      </c>
      <c r="L539" s="1"/>
      <c r="M539" s="7">
        <f t="shared" si="24"/>
        <v>7.2972912343671146</v>
      </c>
      <c r="P539" s="12" t="s">
        <v>3449</v>
      </c>
      <c r="Q539" s="6">
        <v>6.4883999999999997E-2</v>
      </c>
      <c r="R539" s="13">
        <v>1.6999999999999999E-9</v>
      </c>
      <c r="T539" s="26">
        <f t="shared" si="25"/>
        <v>8.0215769681277376</v>
      </c>
      <c r="V539" s="28"/>
      <c r="W539" s="28"/>
      <c r="X539" s="29"/>
      <c r="Y539" s="28"/>
      <c r="Z539" s="32"/>
    </row>
    <row r="540" spans="1:26" x14ac:dyDescent="0.2">
      <c r="A540" s="1" t="s">
        <v>813</v>
      </c>
      <c r="B540" s="1" t="s">
        <v>814</v>
      </c>
      <c r="C540" s="1">
        <v>9000</v>
      </c>
      <c r="D540" s="1">
        <v>6.0860000000000003E-3</v>
      </c>
      <c r="E540" s="1">
        <v>1.709E-3</v>
      </c>
      <c r="F540" s="2">
        <v>3.2407099999999999E+34</v>
      </c>
      <c r="G540" s="1">
        <f t="shared" si="26"/>
        <v>7.7949999999999998E-3</v>
      </c>
      <c r="I540" s="9" t="s">
        <v>3450</v>
      </c>
      <c r="J540" s="1">
        <v>1.1169999999999999E-3</v>
      </c>
      <c r="K540" s="2" t="s">
        <v>3451</v>
      </c>
      <c r="L540" s="1"/>
      <c r="M540" s="7">
        <f t="shared" si="24"/>
        <v>6.97851387645479</v>
      </c>
      <c r="P540" s="12" t="s">
        <v>3450</v>
      </c>
      <c r="Q540" s="6">
        <v>1.4430000000000001E-3</v>
      </c>
      <c r="R540" s="6" t="s">
        <v>3451</v>
      </c>
      <c r="T540" s="26">
        <f t="shared" si="25"/>
        <v>5.4019404019404016</v>
      </c>
      <c r="V540" s="28"/>
      <c r="W540" s="28"/>
      <c r="X540" s="28"/>
      <c r="Y540" s="28"/>
      <c r="Z540" s="32"/>
    </row>
    <row r="541" spans="1:26" x14ac:dyDescent="0.2">
      <c r="A541" s="1" t="s">
        <v>815</v>
      </c>
      <c r="B541" s="1" t="s">
        <v>816</v>
      </c>
      <c r="C541" s="1">
        <v>9058</v>
      </c>
      <c r="D541" s="1">
        <v>1.5093000000000001E-2</v>
      </c>
      <c r="E541" s="1">
        <v>2.7079999999999999E-3</v>
      </c>
      <c r="F541" s="2">
        <v>4.9402300000000002E-11</v>
      </c>
      <c r="G541" s="1">
        <f t="shared" si="26"/>
        <v>1.7801000000000001E-2</v>
      </c>
      <c r="I541" s="9" t="s">
        <v>3452</v>
      </c>
      <c r="J541" s="1">
        <v>1.0071E-2</v>
      </c>
      <c r="K541" s="2">
        <v>2.6000000000000001E-9</v>
      </c>
      <c r="L541" s="1"/>
      <c r="M541" s="7">
        <f t="shared" si="24"/>
        <v>1.7675503922152715</v>
      </c>
      <c r="P541" s="12" t="s">
        <v>3452</v>
      </c>
      <c r="Q541" s="6">
        <v>7.4660000000000004E-3</v>
      </c>
      <c r="R541" s="13">
        <v>4.4999999999999998E-9</v>
      </c>
      <c r="T541" s="26">
        <f t="shared" si="25"/>
        <v>2.3842753817305118</v>
      </c>
      <c r="V541" s="28"/>
      <c r="W541" s="28"/>
      <c r="X541" s="29"/>
      <c r="Y541" s="28"/>
      <c r="Z541" s="32"/>
    </row>
    <row r="542" spans="1:26" x14ac:dyDescent="0.2">
      <c r="A542" s="1" t="s">
        <v>817</v>
      </c>
      <c r="B542" s="1" t="s">
        <v>818</v>
      </c>
      <c r="C542" s="1">
        <v>9101</v>
      </c>
      <c r="D542" s="1">
        <v>4.3880000000000004E-3</v>
      </c>
      <c r="E542" s="1">
        <v>2.1649999999999998E-3</v>
      </c>
      <c r="F542" s="2">
        <v>5.7284600000000004E-13</v>
      </c>
      <c r="G542" s="1">
        <f t="shared" si="26"/>
        <v>6.5529999999999998E-3</v>
      </c>
      <c r="I542" s="9" t="s">
        <v>3453</v>
      </c>
      <c r="J542" s="1">
        <v>4.947E-3</v>
      </c>
      <c r="K542" s="2">
        <v>3.7E-12</v>
      </c>
      <c r="L542" s="1"/>
      <c r="M542" s="7">
        <f t="shared" si="24"/>
        <v>1.3246411966848595</v>
      </c>
      <c r="P542" s="12" t="s">
        <v>3453</v>
      </c>
      <c r="Q542" s="6">
        <v>4.8459999999999996E-3</v>
      </c>
      <c r="R542" s="13">
        <v>2.3999999999999999E-12</v>
      </c>
      <c r="T542" s="26">
        <f t="shared" si="25"/>
        <v>1.3522492777548494</v>
      </c>
      <c r="V542" s="28"/>
      <c r="W542" s="28"/>
      <c r="X542" s="29"/>
      <c r="Y542" s="28"/>
      <c r="Z542" s="32"/>
    </row>
    <row r="543" spans="1:26" x14ac:dyDescent="0.2">
      <c r="A543" s="1" t="s">
        <v>819</v>
      </c>
      <c r="B543" s="1" t="s">
        <v>478</v>
      </c>
      <c r="C543" s="1">
        <v>9322</v>
      </c>
      <c r="D543" s="1">
        <v>2.486E-2</v>
      </c>
      <c r="E543" s="1">
        <v>3.1431000000000001E-2</v>
      </c>
      <c r="F543" s="2">
        <v>3.0694399999999999E-13</v>
      </c>
      <c r="G543" s="1">
        <f t="shared" si="26"/>
        <v>5.6291000000000001E-2</v>
      </c>
      <c r="I543" s="9" t="s">
        <v>3454</v>
      </c>
      <c r="J543" s="1">
        <v>2.7771000000000001E-2</v>
      </c>
      <c r="K543" s="2">
        <v>6.6000000000000001E-13</v>
      </c>
      <c r="L543" s="1"/>
      <c r="M543" s="7">
        <f t="shared" si="24"/>
        <v>2.0269705808217204</v>
      </c>
      <c r="P543" s="12" t="s">
        <v>3454</v>
      </c>
      <c r="Q543" s="6">
        <v>2.0237000000000002E-2</v>
      </c>
      <c r="R543" s="13">
        <v>2.7000000000000001E-13</v>
      </c>
      <c r="T543" s="26">
        <f t="shared" si="25"/>
        <v>2.781588180066215</v>
      </c>
      <c r="V543" s="28"/>
      <c r="W543" s="28"/>
      <c r="X543" s="29"/>
      <c r="Y543" s="28"/>
      <c r="Z543" s="32"/>
    </row>
    <row r="544" spans="1:26" x14ac:dyDescent="0.2">
      <c r="A544" s="1" t="s">
        <v>820</v>
      </c>
      <c r="B544" s="1" t="s">
        <v>478</v>
      </c>
      <c r="C544" s="1">
        <v>9322</v>
      </c>
      <c r="D544" s="1">
        <v>2.5179E-2</v>
      </c>
      <c r="E544" s="1">
        <v>3.3873E-2</v>
      </c>
      <c r="F544" s="2">
        <v>1.3868199999999999E-11</v>
      </c>
      <c r="G544" s="1">
        <f t="shared" si="26"/>
        <v>5.9052E-2</v>
      </c>
      <c r="I544" s="9" t="s">
        <v>3455</v>
      </c>
      <c r="J544" s="1">
        <v>2.7935000000000001E-2</v>
      </c>
      <c r="K544" s="2">
        <v>1.2E-10</v>
      </c>
      <c r="L544" s="1"/>
      <c r="M544" s="7">
        <f t="shared" si="24"/>
        <v>2.1139072847682119</v>
      </c>
      <c r="P544" s="12" t="s">
        <v>3455</v>
      </c>
      <c r="Q544" s="6">
        <v>2.0022000000000002E-2</v>
      </c>
      <c r="R544" s="13">
        <v>4.6999999999999999E-11</v>
      </c>
      <c r="T544" s="26">
        <f t="shared" si="25"/>
        <v>2.9493557087204074</v>
      </c>
      <c r="V544" s="28"/>
      <c r="W544" s="28"/>
      <c r="X544" s="29"/>
      <c r="Y544" s="28"/>
      <c r="Z544" s="32"/>
    </row>
    <row r="545" spans="1:26" x14ac:dyDescent="0.2">
      <c r="A545" s="1" t="s">
        <v>821</v>
      </c>
      <c r="B545" s="1" t="s">
        <v>478</v>
      </c>
      <c r="C545" s="1">
        <v>9334</v>
      </c>
      <c r="D545" s="1">
        <v>2.2912999999999999E-2</v>
      </c>
      <c r="E545" s="1">
        <v>2.6086999999999999E-2</v>
      </c>
      <c r="F545" s="2">
        <v>7.4585500000000008E-12</v>
      </c>
      <c r="G545" s="1">
        <f t="shared" si="26"/>
        <v>4.9000000000000002E-2</v>
      </c>
      <c r="I545" s="9" t="s">
        <v>3456</v>
      </c>
      <c r="J545" s="1">
        <v>2.7185999999999998E-2</v>
      </c>
      <c r="K545" s="2">
        <v>1.1E-12</v>
      </c>
      <c r="L545" s="1"/>
      <c r="M545" s="7">
        <f t="shared" si="24"/>
        <v>1.8023982932391673</v>
      </c>
      <c r="P545" s="12" t="s">
        <v>3456</v>
      </c>
      <c r="Q545" s="6">
        <v>2.0528000000000001E-2</v>
      </c>
      <c r="R545" s="13">
        <v>2.7E-11</v>
      </c>
      <c r="T545" s="26">
        <f t="shared" si="25"/>
        <v>2.3869836321122371</v>
      </c>
      <c r="V545" s="28"/>
      <c r="W545" s="28"/>
      <c r="X545" s="29"/>
      <c r="Y545" s="28"/>
      <c r="Z545" s="32"/>
    </row>
    <row r="546" spans="1:26" x14ac:dyDescent="0.2">
      <c r="A546" s="1" t="s">
        <v>822</v>
      </c>
      <c r="B546" s="1" t="s">
        <v>478</v>
      </c>
      <c r="C546" s="1">
        <v>9334</v>
      </c>
      <c r="D546" s="1">
        <v>2.1127E-2</v>
      </c>
      <c r="E546" s="1">
        <v>3.1560999999999999E-2</v>
      </c>
      <c r="F546" s="2">
        <v>1.5238599999999999E-12</v>
      </c>
      <c r="G546" s="1">
        <f t="shared" si="26"/>
        <v>5.2687999999999999E-2</v>
      </c>
      <c r="I546" s="9" t="s">
        <v>3457</v>
      </c>
      <c r="J546" s="1">
        <v>2.7361E-2</v>
      </c>
      <c r="K546" s="2">
        <v>3.3000000000000001E-13</v>
      </c>
      <c r="L546" s="1"/>
      <c r="M546" s="7">
        <f t="shared" si="24"/>
        <v>1.9256606118197435</v>
      </c>
      <c r="P546" s="12" t="s">
        <v>3457</v>
      </c>
      <c r="Q546" s="6">
        <v>2.0511999999999999E-2</v>
      </c>
      <c r="R546" s="13">
        <v>6.6999999999999997E-13</v>
      </c>
      <c r="T546" s="26">
        <f t="shared" si="25"/>
        <v>2.5686427457098286</v>
      </c>
      <c r="V546" s="28"/>
      <c r="W546" s="28"/>
      <c r="X546" s="29"/>
      <c r="Y546" s="28"/>
      <c r="Z546" s="32"/>
    </row>
    <row r="547" spans="1:26" x14ac:dyDescent="0.2">
      <c r="A547" s="1" t="s">
        <v>823</v>
      </c>
      <c r="B547" s="1" t="s">
        <v>478</v>
      </c>
      <c r="C547" s="1">
        <v>9344</v>
      </c>
      <c r="D547" s="1">
        <v>1.7853999999999998E-2</v>
      </c>
      <c r="E547" s="1">
        <v>2.6949000000000001E-2</v>
      </c>
      <c r="F547" s="2">
        <v>7.5613099999999994E-12</v>
      </c>
      <c r="G547" s="1">
        <f t="shared" si="26"/>
        <v>4.4802999999999996E-2</v>
      </c>
      <c r="I547" s="9" t="s">
        <v>3458</v>
      </c>
      <c r="J547" s="1">
        <v>2.7182999999999999E-2</v>
      </c>
      <c r="K547" s="2">
        <v>2.5000000000000001E-11</v>
      </c>
      <c r="L547" s="1"/>
      <c r="M547" s="7">
        <f t="shared" si="24"/>
        <v>1.6481992421734171</v>
      </c>
      <c r="P547" s="12" t="s">
        <v>3458</v>
      </c>
      <c r="Q547" s="6">
        <v>1.9864E-2</v>
      </c>
      <c r="R547" s="13">
        <v>3.3999999999999999E-11</v>
      </c>
      <c r="T547" s="26">
        <f t="shared" si="25"/>
        <v>2.2554873137333868</v>
      </c>
      <c r="V547" s="28"/>
      <c r="W547" s="28"/>
      <c r="X547" s="29"/>
      <c r="Y547" s="28"/>
      <c r="Z547" s="32"/>
    </row>
    <row r="548" spans="1:26" x14ac:dyDescent="0.2">
      <c r="A548" s="1" t="s">
        <v>824</v>
      </c>
      <c r="B548" s="1" t="s">
        <v>478</v>
      </c>
      <c r="C548" s="1">
        <v>9344</v>
      </c>
      <c r="D548" s="1">
        <v>2.0351000000000001E-2</v>
      </c>
      <c r="E548" s="1">
        <v>2.6769999999999999E-2</v>
      </c>
      <c r="F548" s="2">
        <v>9.5599700000000005E-13</v>
      </c>
      <c r="G548" s="1">
        <f t="shared" si="26"/>
        <v>4.7120999999999996E-2</v>
      </c>
      <c r="I548" s="9" t="s">
        <v>3459</v>
      </c>
      <c r="J548" s="1">
        <v>2.7171000000000001E-2</v>
      </c>
      <c r="K548" s="2">
        <v>1.1E-12</v>
      </c>
      <c r="L548" s="1"/>
      <c r="M548" s="7">
        <f t="shared" si="24"/>
        <v>1.7342387103897536</v>
      </c>
      <c r="P548" s="12" t="s">
        <v>3459</v>
      </c>
      <c r="Q548" s="6">
        <v>1.9675000000000002E-2</v>
      </c>
      <c r="R548" s="13">
        <v>1.4000000000000001E-12</v>
      </c>
      <c r="T548" s="26">
        <f t="shared" si="25"/>
        <v>2.3949682337992373</v>
      </c>
      <c r="V548" s="28"/>
      <c r="W548" s="28"/>
      <c r="X548" s="29"/>
      <c r="Y548" s="28"/>
      <c r="Z548" s="32"/>
    </row>
    <row r="549" spans="1:26" x14ac:dyDescent="0.2">
      <c r="A549" s="1" t="s">
        <v>825</v>
      </c>
      <c r="B549" s="1" t="s">
        <v>478</v>
      </c>
      <c r="C549" s="1">
        <v>9388</v>
      </c>
      <c r="D549" s="1">
        <v>2.2598E-2</v>
      </c>
      <c r="E549" s="1">
        <v>2.8129999999999999E-2</v>
      </c>
      <c r="F549" s="2">
        <v>2.65139E-13</v>
      </c>
      <c r="G549" s="1">
        <f t="shared" si="26"/>
        <v>5.0727999999999995E-2</v>
      </c>
      <c r="I549" s="9" t="s">
        <v>3460</v>
      </c>
      <c r="J549" s="1">
        <v>2.8126999999999999E-2</v>
      </c>
      <c r="K549" s="2">
        <v>6.6999999999999997E-13</v>
      </c>
      <c r="L549" s="1"/>
      <c r="M549" s="7">
        <f t="shared" si="24"/>
        <v>1.8035339709176235</v>
      </c>
      <c r="P549" s="12" t="s">
        <v>3460</v>
      </c>
      <c r="Q549" s="6">
        <v>2.1090999999999999E-2</v>
      </c>
      <c r="R549" s="13">
        <v>6.1999999999999998E-13</v>
      </c>
      <c r="T549" s="26">
        <f t="shared" si="25"/>
        <v>2.4051965293253046</v>
      </c>
      <c r="V549" s="28"/>
      <c r="W549" s="28"/>
      <c r="X549" s="29"/>
      <c r="Y549" s="28"/>
      <c r="Z549" s="32"/>
    </row>
    <row r="550" spans="1:26" x14ac:dyDescent="0.2">
      <c r="A550" s="1" t="s">
        <v>826</v>
      </c>
      <c r="B550" s="1" t="s">
        <v>478</v>
      </c>
      <c r="C550" s="1">
        <v>9388</v>
      </c>
      <c r="D550" s="1">
        <v>2.0993999999999999E-2</v>
      </c>
      <c r="E550" s="1">
        <v>2.8149E-2</v>
      </c>
      <c r="F550" s="2">
        <v>2.9358300000000001E-13</v>
      </c>
      <c r="G550" s="1">
        <f t="shared" si="26"/>
        <v>4.9142999999999999E-2</v>
      </c>
      <c r="I550" s="9" t="s">
        <v>3461</v>
      </c>
      <c r="J550" s="1">
        <v>2.8406000000000001E-2</v>
      </c>
      <c r="K550" s="2">
        <v>6.1999999999999998E-13</v>
      </c>
      <c r="L550" s="1"/>
      <c r="M550" s="7">
        <f t="shared" si="24"/>
        <v>1.7300218263747096</v>
      </c>
      <c r="P550" s="12" t="s">
        <v>3461</v>
      </c>
      <c r="Q550" s="6">
        <v>2.0275999999999999E-2</v>
      </c>
      <c r="R550" s="13">
        <v>2.6E-13</v>
      </c>
      <c r="T550" s="26">
        <f t="shared" si="25"/>
        <v>2.4237028999802726</v>
      </c>
      <c r="V550" s="28"/>
      <c r="W550" s="28"/>
      <c r="X550" s="29"/>
      <c r="Y550" s="28"/>
      <c r="Z550" s="32"/>
    </row>
    <row r="551" spans="1:26" x14ac:dyDescent="0.2">
      <c r="A551" s="1" t="s">
        <v>827</v>
      </c>
      <c r="B551" s="1" t="s">
        <v>828</v>
      </c>
      <c r="C551" s="1">
        <v>9504</v>
      </c>
      <c r="D551" s="1">
        <v>6.4749999999999999E-3</v>
      </c>
      <c r="E551" s="1">
        <v>1.794E-3</v>
      </c>
      <c r="F551" s="2">
        <v>4.2398300000000001E-12</v>
      </c>
      <c r="G551" s="1">
        <f t="shared" si="26"/>
        <v>8.2690000000000003E-3</v>
      </c>
      <c r="I551" s="9" t="s">
        <v>3462</v>
      </c>
      <c r="J551" s="1">
        <v>4.3569999999999998E-3</v>
      </c>
      <c r="K551" s="2">
        <v>1.3E-11</v>
      </c>
      <c r="L551" s="1"/>
      <c r="M551" s="7">
        <f t="shared" si="24"/>
        <v>1.8978655037870096</v>
      </c>
      <c r="P551" s="12" t="s">
        <v>3462</v>
      </c>
      <c r="Q551" s="6">
        <v>4.3920000000000001E-3</v>
      </c>
      <c r="R551" s="13">
        <v>5.0999999999999997E-12</v>
      </c>
      <c r="T551" s="26">
        <f t="shared" si="25"/>
        <v>1.8827413479052824</v>
      </c>
      <c r="V551" s="28"/>
      <c r="W551" s="28"/>
      <c r="X551" s="29"/>
      <c r="Y551" s="28"/>
      <c r="Z551" s="32"/>
    </row>
    <row r="552" spans="1:26" x14ac:dyDescent="0.2">
      <c r="A552" s="1" t="s">
        <v>829</v>
      </c>
      <c r="B552" s="1" t="s">
        <v>830</v>
      </c>
      <c r="C552" s="1">
        <v>9613</v>
      </c>
      <c r="D552" s="1">
        <v>6.6249999999999998E-3</v>
      </c>
      <c r="E552" s="1">
        <v>2.196E-3</v>
      </c>
      <c r="F552" s="2">
        <v>1.47768E-9</v>
      </c>
      <c r="G552" s="1">
        <f t="shared" si="26"/>
        <v>8.820999999999999E-3</v>
      </c>
      <c r="I552" s="9" t="s">
        <v>3463</v>
      </c>
      <c r="J552" s="1">
        <v>6.0280000000000004E-3</v>
      </c>
      <c r="K552" s="2">
        <v>1.3000000000000001E-9</v>
      </c>
      <c r="L552" s="1"/>
      <c r="M552" s="7">
        <f t="shared" si="24"/>
        <v>1.4633377571333772</v>
      </c>
      <c r="P552" s="12" t="s">
        <v>3463</v>
      </c>
      <c r="Q552" s="6">
        <v>5.4359999999999999E-3</v>
      </c>
      <c r="R552" s="13">
        <v>2.3000000000000001E-10</v>
      </c>
      <c r="T552" s="26">
        <f t="shared" si="25"/>
        <v>1.622700515084621</v>
      </c>
      <c r="V552" s="28"/>
      <c r="W552" s="28"/>
      <c r="X552" s="29"/>
      <c r="Y552" s="28"/>
      <c r="Z552" s="32"/>
    </row>
    <row r="553" spans="1:26" x14ac:dyDescent="0.2">
      <c r="A553" s="1" t="s">
        <v>831</v>
      </c>
      <c r="B553" s="1" t="s">
        <v>832</v>
      </c>
      <c r="C553" s="1">
        <v>9662</v>
      </c>
      <c r="D553" s="1">
        <v>9.9649999999999999E-3</v>
      </c>
      <c r="E553" s="1">
        <v>2.2169999999999998E-3</v>
      </c>
      <c r="F553" s="1">
        <v>13.9742</v>
      </c>
      <c r="G553" s="1">
        <f t="shared" si="26"/>
        <v>1.2182E-2</v>
      </c>
      <c r="I553" s="9" t="s">
        <v>3464</v>
      </c>
      <c r="J553" s="1">
        <v>5.1110000000000001E-3</v>
      </c>
      <c r="K553" s="2">
        <v>4.4000000000000004</v>
      </c>
      <c r="L553" s="1"/>
      <c r="M553" s="7">
        <f t="shared" si="24"/>
        <v>2.3834865975347288</v>
      </c>
      <c r="P553" s="12" t="s">
        <v>3464</v>
      </c>
      <c r="Q553" s="6">
        <v>4.9179999999999996E-3</v>
      </c>
      <c r="R553" s="13">
        <v>4.4000000000000004</v>
      </c>
      <c r="T553" s="26">
        <f t="shared" si="25"/>
        <v>2.4770231801545344</v>
      </c>
      <c r="V553" s="28"/>
      <c r="W553" s="28"/>
      <c r="X553" s="29"/>
      <c r="Y553" s="28"/>
      <c r="Z553" s="32"/>
    </row>
    <row r="554" spans="1:26" x14ac:dyDescent="0.2">
      <c r="A554" s="1" t="s">
        <v>833</v>
      </c>
      <c r="B554" s="1" t="s">
        <v>834</v>
      </c>
      <c r="C554" s="1">
        <v>9927</v>
      </c>
      <c r="D554" s="1">
        <v>6.0959999999999999E-3</v>
      </c>
      <c r="E554" s="1">
        <v>1.456E-3</v>
      </c>
      <c r="F554" s="1" t="e">
        <f>-nan</f>
        <v>#NAME?</v>
      </c>
      <c r="G554" s="1">
        <f t="shared" si="26"/>
        <v>7.5519999999999997E-3</v>
      </c>
      <c r="I554" s="9" t="s">
        <v>3465</v>
      </c>
      <c r="J554" s="1">
        <v>3.8419999999999999E-3</v>
      </c>
      <c r="K554" s="2">
        <v>12</v>
      </c>
      <c r="L554" s="1"/>
      <c r="M554" s="7">
        <f t="shared" si="24"/>
        <v>1.9656428943258719</v>
      </c>
      <c r="P554" s="12" t="s">
        <v>3465</v>
      </c>
      <c r="Q554" s="6">
        <v>4.6470000000000001E-3</v>
      </c>
      <c r="R554" s="13">
        <v>12</v>
      </c>
      <c r="T554" s="26">
        <f t="shared" si="25"/>
        <v>1.6251344953733591</v>
      </c>
      <c r="V554" s="28"/>
      <c r="W554" s="28"/>
      <c r="X554" s="29"/>
      <c r="Y554" s="28"/>
      <c r="Z554" s="32"/>
    </row>
    <row r="555" spans="1:26" x14ac:dyDescent="0.2">
      <c r="A555" s="1" t="s">
        <v>835</v>
      </c>
      <c r="B555" s="1" t="s">
        <v>834</v>
      </c>
      <c r="C555" s="1">
        <v>9927</v>
      </c>
      <c r="D555" s="1">
        <v>7.9139999999999992E-3</v>
      </c>
      <c r="E555" s="1">
        <v>1.578E-3</v>
      </c>
      <c r="F555" s="2">
        <v>4.71189E+19</v>
      </c>
      <c r="G555" s="1">
        <f t="shared" si="26"/>
        <v>9.4919999999999987E-3</v>
      </c>
      <c r="I555" s="9" t="s">
        <v>3466</v>
      </c>
      <c r="J555" s="1">
        <v>3.823E-3</v>
      </c>
      <c r="K555" s="2">
        <v>12</v>
      </c>
      <c r="L555" s="1"/>
      <c r="M555" s="7">
        <f t="shared" si="24"/>
        <v>2.482866858488098</v>
      </c>
      <c r="P555" s="12" t="s">
        <v>3466</v>
      </c>
      <c r="Q555" s="6">
        <v>4.6880000000000003E-3</v>
      </c>
      <c r="R555" s="13">
        <v>12</v>
      </c>
      <c r="T555" s="26">
        <f t="shared" si="25"/>
        <v>2.024744027303754</v>
      </c>
      <c r="V555" s="28"/>
      <c r="W555" s="28"/>
      <c r="X555" s="29"/>
      <c r="Y555" s="28"/>
      <c r="Z555" s="32"/>
    </row>
    <row r="556" spans="1:26" x14ac:dyDescent="0.2">
      <c r="A556" s="1" t="s">
        <v>836</v>
      </c>
      <c r="B556" s="1" t="s">
        <v>837</v>
      </c>
      <c r="C556" s="1">
        <v>10010</v>
      </c>
      <c r="D556" s="1">
        <v>9.4319999999999994E-3</v>
      </c>
      <c r="E556" s="1">
        <v>2.9580000000000001E-3</v>
      </c>
      <c r="F556" s="2">
        <v>6.2141900000000002E-13</v>
      </c>
      <c r="G556" s="1">
        <f t="shared" si="26"/>
        <v>1.239E-2</v>
      </c>
      <c r="I556" s="9" t="s">
        <v>3467</v>
      </c>
      <c r="J556" s="1">
        <v>7.175E-3</v>
      </c>
      <c r="K556" s="2">
        <v>2.6999999999999998E-12</v>
      </c>
      <c r="L556" s="1"/>
      <c r="M556" s="7">
        <f t="shared" si="24"/>
        <v>1.7268292682926829</v>
      </c>
      <c r="P556" s="12" t="s">
        <v>3467</v>
      </c>
      <c r="Q556" s="6">
        <v>6.4330000000000003E-3</v>
      </c>
      <c r="R556" s="13">
        <v>7.3000000000000002E-13</v>
      </c>
      <c r="T556" s="26">
        <f t="shared" si="25"/>
        <v>1.9260065288356909</v>
      </c>
      <c r="V556" s="28"/>
      <c r="W556" s="28"/>
      <c r="X556" s="29"/>
      <c r="Y556" s="28"/>
      <c r="Z556" s="32"/>
    </row>
    <row r="557" spans="1:26" x14ac:dyDescent="0.2">
      <c r="A557" s="1" t="s">
        <v>838</v>
      </c>
      <c r="B557" s="1" t="s">
        <v>839</v>
      </c>
      <c r="C557" s="1">
        <v>10114</v>
      </c>
      <c r="D557" s="1">
        <v>8.2310000000000005E-3</v>
      </c>
      <c r="E557" s="1">
        <v>3.8279999999999998E-3</v>
      </c>
      <c r="F557" s="2">
        <v>1.5963199999999999E-13</v>
      </c>
      <c r="G557" s="1">
        <f t="shared" si="26"/>
        <v>1.2059E-2</v>
      </c>
      <c r="I557" s="9" t="s">
        <v>3468</v>
      </c>
      <c r="J557" s="1">
        <v>6.3540000000000003E-3</v>
      </c>
      <c r="K557" s="2">
        <v>7.8999999999999997E-13</v>
      </c>
      <c r="L557" s="1"/>
      <c r="M557" s="7">
        <f t="shared" si="24"/>
        <v>1.8978596159899275</v>
      </c>
      <c r="P557" s="12" t="s">
        <v>3468</v>
      </c>
      <c r="Q557" s="6">
        <v>5.4149999999999997E-3</v>
      </c>
      <c r="R557" s="13">
        <v>6.6000000000000001E-13</v>
      </c>
      <c r="T557" s="26">
        <f t="shared" si="25"/>
        <v>2.2269621421975994</v>
      </c>
      <c r="V557" s="28"/>
      <c r="W557" s="28"/>
      <c r="X557" s="29"/>
      <c r="Y557" s="28"/>
      <c r="Z557" s="32"/>
    </row>
    <row r="558" spans="1:26" x14ac:dyDescent="0.2">
      <c r="A558" s="1" t="s">
        <v>840</v>
      </c>
      <c r="B558" s="1" t="s">
        <v>839</v>
      </c>
      <c r="C558" s="1">
        <v>10114</v>
      </c>
      <c r="D558" s="1">
        <v>8.0479999999999996E-3</v>
      </c>
      <c r="E558" s="1">
        <v>3.6830000000000001E-3</v>
      </c>
      <c r="F558" s="2">
        <v>4.5149400000000001E-13</v>
      </c>
      <c r="G558" s="1">
        <f t="shared" si="26"/>
        <v>1.1731E-2</v>
      </c>
      <c r="I558" s="9" t="s">
        <v>3469</v>
      </c>
      <c r="J558" s="1">
        <v>5.9189999999999998E-3</v>
      </c>
      <c r="K558" s="2">
        <v>7.8999999999999997E-13</v>
      </c>
      <c r="L558" s="1"/>
      <c r="M558" s="7">
        <f t="shared" si="24"/>
        <v>1.9819226220645381</v>
      </c>
      <c r="P558" s="12" t="s">
        <v>3469</v>
      </c>
      <c r="Q558" s="6">
        <v>5.4469999999999996E-3</v>
      </c>
      <c r="R558" s="13">
        <v>6.6000000000000001E-13</v>
      </c>
      <c r="T558" s="26">
        <f t="shared" si="25"/>
        <v>2.1536625665503948</v>
      </c>
      <c r="V558" s="28"/>
      <c r="W558" s="28"/>
      <c r="X558" s="29"/>
      <c r="Y558" s="28"/>
      <c r="Z558" s="32"/>
    </row>
    <row r="559" spans="1:26" x14ac:dyDescent="0.2">
      <c r="A559" s="1" t="s">
        <v>841</v>
      </c>
      <c r="B559" s="1" t="s">
        <v>842</v>
      </c>
      <c r="C559" s="1">
        <v>10261</v>
      </c>
      <c r="D559" s="1">
        <v>4.7190000000000001E-3</v>
      </c>
      <c r="E559" s="1">
        <v>1.598E-3</v>
      </c>
      <c r="F559" s="1" t="e">
        <f>-nan</f>
        <v>#NAME?</v>
      </c>
      <c r="G559" s="1">
        <f t="shared" si="26"/>
        <v>6.3169999999999997E-3</v>
      </c>
      <c r="I559" s="9" t="s">
        <v>3470</v>
      </c>
      <c r="J559" s="1">
        <v>4.3899999999999998E-3</v>
      </c>
      <c r="K559" s="2">
        <v>13</v>
      </c>
      <c r="L559" s="1"/>
      <c r="M559" s="7">
        <f t="shared" si="24"/>
        <v>1.4389521640091116</v>
      </c>
      <c r="P559" s="12" t="s">
        <v>3470</v>
      </c>
      <c r="Q559" s="6">
        <v>5.1679999999999999E-3</v>
      </c>
      <c r="R559" s="13">
        <v>13</v>
      </c>
      <c r="T559" s="26">
        <f t="shared" si="25"/>
        <v>1.2223297213622291</v>
      </c>
      <c r="V559" s="28"/>
      <c r="W559" s="28"/>
      <c r="X559" s="29"/>
      <c r="Y559" s="28"/>
      <c r="Z559" s="32"/>
    </row>
    <row r="560" spans="1:26" x14ac:dyDescent="0.2">
      <c r="A560" s="1" t="s">
        <v>843</v>
      </c>
      <c r="B560" s="1" t="s">
        <v>842</v>
      </c>
      <c r="C560" s="1">
        <v>10261</v>
      </c>
      <c r="D560" s="1">
        <v>4.8250000000000003E-3</v>
      </c>
      <c r="E560" s="1">
        <v>1.1999999999999999E-3</v>
      </c>
      <c r="F560" s="1" t="e">
        <f>-nan</f>
        <v>#NAME?</v>
      </c>
      <c r="G560" s="1">
        <f t="shared" si="26"/>
        <v>6.025E-3</v>
      </c>
      <c r="I560" s="9" t="s">
        <v>3471</v>
      </c>
      <c r="J560" s="1">
        <v>4.3839999999999999E-3</v>
      </c>
      <c r="K560" s="2">
        <v>13</v>
      </c>
      <c r="L560" s="1"/>
      <c r="M560" s="7">
        <f t="shared" si="24"/>
        <v>1.3743156934306571</v>
      </c>
      <c r="P560" s="12" t="s">
        <v>3471</v>
      </c>
      <c r="Q560" s="6">
        <v>5.0899999999999999E-3</v>
      </c>
      <c r="R560" s="13">
        <v>13</v>
      </c>
      <c r="T560" s="26">
        <f t="shared" si="25"/>
        <v>1.1836935166994107</v>
      </c>
      <c r="V560" s="28"/>
      <c r="W560" s="28"/>
      <c r="X560" s="29"/>
      <c r="Y560" s="28"/>
      <c r="Z560" s="32"/>
    </row>
    <row r="561" spans="1:26" x14ac:dyDescent="0.2">
      <c r="A561" s="1" t="s">
        <v>844</v>
      </c>
      <c r="B561" s="1" t="s">
        <v>845</v>
      </c>
      <c r="C561" s="1">
        <v>10413</v>
      </c>
      <c r="D561" s="1"/>
      <c r="E561" s="1"/>
      <c r="F561" s="1"/>
      <c r="G561" s="1">
        <f t="shared" si="26"/>
        <v>0</v>
      </c>
      <c r="I561" s="9" t="s">
        <v>3472</v>
      </c>
      <c r="J561" s="1">
        <v>1.163E-3</v>
      </c>
      <c r="K561" s="2">
        <v>84</v>
      </c>
      <c r="L561" s="1"/>
      <c r="M561" s="1">
        <f t="shared" si="24"/>
        <v>0</v>
      </c>
      <c r="P561" s="12" t="s">
        <v>3472</v>
      </c>
      <c r="Q561" s="6">
        <v>1.3010000000000001E-3</v>
      </c>
      <c r="R561" s="13">
        <v>84</v>
      </c>
      <c r="T561" s="27">
        <f t="shared" si="25"/>
        <v>0</v>
      </c>
      <c r="V561" s="28"/>
      <c r="W561" s="28"/>
      <c r="X561" s="29"/>
      <c r="Y561" s="28"/>
      <c r="Z561" s="32"/>
    </row>
    <row r="562" spans="1:26" x14ac:dyDescent="0.2">
      <c r="A562" s="1" t="s">
        <v>846</v>
      </c>
      <c r="B562" s="1" t="s">
        <v>847</v>
      </c>
      <c r="C562" s="1">
        <v>10426</v>
      </c>
      <c r="D562" s="1">
        <v>5.9080000000000001E-3</v>
      </c>
      <c r="E562" s="1">
        <v>2.3649999999999999E-3</v>
      </c>
      <c r="F562" s="1" t="s">
        <v>26</v>
      </c>
      <c r="G562" s="1">
        <f t="shared" si="26"/>
        <v>8.2729999999999991E-3</v>
      </c>
      <c r="I562" s="9" t="s">
        <v>3473</v>
      </c>
      <c r="J562" s="1">
        <v>5.5630000000000002E-3</v>
      </c>
      <c r="K562" s="2">
        <v>15</v>
      </c>
      <c r="L562" s="1"/>
      <c r="M562" s="7">
        <f t="shared" si="24"/>
        <v>1.487147222721553</v>
      </c>
      <c r="P562" s="12" t="s">
        <v>3473</v>
      </c>
      <c r="Q562" s="6">
        <v>5.4419999999999998E-3</v>
      </c>
      <c r="R562" s="13">
        <v>15</v>
      </c>
      <c r="T562" s="26">
        <f t="shared" si="25"/>
        <v>1.5202131569276001</v>
      </c>
      <c r="V562" s="28"/>
      <c r="W562" s="28"/>
      <c r="X562" s="29"/>
      <c r="Y562" s="28"/>
      <c r="Z562" s="32"/>
    </row>
    <row r="563" spans="1:26" x14ac:dyDescent="0.2">
      <c r="A563" s="1" t="s">
        <v>848</v>
      </c>
      <c r="B563" s="1" t="s">
        <v>849</v>
      </c>
      <c r="C563" s="1">
        <v>10485</v>
      </c>
      <c r="D563" s="1">
        <v>1.2991000000000001E-2</v>
      </c>
      <c r="E563" s="1">
        <v>9.7799999999999992E-4</v>
      </c>
      <c r="F563" s="2">
        <v>9.3517400000000001E+27</v>
      </c>
      <c r="G563" s="1">
        <f t="shared" si="26"/>
        <v>1.3969000000000001E-2</v>
      </c>
      <c r="I563" s="10" t="s">
        <v>3474</v>
      </c>
      <c r="J563" s="1">
        <v>1.9840000000000001E-3</v>
      </c>
      <c r="K563" s="2">
        <v>36</v>
      </c>
      <c r="L563" s="1"/>
      <c r="M563" s="7">
        <f t="shared" si="24"/>
        <v>7.040826612903226</v>
      </c>
      <c r="P563" s="12" t="s">
        <v>4730</v>
      </c>
      <c r="Q563" s="6">
        <v>1.9629999999999999E-3</v>
      </c>
      <c r="R563" s="13">
        <v>36</v>
      </c>
      <c r="T563" s="26">
        <f t="shared" si="25"/>
        <v>7.1161487519103419</v>
      </c>
      <c r="V563" s="28"/>
      <c r="W563" s="28"/>
      <c r="X563" s="29"/>
      <c r="Y563" s="28"/>
      <c r="Z563" s="32"/>
    </row>
    <row r="564" spans="1:26" x14ac:dyDescent="0.2">
      <c r="A564" s="1" t="s">
        <v>850</v>
      </c>
      <c r="B564" s="1" t="s">
        <v>851</v>
      </c>
      <c r="C564" s="1">
        <v>10681</v>
      </c>
      <c r="D564" s="1">
        <v>1.0407E-2</v>
      </c>
      <c r="E564" s="1">
        <v>2.787E-3</v>
      </c>
      <c r="F564" s="2">
        <v>1.4285900000000001E-12</v>
      </c>
      <c r="G564" s="1">
        <f t="shared" si="26"/>
        <v>1.3193999999999999E-2</v>
      </c>
      <c r="I564" s="9" t="s">
        <v>3475</v>
      </c>
      <c r="J564" s="1">
        <v>6.9090000000000002E-3</v>
      </c>
      <c r="K564" s="2">
        <v>7.4E-12</v>
      </c>
      <c r="L564" s="1"/>
      <c r="M564" s="7">
        <f t="shared" si="24"/>
        <v>1.9096830221450281</v>
      </c>
      <c r="P564" s="12" t="s">
        <v>3475</v>
      </c>
      <c r="Q564" s="6">
        <v>6.502E-3</v>
      </c>
      <c r="R564" s="13">
        <v>1.6E-11</v>
      </c>
      <c r="T564" s="26">
        <f t="shared" si="25"/>
        <v>2.0292217779144877</v>
      </c>
      <c r="V564" s="28"/>
      <c r="W564" s="28"/>
      <c r="X564" s="29"/>
      <c r="Y564" s="28"/>
      <c r="Z564" s="32"/>
    </row>
    <row r="565" spans="1:26" x14ac:dyDescent="0.2">
      <c r="A565" s="1" t="s">
        <v>852</v>
      </c>
      <c r="B565" s="1" t="s">
        <v>853</v>
      </c>
      <c r="C565" s="1">
        <v>10685</v>
      </c>
      <c r="D565" s="1">
        <v>4.6020000000000002E-3</v>
      </c>
      <c r="E565" s="1">
        <v>1.4630000000000001E-3</v>
      </c>
      <c r="F565" s="2">
        <v>6.9496499999999996E-6</v>
      </c>
      <c r="G565" s="1">
        <f t="shared" si="26"/>
        <v>6.0650000000000001E-3</v>
      </c>
      <c r="I565" s="9" t="s">
        <v>3476</v>
      </c>
      <c r="J565" s="1">
        <v>2.3210000000000001E-3</v>
      </c>
      <c r="K565" s="2">
        <v>3.3</v>
      </c>
      <c r="L565" s="1"/>
      <c r="M565" s="7">
        <f t="shared" si="24"/>
        <v>2.6130978026712621</v>
      </c>
      <c r="P565" s="12" t="s">
        <v>3476</v>
      </c>
      <c r="Q565" s="6">
        <v>2.2309999999999999E-3</v>
      </c>
      <c r="R565" s="13">
        <v>3.3</v>
      </c>
      <c r="T565" s="26">
        <f t="shared" si="25"/>
        <v>2.718511878081578</v>
      </c>
      <c r="V565" s="28"/>
      <c r="W565" s="28"/>
      <c r="X565" s="29"/>
      <c r="Y565" s="28"/>
      <c r="Z565" s="32"/>
    </row>
    <row r="566" spans="1:26" x14ac:dyDescent="0.2">
      <c r="A566" s="1" t="s">
        <v>854</v>
      </c>
      <c r="B566" s="1" t="s">
        <v>855</v>
      </c>
      <c r="C566" s="1">
        <v>10750</v>
      </c>
      <c r="D566" s="1">
        <v>1.0611000000000001E-2</v>
      </c>
      <c r="E566" s="1">
        <v>2.395E-3</v>
      </c>
      <c r="F566" s="2">
        <v>2.8494599999999999E-12</v>
      </c>
      <c r="G566" s="1">
        <f t="shared" si="26"/>
        <v>1.3006E-2</v>
      </c>
      <c r="I566" s="9" t="s">
        <v>3477</v>
      </c>
      <c r="J566" s="1">
        <v>5.5380000000000004E-3</v>
      </c>
      <c r="K566" s="2">
        <v>6.2000000000000002E-12</v>
      </c>
      <c r="L566" s="1"/>
      <c r="M566" s="7">
        <f t="shared" si="24"/>
        <v>2.3485012639942218</v>
      </c>
      <c r="P566" s="12" t="s">
        <v>3477</v>
      </c>
      <c r="Q566" s="6">
        <v>5.4650000000000002E-3</v>
      </c>
      <c r="R566" s="13">
        <v>9.1999999999999996E-12</v>
      </c>
      <c r="T566" s="26">
        <f t="shared" si="25"/>
        <v>2.379871912168344</v>
      </c>
      <c r="V566" s="28"/>
      <c r="W566" s="28"/>
      <c r="X566" s="29"/>
      <c r="Y566" s="28"/>
      <c r="Z566" s="32"/>
    </row>
    <row r="567" spans="1:26" x14ac:dyDescent="0.2">
      <c r="A567" s="1" t="s">
        <v>856</v>
      </c>
      <c r="B567" s="1"/>
      <c r="C567" s="1"/>
      <c r="D567" s="1"/>
      <c r="E567" s="1"/>
      <c r="F567" s="2"/>
      <c r="G567" s="1">
        <f t="shared" si="26"/>
        <v>0</v>
      </c>
      <c r="I567" s="9" t="s">
        <v>3478</v>
      </c>
      <c r="J567" s="1">
        <v>1.7496999999999999E-2</v>
      </c>
      <c r="K567" s="2">
        <v>8.9</v>
      </c>
      <c r="L567" s="1"/>
      <c r="M567" s="1">
        <f t="shared" si="24"/>
        <v>0</v>
      </c>
      <c r="P567" s="12" t="s">
        <v>3478</v>
      </c>
      <c r="Q567" s="6">
        <v>1.3820000000000001E-2</v>
      </c>
      <c r="R567" s="13">
        <v>8.9</v>
      </c>
      <c r="T567" s="27">
        <f t="shared" si="25"/>
        <v>0</v>
      </c>
      <c r="V567" s="28"/>
      <c r="W567" s="28"/>
      <c r="X567" s="29"/>
      <c r="Y567" s="28"/>
      <c r="Z567" s="32"/>
    </row>
    <row r="568" spans="1:26" x14ac:dyDescent="0.2">
      <c r="A568" s="1" t="s">
        <v>857</v>
      </c>
      <c r="B568" s="1" t="s">
        <v>858</v>
      </c>
      <c r="C568" s="1">
        <v>11404</v>
      </c>
      <c r="D568" s="1">
        <v>9.443E-3</v>
      </c>
      <c r="E568" s="1">
        <v>1.928E-3</v>
      </c>
      <c r="F568" s="2">
        <v>4.3765899999999999E-6</v>
      </c>
      <c r="G568" s="1">
        <f t="shared" si="26"/>
        <v>1.1370999999999999E-2</v>
      </c>
      <c r="I568" s="9" t="s">
        <v>3479</v>
      </c>
      <c r="J568" s="1">
        <v>5.7099999999999998E-3</v>
      </c>
      <c r="K568" s="2">
        <v>0.99</v>
      </c>
      <c r="L568" s="1"/>
      <c r="M568" s="7">
        <f t="shared" si="24"/>
        <v>1.991418563922942</v>
      </c>
      <c r="P568" s="12" t="s">
        <v>3479</v>
      </c>
      <c r="Q568" s="6">
        <v>5.2249999999999996E-3</v>
      </c>
      <c r="R568" s="13">
        <v>0.99</v>
      </c>
      <c r="T568" s="26">
        <f t="shared" si="25"/>
        <v>2.1762679425837321</v>
      </c>
      <c r="V568" s="28"/>
      <c r="W568" s="28"/>
      <c r="X568" s="29"/>
      <c r="Y568" s="28"/>
      <c r="Z568" s="32"/>
    </row>
    <row r="569" spans="1:26" x14ac:dyDescent="0.2">
      <c r="A569" s="1" t="s">
        <v>859</v>
      </c>
      <c r="B569" s="1" t="s">
        <v>860</v>
      </c>
      <c r="C569" s="1">
        <v>11407</v>
      </c>
      <c r="D569" s="1">
        <v>9.6159999999999995E-3</v>
      </c>
      <c r="E569" s="1">
        <v>1.6590000000000001E-3</v>
      </c>
      <c r="F569" s="2">
        <v>1.0836700000000001E-5</v>
      </c>
      <c r="G569" s="1">
        <f t="shared" si="26"/>
        <v>1.1275E-2</v>
      </c>
      <c r="I569" s="9" t="s">
        <v>3480</v>
      </c>
      <c r="J569" s="1">
        <v>6.1770000000000002E-3</v>
      </c>
      <c r="K569" s="2">
        <v>1</v>
      </c>
      <c r="L569" s="1"/>
      <c r="M569" s="7">
        <f t="shared" si="24"/>
        <v>1.8253197344989478</v>
      </c>
      <c r="P569" s="12" t="s">
        <v>3480</v>
      </c>
      <c r="Q569" s="6">
        <v>5.3629999999999997E-3</v>
      </c>
      <c r="R569" s="13">
        <v>1</v>
      </c>
      <c r="T569" s="26">
        <f t="shared" si="25"/>
        <v>2.1023680775685252</v>
      </c>
      <c r="V569" s="28"/>
      <c r="W569" s="28"/>
      <c r="X569" s="29"/>
      <c r="Y569" s="28"/>
      <c r="Z569" s="32"/>
    </row>
    <row r="570" spans="1:26" x14ac:dyDescent="0.2">
      <c r="A570" s="1" t="s">
        <v>861</v>
      </c>
      <c r="B570" s="1" t="s">
        <v>862</v>
      </c>
      <c r="C570" s="1">
        <v>11003</v>
      </c>
      <c r="D570" s="1">
        <v>1.9098E-2</v>
      </c>
      <c r="E570" s="1">
        <v>2.5509E-2</v>
      </c>
      <c r="F570" s="2">
        <v>2.1747200000000001E-14</v>
      </c>
      <c r="G570" s="1">
        <f t="shared" si="26"/>
        <v>4.4607000000000001E-2</v>
      </c>
      <c r="I570" s="9" t="s">
        <v>3481</v>
      </c>
      <c r="J570" s="1">
        <v>1.9798E-2</v>
      </c>
      <c r="K570" s="2">
        <v>3.8000000000000002E-14</v>
      </c>
      <c r="L570" s="1"/>
      <c r="M570" s="7">
        <f t="shared" si="24"/>
        <v>2.2531063743812507</v>
      </c>
      <c r="P570" s="12" t="s">
        <v>3481</v>
      </c>
      <c r="Q570" s="6">
        <v>1.495E-2</v>
      </c>
      <c r="R570" s="13">
        <v>3.8000000000000002E-14</v>
      </c>
      <c r="T570" s="26">
        <f t="shared" si="25"/>
        <v>2.9837458193979933</v>
      </c>
      <c r="V570" s="28"/>
      <c r="W570" s="28"/>
      <c r="X570" s="29"/>
      <c r="Y570" s="28"/>
      <c r="Z570" s="32"/>
    </row>
    <row r="571" spans="1:26" x14ac:dyDescent="0.2">
      <c r="A571" s="1" t="s">
        <v>863</v>
      </c>
      <c r="B571" s="1" t="s">
        <v>864</v>
      </c>
      <c r="C571" s="1">
        <v>11343</v>
      </c>
      <c r="D571" s="1">
        <v>5.7840000000000001E-3</v>
      </c>
      <c r="E571" s="1">
        <v>2.5709999999999999E-3</v>
      </c>
      <c r="F571" s="1">
        <v>242.863</v>
      </c>
      <c r="G571" s="1">
        <f t="shared" si="26"/>
        <v>8.3549999999999996E-3</v>
      </c>
      <c r="I571" s="9" t="s">
        <v>3482</v>
      </c>
      <c r="J571" s="1">
        <v>4.9160000000000002E-3</v>
      </c>
      <c r="K571" s="2">
        <v>16</v>
      </c>
      <c r="L571" s="1"/>
      <c r="M571" s="7">
        <f t="shared" si="24"/>
        <v>1.6995524816924328</v>
      </c>
      <c r="P571" s="12" t="s">
        <v>3482</v>
      </c>
      <c r="Q571" s="6">
        <v>4.7019999999999996E-3</v>
      </c>
      <c r="R571" s="13">
        <v>16</v>
      </c>
      <c r="T571" s="26">
        <f t="shared" si="25"/>
        <v>1.7769034453424075</v>
      </c>
      <c r="V571" s="28"/>
      <c r="W571" s="28"/>
      <c r="X571" s="29"/>
      <c r="Y571" s="28"/>
      <c r="Z571" s="32"/>
    </row>
    <row r="572" spans="1:26" x14ac:dyDescent="0.2">
      <c r="A572" s="1" t="s">
        <v>865</v>
      </c>
      <c r="B572" s="1" t="s">
        <v>866</v>
      </c>
      <c r="C572" s="1">
        <v>11097</v>
      </c>
      <c r="D572" s="1">
        <v>8.9907000000000001E-2</v>
      </c>
      <c r="E572" s="1">
        <v>4.2297000000000001E-2</v>
      </c>
      <c r="F572" s="1">
        <v>1.7661599999999999E-4</v>
      </c>
      <c r="G572" s="1">
        <f t="shared" si="26"/>
        <v>0.13220399999999999</v>
      </c>
      <c r="I572" s="9" t="s">
        <v>3483</v>
      </c>
      <c r="J572" s="1">
        <v>3.9280000000000001E-3</v>
      </c>
      <c r="K572" s="2">
        <v>2.8</v>
      </c>
      <c r="L572" s="1"/>
      <c r="M572" s="7">
        <f t="shared" si="24"/>
        <v>33.656822810590626</v>
      </c>
      <c r="P572" s="12" t="s">
        <v>3483</v>
      </c>
      <c r="Q572" s="6">
        <v>4.2820000000000002E-3</v>
      </c>
      <c r="R572" s="13">
        <v>2.8</v>
      </c>
      <c r="T572" s="26">
        <f t="shared" si="25"/>
        <v>30.874357776739838</v>
      </c>
      <c r="V572" s="28"/>
      <c r="W572" s="28"/>
      <c r="X572" s="29"/>
      <c r="Y572" s="28"/>
      <c r="Z572" s="32"/>
    </row>
    <row r="573" spans="1:26" x14ac:dyDescent="0.2">
      <c r="A573" s="1" t="s">
        <v>867</v>
      </c>
      <c r="B573" s="1" t="s">
        <v>866</v>
      </c>
      <c r="C573" s="1">
        <v>11107</v>
      </c>
      <c r="D573" s="1">
        <v>0.107401</v>
      </c>
      <c r="E573" s="1">
        <v>4.3076999999999997E-2</v>
      </c>
      <c r="F573" s="2">
        <v>3.4509100000000001E-6</v>
      </c>
      <c r="G573" s="1">
        <f t="shared" si="26"/>
        <v>0.150478</v>
      </c>
      <c r="I573" s="9" t="s">
        <v>3484</v>
      </c>
      <c r="J573" s="1">
        <v>4.065E-3</v>
      </c>
      <c r="K573" s="2">
        <v>1.9</v>
      </c>
      <c r="L573" s="1"/>
      <c r="M573" s="7">
        <f t="shared" si="24"/>
        <v>37.017958179581797</v>
      </c>
      <c r="P573" s="12" t="s">
        <v>3484</v>
      </c>
      <c r="Q573" s="6">
        <v>4.0460000000000001E-3</v>
      </c>
      <c r="R573" s="13">
        <v>1.9</v>
      </c>
      <c r="T573" s="26">
        <f t="shared" si="25"/>
        <v>37.191794364804743</v>
      </c>
      <c r="V573" s="28"/>
      <c r="W573" s="28"/>
      <c r="X573" s="29"/>
      <c r="Y573" s="28"/>
      <c r="Z573" s="32"/>
    </row>
    <row r="574" spans="1:26" x14ac:dyDescent="0.2">
      <c r="A574" s="1" t="s">
        <v>868</v>
      </c>
      <c r="B574" s="1" t="s">
        <v>866</v>
      </c>
      <c r="C574" s="1">
        <v>11148</v>
      </c>
      <c r="D574" s="1">
        <v>8.8602E-2</v>
      </c>
      <c r="E574" s="1">
        <v>5.3867999999999999E-2</v>
      </c>
      <c r="F574" s="2">
        <v>4.8445300000000002E-5</v>
      </c>
      <c r="G574" s="1">
        <f t="shared" si="26"/>
        <v>0.14246999999999999</v>
      </c>
      <c r="I574" s="9" t="s">
        <v>3485</v>
      </c>
      <c r="J574" s="1">
        <v>4.0070000000000001E-3</v>
      </c>
      <c r="K574" s="2">
        <v>4.8</v>
      </c>
      <c r="L574" s="1"/>
      <c r="M574" s="7">
        <f t="shared" si="24"/>
        <v>35.555278263039675</v>
      </c>
      <c r="P574" s="12" t="s">
        <v>3485</v>
      </c>
      <c r="Q574" s="6">
        <v>4.3769999999999998E-3</v>
      </c>
      <c r="R574" s="13">
        <v>4.8</v>
      </c>
      <c r="T574" s="26">
        <f t="shared" si="25"/>
        <v>32.549691569568196</v>
      </c>
      <c r="V574" s="28"/>
      <c r="W574" s="28"/>
      <c r="X574" s="29"/>
      <c r="Y574" s="28"/>
      <c r="Z574" s="32"/>
    </row>
    <row r="575" spans="1:26" x14ac:dyDescent="0.2">
      <c r="A575" s="1" t="s">
        <v>869</v>
      </c>
      <c r="B575" s="1" t="s">
        <v>866</v>
      </c>
      <c r="C575" s="1">
        <v>11156</v>
      </c>
      <c r="D575" s="1">
        <v>9.2102000000000003E-2</v>
      </c>
      <c r="E575" s="1">
        <v>3.2556000000000002E-2</v>
      </c>
      <c r="F575" s="2">
        <v>4.1559900000000002E-9</v>
      </c>
      <c r="G575" s="1">
        <f t="shared" si="26"/>
        <v>0.124658</v>
      </c>
      <c r="I575" s="9" t="s">
        <v>3486</v>
      </c>
      <c r="J575" s="1">
        <v>4.0850000000000001E-3</v>
      </c>
      <c r="K575" s="2">
        <v>3E-9</v>
      </c>
      <c r="L575" s="1"/>
      <c r="M575" s="7">
        <f t="shared" si="24"/>
        <v>30.516034271725825</v>
      </c>
      <c r="P575" s="12" t="s">
        <v>3486</v>
      </c>
      <c r="Q575" s="6">
        <v>4.7959999999999999E-3</v>
      </c>
      <c r="R575" s="13">
        <v>8.9999999999999995E-9</v>
      </c>
      <c r="T575" s="26">
        <f t="shared" si="25"/>
        <v>25.992076730608844</v>
      </c>
      <c r="V575" s="28"/>
      <c r="W575" s="28"/>
      <c r="X575" s="29"/>
      <c r="Y575" s="28"/>
      <c r="Z575" s="32"/>
    </row>
    <row r="576" spans="1:26" x14ac:dyDescent="0.2">
      <c r="A576" s="1" t="s">
        <v>870</v>
      </c>
      <c r="B576" s="1" t="s">
        <v>866</v>
      </c>
      <c r="C576" s="1">
        <v>11156</v>
      </c>
      <c r="D576" s="1">
        <v>9.5485E-2</v>
      </c>
      <c r="E576" s="1">
        <v>3.1486E-2</v>
      </c>
      <c r="F576" s="2">
        <v>4.1559900000000002E-9</v>
      </c>
      <c r="G576" s="1">
        <f t="shared" si="26"/>
        <v>0.126971</v>
      </c>
      <c r="I576" s="9" t="s">
        <v>3487</v>
      </c>
      <c r="J576" s="1">
        <v>4.071E-3</v>
      </c>
      <c r="K576" s="2">
        <v>3E-9</v>
      </c>
      <c r="L576" s="1"/>
      <c r="M576" s="7">
        <f t="shared" si="24"/>
        <v>31.189142716777205</v>
      </c>
      <c r="P576" s="12" t="s">
        <v>3487</v>
      </c>
      <c r="Q576" s="6">
        <v>4.3579999999999999E-3</v>
      </c>
      <c r="R576" s="13">
        <v>8.9999999999999995E-9</v>
      </c>
      <c r="T576" s="26">
        <f t="shared" si="25"/>
        <v>29.135153740247819</v>
      </c>
      <c r="V576" s="28"/>
      <c r="W576" s="28"/>
      <c r="X576" s="29"/>
      <c r="Y576" s="28"/>
      <c r="Z576" s="32"/>
    </row>
    <row r="577" spans="1:26" x14ac:dyDescent="0.2">
      <c r="A577" s="1" t="s">
        <v>871</v>
      </c>
      <c r="B577" s="1" t="s">
        <v>872</v>
      </c>
      <c r="C577" s="1">
        <v>11187</v>
      </c>
      <c r="D577" s="1">
        <v>4.9304000000000001E-2</v>
      </c>
      <c r="E577" s="1">
        <v>7.9609999999999993E-3</v>
      </c>
      <c r="F577" s="1" t="s">
        <v>26</v>
      </c>
      <c r="G577" s="1">
        <f t="shared" si="26"/>
        <v>5.7264999999999996E-2</v>
      </c>
      <c r="I577" s="9" t="s">
        <v>3488</v>
      </c>
      <c r="J577" s="1">
        <v>4.5269999999999998E-3</v>
      </c>
      <c r="K577" s="2">
        <v>28</v>
      </c>
      <c r="L577" s="1"/>
      <c r="M577" s="7">
        <f t="shared" si="24"/>
        <v>12.649657609896177</v>
      </c>
      <c r="P577" s="12" t="s">
        <v>3488</v>
      </c>
      <c r="Q577" s="6">
        <v>4.516E-3</v>
      </c>
      <c r="R577" s="13">
        <v>28</v>
      </c>
      <c r="T577" s="26">
        <f t="shared" si="25"/>
        <v>12.680469441984055</v>
      </c>
      <c r="V577" s="28"/>
      <c r="W577" s="28"/>
      <c r="X577" s="29"/>
      <c r="Y577" s="28"/>
      <c r="Z577" s="32"/>
    </row>
    <row r="578" spans="1:26" x14ac:dyDescent="0.2">
      <c r="A578" s="1" t="s">
        <v>873</v>
      </c>
      <c r="B578" s="1" t="s">
        <v>866</v>
      </c>
      <c r="C578" s="1">
        <v>11224</v>
      </c>
      <c r="D578" s="1">
        <v>8.2607E-2</v>
      </c>
      <c r="E578" s="1">
        <v>3.3315999999999998E-2</v>
      </c>
      <c r="F578" s="2">
        <v>1.7583799999999999E-5</v>
      </c>
      <c r="G578" s="1">
        <f t="shared" si="26"/>
        <v>0.115923</v>
      </c>
      <c r="I578" s="9" t="s">
        <v>3489</v>
      </c>
      <c r="J578" s="1">
        <v>3.9110000000000004E-3</v>
      </c>
      <c r="K578" s="2">
        <v>2.4</v>
      </c>
      <c r="L578" s="1"/>
      <c r="M578" s="7">
        <f t="shared" si="24"/>
        <v>29.640245461518788</v>
      </c>
      <c r="P578" s="12" t="s">
        <v>3489</v>
      </c>
      <c r="Q578" s="6">
        <v>4.0829999999999998E-3</v>
      </c>
      <c r="R578" s="13">
        <v>2.4</v>
      </c>
      <c r="T578" s="26">
        <f t="shared" si="25"/>
        <v>28.391623806024981</v>
      </c>
      <c r="V578" s="28"/>
      <c r="W578" s="28"/>
      <c r="X578" s="29"/>
      <c r="Y578" s="28"/>
      <c r="Z578" s="32"/>
    </row>
    <row r="579" spans="1:26" x14ac:dyDescent="0.2">
      <c r="A579" s="1" t="s">
        <v>874</v>
      </c>
      <c r="B579" s="1" t="s">
        <v>866</v>
      </c>
      <c r="C579" s="1">
        <v>11226</v>
      </c>
      <c r="D579" s="1">
        <v>9.3260999999999997E-2</v>
      </c>
      <c r="E579" s="1">
        <v>2.5270999999999998E-2</v>
      </c>
      <c r="F579" s="2">
        <v>4.0725700000000002E-6</v>
      </c>
      <c r="G579" s="1">
        <f t="shared" si="26"/>
        <v>0.118532</v>
      </c>
      <c r="I579" s="9" t="s">
        <v>3490</v>
      </c>
      <c r="J579" s="1">
        <v>3.852E-3</v>
      </c>
      <c r="K579" s="2">
        <v>2.1</v>
      </c>
      <c r="L579" s="1"/>
      <c r="M579" s="7">
        <f t="shared" si="24"/>
        <v>30.771547248182763</v>
      </c>
      <c r="P579" s="12" t="s">
        <v>3490</v>
      </c>
      <c r="Q579" s="6">
        <v>4.0150000000000003E-3</v>
      </c>
      <c r="R579" s="13">
        <v>2.1</v>
      </c>
      <c r="T579" s="26">
        <f t="shared" si="25"/>
        <v>29.522291407222912</v>
      </c>
      <c r="V579" s="28"/>
      <c r="W579" s="28"/>
      <c r="X579" s="29"/>
      <c r="Y579" s="28"/>
      <c r="Z579" s="32"/>
    </row>
    <row r="580" spans="1:26" x14ac:dyDescent="0.2">
      <c r="A580" s="1" t="s">
        <v>875</v>
      </c>
      <c r="B580" s="1" t="s">
        <v>866</v>
      </c>
      <c r="C580" s="1">
        <v>11232</v>
      </c>
      <c r="D580" s="1">
        <v>9.0921000000000002E-2</v>
      </c>
      <c r="E580" s="1">
        <v>3.3796E-2</v>
      </c>
      <c r="F580" s="2">
        <v>1.8424199999999999E-5</v>
      </c>
      <c r="G580" s="1">
        <f t="shared" si="26"/>
        <v>0.12471699999999999</v>
      </c>
      <c r="I580" s="9" t="s">
        <v>3491</v>
      </c>
      <c r="J580" s="1">
        <v>3.8779999999999999E-3</v>
      </c>
      <c r="K580" s="2">
        <v>1.5</v>
      </c>
      <c r="L580" s="1"/>
      <c r="M580" s="7">
        <f t="shared" ref="M580:M643" si="27">G580/J580</f>
        <v>32.160134089736978</v>
      </c>
      <c r="P580" s="12" t="s">
        <v>3491</v>
      </c>
      <c r="Q580" s="6">
        <v>4.0119999999999999E-3</v>
      </c>
      <c r="R580" s="13">
        <v>1.5</v>
      </c>
      <c r="T580" s="26">
        <f t="shared" si="25"/>
        <v>31.085992023928213</v>
      </c>
      <c r="V580" s="28"/>
      <c r="W580" s="28"/>
      <c r="X580" s="29"/>
      <c r="Y580" s="28"/>
      <c r="Z580" s="32"/>
    </row>
    <row r="581" spans="1:26" x14ac:dyDescent="0.2">
      <c r="A581" s="1" t="s">
        <v>876</v>
      </c>
      <c r="B581" s="1" t="s">
        <v>866</v>
      </c>
      <c r="C581" s="1">
        <v>11239</v>
      </c>
      <c r="D581" s="1">
        <v>8.1977999999999995E-2</v>
      </c>
      <c r="E581" s="1">
        <v>4.7418000000000002E-2</v>
      </c>
      <c r="F581" s="1">
        <v>1.4286600000000001E-4</v>
      </c>
      <c r="G581" s="1">
        <f t="shared" si="26"/>
        <v>0.12939600000000001</v>
      </c>
      <c r="I581" s="9" t="s">
        <v>3492</v>
      </c>
      <c r="J581" s="1">
        <v>3.9849999999999998E-3</v>
      </c>
      <c r="K581" s="2">
        <v>5.3</v>
      </c>
      <c r="L581" s="1"/>
      <c r="M581" s="7">
        <f t="shared" si="27"/>
        <v>32.470765370138025</v>
      </c>
      <c r="P581" s="12" t="s">
        <v>3492</v>
      </c>
      <c r="Q581" s="6">
        <v>4.2110000000000003E-3</v>
      </c>
      <c r="R581" s="13">
        <v>5.3</v>
      </c>
      <c r="T581" s="26">
        <f t="shared" ref="T581:T644" si="28">G581/Q581</f>
        <v>30.728093089527427</v>
      </c>
      <c r="V581" s="28"/>
      <c r="W581" s="28"/>
      <c r="X581" s="29"/>
      <c r="Y581" s="28"/>
      <c r="Z581" s="32"/>
    </row>
    <row r="582" spans="1:26" x14ac:dyDescent="0.2">
      <c r="A582" s="1" t="s">
        <v>877</v>
      </c>
      <c r="B582" s="1" t="s">
        <v>866</v>
      </c>
      <c r="C582" s="1">
        <v>11242</v>
      </c>
      <c r="D582" s="1">
        <v>9.3984999999999999E-2</v>
      </c>
      <c r="E582" s="1">
        <v>3.0883000000000001E-2</v>
      </c>
      <c r="F582" s="1">
        <v>1.4044E-4</v>
      </c>
      <c r="G582" s="1">
        <f t="shared" ref="G582:G645" si="29">D582+E582</f>
        <v>0.12486800000000001</v>
      </c>
      <c r="I582" s="9" t="s">
        <v>3493</v>
      </c>
      <c r="J582" s="1">
        <v>3.8349999999999999E-3</v>
      </c>
      <c r="K582" s="2">
        <v>1.8</v>
      </c>
      <c r="L582" s="1"/>
      <c r="M582" s="7">
        <f t="shared" si="27"/>
        <v>32.560104302477185</v>
      </c>
      <c r="P582" s="12" t="s">
        <v>3493</v>
      </c>
      <c r="Q582" s="6">
        <v>4.0969999999999999E-3</v>
      </c>
      <c r="R582" s="13">
        <v>1.8</v>
      </c>
      <c r="T582" s="26">
        <f t="shared" si="28"/>
        <v>30.477910666341227</v>
      </c>
      <c r="V582" s="28"/>
      <c r="W582" s="28"/>
      <c r="X582" s="29"/>
      <c r="Y582" s="28"/>
      <c r="Z582" s="32"/>
    </row>
    <row r="583" spans="1:26" x14ac:dyDescent="0.2">
      <c r="A583" s="1" t="s">
        <v>878</v>
      </c>
      <c r="B583" s="1" t="s">
        <v>866</v>
      </c>
      <c r="C583" s="1">
        <v>11243</v>
      </c>
      <c r="D583" s="1">
        <v>9.1707999999999998E-2</v>
      </c>
      <c r="E583" s="1">
        <v>3.6325999999999997E-2</v>
      </c>
      <c r="F583" s="2">
        <v>5.3439599999999997E-6</v>
      </c>
      <c r="G583" s="1">
        <f t="shared" si="29"/>
        <v>0.12803399999999998</v>
      </c>
      <c r="I583" s="9" t="s">
        <v>3494</v>
      </c>
      <c r="J583" s="1">
        <v>3.8300000000000001E-3</v>
      </c>
      <c r="K583" s="2">
        <v>1.5</v>
      </c>
      <c r="L583" s="1"/>
      <c r="M583" s="7">
        <f t="shared" si="27"/>
        <v>33.429242819843338</v>
      </c>
      <c r="P583" s="12" t="s">
        <v>3494</v>
      </c>
      <c r="Q583" s="6">
        <v>4.0379999999999999E-3</v>
      </c>
      <c r="R583" s="13">
        <v>1.5</v>
      </c>
      <c r="T583" s="26">
        <f t="shared" si="28"/>
        <v>31.707280832095094</v>
      </c>
      <c r="V583" s="28"/>
      <c r="W583" s="28"/>
      <c r="X583" s="29"/>
      <c r="Y583" s="28"/>
      <c r="Z583" s="32"/>
    </row>
    <row r="584" spans="1:26" x14ac:dyDescent="0.2">
      <c r="A584" s="1" t="s">
        <v>879</v>
      </c>
      <c r="B584" s="1" t="s">
        <v>866</v>
      </c>
      <c r="C584" s="1">
        <v>11245</v>
      </c>
      <c r="D584" s="1">
        <v>9.2369999999999994E-2</v>
      </c>
      <c r="E584" s="1">
        <v>3.0994000000000001E-2</v>
      </c>
      <c r="F584" s="1">
        <v>1.37114E-4</v>
      </c>
      <c r="G584" s="1">
        <f t="shared" si="29"/>
        <v>0.123364</v>
      </c>
      <c r="I584" s="9" t="s">
        <v>3495</v>
      </c>
      <c r="J584" s="1">
        <v>3.8939999999999999E-3</v>
      </c>
      <c r="K584" s="2">
        <v>5.6</v>
      </c>
      <c r="L584" s="1"/>
      <c r="M584" s="7">
        <f t="shared" si="27"/>
        <v>31.680534155110429</v>
      </c>
      <c r="P584" s="12" t="s">
        <v>3495</v>
      </c>
      <c r="Q584" s="6">
        <v>4.2449999999999996E-3</v>
      </c>
      <c r="R584" s="13">
        <v>5.6</v>
      </c>
      <c r="T584" s="26">
        <f t="shared" si="28"/>
        <v>29.061012956419319</v>
      </c>
      <c r="V584" s="28"/>
      <c r="W584" s="28"/>
      <c r="X584" s="29"/>
      <c r="Y584" s="28"/>
      <c r="Z584" s="32"/>
    </row>
    <row r="585" spans="1:26" x14ac:dyDescent="0.2">
      <c r="A585" s="1" t="s">
        <v>880</v>
      </c>
      <c r="B585" s="1" t="s">
        <v>866</v>
      </c>
      <c r="C585" s="1">
        <v>11245</v>
      </c>
      <c r="D585" s="1">
        <v>9.6969E-2</v>
      </c>
      <c r="E585" s="1">
        <v>3.2638E-2</v>
      </c>
      <c r="F585" s="2">
        <v>3.4945300000000003E-7</v>
      </c>
      <c r="G585" s="1">
        <f t="shared" si="29"/>
        <v>0.129607</v>
      </c>
      <c r="I585" s="9" t="s">
        <v>3496</v>
      </c>
      <c r="J585" s="1">
        <v>3.7989999999999999E-3</v>
      </c>
      <c r="K585" s="2">
        <v>1</v>
      </c>
      <c r="L585" s="1"/>
      <c r="M585" s="7">
        <f t="shared" si="27"/>
        <v>34.116083179784155</v>
      </c>
      <c r="P585" s="12" t="s">
        <v>3496</v>
      </c>
      <c r="Q585" s="6">
        <v>4.052E-3</v>
      </c>
      <c r="R585" s="13">
        <v>1</v>
      </c>
      <c r="T585" s="26">
        <f t="shared" si="28"/>
        <v>31.985932872655479</v>
      </c>
      <c r="V585" s="28"/>
      <c r="W585" s="28"/>
      <c r="X585" s="29"/>
      <c r="Y585" s="28"/>
      <c r="Z585" s="32"/>
    </row>
    <row r="586" spans="1:26" x14ac:dyDescent="0.2">
      <c r="A586" s="1" t="s">
        <v>881</v>
      </c>
      <c r="B586" s="1" t="s">
        <v>866</v>
      </c>
      <c r="C586" s="1">
        <v>11245</v>
      </c>
      <c r="D586" s="1">
        <v>9.1262999999999997E-2</v>
      </c>
      <c r="E586" s="1">
        <v>2.5323999999999999E-2</v>
      </c>
      <c r="F586" s="2">
        <v>1.0257800000000001E-6</v>
      </c>
      <c r="G586" s="1">
        <f t="shared" si="29"/>
        <v>0.116587</v>
      </c>
      <c r="I586" s="9" t="s">
        <v>3497</v>
      </c>
      <c r="J586" s="1">
        <v>3.81E-3</v>
      </c>
      <c r="K586" s="2">
        <v>0.79</v>
      </c>
      <c r="L586" s="1"/>
      <c r="M586" s="7">
        <f t="shared" si="27"/>
        <v>30.600262467191598</v>
      </c>
      <c r="P586" s="12" t="s">
        <v>3497</v>
      </c>
      <c r="Q586" s="6">
        <v>4.0150000000000003E-3</v>
      </c>
      <c r="R586" s="13">
        <v>0.79</v>
      </c>
      <c r="T586" s="26">
        <f t="shared" si="28"/>
        <v>29.037858032378576</v>
      </c>
      <c r="V586" s="28"/>
      <c r="W586" s="28"/>
      <c r="X586" s="29"/>
      <c r="Y586" s="28"/>
      <c r="Z586" s="32"/>
    </row>
    <row r="587" spans="1:26" x14ac:dyDescent="0.2">
      <c r="A587" s="1" t="s">
        <v>882</v>
      </c>
      <c r="B587" s="1" t="s">
        <v>866</v>
      </c>
      <c r="C587" s="1">
        <v>11246</v>
      </c>
      <c r="D587" s="1">
        <v>9.6320000000000003E-2</v>
      </c>
      <c r="E587" s="1">
        <v>3.2231999999999997E-2</v>
      </c>
      <c r="F587" s="1">
        <v>1.3767E-4</v>
      </c>
      <c r="G587" s="1">
        <f t="shared" si="29"/>
        <v>0.128552</v>
      </c>
      <c r="I587" s="9" t="s">
        <v>3498</v>
      </c>
      <c r="J587" s="1">
        <v>3.8969999999999999E-3</v>
      </c>
      <c r="K587" s="2">
        <v>5.6</v>
      </c>
      <c r="L587" s="1"/>
      <c r="M587" s="7">
        <f t="shared" si="27"/>
        <v>32.987426225301512</v>
      </c>
      <c r="P587" s="12" t="s">
        <v>3498</v>
      </c>
      <c r="Q587" s="6">
        <v>4.1970000000000002E-3</v>
      </c>
      <c r="R587" s="13">
        <v>5.6</v>
      </c>
      <c r="T587" s="26">
        <f t="shared" si="28"/>
        <v>30.629497259947581</v>
      </c>
      <c r="V587" s="28"/>
      <c r="W587" s="28"/>
      <c r="X587" s="29"/>
      <c r="Y587" s="28"/>
      <c r="Z587" s="32"/>
    </row>
    <row r="588" spans="1:26" x14ac:dyDescent="0.2">
      <c r="A588" s="1" t="s">
        <v>883</v>
      </c>
      <c r="B588" s="1" t="s">
        <v>866</v>
      </c>
      <c r="C588" s="1">
        <v>11246</v>
      </c>
      <c r="D588" s="1">
        <v>9.3160000000000007E-2</v>
      </c>
      <c r="E588" s="1">
        <v>3.1322000000000003E-2</v>
      </c>
      <c r="F588" s="1">
        <v>2.12015E-4</v>
      </c>
      <c r="G588" s="1">
        <f t="shared" si="29"/>
        <v>0.12448200000000001</v>
      </c>
      <c r="I588" s="9" t="s">
        <v>3499</v>
      </c>
      <c r="J588" s="1">
        <v>4.0309999999999999E-3</v>
      </c>
      <c r="K588" s="2">
        <v>5.6</v>
      </c>
      <c r="L588" s="1"/>
      <c r="M588" s="7">
        <f t="shared" si="27"/>
        <v>30.881170925328707</v>
      </c>
      <c r="P588" s="12" t="s">
        <v>3499</v>
      </c>
      <c r="Q588" s="6">
        <v>4.2469999999999999E-3</v>
      </c>
      <c r="R588" s="13">
        <v>5.6</v>
      </c>
      <c r="T588" s="26">
        <f t="shared" si="28"/>
        <v>29.310572168589594</v>
      </c>
      <c r="V588" s="28"/>
      <c r="W588" s="28"/>
      <c r="X588" s="29"/>
      <c r="Y588" s="28"/>
      <c r="Z588" s="32"/>
    </row>
    <row r="589" spans="1:26" x14ac:dyDescent="0.2">
      <c r="A589" s="1" t="s">
        <v>884</v>
      </c>
      <c r="B589" s="1" t="s">
        <v>866</v>
      </c>
      <c r="C589" s="1">
        <v>11246</v>
      </c>
      <c r="D589" s="1">
        <v>9.3188999999999994E-2</v>
      </c>
      <c r="E589" s="1">
        <v>3.2502000000000003E-2</v>
      </c>
      <c r="F589" s="2">
        <v>9.0414900000000001E-5</v>
      </c>
      <c r="G589" s="1">
        <f t="shared" si="29"/>
        <v>0.125691</v>
      </c>
      <c r="I589" s="9" t="s">
        <v>3500</v>
      </c>
      <c r="J589" s="1">
        <v>3.8899999999999998E-3</v>
      </c>
      <c r="K589" s="2">
        <v>5.7</v>
      </c>
      <c r="L589" s="1"/>
      <c r="M589" s="7">
        <f t="shared" si="27"/>
        <v>32.311311053984575</v>
      </c>
      <c r="P589" s="12" t="s">
        <v>3500</v>
      </c>
      <c r="Q589" s="6">
        <v>4.261E-3</v>
      </c>
      <c r="R589" s="13">
        <v>5.7</v>
      </c>
      <c r="T589" s="26">
        <f t="shared" si="28"/>
        <v>29.498005163107251</v>
      </c>
      <c r="V589" s="28"/>
      <c r="W589" s="28"/>
      <c r="X589" s="29"/>
      <c r="Y589" s="28"/>
      <c r="Z589" s="32"/>
    </row>
    <row r="590" spans="1:26" x14ac:dyDescent="0.2">
      <c r="A590" s="1" t="s">
        <v>885</v>
      </c>
      <c r="B590" s="1" t="s">
        <v>866</v>
      </c>
      <c r="C590" s="1">
        <v>11246</v>
      </c>
      <c r="D590" s="1">
        <v>8.9597999999999997E-2</v>
      </c>
      <c r="E590" s="1">
        <v>3.0943999999999999E-2</v>
      </c>
      <c r="F590" s="1">
        <v>2.5643299999999998E-4</v>
      </c>
      <c r="G590" s="1">
        <f t="shared" si="29"/>
        <v>0.120542</v>
      </c>
      <c r="I590" s="9" t="s">
        <v>3501</v>
      </c>
      <c r="J590" s="1">
        <v>3.9319999999999997E-3</v>
      </c>
      <c r="K590" s="2">
        <v>5.7</v>
      </c>
      <c r="L590" s="1"/>
      <c r="M590" s="7">
        <f t="shared" si="27"/>
        <v>30.656663275686675</v>
      </c>
      <c r="P590" s="12" t="s">
        <v>3501</v>
      </c>
      <c r="Q590" s="6">
        <v>4.2339999999999999E-3</v>
      </c>
      <c r="R590" s="13">
        <v>5.7</v>
      </c>
      <c r="T590" s="26">
        <f t="shared" si="28"/>
        <v>28.470004723665564</v>
      </c>
      <c r="V590" s="28"/>
      <c r="W590" s="28"/>
      <c r="X590" s="29"/>
      <c r="Y590" s="28"/>
      <c r="Z590" s="32"/>
    </row>
    <row r="591" spans="1:26" x14ac:dyDescent="0.2">
      <c r="A591" s="1" t="s">
        <v>886</v>
      </c>
      <c r="B591" s="1" t="s">
        <v>866</v>
      </c>
      <c r="C591" s="1">
        <v>11246</v>
      </c>
      <c r="D591" s="1">
        <v>9.5160999999999996E-2</v>
      </c>
      <c r="E591" s="1">
        <v>3.2962999999999999E-2</v>
      </c>
      <c r="F591" s="1">
        <v>4.3990000000000001E-4</v>
      </c>
      <c r="G591" s="1">
        <f t="shared" si="29"/>
        <v>0.12812399999999999</v>
      </c>
      <c r="I591" s="9" t="s">
        <v>3502</v>
      </c>
      <c r="J591" s="1">
        <v>3.8700000000000002E-3</v>
      </c>
      <c r="K591" s="2">
        <v>5.6</v>
      </c>
      <c r="L591" s="1"/>
      <c r="M591" s="7">
        <f t="shared" si="27"/>
        <v>33.106976744186042</v>
      </c>
      <c r="P591" s="12" t="s">
        <v>3502</v>
      </c>
      <c r="Q591" s="6">
        <v>4.2209999999999999E-3</v>
      </c>
      <c r="R591" s="13">
        <v>5.6</v>
      </c>
      <c r="T591" s="26">
        <f t="shared" si="28"/>
        <v>30.353944562899784</v>
      </c>
      <c r="V591" s="28"/>
      <c r="W591" s="28"/>
      <c r="X591" s="29"/>
      <c r="Y591" s="28"/>
      <c r="Z591" s="32"/>
    </row>
    <row r="592" spans="1:26" x14ac:dyDescent="0.2">
      <c r="A592" s="1" t="s">
        <v>887</v>
      </c>
      <c r="B592" s="1" t="s">
        <v>866</v>
      </c>
      <c r="C592" s="1">
        <v>11246</v>
      </c>
      <c r="D592" s="1">
        <v>9.7031000000000006E-2</v>
      </c>
      <c r="E592" s="1">
        <v>3.1403E-2</v>
      </c>
      <c r="F592" s="2">
        <v>7.7675099999999998E-5</v>
      </c>
      <c r="G592" s="1">
        <f t="shared" si="29"/>
        <v>0.12843399999999999</v>
      </c>
      <c r="I592" s="9" t="s">
        <v>3503</v>
      </c>
      <c r="J592" s="1">
        <v>3.9129999999999998E-3</v>
      </c>
      <c r="K592" s="2">
        <v>3.2</v>
      </c>
      <c r="L592" s="1"/>
      <c r="M592" s="7">
        <f t="shared" si="27"/>
        <v>32.822386915410171</v>
      </c>
      <c r="P592" s="12" t="s">
        <v>3503</v>
      </c>
      <c r="Q592" s="6">
        <v>4.0870000000000004E-3</v>
      </c>
      <c r="R592" s="13">
        <v>3.2</v>
      </c>
      <c r="T592" s="26">
        <f t="shared" si="28"/>
        <v>31.425006116956197</v>
      </c>
      <c r="V592" s="28"/>
      <c r="W592" s="28"/>
      <c r="X592" s="29"/>
      <c r="Y592" s="28"/>
      <c r="Z592" s="32"/>
    </row>
    <row r="593" spans="1:26" x14ac:dyDescent="0.2">
      <c r="A593" s="1" t="s">
        <v>888</v>
      </c>
      <c r="B593" s="1" t="s">
        <v>866</v>
      </c>
      <c r="C593" s="1">
        <v>11246</v>
      </c>
      <c r="D593" s="1">
        <v>9.4434000000000004E-2</v>
      </c>
      <c r="E593" s="1">
        <v>3.0918999999999999E-2</v>
      </c>
      <c r="F593" s="1">
        <v>4.1934600000000002E-4</v>
      </c>
      <c r="G593" s="1">
        <f t="shared" si="29"/>
        <v>0.12535299999999999</v>
      </c>
      <c r="I593" s="9" t="s">
        <v>3504</v>
      </c>
      <c r="J593" s="1">
        <v>3.8909999999999999E-3</v>
      </c>
      <c r="K593" s="2">
        <v>5.6</v>
      </c>
      <c r="L593" s="1"/>
      <c r="M593" s="7">
        <f t="shared" si="27"/>
        <v>32.216139809817527</v>
      </c>
      <c r="P593" s="12" t="s">
        <v>3504</v>
      </c>
      <c r="Q593" s="6">
        <v>4.2199999999999998E-3</v>
      </c>
      <c r="R593" s="13">
        <v>5.6</v>
      </c>
      <c r="T593" s="26">
        <f t="shared" si="28"/>
        <v>29.704502369668248</v>
      </c>
      <c r="V593" s="28"/>
      <c r="W593" s="28"/>
      <c r="X593" s="29"/>
      <c r="Y593" s="28"/>
      <c r="Z593" s="32"/>
    </row>
    <row r="594" spans="1:26" x14ac:dyDescent="0.2">
      <c r="A594" s="1" t="s">
        <v>889</v>
      </c>
      <c r="B594" s="1" t="s">
        <v>866</v>
      </c>
      <c r="C594" s="1">
        <v>11246</v>
      </c>
      <c r="D594" s="1">
        <v>9.0231000000000006E-2</v>
      </c>
      <c r="E594" s="1">
        <v>3.1445000000000001E-2</v>
      </c>
      <c r="F594" s="1">
        <v>1.64616E-4</v>
      </c>
      <c r="G594" s="1">
        <f t="shared" si="29"/>
        <v>0.12167600000000001</v>
      </c>
      <c r="I594" s="9" t="s">
        <v>3505</v>
      </c>
      <c r="J594" s="1">
        <v>3.9119999999999997E-3</v>
      </c>
      <c r="K594" s="2">
        <v>5.6</v>
      </c>
      <c r="L594" s="1"/>
      <c r="M594" s="7">
        <f t="shared" si="27"/>
        <v>31.103271983640084</v>
      </c>
      <c r="P594" s="12" t="s">
        <v>3505</v>
      </c>
      <c r="Q594" s="6">
        <v>4.2300000000000003E-3</v>
      </c>
      <c r="R594" s="13">
        <v>5.6</v>
      </c>
      <c r="T594" s="26">
        <f t="shared" si="28"/>
        <v>28.765011820330969</v>
      </c>
      <c r="V594" s="28"/>
      <c r="W594" s="28"/>
      <c r="X594" s="29"/>
      <c r="Y594" s="28"/>
      <c r="Z594" s="32"/>
    </row>
    <row r="595" spans="1:26" x14ac:dyDescent="0.2">
      <c r="A595" s="1" t="s">
        <v>890</v>
      </c>
      <c r="B595" s="1" t="s">
        <v>866</v>
      </c>
      <c r="C595" s="1">
        <v>11246</v>
      </c>
      <c r="D595" s="1">
        <v>9.4971E-2</v>
      </c>
      <c r="E595" s="1">
        <v>3.2296999999999999E-2</v>
      </c>
      <c r="F595" s="1">
        <v>2.29068E-4</v>
      </c>
      <c r="G595" s="1">
        <f t="shared" si="29"/>
        <v>0.12726799999999999</v>
      </c>
      <c r="I595" s="9" t="s">
        <v>3506</v>
      </c>
      <c r="J595" s="1">
        <v>3.9569999999999996E-3</v>
      </c>
      <c r="K595" s="2">
        <v>5.6</v>
      </c>
      <c r="L595" s="1"/>
      <c r="M595" s="7">
        <f t="shared" si="27"/>
        <v>32.162749557745769</v>
      </c>
      <c r="P595" s="12" t="s">
        <v>3506</v>
      </c>
      <c r="Q595" s="6">
        <v>4.2160000000000001E-3</v>
      </c>
      <c r="R595" s="13">
        <v>5.6</v>
      </c>
      <c r="T595" s="26">
        <f t="shared" si="28"/>
        <v>30.186907020872862</v>
      </c>
      <c r="V595" s="28"/>
      <c r="W595" s="28"/>
      <c r="X595" s="29"/>
      <c r="Y595" s="28"/>
      <c r="Z595" s="32"/>
    </row>
    <row r="596" spans="1:26" x14ac:dyDescent="0.2">
      <c r="A596" s="1" t="s">
        <v>891</v>
      </c>
      <c r="B596" s="1" t="s">
        <v>866</v>
      </c>
      <c r="C596" s="1">
        <v>11246</v>
      </c>
      <c r="D596" s="1">
        <v>9.5563999999999996E-2</v>
      </c>
      <c r="E596" s="1">
        <v>3.2641999999999997E-2</v>
      </c>
      <c r="F596" s="1">
        <v>2.01549E-4</v>
      </c>
      <c r="G596" s="1">
        <f t="shared" si="29"/>
        <v>0.12820599999999999</v>
      </c>
      <c r="I596" s="9" t="s">
        <v>3507</v>
      </c>
      <c r="J596" s="1">
        <v>3.921E-3</v>
      </c>
      <c r="K596" s="2">
        <v>5.6</v>
      </c>
      <c r="L596" s="1"/>
      <c r="M596" s="7">
        <f t="shared" si="27"/>
        <v>32.697271104310119</v>
      </c>
      <c r="P596" s="12" t="s">
        <v>3507</v>
      </c>
      <c r="Q596" s="6">
        <v>4.2110000000000003E-3</v>
      </c>
      <c r="R596" s="13">
        <v>5.6</v>
      </c>
      <c r="T596" s="26">
        <f t="shared" si="28"/>
        <v>30.445499881263352</v>
      </c>
      <c r="V596" s="28"/>
      <c r="W596" s="28"/>
      <c r="X596" s="29"/>
      <c r="Y596" s="28"/>
      <c r="Z596" s="32"/>
    </row>
    <row r="597" spans="1:26" x14ac:dyDescent="0.2">
      <c r="A597" s="1" t="s">
        <v>892</v>
      </c>
      <c r="B597" s="1" t="s">
        <v>866</v>
      </c>
      <c r="C597" s="1">
        <v>11246</v>
      </c>
      <c r="D597" s="1">
        <v>9.4171000000000005E-2</v>
      </c>
      <c r="E597" s="1">
        <v>3.1378999999999997E-2</v>
      </c>
      <c r="F597" s="2">
        <v>2.78994E-6</v>
      </c>
      <c r="G597" s="1">
        <f t="shared" si="29"/>
        <v>0.12554999999999999</v>
      </c>
      <c r="I597" s="9" t="s">
        <v>3508</v>
      </c>
      <c r="J597" s="1">
        <v>3.8080000000000002E-3</v>
      </c>
      <c r="K597" s="2">
        <v>0.8</v>
      </c>
      <c r="L597" s="1"/>
      <c r="M597" s="7">
        <f t="shared" si="27"/>
        <v>32.970063025210081</v>
      </c>
      <c r="P597" s="12" t="s">
        <v>3508</v>
      </c>
      <c r="Q597" s="6">
        <v>4.0790000000000002E-3</v>
      </c>
      <c r="R597" s="13">
        <v>0.8</v>
      </c>
      <c r="T597" s="26">
        <f t="shared" si="28"/>
        <v>30.779602843834272</v>
      </c>
      <c r="V597" s="28"/>
      <c r="W597" s="28"/>
      <c r="X597" s="29"/>
      <c r="Y597" s="28"/>
      <c r="Z597" s="32"/>
    </row>
    <row r="598" spans="1:26" x14ac:dyDescent="0.2">
      <c r="A598" s="1" t="s">
        <v>893</v>
      </c>
      <c r="B598" s="1" t="s">
        <v>866</v>
      </c>
      <c r="C598" s="1">
        <v>11246</v>
      </c>
      <c r="D598" s="1">
        <v>9.4836000000000004E-2</v>
      </c>
      <c r="E598" s="1">
        <v>3.2721E-2</v>
      </c>
      <c r="F598" s="2">
        <v>2.1295199999999998E-6</v>
      </c>
      <c r="G598" s="1">
        <f t="shared" si="29"/>
        <v>0.127557</v>
      </c>
      <c r="I598" s="9" t="s">
        <v>3509</v>
      </c>
      <c r="J598" s="1">
        <v>3.836E-3</v>
      </c>
      <c r="K598" s="2">
        <v>0.78</v>
      </c>
      <c r="L598" s="1"/>
      <c r="M598" s="7">
        <f t="shared" si="27"/>
        <v>33.252606882168926</v>
      </c>
      <c r="P598" s="12" t="s">
        <v>3509</v>
      </c>
      <c r="Q598" s="6">
        <v>4.0260000000000001E-3</v>
      </c>
      <c r="R598" s="13">
        <v>0.78</v>
      </c>
      <c r="T598" s="26">
        <f t="shared" si="28"/>
        <v>31.683308494783905</v>
      </c>
      <c r="V598" s="28"/>
      <c r="W598" s="28"/>
      <c r="X598" s="29"/>
      <c r="Y598" s="28"/>
      <c r="Z598" s="32"/>
    </row>
    <row r="599" spans="1:26" x14ac:dyDescent="0.2">
      <c r="A599" s="1" t="s">
        <v>894</v>
      </c>
      <c r="B599" s="1" t="s">
        <v>866</v>
      </c>
      <c r="C599" s="1">
        <v>11246</v>
      </c>
      <c r="D599" s="1">
        <v>9.3442999999999998E-2</v>
      </c>
      <c r="E599" s="1">
        <v>2.9784999999999999E-2</v>
      </c>
      <c r="F599" s="2">
        <v>2.8099200000000001E-6</v>
      </c>
      <c r="G599" s="1">
        <f t="shared" si="29"/>
        <v>0.123228</v>
      </c>
      <c r="I599" s="9" t="s">
        <v>3510</v>
      </c>
      <c r="J599" s="1">
        <v>3.836E-3</v>
      </c>
      <c r="K599" s="2">
        <v>0.84</v>
      </c>
      <c r="L599" s="1"/>
      <c r="M599" s="7">
        <f t="shared" si="27"/>
        <v>32.12408759124088</v>
      </c>
      <c r="P599" s="12" t="s">
        <v>3510</v>
      </c>
      <c r="Q599" s="6">
        <v>4.0569999999999998E-3</v>
      </c>
      <c r="R599" s="13">
        <v>0.84</v>
      </c>
      <c r="T599" s="26">
        <f t="shared" si="28"/>
        <v>30.374168104510723</v>
      </c>
      <c r="V599" s="28"/>
      <c r="W599" s="28"/>
      <c r="X599" s="29"/>
      <c r="Y599" s="28"/>
      <c r="Z599" s="32"/>
    </row>
    <row r="600" spans="1:26" x14ac:dyDescent="0.2">
      <c r="A600" s="1" t="s">
        <v>895</v>
      </c>
      <c r="B600" s="1" t="s">
        <v>866</v>
      </c>
      <c r="C600" s="1">
        <v>11246</v>
      </c>
      <c r="D600" s="1">
        <v>9.3134999999999996E-2</v>
      </c>
      <c r="E600" s="1">
        <v>2.9711999999999999E-2</v>
      </c>
      <c r="F600" s="2">
        <v>8.25002E-5</v>
      </c>
      <c r="G600" s="1">
        <f t="shared" si="29"/>
        <v>0.122847</v>
      </c>
      <c r="I600" s="9" t="s">
        <v>3511</v>
      </c>
      <c r="J600" s="1">
        <v>3.934E-3</v>
      </c>
      <c r="K600" s="2">
        <v>5.7</v>
      </c>
      <c r="L600" s="1"/>
      <c r="M600" s="7">
        <f t="shared" si="27"/>
        <v>31.22699542450432</v>
      </c>
      <c r="P600" s="12" t="s">
        <v>3511</v>
      </c>
      <c r="Q600" s="6">
        <v>4.215E-3</v>
      </c>
      <c r="R600" s="13">
        <v>5.7</v>
      </c>
      <c r="T600" s="26">
        <f t="shared" si="28"/>
        <v>29.145195729537367</v>
      </c>
      <c r="V600" s="28"/>
      <c r="W600" s="28"/>
      <c r="X600" s="29"/>
      <c r="Y600" s="28"/>
      <c r="Z600" s="32"/>
    </row>
    <row r="601" spans="1:26" x14ac:dyDescent="0.2">
      <c r="A601" s="1" t="s">
        <v>896</v>
      </c>
      <c r="B601" s="1" t="s">
        <v>866</v>
      </c>
      <c r="C601" s="1">
        <v>11246</v>
      </c>
      <c r="D601" s="1">
        <v>9.2421000000000003E-2</v>
      </c>
      <c r="E601" s="1">
        <v>3.0949000000000001E-2</v>
      </c>
      <c r="F601" s="1">
        <v>3.7841799999999999E-4</v>
      </c>
      <c r="G601" s="1">
        <f t="shared" si="29"/>
        <v>0.12337000000000001</v>
      </c>
      <c r="I601" s="9" t="s">
        <v>3512</v>
      </c>
      <c r="J601" s="1">
        <v>3.9350000000000001E-3</v>
      </c>
      <c r="K601" s="2">
        <v>5.7</v>
      </c>
      <c r="L601" s="1"/>
      <c r="M601" s="7">
        <f t="shared" si="27"/>
        <v>31.351969504447268</v>
      </c>
      <c r="P601" s="12" t="s">
        <v>3512</v>
      </c>
      <c r="Q601" s="6">
        <v>4.1939999999999998E-3</v>
      </c>
      <c r="R601" s="13">
        <v>5.7</v>
      </c>
      <c r="T601" s="26">
        <f t="shared" si="28"/>
        <v>29.415832141154034</v>
      </c>
      <c r="V601" s="28"/>
      <c r="W601" s="28"/>
      <c r="X601" s="29"/>
      <c r="Y601" s="28"/>
      <c r="Z601" s="32"/>
    </row>
    <row r="602" spans="1:26" x14ac:dyDescent="0.2">
      <c r="A602" s="1" t="s">
        <v>897</v>
      </c>
      <c r="B602" s="1" t="s">
        <v>866</v>
      </c>
      <c r="C602" s="1">
        <v>11246</v>
      </c>
      <c r="D602" s="1">
        <v>9.6218999999999999E-2</v>
      </c>
      <c r="E602" s="1">
        <v>2.9595E-2</v>
      </c>
      <c r="F602" s="1">
        <v>1.01117E-4</v>
      </c>
      <c r="G602" s="1">
        <f t="shared" si="29"/>
        <v>0.12581400000000001</v>
      </c>
      <c r="I602" s="9" t="s">
        <v>3513</v>
      </c>
      <c r="J602" s="1">
        <v>3.9370000000000004E-3</v>
      </c>
      <c r="K602" s="2">
        <v>5.6</v>
      </c>
      <c r="L602" s="1"/>
      <c r="M602" s="7">
        <f t="shared" si="27"/>
        <v>31.956819913639826</v>
      </c>
      <c r="P602" s="12" t="s">
        <v>3513</v>
      </c>
      <c r="Q602" s="6">
        <v>4.2329999999999998E-3</v>
      </c>
      <c r="R602" s="13">
        <v>5.6</v>
      </c>
      <c r="T602" s="26">
        <f t="shared" si="28"/>
        <v>29.722182849043236</v>
      </c>
      <c r="V602" s="28"/>
      <c r="W602" s="28"/>
      <c r="X602" s="29"/>
      <c r="Y602" s="28"/>
      <c r="Z602" s="32"/>
    </row>
    <row r="603" spans="1:26" x14ac:dyDescent="0.2">
      <c r="A603" s="1" t="s">
        <v>898</v>
      </c>
      <c r="B603" s="1" t="s">
        <v>866</v>
      </c>
      <c r="C603" s="1">
        <v>11246</v>
      </c>
      <c r="D603" s="1">
        <v>9.8159999999999997E-2</v>
      </c>
      <c r="E603" s="1">
        <v>3.1404000000000001E-2</v>
      </c>
      <c r="F603" s="1">
        <v>1.9787900000000001E-4</v>
      </c>
      <c r="G603" s="1">
        <f t="shared" si="29"/>
        <v>0.12956400000000001</v>
      </c>
      <c r="I603" s="9" t="s">
        <v>3514</v>
      </c>
      <c r="J603" s="1">
        <v>3.9519999999999998E-3</v>
      </c>
      <c r="K603" s="2">
        <v>5.7</v>
      </c>
      <c r="L603" s="1"/>
      <c r="M603" s="7">
        <f t="shared" si="27"/>
        <v>32.784412955465591</v>
      </c>
      <c r="P603" s="12" t="s">
        <v>3514</v>
      </c>
      <c r="Q603" s="6">
        <v>4.2469999999999999E-3</v>
      </c>
      <c r="R603" s="13">
        <v>5.7</v>
      </c>
      <c r="T603" s="26">
        <f t="shared" si="28"/>
        <v>30.50718153991053</v>
      </c>
      <c r="V603" s="28"/>
      <c r="W603" s="28"/>
      <c r="X603" s="29"/>
      <c r="Y603" s="28"/>
      <c r="Z603" s="32"/>
    </row>
    <row r="604" spans="1:26" x14ac:dyDescent="0.2">
      <c r="A604" s="1" t="s">
        <v>899</v>
      </c>
      <c r="B604" s="1" t="s">
        <v>866</v>
      </c>
      <c r="C604" s="1">
        <v>11246</v>
      </c>
      <c r="D604" s="1">
        <v>9.4571000000000002E-2</v>
      </c>
      <c r="E604" s="1">
        <v>3.2254999999999999E-2</v>
      </c>
      <c r="F604" s="1">
        <v>2.9931100000000002E-4</v>
      </c>
      <c r="G604" s="1">
        <f t="shared" si="29"/>
        <v>0.12682599999999999</v>
      </c>
      <c r="I604" s="9" t="s">
        <v>3515</v>
      </c>
      <c r="J604" s="1">
        <v>3.934E-3</v>
      </c>
      <c r="K604" s="2">
        <v>5.4</v>
      </c>
      <c r="L604" s="1"/>
      <c r="M604" s="7">
        <f t="shared" si="27"/>
        <v>32.238434163701065</v>
      </c>
      <c r="P604" s="12" t="s">
        <v>3515</v>
      </c>
      <c r="Q604" s="6">
        <v>4.2310000000000004E-3</v>
      </c>
      <c r="R604" s="13">
        <v>5.4</v>
      </c>
      <c r="T604" s="26">
        <f t="shared" si="28"/>
        <v>29.975419522571492</v>
      </c>
      <c r="V604" s="28"/>
      <c r="W604" s="28"/>
      <c r="X604" s="29"/>
      <c r="Y604" s="28"/>
      <c r="Z604" s="32"/>
    </row>
    <row r="605" spans="1:26" x14ac:dyDescent="0.2">
      <c r="A605" s="1" t="s">
        <v>900</v>
      </c>
      <c r="B605" s="1" t="s">
        <v>866</v>
      </c>
      <c r="C605" s="1">
        <v>11246</v>
      </c>
      <c r="D605" s="1">
        <v>9.1940999999999995E-2</v>
      </c>
      <c r="E605" s="1">
        <v>3.3686000000000001E-2</v>
      </c>
      <c r="F605" s="2">
        <v>5.3721899999999998E-5</v>
      </c>
      <c r="G605" s="1">
        <f t="shared" si="29"/>
        <v>0.12562699999999999</v>
      </c>
      <c r="I605" s="9" t="s">
        <v>3516</v>
      </c>
      <c r="J605" s="1">
        <v>3.947E-3</v>
      </c>
      <c r="K605" s="2">
        <v>5.2</v>
      </c>
      <c r="L605" s="1"/>
      <c r="M605" s="7">
        <f t="shared" si="27"/>
        <v>31.828477324550288</v>
      </c>
      <c r="P605" s="12" t="s">
        <v>3516</v>
      </c>
      <c r="Q605" s="6">
        <v>4.2240000000000003E-3</v>
      </c>
      <c r="R605" s="13">
        <v>5.2</v>
      </c>
      <c r="T605" s="26">
        <f t="shared" si="28"/>
        <v>29.741240530303024</v>
      </c>
      <c r="V605" s="28"/>
      <c r="W605" s="28"/>
      <c r="X605" s="29"/>
      <c r="Y605" s="28"/>
      <c r="Z605" s="32"/>
    </row>
    <row r="606" spans="1:26" x14ac:dyDescent="0.2">
      <c r="A606" s="1" t="s">
        <v>901</v>
      </c>
      <c r="B606" s="1" t="s">
        <v>866</v>
      </c>
      <c r="C606" s="1">
        <v>11246</v>
      </c>
      <c r="D606" s="1">
        <v>9.2102000000000003E-2</v>
      </c>
      <c r="E606" s="1">
        <v>3.2096E-2</v>
      </c>
      <c r="F606" s="2">
        <v>1.0248099999999999E-5</v>
      </c>
      <c r="G606" s="1">
        <f t="shared" si="29"/>
        <v>0.124198</v>
      </c>
      <c r="I606" s="9" t="s">
        <v>3517</v>
      </c>
      <c r="J606" s="1">
        <v>3.8470000000000002E-3</v>
      </c>
      <c r="K606" s="2">
        <v>0.86</v>
      </c>
      <c r="L606" s="1"/>
      <c r="M606" s="7">
        <f t="shared" si="27"/>
        <v>32.284377436963865</v>
      </c>
      <c r="P606" s="12" t="s">
        <v>3517</v>
      </c>
      <c r="Q606" s="6">
        <v>4.0569999999999998E-3</v>
      </c>
      <c r="R606" s="13">
        <v>0.86</v>
      </c>
      <c r="T606" s="26">
        <f t="shared" si="28"/>
        <v>30.613261030317972</v>
      </c>
      <c r="V606" s="28"/>
      <c r="W606" s="28"/>
      <c r="X606" s="29"/>
      <c r="Y606" s="28"/>
      <c r="Z606" s="32"/>
    </row>
    <row r="607" spans="1:26" x14ac:dyDescent="0.2">
      <c r="A607" s="1" t="s">
        <v>902</v>
      </c>
      <c r="B607" s="1" t="s">
        <v>866</v>
      </c>
      <c r="C607" s="1">
        <v>11246</v>
      </c>
      <c r="D607" s="1">
        <v>9.5772999999999997E-2</v>
      </c>
      <c r="E607" s="1">
        <v>3.5997000000000001E-2</v>
      </c>
      <c r="F607" s="1">
        <v>2.4135500000000001E-4</v>
      </c>
      <c r="G607" s="1">
        <f t="shared" si="29"/>
        <v>0.13177</v>
      </c>
      <c r="I607" s="9" t="s">
        <v>3518</v>
      </c>
      <c r="J607" s="1">
        <v>3.9649999999999998E-3</v>
      </c>
      <c r="K607" s="2">
        <v>5.6</v>
      </c>
      <c r="L607" s="1"/>
      <c r="M607" s="7">
        <f t="shared" si="27"/>
        <v>33.233291298865069</v>
      </c>
      <c r="P607" s="12" t="s">
        <v>3518</v>
      </c>
      <c r="Q607" s="6">
        <v>4.2310000000000004E-3</v>
      </c>
      <c r="R607" s="13">
        <v>5.6</v>
      </c>
      <c r="T607" s="26">
        <f t="shared" si="28"/>
        <v>31.143937603403447</v>
      </c>
      <c r="V607" s="28"/>
      <c r="W607" s="28"/>
      <c r="X607" s="29"/>
      <c r="Y607" s="28"/>
      <c r="Z607" s="32"/>
    </row>
    <row r="608" spans="1:26" x14ac:dyDescent="0.2">
      <c r="A608" s="1" t="s">
        <v>903</v>
      </c>
      <c r="B608" s="1" t="s">
        <v>866</v>
      </c>
      <c r="C608" s="1">
        <v>11246</v>
      </c>
      <c r="D608" s="1">
        <v>9.2505000000000004E-2</v>
      </c>
      <c r="E608" s="1">
        <v>3.0952E-2</v>
      </c>
      <c r="F608" s="1">
        <v>1.5383899999999999E-4</v>
      </c>
      <c r="G608" s="1">
        <f t="shared" si="29"/>
        <v>0.12345700000000001</v>
      </c>
      <c r="I608" s="9" t="s">
        <v>3519</v>
      </c>
      <c r="J608" s="1">
        <v>3.967E-3</v>
      </c>
      <c r="K608" s="2">
        <v>5.6</v>
      </c>
      <c r="L608" s="1"/>
      <c r="M608" s="7">
        <f t="shared" si="27"/>
        <v>31.120998235442404</v>
      </c>
      <c r="P608" s="12" t="s">
        <v>3519</v>
      </c>
      <c r="Q608" s="6">
        <v>4.2329999999999998E-3</v>
      </c>
      <c r="R608" s="13">
        <v>5.6</v>
      </c>
      <c r="T608" s="26">
        <f t="shared" si="28"/>
        <v>29.165367351759986</v>
      </c>
      <c r="V608" s="28"/>
      <c r="W608" s="28"/>
      <c r="X608" s="29"/>
      <c r="Y608" s="28"/>
      <c r="Z608" s="32"/>
    </row>
    <row r="609" spans="1:26" x14ac:dyDescent="0.2">
      <c r="A609" s="1" t="s">
        <v>904</v>
      </c>
      <c r="B609" s="1" t="s">
        <v>866</v>
      </c>
      <c r="C609" s="1">
        <v>11246</v>
      </c>
      <c r="D609" s="1">
        <v>9.7346000000000002E-2</v>
      </c>
      <c r="E609" s="1">
        <v>3.2743000000000001E-2</v>
      </c>
      <c r="F609" s="2">
        <v>2.00439E-6</v>
      </c>
      <c r="G609" s="1">
        <f t="shared" si="29"/>
        <v>0.13008900000000001</v>
      </c>
      <c r="I609" s="9" t="s">
        <v>3520</v>
      </c>
      <c r="J609" s="1">
        <v>3.862E-3</v>
      </c>
      <c r="K609" s="2">
        <v>1.1000000000000001</v>
      </c>
      <c r="L609" s="1"/>
      <c r="M609" s="7">
        <f t="shared" si="27"/>
        <v>33.684360435007768</v>
      </c>
      <c r="P609" s="12" t="s">
        <v>3520</v>
      </c>
      <c r="Q609" s="6">
        <v>4.0429999999999997E-3</v>
      </c>
      <c r="R609" s="13">
        <v>1.1000000000000001</v>
      </c>
      <c r="T609" s="26">
        <f t="shared" si="28"/>
        <v>32.176354192431369</v>
      </c>
      <c r="V609" s="28"/>
      <c r="W609" s="28"/>
      <c r="X609" s="29"/>
      <c r="Y609" s="28"/>
      <c r="Z609" s="32"/>
    </row>
    <row r="610" spans="1:26" x14ac:dyDescent="0.2">
      <c r="A610" s="1" t="s">
        <v>905</v>
      </c>
      <c r="B610" s="1" t="s">
        <v>866</v>
      </c>
      <c r="C610" s="1">
        <v>11246</v>
      </c>
      <c r="D610" s="1">
        <v>9.6403000000000003E-2</v>
      </c>
      <c r="E610" s="1">
        <v>3.1092000000000002E-2</v>
      </c>
      <c r="F610" s="1">
        <v>2.5893500000000001E-4</v>
      </c>
      <c r="G610" s="1">
        <f t="shared" si="29"/>
        <v>0.127495</v>
      </c>
      <c r="I610" s="9" t="s">
        <v>3521</v>
      </c>
      <c r="J610" s="1">
        <v>3.9119999999999997E-3</v>
      </c>
      <c r="K610" s="2">
        <v>5.6</v>
      </c>
      <c r="L610" s="1"/>
      <c r="M610" s="7">
        <f t="shared" si="27"/>
        <v>32.590746421267895</v>
      </c>
      <c r="P610" s="12" t="s">
        <v>3521</v>
      </c>
      <c r="Q610" s="6">
        <v>4.2449999999999996E-3</v>
      </c>
      <c r="R610" s="13">
        <v>5.6</v>
      </c>
      <c r="T610" s="26">
        <f t="shared" si="28"/>
        <v>30.034157832744405</v>
      </c>
      <c r="V610" s="28"/>
      <c r="W610" s="28"/>
      <c r="X610" s="29"/>
      <c r="Y610" s="28"/>
      <c r="Z610" s="32"/>
    </row>
    <row r="611" spans="1:26" x14ac:dyDescent="0.2">
      <c r="A611" s="1" t="s">
        <v>906</v>
      </c>
      <c r="B611" s="1" t="s">
        <v>866</v>
      </c>
      <c r="C611" s="1">
        <v>11246</v>
      </c>
      <c r="D611" s="1">
        <v>9.4589999999999994E-2</v>
      </c>
      <c r="E611" s="1">
        <v>3.1081999999999999E-2</v>
      </c>
      <c r="F611" s="1">
        <v>2.28407E-4</v>
      </c>
      <c r="G611" s="1">
        <f t="shared" si="29"/>
        <v>0.12567200000000001</v>
      </c>
      <c r="I611" s="9" t="s">
        <v>3522</v>
      </c>
      <c r="J611" s="1">
        <v>3.885E-3</v>
      </c>
      <c r="K611" s="2">
        <v>5.7</v>
      </c>
      <c r="L611" s="1"/>
      <c r="M611" s="7">
        <f t="shared" si="27"/>
        <v>32.34800514800515</v>
      </c>
      <c r="P611" s="12" t="s">
        <v>3522</v>
      </c>
      <c r="Q611" s="6">
        <v>4.3059999999999999E-3</v>
      </c>
      <c r="R611" s="13">
        <v>5.7</v>
      </c>
      <c r="T611" s="26">
        <f t="shared" si="28"/>
        <v>29.185322805387834</v>
      </c>
      <c r="V611" s="28"/>
      <c r="W611" s="28"/>
      <c r="X611" s="29"/>
      <c r="Y611" s="28"/>
      <c r="Z611" s="32"/>
    </row>
    <row r="612" spans="1:26" x14ac:dyDescent="0.2">
      <c r="A612" s="1" t="s">
        <v>907</v>
      </c>
      <c r="B612" s="1" t="s">
        <v>866</v>
      </c>
      <c r="C612" s="1">
        <v>11246</v>
      </c>
      <c r="D612" s="1">
        <v>0.10051499999999999</v>
      </c>
      <c r="E612" s="1">
        <v>3.1146E-2</v>
      </c>
      <c r="F612" s="1">
        <v>3.1391500000000001E-4</v>
      </c>
      <c r="G612" s="1">
        <f t="shared" si="29"/>
        <v>0.131661</v>
      </c>
      <c r="I612" s="9" t="s">
        <v>3523</v>
      </c>
      <c r="J612" s="1">
        <v>3.8920000000000001E-3</v>
      </c>
      <c r="K612" s="2">
        <v>5.4</v>
      </c>
      <c r="L612" s="1"/>
      <c r="M612" s="7">
        <f t="shared" si="27"/>
        <v>33.82862281603289</v>
      </c>
      <c r="P612" s="12" t="s">
        <v>3523</v>
      </c>
      <c r="Q612" s="6">
        <v>4.2339999999999999E-3</v>
      </c>
      <c r="R612" s="13">
        <v>5.4</v>
      </c>
      <c r="T612" s="26">
        <f t="shared" si="28"/>
        <v>31.096126594237127</v>
      </c>
      <c r="V612" s="28"/>
      <c r="W612" s="28"/>
      <c r="X612" s="29"/>
      <c r="Y612" s="28"/>
      <c r="Z612" s="32"/>
    </row>
    <row r="613" spans="1:26" x14ac:dyDescent="0.2">
      <c r="A613" s="1" t="s">
        <v>908</v>
      </c>
      <c r="B613" s="1" t="s">
        <v>866</v>
      </c>
      <c r="C613" s="1">
        <v>11246</v>
      </c>
      <c r="D613" s="1">
        <v>9.6273999999999998E-2</v>
      </c>
      <c r="E613" s="1">
        <v>3.2072000000000003E-2</v>
      </c>
      <c r="F613" s="1">
        <v>1.66818E-4</v>
      </c>
      <c r="G613" s="1">
        <f t="shared" si="29"/>
        <v>0.12834600000000002</v>
      </c>
      <c r="I613" s="9" t="s">
        <v>3524</v>
      </c>
      <c r="J613" s="1">
        <v>3.9290000000000002E-3</v>
      </c>
      <c r="K613" s="2">
        <v>5.6</v>
      </c>
      <c r="L613" s="1"/>
      <c r="M613" s="7">
        <f t="shared" si="27"/>
        <v>32.666327309748027</v>
      </c>
      <c r="P613" s="12" t="s">
        <v>3524</v>
      </c>
      <c r="Q613" s="6">
        <v>4.2199999999999998E-3</v>
      </c>
      <c r="R613" s="13">
        <v>5.6</v>
      </c>
      <c r="T613" s="26">
        <f t="shared" si="28"/>
        <v>30.413744075829388</v>
      </c>
      <c r="V613" s="28"/>
      <c r="W613" s="28"/>
      <c r="X613" s="29"/>
      <c r="Y613" s="28"/>
      <c r="Z613" s="32"/>
    </row>
    <row r="614" spans="1:26" x14ac:dyDescent="0.2">
      <c r="A614" s="1" t="s">
        <v>909</v>
      </c>
      <c r="B614" s="1" t="s">
        <v>866</v>
      </c>
      <c r="C614" s="1">
        <v>11246</v>
      </c>
      <c r="D614" s="1">
        <v>9.4660999999999995E-2</v>
      </c>
      <c r="E614" s="1">
        <v>3.2633000000000002E-2</v>
      </c>
      <c r="F614" s="1">
        <v>3.8314600000000001E-4</v>
      </c>
      <c r="G614" s="1">
        <f t="shared" si="29"/>
        <v>0.12729399999999999</v>
      </c>
      <c r="I614" s="9" t="s">
        <v>3525</v>
      </c>
      <c r="J614" s="1">
        <v>3.9050000000000001E-3</v>
      </c>
      <c r="K614" s="2">
        <v>5.7</v>
      </c>
      <c r="L614" s="1"/>
      <c r="M614" s="7">
        <f t="shared" si="27"/>
        <v>32.597695262483995</v>
      </c>
      <c r="P614" s="12" t="s">
        <v>3525</v>
      </c>
      <c r="Q614" s="6">
        <v>4.2100000000000002E-3</v>
      </c>
      <c r="R614" s="13">
        <v>5.7</v>
      </c>
      <c r="T614" s="26">
        <f t="shared" si="28"/>
        <v>30.236104513064131</v>
      </c>
      <c r="V614" s="28"/>
      <c r="W614" s="28"/>
      <c r="X614" s="29"/>
      <c r="Y614" s="28"/>
      <c r="Z614" s="32"/>
    </row>
    <row r="615" spans="1:26" x14ac:dyDescent="0.2">
      <c r="A615" s="1" t="s">
        <v>910</v>
      </c>
      <c r="B615" s="1" t="s">
        <v>866</v>
      </c>
      <c r="C615" s="1">
        <v>11246</v>
      </c>
      <c r="D615" s="1">
        <v>9.5933000000000004E-2</v>
      </c>
      <c r="E615" s="1">
        <v>3.4451000000000002E-2</v>
      </c>
      <c r="F615" s="1">
        <v>2.5459400000000002E-4</v>
      </c>
      <c r="G615" s="1">
        <f t="shared" si="29"/>
        <v>0.130384</v>
      </c>
      <c r="I615" s="9" t="s">
        <v>3526</v>
      </c>
      <c r="J615" s="1">
        <v>3.8809999999999999E-3</v>
      </c>
      <c r="K615" s="2">
        <v>5.6</v>
      </c>
      <c r="L615" s="1"/>
      <c r="M615" s="7">
        <f t="shared" si="27"/>
        <v>33.595465086317958</v>
      </c>
      <c r="P615" s="12" t="s">
        <v>3526</v>
      </c>
      <c r="Q615" s="6">
        <v>4.2180000000000004E-3</v>
      </c>
      <c r="R615" s="13">
        <v>5.6</v>
      </c>
      <c r="T615" s="26">
        <f t="shared" si="28"/>
        <v>30.911332385016593</v>
      </c>
      <c r="V615" s="28"/>
      <c r="W615" s="28"/>
      <c r="X615" s="29"/>
      <c r="Y615" s="28"/>
      <c r="Z615" s="32"/>
    </row>
    <row r="616" spans="1:26" x14ac:dyDescent="0.2">
      <c r="A616" s="1" t="s">
        <v>911</v>
      </c>
      <c r="B616" s="1" t="s">
        <v>866</v>
      </c>
      <c r="C616" s="1">
        <v>11246</v>
      </c>
      <c r="D616" s="1">
        <v>9.3076000000000006E-2</v>
      </c>
      <c r="E616" s="1">
        <v>3.1172999999999999E-2</v>
      </c>
      <c r="F616" s="1">
        <v>1.8774500000000001E-4</v>
      </c>
      <c r="G616" s="1">
        <f t="shared" si="29"/>
        <v>0.124249</v>
      </c>
      <c r="I616" s="9" t="s">
        <v>3527</v>
      </c>
      <c r="J616" s="1">
        <v>3.8700000000000002E-3</v>
      </c>
      <c r="K616" s="2">
        <v>5.4</v>
      </c>
      <c r="L616" s="1"/>
      <c r="M616" s="7">
        <f t="shared" si="27"/>
        <v>32.10568475452196</v>
      </c>
      <c r="P616" s="12" t="s">
        <v>3527</v>
      </c>
      <c r="Q616" s="6">
        <v>4.1640000000000002E-3</v>
      </c>
      <c r="R616" s="13">
        <v>5.4</v>
      </c>
      <c r="T616" s="26">
        <f t="shared" si="28"/>
        <v>29.838856868395773</v>
      </c>
      <c r="V616" s="28"/>
      <c r="W616" s="28"/>
      <c r="X616" s="29"/>
      <c r="Y616" s="28"/>
      <c r="Z616" s="32"/>
    </row>
    <row r="617" spans="1:26" x14ac:dyDescent="0.2">
      <c r="A617" s="1" t="s">
        <v>912</v>
      </c>
      <c r="B617" s="1" t="s">
        <v>866</v>
      </c>
      <c r="C617" s="1">
        <v>11246</v>
      </c>
      <c r="D617" s="1">
        <v>8.9106000000000005E-2</v>
      </c>
      <c r="E617" s="1">
        <v>3.2077000000000001E-2</v>
      </c>
      <c r="F617" s="1">
        <v>2.42391E-2</v>
      </c>
      <c r="G617" s="1">
        <f t="shared" si="29"/>
        <v>0.12118300000000001</v>
      </c>
      <c r="I617" s="9" t="s">
        <v>3528</v>
      </c>
      <c r="J617" s="1">
        <v>3.9189999999999997E-3</v>
      </c>
      <c r="K617" s="2">
        <v>2100</v>
      </c>
      <c r="L617" s="1"/>
      <c r="M617" s="7">
        <f t="shared" si="27"/>
        <v>30.921918856851242</v>
      </c>
      <c r="P617" s="12" t="s">
        <v>3528</v>
      </c>
      <c r="Q617" s="6">
        <v>4.1260000000000003E-3</v>
      </c>
      <c r="R617" s="13">
        <v>2100</v>
      </c>
      <c r="T617" s="26">
        <f t="shared" si="28"/>
        <v>29.370576829859427</v>
      </c>
      <c r="V617" s="28"/>
      <c r="W617" s="28"/>
      <c r="X617" s="29"/>
      <c r="Y617" s="28"/>
      <c r="Z617" s="32"/>
    </row>
    <row r="618" spans="1:26" x14ac:dyDescent="0.2">
      <c r="A618" s="1" t="s">
        <v>913</v>
      </c>
      <c r="B618" s="1" t="s">
        <v>866</v>
      </c>
      <c r="C618" s="1">
        <v>11246</v>
      </c>
      <c r="D618" s="1">
        <v>9.3779000000000001E-2</v>
      </c>
      <c r="E618" s="1">
        <v>3.0893E-2</v>
      </c>
      <c r="F618" s="1">
        <v>2.0723200000000001E-4</v>
      </c>
      <c r="G618" s="1">
        <f t="shared" si="29"/>
        <v>0.12467200000000001</v>
      </c>
      <c r="I618" s="9" t="s">
        <v>3529</v>
      </c>
      <c r="J618" s="1">
        <v>3.947E-3</v>
      </c>
      <c r="K618" s="2">
        <v>5.7</v>
      </c>
      <c r="L618" s="1"/>
      <c r="M618" s="7">
        <f t="shared" si="27"/>
        <v>31.586521408664812</v>
      </c>
      <c r="P618" s="12" t="s">
        <v>3529</v>
      </c>
      <c r="Q618" s="6">
        <v>4.2009999999999999E-3</v>
      </c>
      <c r="R618" s="13">
        <v>5.7</v>
      </c>
      <c r="T618" s="26">
        <f t="shared" si="28"/>
        <v>29.676743632468462</v>
      </c>
      <c r="V618" s="28"/>
      <c r="W618" s="28"/>
      <c r="X618" s="29"/>
      <c r="Y618" s="28"/>
      <c r="Z618" s="32"/>
    </row>
    <row r="619" spans="1:26" x14ac:dyDescent="0.2">
      <c r="A619" s="1" t="s">
        <v>914</v>
      </c>
      <c r="B619" s="1" t="s">
        <v>866</v>
      </c>
      <c r="C619" s="1">
        <v>11246</v>
      </c>
      <c r="D619" s="1">
        <v>9.5977999999999994E-2</v>
      </c>
      <c r="E619" s="1">
        <v>3.0877000000000002E-2</v>
      </c>
      <c r="F619" s="1">
        <v>2.84794E-4</v>
      </c>
      <c r="G619" s="1">
        <f t="shared" si="29"/>
        <v>0.126855</v>
      </c>
      <c r="I619" s="9" t="s">
        <v>3530</v>
      </c>
      <c r="J619" s="1">
        <v>3.921E-3</v>
      </c>
      <c r="K619" s="2">
        <v>5.6</v>
      </c>
      <c r="L619" s="1"/>
      <c r="M619" s="7">
        <f t="shared" si="27"/>
        <v>32.352716143840858</v>
      </c>
      <c r="P619" s="12" t="s">
        <v>3530</v>
      </c>
      <c r="Q619" s="6">
        <v>4.2100000000000002E-3</v>
      </c>
      <c r="R619" s="13">
        <v>5.6</v>
      </c>
      <c r="T619" s="26">
        <f t="shared" si="28"/>
        <v>30.131828978622327</v>
      </c>
      <c r="V619" s="28"/>
      <c r="W619" s="28"/>
      <c r="X619" s="29"/>
      <c r="Y619" s="28"/>
      <c r="Z619" s="32"/>
    </row>
    <row r="620" spans="1:26" x14ac:dyDescent="0.2">
      <c r="A620" s="1" t="s">
        <v>915</v>
      </c>
      <c r="B620" s="1" t="s">
        <v>866</v>
      </c>
      <c r="C620" s="1">
        <v>11246</v>
      </c>
      <c r="D620" s="1">
        <v>9.7978999999999997E-2</v>
      </c>
      <c r="E620" s="1">
        <v>3.0921000000000001E-2</v>
      </c>
      <c r="F620" s="1">
        <v>2.4043E-4</v>
      </c>
      <c r="G620" s="1">
        <f t="shared" si="29"/>
        <v>0.12889999999999999</v>
      </c>
      <c r="I620" s="9" t="s">
        <v>3531</v>
      </c>
      <c r="J620" s="1">
        <v>3.898E-3</v>
      </c>
      <c r="K620" s="2">
        <v>5.7</v>
      </c>
      <c r="L620" s="1"/>
      <c r="M620" s="7">
        <f t="shared" si="27"/>
        <v>33.068240123140072</v>
      </c>
      <c r="P620" s="12" t="s">
        <v>3531</v>
      </c>
      <c r="Q620" s="6">
        <v>4.2040000000000003E-3</v>
      </c>
      <c r="R620" s="13">
        <v>5.7</v>
      </c>
      <c r="T620" s="26">
        <f t="shared" si="28"/>
        <v>30.661274976213125</v>
      </c>
      <c r="V620" s="28"/>
      <c r="W620" s="28"/>
      <c r="X620" s="29"/>
      <c r="Y620" s="28"/>
      <c r="Z620" s="32"/>
    </row>
    <row r="621" spans="1:26" x14ac:dyDescent="0.2">
      <c r="A621" s="1" t="s">
        <v>916</v>
      </c>
      <c r="B621" s="1" t="s">
        <v>866</v>
      </c>
      <c r="C621" s="1">
        <v>11246</v>
      </c>
      <c r="D621" s="1">
        <v>9.0869000000000005E-2</v>
      </c>
      <c r="E621" s="1">
        <v>3.0929000000000002E-2</v>
      </c>
      <c r="F621" s="1">
        <v>2.7324400000000002E-4</v>
      </c>
      <c r="G621" s="1">
        <f t="shared" si="29"/>
        <v>0.121798</v>
      </c>
      <c r="I621" s="9" t="s">
        <v>3532</v>
      </c>
      <c r="J621" s="1">
        <v>3.9069999999999999E-3</v>
      </c>
      <c r="K621" s="2">
        <v>5.7</v>
      </c>
      <c r="L621" s="1"/>
      <c r="M621" s="7">
        <f t="shared" si="27"/>
        <v>31.17430253391349</v>
      </c>
      <c r="P621" s="12" t="s">
        <v>3532</v>
      </c>
      <c r="Q621" s="6">
        <v>4.2059999999999997E-3</v>
      </c>
      <c r="R621" s="13">
        <v>5.7</v>
      </c>
      <c r="T621" s="26">
        <f t="shared" si="28"/>
        <v>28.958155016642895</v>
      </c>
      <c r="V621" s="28"/>
      <c r="W621" s="28"/>
      <c r="X621" s="29"/>
      <c r="Y621" s="28"/>
      <c r="Z621" s="32"/>
    </row>
    <row r="622" spans="1:26" x14ac:dyDescent="0.2">
      <c r="A622" s="1" t="s">
        <v>917</v>
      </c>
      <c r="B622" s="1" t="s">
        <v>866</v>
      </c>
      <c r="C622" s="1">
        <v>11246</v>
      </c>
      <c r="D622" s="1">
        <v>9.6543000000000004E-2</v>
      </c>
      <c r="E622" s="1">
        <v>3.4766999999999999E-2</v>
      </c>
      <c r="F622" s="1">
        <v>1.00437E-4</v>
      </c>
      <c r="G622" s="1">
        <f t="shared" si="29"/>
        <v>0.13131000000000001</v>
      </c>
      <c r="I622" s="9" t="s">
        <v>3533</v>
      </c>
      <c r="J622" s="1">
        <v>3.8340000000000002E-3</v>
      </c>
      <c r="K622" s="2">
        <v>1.1000000000000001</v>
      </c>
      <c r="L622" s="1"/>
      <c r="M622" s="7">
        <f t="shared" si="27"/>
        <v>34.248826291079816</v>
      </c>
      <c r="P622" s="12" t="s">
        <v>3533</v>
      </c>
      <c r="Q622" s="6">
        <v>4.0410000000000003E-3</v>
      </c>
      <c r="R622" s="13">
        <v>1.1000000000000001</v>
      </c>
      <c r="T622" s="26">
        <f t="shared" si="28"/>
        <v>32.494432071269486</v>
      </c>
      <c r="V622" s="28"/>
      <c r="W622" s="28"/>
      <c r="X622" s="29"/>
      <c r="Y622" s="28"/>
      <c r="Z622" s="32"/>
    </row>
    <row r="623" spans="1:26" x14ac:dyDescent="0.2">
      <c r="A623" s="1" t="s">
        <v>918</v>
      </c>
      <c r="B623" s="1" t="s">
        <v>866</v>
      </c>
      <c r="C623" s="1">
        <v>11246</v>
      </c>
      <c r="D623" s="1">
        <v>9.5285999999999996E-2</v>
      </c>
      <c r="E623" s="1">
        <v>3.1466000000000001E-2</v>
      </c>
      <c r="F623" s="2">
        <v>7.2109800000000004E-6</v>
      </c>
      <c r="G623" s="1">
        <f t="shared" si="29"/>
        <v>0.126752</v>
      </c>
      <c r="I623" s="9" t="s">
        <v>3534</v>
      </c>
      <c r="J623" s="1">
        <v>3.7959999999999999E-3</v>
      </c>
      <c r="K623" s="2">
        <v>0.79</v>
      </c>
      <c r="L623" s="1"/>
      <c r="M623" s="7">
        <f t="shared" si="27"/>
        <v>33.390937829293996</v>
      </c>
      <c r="P623" s="12" t="s">
        <v>3534</v>
      </c>
      <c r="Q623" s="6">
        <v>4.0099999999999997E-3</v>
      </c>
      <c r="R623" s="13">
        <v>0.79</v>
      </c>
      <c r="T623" s="26">
        <f t="shared" si="28"/>
        <v>31.608977556109728</v>
      </c>
      <c r="V623" s="28"/>
      <c r="W623" s="28"/>
      <c r="X623" s="29"/>
      <c r="Y623" s="28"/>
      <c r="Z623" s="32"/>
    </row>
    <row r="624" spans="1:26" x14ac:dyDescent="0.2">
      <c r="A624" s="1" t="s">
        <v>919</v>
      </c>
      <c r="B624" s="1" t="s">
        <v>866</v>
      </c>
      <c r="C624" s="1">
        <v>11246</v>
      </c>
      <c r="D624" s="1">
        <v>9.3137999999999999E-2</v>
      </c>
      <c r="E624" s="1">
        <v>2.9815999999999999E-2</v>
      </c>
      <c r="F624" s="1">
        <v>3.3385199999999999E-4</v>
      </c>
      <c r="G624" s="1">
        <f t="shared" si="29"/>
        <v>0.12295399999999999</v>
      </c>
      <c r="I624" s="9" t="s">
        <v>3535</v>
      </c>
      <c r="J624" s="1">
        <v>3.9160000000000002E-3</v>
      </c>
      <c r="K624" s="2">
        <v>5.7</v>
      </c>
      <c r="L624" s="1"/>
      <c r="M624" s="7">
        <f t="shared" si="27"/>
        <v>31.397854954034727</v>
      </c>
      <c r="P624" s="12" t="s">
        <v>3535</v>
      </c>
      <c r="Q624" s="6">
        <v>4.3340000000000002E-3</v>
      </c>
      <c r="R624" s="13">
        <v>5.7</v>
      </c>
      <c r="T624" s="26">
        <f t="shared" si="28"/>
        <v>28.36963544070143</v>
      </c>
      <c r="V624" s="28"/>
      <c r="W624" s="28"/>
      <c r="X624" s="29"/>
      <c r="Y624" s="28"/>
      <c r="Z624" s="32"/>
    </row>
    <row r="625" spans="1:26" x14ac:dyDescent="0.2">
      <c r="A625" s="1" t="s">
        <v>920</v>
      </c>
      <c r="B625" s="1" t="s">
        <v>866</v>
      </c>
      <c r="C625" s="1">
        <v>11246</v>
      </c>
      <c r="D625" s="1">
        <v>9.4627000000000003E-2</v>
      </c>
      <c r="E625" s="1">
        <v>3.1140999999999999E-2</v>
      </c>
      <c r="F625" s="1">
        <v>1.6738199999999999E-4</v>
      </c>
      <c r="G625" s="1">
        <f t="shared" si="29"/>
        <v>0.12576799999999999</v>
      </c>
      <c r="I625" s="9" t="s">
        <v>3536</v>
      </c>
      <c r="J625" s="1">
        <v>3.9029999999999998E-3</v>
      </c>
      <c r="K625" s="2">
        <v>5.7</v>
      </c>
      <c r="L625" s="1"/>
      <c r="M625" s="7">
        <f t="shared" si="27"/>
        <v>32.223417883679218</v>
      </c>
      <c r="P625" s="12" t="s">
        <v>3536</v>
      </c>
      <c r="Q625" s="6">
        <v>4.2230000000000002E-3</v>
      </c>
      <c r="R625" s="13">
        <v>5.7</v>
      </c>
      <c r="T625" s="26">
        <f t="shared" si="28"/>
        <v>29.781671797300493</v>
      </c>
      <c r="V625" s="28"/>
      <c r="W625" s="28"/>
      <c r="X625" s="29"/>
      <c r="Y625" s="28"/>
      <c r="Z625" s="32"/>
    </row>
    <row r="626" spans="1:26" x14ac:dyDescent="0.2">
      <c r="A626" s="1" t="s">
        <v>921</v>
      </c>
      <c r="B626" s="1" t="s">
        <v>866</v>
      </c>
      <c r="C626" s="1">
        <v>11246</v>
      </c>
      <c r="D626" s="1">
        <v>9.8172999999999996E-2</v>
      </c>
      <c r="E626" s="1">
        <v>3.5477000000000002E-2</v>
      </c>
      <c r="F626" s="2">
        <v>4.61915E-5</v>
      </c>
      <c r="G626" s="1">
        <f t="shared" si="29"/>
        <v>0.13364999999999999</v>
      </c>
      <c r="I626" s="9" t="s">
        <v>3537</v>
      </c>
      <c r="J626" s="1">
        <v>3.8869999999999998E-3</v>
      </c>
      <c r="K626" s="2">
        <v>3.2</v>
      </c>
      <c r="L626" s="1"/>
      <c r="M626" s="7">
        <f t="shared" si="27"/>
        <v>34.383843581167994</v>
      </c>
      <c r="P626" s="12" t="s">
        <v>3537</v>
      </c>
      <c r="Q626" s="6">
        <v>4.1320000000000003E-3</v>
      </c>
      <c r="R626" s="13">
        <v>3.2</v>
      </c>
      <c r="T626" s="26">
        <f t="shared" si="28"/>
        <v>32.345111326234267</v>
      </c>
      <c r="V626" s="28"/>
      <c r="W626" s="28"/>
      <c r="X626" s="29"/>
      <c r="Y626" s="28"/>
      <c r="Z626" s="32"/>
    </row>
    <row r="627" spans="1:26" x14ac:dyDescent="0.2">
      <c r="A627" s="1" t="s">
        <v>922</v>
      </c>
      <c r="B627" s="1" t="s">
        <v>866</v>
      </c>
      <c r="C627" s="1">
        <v>11246</v>
      </c>
      <c r="D627" s="1">
        <v>9.3872999999999998E-2</v>
      </c>
      <c r="E627" s="1">
        <v>3.2433999999999998E-2</v>
      </c>
      <c r="F627" s="1">
        <v>1.67894E-4</v>
      </c>
      <c r="G627" s="1">
        <f t="shared" si="29"/>
        <v>0.126307</v>
      </c>
      <c r="I627" s="9" t="s">
        <v>3538</v>
      </c>
      <c r="J627" s="1">
        <v>4.2880000000000001E-3</v>
      </c>
      <c r="K627" s="2">
        <v>5.7</v>
      </c>
      <c r="L627" s="1"/>
      <c r="M627" s="7">
        <f t="shared" si="27"/>
        <v>29.455923507462686</v>
      </c>
      <c r="P627" s="12" t="s">
        <v>3538</v>
      </c>
      <c r="Q627" s="6">
        <v>4.2490000000000002E-3</v>
      </c>
      <c r="R627" s="13">
        <v>5.7</v>
      </c>
      <c r="T627" s="26">
        <f t="shared" si="28"/>
        <v>29.726288538479643</v>
      </c>
      <c r="V627" s="28"/>
      <c r="W627" s="28"/>
      <c r="X627" s="29"/>
      <c r="Y627" s="28"/>
      <c r="Z627" s="32"/>
    </row>
    <row r="628" spans="1:26" x14ac:dyDescent="0.2">
      <c r="A628" s="1" t="s">
        <v>923</v>
      </c>
      <c r="B628" s="1" t="s">
        <v>866</v>
      </c>
      <c r="C628" s="1">
        <v>11246</v>
      </c>
      <c r="D628" s="1">
        <v>9.3191999999999997E-2</v>
      </c>
      <c r="E628" s="1">
        <v>3.1043000000000001E-2</v>
      </c>
      <c r="F628" s="1">
        <v>3.6320800000000001E-4</v>
      </c>
      <c r="G628" s="1">
        <f t="shared" si="29"/>
        <v>0.124235</v>
      </c>
      <c r="I628" s="9" t="s">
        <v>3539</v>
      </c>
      <c r="J628" s="1">
        <v>3.9420000000000002E-3</v>
      </c>
      <c r="K628" s="2">
        <v>5.7</v>
      </c>
      <c r="L628" s="1"/>
      <c r="M628" s="7">
        <f t="shared" si="27"/>
        <v>31.515728056823946</v>
      </c>
      <c r="P628" s="12" t="s">
        <v>3539</v>
      </c>
      <c r="Q628" s="6">
        <v>4.2220000000000001E-3</v>
      </c>
      <c r="R628" s="13">
        <v>5.7</v>
      </c>
      <c r="T628" s="26">
        <f t="shared" si="28"/>
        <v>29.425627664613927</v>
      </c>
      <c r="V628" s="28"/>
      <c r="W628" s="28"/>
      <c r="X628" s="29"/>
      <c r="Y628" s="28"/>
      <c r="Z628" s="32"/>
    </row>
    <row r="629" spans="1:26" x14ac:dyDescent="0.2">
      <c r="A629" s="1" t="s">
        <v>924</v>
      </c>
      <c r="B629" s="1" t="s">
        <v>866</v>
      </c>
      <c r="C629" s="1">
        <v>11246</v>
      </c>
      <c r="D629" s="1">
        <v>9.7235000000000002E-2</v>
      </c>
      <c r="E629" s="1">
        <v>3.3730000000000003E-2</v>
      </c>
      <c r="F629" s="1">
        <v>1.48768E-4</v>
      </c>
      <c r="G629" s="1">
        <f t="shared" si="29"/>
        <v>0.130965</v>
      </c>
      <c r="I629" s="9" t="s">
        <v>3540</v>
      </c>
      <c r="J629" s="1">
        <v>3.986E-3</v>
      </c>
      <c r="K629" s="2">
        <v>5.7</v>
      </c>
      <c r="L629" s="1"/>
      <c r="M629" s="7">
        <f t="shared" si="27"/>
        <v>32.856246864024087</v>
      </c>
      <c r="P629" s="12" t="s">
        <v>3540</v>
      </c>
      <c r="Q629" s="6">
        <v>4.2230000000000002E-3</v>
      </c>
      <c r="R629" s="13">
        <v>5.7</v>
      </c>
      <c r="T629" s="26">
        <f t="shared" si="28"/>
        <v>31.012313521193462</v>
      </c>
      <c r="V629" s="28"/>
      <c r="W629" s="28"/>
      <c r="X629" s="29"/>
      <c r="Y629" s="28"/>
      <c r="Z629" s="32"/>
    </row>
    <row r="630" spans="1:26" x14ac:dyDescent="0.2">
      <c r="A630" s="1" t="s">
        <v>925</v>
      </c>
      <c r="B630" s="1" t="s">
        <v>866</v>
      </c>
      <c r="C630" s="1">
        <v>11246</v>
      </c>
      <c r="D630" s="1">
        <v>9.4410999999999995E-2</v>
      </c>
      <c r="E630" s="1">
        <v>3.2343999999999998E-2</v>
      </c>
      <c r="F630" s="1">
        <v>1.4501600000000001E-4</v>
      </c>
      <c r="G630" s="1">
        <f t="shared" si="29"/>
        <v>0.12675500000000001</v>
      </c>
      <c r="I630" s="9" t="s">
        <v>3541</v>
      </c>
      <c r="J630" s="1">
        <v>3.9490000000000003E-3</v>
      </c>
      <c r="K630" s="2">
        <v>5.6</v>
      </c>
      <c r="L630" s="1"/>
      <c r="M630" s="7">
        <f t="shared" si="27"/>
        <v>32.097999493542666</v>
      </c>
      <c r="P630" s="12" t="s">
        <v>3541</v>
      </c>
      <c r="Q630" s="6">
        <v>4.189E-3</v>
      </c>
      <c r="R630" s="13">
        <v>5.6</v>
      </c>
      <c r="T630" s="26">
        <f t="shared" si="28"/>
        <v>30.259011697302459</v>
      </c>
      <c r="V630" s="28"/>
      <c r="W630" s="28"/>
      <c r="X630" s="29"/>
      <c r="Y630" s="28"/>
      <c r="Z630" s="32"/>
    </row>
    <row r="631" spans="1:26" x14ac:dyDescent="0.2">
      <c r="A631" s="1" t="s">
        <v>926</v>
      </c>
      <c r="B631" s="1" t="s">
        <v>866</v>
      </c>
      <c r="C631" s="1">
        <v>11246</v>
      </c>
      <c r="D631" s="1">
        <v>9.4981999999999997E-2</v>
      </c>
      <c r="E631" s="1">
        <v>3.1106999999999999E-2</v>
      </c>
      <c r="F631" s="2">
        <v>7.1121199999999998E-6</v>
      </c>
      <c r="G631" s="1">
        <f t="shared" si="29"/>
        <v>0.12608900000000001</v>
      </c>
      <c r="I631" s="9" t="s">
        <v>3542</v>
      </c>
      <c r="J631" s="1">
        <v>3.8790000000000001E-3</v>
      </c>
      <c r="K631" s="2">
        <v>3.2</v>
      </c>
      <c r="L631" s="1"/>
      <c r="M631" s="7">
        <f t="shared" si="27"/>
        <v>32.505542665635474</v>
      </c>
      <c r="P631" s="12" t="s">
        <v>3542</v>
      </c>
      <c r="Q631" s="6">
        <v>4.0639999999999999E-3</v>
      </c>
      <c r="R631" s="13">
        <v>3.2</v>
      </c>
      <c r="T631" s="26">
        <f t="shared" si="28"/>
        <v>31.02583661417323</v>
      </c>
      <c r="V631" s="28"/>
      <c r="W631" s="28"/>
      <c r="X631" s="29"/>
      <c r="Y631" s="28"/>
      <c r="Z631" s="32"/>
    </row>
    <row r="632" spans="1:26" x14ac:dyDescent="0.2">
      <c r="A632" s="1" t="s">
        <v>927</v>
      </c>
      <c r="B632" s="1" t="s">
        <v>866</v>
      </c>
      <c r="C632" s="1">
        <v>11246</v>
      </c>
      <c r="D632" s="1">
        <v>9.3060000000000004E-2</v>
      </c>
      <c r="E632" s="1">
        <v>3.5372000000000001E-2</v>
      </c>
      <c r="F632" s="2">
        <v>2.6245500000000001E-6</v>
      </c>
      <c r="G632" s="1">
        <f t="shared" si="29"/>
        <v>0.12843199999999999</v>
      </c>
      <c r="I632" s="9" t="s">
        <v>3543</v>
      </c>
      <c r="J632" s="1">
        <v>3.8070000000000001E-3</v>
      </c>
      <c r="K632" s="2">
        <v>0.83</v>
      </c>
      <c r="L632" s="1"/>
      <c r="M632" s="7">
        <f t="shared" si="27"/>
        <v>33.735749934331494</v>
      </c>
      <c r="P632" s="12" t="s">
        <v>3543</v>
      </c>
      <c r="Q632" s="6">
        <v>4.0390000000000001E-3</v>
      </c>
      <c r="R632" s="13">
        <v>0.83</v>
      </c>
      <c r="T632" s="26">
        <f t="shared" si="28"/>
        <v>31.797969794503587</v>
      </c>
      <c r="V632" s="28"/>
      <c r="W632" s="28"/>
      <c r="X632" s="29"/>
      <c r="Y632" s="28"/>
      <c r="Z632" s="32"/>
    </row>
    <row r="633" spans="1:26" x14ac:dyDescent="0.2">
      <c r="A633" s="1" t="s">
        <v>928</v>
      </c>
      <c r="B633" s="1" t="s">
        <v>866</v>
      </c>
      <c r="C633" s="1">
        <v>11246</v>
      </c>
      <c r="D633" s="1">
        <v>9.3632000000000007E-2</v>
      </c>
      <c r="E633" s="1">
        <v>3.159E-2</v>
      </c>
      <c r="F633" s="1">
        <v>2.2075999999999999E-4</v>
      </c>
      <c r="G633" s="1">
        <f t="shared" si="29"/>
        <v>0.125222</v>
      </c>
      <c r="I633" s="9" t="s">
        <v>3544</v>
      </c>
      <c r="J633" s="1">
        <v>4.0109999999999998E-3</v>
      </c>
      <c r="K633" s="2">
        <v>5.7</v>
      </c>
      <c r="L633" s="1"/>
      <c r="M633" s="7">
        <f t="shared" si="27"/>
        <v>31.219645973572678</v>
      </c>
      <c r="P633" s="12" t="s">
        <v>3544</v>
      </c>
      <c r="Q633" s="6">
        <v>4.1640000000000002E-3</v>
      </c>
      <c r="R633" s="13">
        <v>5.7</v>
      </c>
      <c r="T633" s="26">
        <f t="shared" si="28"/>
        <v>30.072526416906818</v>
      </c>
      <c r="V633" s="28"/>
      <c r="W633" s="28"/>
      <c r="X633" s="29"/>
      <c r="Y633" s="28"/>
      <c r="Z633" s="32"/>
    </row>
    <row r="634" spans="1:26" x14ac:dyDescent="0.2">
      <c r="A634" s="1" t="s">
        <v>929</v>
      </c>
      <c r="B634" s="1" t="s">
        <v>866</v>
      </c>
      <c r="C634" s="1">
        <v>11246</v>
      </c>
      <c r="D634" s="1">
        <v>9.5352000000000006E-2</v>
      </c>
      <c r="E634" s="1">
        <v>3.2828999999999997E-2</v>
      </c>
      <c r="F634" s="2">
        <v>3.0111699999999998E-5</v>
      </c>
      <c r="G634" s="1">
        <f t="shared" si="29"/>
        <v>0.12818099999999999</v>
      </c>
      <c r="I634" s="9" t="s">
        <v>3545</v>
      </c>
      <c r="J634" s="1">
        <v>3.9119999999999997E-3</v>
      </c>
      <c r="K634" s="2">
        <v>3.2</v>
      </c>
      <c r="L634" s="1"/>
      <c r="M634" s="7">
        <f t="shared" si="27"/>
        <v>32.766104294478531</v>
      </c>
      <c r="P634" s="12" t="s">
        <v>3545</v>
      </c>
      <c r="Q634" s="6">
        <v>4.0769999999999999E-3</v>
      </c>
      <c r="R634" s="13">
        <v>3.2</v>
      </c>
      <c r="T634" s="26">
        <f t="shared" si="28"/>
        <v>31.440029433406917</v>
      </c>
      <c r="V634" s="28"/>
      <c r="W634" s="28"/>
      <c r="X634" s="29"/>
      <c r="Y634" s="28"/>
      <c r="Z634" s="32"/>
    </row>
    <row r="635" spans="1:26" x14ac:dyDescent="0.2">
      <c r="A635" s="1" t="s">
        <v>930</v>
      </c>
      <c r="B635" s="1" t="s">
        <v>866</v>
      </c>
      <c r="C635" s="1">
        <v>11246</v>
      </c>
      <c r="D635" s="1">
        <v>9.4020000000000006E-2</v>
      </c>
      <c r="E635" s="1">
        <v>3.2499E-2</v>
      </c>
      <c r="F635" s="1">
        <v>1.57367E-4</v>
      </c>
      <c r="G635" s="1">
        <f t="shared" si="29"/>
        <v>0.12651899999999999</v>
      </c>
      <c r="I635" s="9" t="s">
        <v>3546</v>
      </c>
      <c r="J635" s="1">
        <v>3.98E-3</v>
      </c>
      <c r="K635" s="2">
        <v>5.6</v>
      </c>
      <c r="L635" s="1"/>
      <c r="M635" s="7">
        <f t="shared" si="27"/>
        <v>31.788693467336682</v>
      </c>
      <c r="P635" s="12" t="s">
        <v>3546</v>
      </c>
      <c r="Q635" s="6">
        <v>4.2170000000000003E-3</v>
      </c>
      <c r="R635" s="13">
        <v>5.6</v>
      </c>
      <c r="T635" s="26">
        <f t="shared" si="28"/>
        <v>30.00213421863884</v>
      </c>
      <c r="V635" s="28"/>
      <c r="W635" s="28"/>
      <c r="X635" s="29"/>
      <c r="Y635" s="28"/>
      <c r="Z635" s="32"/>
    </row>
    <row r="636" spans="1:26" x14ac:dyDescent="0.2">
      <c r="A636" s="1" t="s">
        <v>931</v>
      </c>
      <c r="B636" s="1" t="s">
        <v>866</v>
      </c>
      <c r="C636" s="1">
        <v>11246</v>
      </c>
      <c r="D636" s="1">
        <v>9.1163999999999995E-2</v>
      </c>
      <c r="E636" s="1">
        <v>3.2131E-2</v>
      </c>
      <c r="F636" s="1">
        <v>2.50578E-4</v>
      </c>
      <c r="G636" s="1">
        <f t="shared" si="29"/>
        <v>0.12329499999999999</v>
      </c>
      <c r="I636" s="9" t="s">
        <v>3547</v>
      </c>
      <c r="J636" s="1">
        <v>3.8779999999999999E-3</v>
      </c>
      <c r="K636" s="2">
        <v>5.6</v>
      </c>
      <c r="L636" s="1"/>
      <c r="M636" s="7">
        <f t="shared" si="27"/>
        <v>31.793450232078388</v>
      </c>
      <c r="P636" s="12" t="s">
        <v>3547</v>
      </c>
      <c r="Q636" s="6">
        <v>4.2649999999999997E-3</v>
      </c>
      <c r="R636" s="13">
        <v>5.6</v>
      </c>
      <c r="T636" s="26">
        <f t="shared" si="28"/>
        <v>28.908558030480656</v>
      </c>
      <c r="V636" s="28"/>
      <c r="W636" s="28"/>
      <c r="X636" s="29"/>
      <c r="Y636" s="28"/>
      <c r="Z636" s="32"/>
    </row>
    <row r="637" spans="1:26" x14ac:dyDescent="0.2">
      <c r="A637" s="1" t="s">
        <v>932</v>
      </c>
      <c r="B637" s="1" t="s">
        <v>866</v>
      </c>
      <c r="C637" s="1">
        <v>11246</v>
      </c>
      <c r="D637" s="1">
        <v>9.3935000000000005E-2</v>
      </c>
      <c r="E637" s="1">
        <v>3.3787999999999999E-2</v>
      </c>
      <c r="F637" s="1">
        <v>4.7610699999999997E-4</v>
      </c>
      <c r="G637" s="1">
        <f t="shared" si="29"/>
        <v>0.127723</v>
      </c>
      <c r="I637" s="9" t="s">
        <v>3548</v>
      </c>
      <c r="J637" s="1">
        <v>3.8809999999999999E-3</v>
      </c>
      <c r="K637" s="2">
        <v>5.5</v>
      </c>
      <c r="L637" s="1"/>
      <c r="M637" s="7">
        <f t="shared" si="27"/>
        <v>32.909817057459421</v>
      </c>
      <c r="P637" s="12" t="s">
        <v>3548</v>
      </c>
      <c r="Q637" s="6">
        <v>4.2110000000000003E-3</v>
      </c>
      <c r="R637" s="13">
        <v>5.5</v>
      </c>
      <c r="T637" s="26">
        <f t="shared" si="28"/>
        <v>30.330800284967939</v>
      </c>
      <c r="V637" s="28"/>
      <c r="W637" s="28"/>
      <c r="X637" s="29"/>
      <c r="Y637" s="28"/>
      <c r="Z637" s="32"/>
    </row>
    <row r="638" spans="1:26" x14ac:dyDescent="0.2">
      <c r="A638" s="1" t="s">
        <v>933</v>
      </c>
      <c r="B638" s="1" t="s">
        <v>866</v>
      </c>
      <c r="C638" s="1">
        <v>11246</v>
      </c>
      <c r="D638" s="1">
        <v>9.0711E-2</v>
      </c>
      <c r="E638" s="1">
        <v>3.0959E-2</v>
      </c>
      <c r="F638" s="1">
        <v>1.18879E-4</v>
      </c>
      <c r="G638" s="1">
        <f t="shared" si="29"/>
        <v>0.12167</v>
      </c>
      <c r="I638" s="9" t="s">
        <v>3549</v>
      </c>
      <c r="J638" s="1">
        <v>3.9090000000000001E-3</v>
      </c>
      <c r="K638" s="2">
        <v>5.7</v>
      </c>
      <c r="L638" s="1"/>
      <c r="M638" s="7">
        <f t="shared" si="27"/>
        <v>31.125607572269121</v>
      </c>
      <c r="P638" s="12" t="s">
        <v>3549</v>
      </c>
      <c r="Q638" s="6">
        <v>4.3070000000000001E-3</v>
      </c>
      <c r="R638" s="13">
        <v>5.7</v>
      </c>
      <c r="T638" s="26">
        <f t="shared" si="28"/>
        <v>28.249361504527513</v>
      </c>
      <c r="V638" s="28"/>
      <c r="W638" s="28"/>
      <c r="X638" s="29"/>
      <c r="Y638" s="28"/>
      <c r="Z638" s="32"/>
    </row>
    <row r="639" spans="1:26" x14ac:dyDescent="0.2">
      <c r="A639" s="1" t="s">
        <v>934</v>
      </c>
      <c r="B639" s="1" t="s">
        <v>866</v>
      </c>
      <c r="C639" s="1">
        <v>11246</v>
      </c>
      <c r="D639" s="1">
        <v>9.0491000000000002E-2</v>
      </c>
      <c r="E639" s="1">
        <v>3.2633000000000002E-2</v>
      </c>
      <c r="F639" s="1">
        <v>2.0713700000000001E-4</v>
      </c>
      <c r="G639" s="1">
        <f t="shared" si="29"/>
        <v>0.12312400000000001</v>
      </c>
      <c r="I639" s="9" t="s">
        <v>3550</v>
      </c>
      <c r="J639" s="1">
        <v>3.9050000000000001E-3</v>
      </c>
      <c r="K639" s="2">
        <v>5.7</v>
      </c>
      <c r="L639" s="1"/>
      <c r="M639" s="7">
        <f t="shared" si="27"/>
        <v>31.529833546734956</v>
      </c>
      <c r="P639" s="12" t="s">
        <v>3550</v>
      </c>
      <c r="Q639" s="6">
        <v>4.2420000000000001E-3</v>
      </c>
      <c r="R639" s="13">
        <v>5.7</v>
      </c>
      <c r="T639" s="26">
        <f t="shared" si="28"/>
        <v>29.024988213107026</v>
      </c>
      <c r="V639" s="28"/>
      <c r="W639" s="28"/>
      <c r="X639" s="29"/>
      <c r="Y639" s="28"/>
      <c r="Z639" s="32"/>
    </row>
    <row r="640" spans="1:26" x14ac:dyDescent="0.2">
      <c r="A640" s="1" t="s">
        <v>935</v>
      </c>
      <c r="B640" s="1" t="s">
        <v>866</v>
      </c>
      <c r="C640" s="1">
        <v>11246</v>
      </c>
      <c r="D640" s="1">
        <v>9.6202999999999997E-2</v>
      </c>
      <c r="E640" s="1">
        <v>3.2092000000000002E-2</v>
      </c>
      <c r="F640" s="2">
        <v>1.93228E-6</v>
      </c>
      <c r="G640" s="1">
        <f t="shared" si="29"/>
        <v>0.12829499999999999</v>
      </c>
      <c r="I640" s="9" t="s">
        <v>3551</v>
      </c>
      <c r="J640" s="1">
        <v>3.8479999999999999E-3</v>
      </c>
      <c r="K640" s="2">
        <v>1.6</v>
      </c>
      <c r="L640" s="1"/>
      <c r="M640" s="7">
        <f t="shared" si="27"/>
        <v>33.340696465696467</v>
      </c>
      <c r="P640" s="12" t="s">
        <v>3551</v>
      </c>
      <c r="Q640" s="6">
        <v>4.0400000000000002E-3</v>
      </c>
      <c r="R640" s="13">
        <v>1.6</v>
      </c>
      <c r="T640" s="26">
        <f t="shared" si="28"/>
        <v>31.756188118811878</v>
      </c>
      <c r="V640" s="28"/>
      <c r="W640" s="28"/>
      <c r="X640" s="29"/>
      <c r="Y640" s="28"/>
      <c r="Z640" s="32"/>
    </row>
    <row r="641" spans="1:26" x14ac:dyDescent="0.2">
      <c r="A641" s="1" t="s">
        <v>936</v>
      </c>
      <c r="B641" s="1" t="s">
        <v>866</v>
      </c>
      <c r="C641" s="1">
        <v>11246</v>
      </c>
      <c r="D641" s="1">
        <v>9.2983999999999997E-2</v>
      </c>
      <c r="E641" s="1">
        <v>3.4068000000000001E-2</v>
      </c>
      <c r="F641" s="1">
        <v>2.0946100000000001E-4</v>
      </c>
      <c r="G641" s="1">
        <f t="shared" si="29"/>
        <v>0.127052</v>
      </c>
      <c r="I641" s="9" t="s">
        <v>3552</v>
      </c>
      <c r="J641" s="1">
        <v>3.8939999999999999E-3</v>
      </c>
      <c r="K641" s="2">
        <v>5.6</v>
      </c>
      <c r="L641" s="1"/>
      <c r="M641" s="7">
        <f t="shared" si="27"/>
        <v>32.6276322547509</v>
      </c>
      <c r="P641" s="12" t="s">
        <v>3552</v>
      </c>
      <c r="Q641" s="6">
        <v>4.2570000000000004E-3</v>
      </c>
      <c r="R641" s="13">
        <v>5.6</v>
      </c>
      <c r="T641" s="26">
        <f t="shared" si="28"/>
        <v>29.845431054733378</v>
      </c>
      <c r="V641" s="28"/>
      <c r="W641" s="28"/>
      <c r="X641" s="29"/>
      <c r="Y641" s="28"/>
      <c r="Z641" s="32"/>
    </row>
    <row r="642" spans="1:26" x14ac:dyDescent="0.2">
      <c r="A642" s="1" t="s">
        <v>937</v>
      </c>
      <c r="B642" s="1" t="s">
        <v>866</v>
      </c>
      <c r="C642" s="1">
        <v>11246</v>
      </c>
      <c r="D642" s="1">
        <v>9.4338000000000005E-2</v>
      </c>
      <c r="E642" s="1">
        <v>3.0872E-2</v>
      </c>
      <c r="F642" s="2">
        <v>1.0907700000000001E-5</v>
      </c>
      <c r="G642" s="1">
        <f t="shared" si="29"/>
        <v>0.12521000000000002</v>
      </c>
      <c r="I642" s="9" t="s">
        <v>3553</v>
      </c>
      <c r="J642" s="1">
        <v>3.8530000000000001E-3</v>
      </c>
      <c r="K642" s="2">
        <v>1.6</v>
      </c>
      <c r="L642" s="1"/>
      <c r="M642" s="7">
        <f t="shared" si="27"/>
        <v>32.496755774721002</v>
      </c>
      <c r="P642" s="12" t="s">
        <v>3553</v>
      </c>
      <c r="Q642" s="6">
        <v>4.0769999999999999E-3</v>
      </c>
      <c r="R642" s="13">
        <v>1.6</v>
      </c>
      <c r="T642" s="26">
        <f t="shared" si="28"/>
        <v>30.711307333823896</v>
      </c>
      <c r="V642" s="28"/>
      <c r="W642" s="28"/>
      <c r="X642" s="29"/>
      <c r="Y642" s="28"/>
      <c r="Z642" s="32"/>
    </row>
    <row r="643" spans="1:26" x14ac:dyDescent="0.2">
      <c r="A643" s="1" t="s">
        <v>938</v>
      </c>
      <c r="B643" s="1" t="s">
        <v>939</v>
      </c>
      <c r="C643" s="1">
        <v>11360</v>
      </c>
      <c r="D643" s="1">
        <v>1.272E-2</v>
      </c>
      <c r="E643" s="1">
        <v>1.1032E-2</v>
      </c>
      <c r="F643" s="2">
        <v>7.6208799999999994E-8</v>
      </c>
      <c r="G643" s="1">
        <f t="shared" si="29"/>
        <v>2.3752000000000002E-2</v>
      </c>
      <c r="I643" s="9" t="s">
        <v>3554</v>
      </c>
      <c r="J643" s="1">
        <v>1.899E-2</v>
      </c>
      <c r="K643" s="2">
        <v>1.9999999999999999E-7</v>
      </c>
      <c r="L643" s="1"/>
      <c r="M643" s="7">
        <f t="shared" si="27"/>
        <v>1.2507635597682993</v>
      </c>
      <c r="P643" s="12" t="s">
        <v>3554</v>
      </c>
      <c r="Q643" s="6">
        <v>1.5524E-2</v>
      </c>
      <c r="R643" s="13">
        <v>3.2000000000000001E-7</v>
      </c>
      <c r="T643" s="26">
        <f t="shared" si="28"/>
        <v>1.5300180365885083</v>
      </c>
      <c r="V643" s="28"/>
      <c r="W643" s="28"/>
      <c r="X643" s="29"/>
      <c r="Y643" s="28"/>
      <c r="Z643" s="32"/>
    </row>
    <row r="644" spans="1:26" x14ac:dyDescent="0.2">
      <c r="A644" s="1" t="s">
        <v>940</v>
      </c>
      <c r="B644" s="1" t="s">
        <v>939</v>
      </c>
      <c r="C644" s="1">
        <v>11550</v>
      </c>
      <c r="D644" s="1">
        <v>1.2515E-2</v>
      </c>
      <c r="E644" s="1">
        <v>8.8900000000000003E-3</v>
      </c>
      <c r="F644" s="2">
        <v>1.49654E-7</v>
      </c>
      <c r="G644" s="1">
        <f t="shared" si="29"/>
        <v>2.1405E-2</v>
      </c>
      <c r="I644" s="9" t="s">
        <v>3555</v>
      </c>
      <c r="J644" s="1">
        <v>1.7991E-2</v>
      </c>
      <c r="K644" s="2">
        <v>1.8E-7</v>
      </c>
      <c r="L644" s="1"/>
      <c r="M644" s="7">
        <f t="shared" ref="M644:M707" si="30">G644/J644</f>
        <v>1.1897615474403869</v>
      </c>
      <c r="P644" s="12" t="s">
        <v>3555</v>
      </c>
      <c r="Q644" s="6">
        <v>1.5285E-2</v>
      </c>
      <c r="R644" s="13">
        <v>3.9999999999999998E-7</v>
      </c>
      <c r="T644" s="26">
        <f t="shared" si="28"/>
        <v>1.4003925417075564</v>
      </c>
      <c r="V644" s="28"/>
      <c r="W644" s="28"/>
      <c r="X644" s="29"/>
      <c r="Y644" s="28"/>
      <c r="Z644" s="32"/>
    </row>
    <row r="645" spans="1:26" x14ac:dyDescent="0.2">
      <c r="A645" s="1" t="s">
        <v>941</v>
      </c>
      <c r="B645" s="1" t="s">
        <v>942</v>
      </c>
      <c r="C645" s="1">
        <v>11600</v>
      </c>
      <c r="D645" s="1">
        <v>1.3135000000000001E-2</v>
      </c>
      <c r="E645" s="1">
        <v>4.816E-3</v>
      </c>
      <c r="F645" s="1">
        <v>2.5933800000000002E-3</v>
      </c>
      <c r="G645" s="1">
        <f t="shared" si="29"/>
        <v>1.7951000000000002E-2</v>
      </c>
      <c r="I645" s="9" t="s">
        <v>3556</v>
      </c>
      <c r="J645" s="1">
        <v>1.0383999999999999E-2</v>
      </c>
      <c r="K645" s="2">
        <v>1.0999999999999999E-2</v>
      </c>
      <c r="L645" s="1"/>
      <c r="M645" s="7">
        <f t="shared" si="30"/>
        <v>1.7287172573189526</v>
      </c>
      <c r="P645" s="12" t="s">
        <v>3556</v>
      </c>
      <c r="Q645" s="6">
        <v>8.3599999999999994E-3</v>
      </c>
      <c r="R645" s="13">
        <v>7.9000000000000008E-3</v>
      </c>
      <c r="T645" s="26">
        <f t="shared" ref="T645:T708" si="31">G645/Q645</f>
        <v>2.1472488038277517</v>
      </c>
      <c r="V645" s="28"/>
      <c r="W645" s="28"/>
      <c r="X645" s="29"/>
      <c r="Y645" s="28"/>
      <c r="Z645" s="32"/>
    </row>
    <row r="646" spans="1:26" x14ac:dyDescent="0.2">
      <c r="A646" s="1" t="s">
        <v>943</v>
      </c>
      <c r="B646" s="1" t="s">
        <v>944</v>
      </c>
      <c r="C646" s="1">
        <v>11766</v>
      </c>
      <c r="D646" s="1">
        <v>5.5370000000000003E-3</v>
      </c>
      <c r="E646" s="1">
        <v>1.206E-3</v>
      </c>
      <c r="F646" s="2">
        <v>1.22691E-10</v>
      </c>
      <c r="G646" s="1">
        <f t="shared" ref="G646:G709" si="32">D646+E646</f>
        <v>6.7430000000000007E-3</v>
      </c>
      <c r="I646" s="9" t="s">
        <v>3557</v>
      </c>
      <c r="J646" s="1">
        <v>2.8519999999999999E-3</v>
      </c>
      <c r="K646" s="2">
        <v>1.5E-10</v>
      </c>
      <c r="L646" s="1"/>
      <c r="M646" s="7">
        <f t="shared" si="30"/>
        <v>2.3643057503506313</v>
      </c>
      <c r="P646" s="12" t="s">
        <v>3557</v>
      </c>
      <c r="Q646" s="6">
        <v>2.8010000000000001E-3</v>
      </c>
      <c r="R646" s="13">
        <v>2.7E-10</v>
      </c>
      <c r="T646" s="26">
        <f t="shared" si="31"/>
        <v>2.4073545162441987</v>
      </c>
      <c r="V646" s="28"/>
      <c r="W646" s="28"/>
      <c r="X646" s="29"/>
      <c r="Y646" s="28"/>
      <c r="Z646" s="32"/>
    </row>
    <row r="647" spans="1:26" x14ac:dyDescent="0.2">
      <c r="A647" s="1" t="s">
        <v>945</v>
      </c>
      <c r="B647" s="1" t="s">
        <v>946</v>
      </c>
      <c r="C647" s="1">
        <v>21216</v>
      </c>
      <c r="D647" s="1">
        <v>1.7888000000000001E-2</v>
      </c>
      <c r="E647" s="1">
        <v>2.4789999999999999E-3</v>
      </c>
      <c r="F647" s="1">
        <v>1.98811</v>
      </c>
      <c r="G647" s="1">
        <f t="shared" si="32"/>
        <v>2.0367E-2</v>
      </c>
      <c r="I647" s="9" t="s">
        <v>3558</v>
      </c>
      <c r="J647" s="1">
        <v>1.0924E-2</v>
      </c>
      <c r="K647" s="2">
        <v>34</v>
      </c>
      <c r="L647" s="1"/>
      <c r="M647" s="7">
        <f t="shared" si="30"/>
        <v>1.8644269498352253</v>
      </c>
      <c r="P647" s="12" t="s">
        <v>3558</v>
      </c>
      <c r="Q647" s="6">
        <v>1.0831E-2</v>
      </c>
      <c r="R647" s="13">
        <v>34</v>
      </c>
      <c r="T647" s="26">
        <f t="shared" si="31"/>
        <v>1.8804357861693286</v>
      </c>
      <c r="V647" s="28"/>
      <c r="W647" s="28"/>
      <c r="X647" s="29"/>
      <c r="Y647" s="28"/>
      <c r="Z647" s="32"/>
    </row>
    <row r="648" spans="1:26" x14ac:dyDescent="0.2">
      <c r="A648" s="1" t="s">
        <v>947</v>
      </c>
      <c r="B648" s="1" t="s">
        <v>518</v>
      </c>
      <c r="C648" s="1">
        <v>11818</v>
      </c>
      <c r="D648" s="1">
        <v>3.1534E-2</v>
      </c>
      <c r="E648" s="1">
        <v>4.4667999999999999E-2</v>
      </c>
      <c r="F648" s="2">
        <v>8.2901400000000001E-13</v>
      </c>
      <c r="G648" s="1">
        <f t="shared" si="32"/>
        <v>7.6201999999999992E-2</v>
      </c>
      <c r="I648" s="9" t="s">
        <v>3559</v>
      </c>
      <c r="J648" s="1">
        <v>4.1612000000000003E-2</v>
      </c>
      <c r="K648" s="2">
        <v>1.5000000000000001E-12</v>
      </c>
      <c r="L648" s="1"/>
      <c r="M648" s="7">
        <f t="shared" si="30"/>
        <v>1.8312506007882339</v>
      </c>
      <c r="P648" s="12" t="s">
        <v>3559</v>
      </c>
      <c r="Q648" s="6">
        <v>2.9876E-2</v>
      </c>
      <c r="R648" s="13">
        <v>8.2000000000000004E-13</v>
      </c>
      <c r="T648" s="26">
        <f t="shared" si="31"/>
        <v>2.5506091846298031</v>
      </c>
      <c r="V648" s="28"/>
      <c r="W648" s="28"/>
      <c r="X648" s="29"/>
      <c r="Y648" s="28"/>
      <c r="Z648" s="32"/>
    </row>
    <row r="649" spans="1:26" x14ac:dyDescent="0.2">
      <c r="A649" s="1" t="s">
        <v>948</v>
      </c>
      <c r="B649" s="1" t="s">
        <v>518</v>
      </c>
      <c r="C649" s="1">
        <v>11828</v>
      </c>
      <c r="D649" s="1">
        <v>3.2918000000000003E-2</v>
      </c>
      <c r="E649" s="1">
        <v>5.5503999999999998E-2</v>
      </c>
      <c r="F649" s="2">
        <v>1.1411399999999999E-12</v>
      </c>
      <c r="G649" s="1">
        <f t="shared" si="32"/>
        <v>8.8422000000000001E-2</v>
      </c>
      <c r="I649" s="9" t="s">
        <v>3560</v>
      </c>
      <c r="J649" s="1">
        <v>4.0647000000000003E-2</v>
      </c>
      <c r="K649" s="2">
        <v>1.8E-12</v>
      </c>
      <c r="L649" s="1"/>
      <c r="M649" s="7">
        <f t="shared" si="30"/>
        <v>2.1753634954609193</v>
      </c>
      <c r="P649" s="12" t="s">
        <v>3560</v>
      </c>
      <c r="Q649" s="6">
        <v>2.9790000000000001E-2</v>
      </c>
      <c r="R649" s="13">
        <v>1.9E-12</v>
      </c>
      <c r="T649" s="26">
        <f t="shared" si="31"/>
        <v>2.9681772406847937</v>
      </c>
      <c r="V649" s="28"/>
      <c r="W649" s="28"/>
      <c r="X649" s="29"/>
      <c r="Y649" s="28"/>
      <c r="Z649" s="32"/>
    </row>
    <row r="650" spans="1:26" x14ac:dyDescent="0.2">
      <c r="A650" s="1" t="s">
        <v>949</v>
      </c>
      <c r="B650" s="1" t="s">
        <v>518</v>
      </c>
      <c r="C650" s="1">
        <v>11832</v>
      </c>
      <c r="D650" s="1">
        <v>3.0825999999999999E-2</v>
      </c>
      <c r="E650" s="1">
        <v>5.4608999999999998E-2</v>
      </c>
      <c r="F650" s="2">
        <v>1.06095E-12</v>
      </c>
      <c r="G650" s="1">
        <f t="shared" si="32"/>
        <v>8.5434999999999997E-2</v>
      </c>
      <c r="I650" s="9" t="s">
        <v>3561</v>
      </c>
      <c r="J650" s="1">
        <v>4.1575000000000001E-2</v>
      </c>
      <c r="K650" s="2">
        <v>2.8000000000000002E-12</v>
      </c>
      <c r="L650" s="1"/>
      <c r="M650" s="7">
        <f t="shared" si="30"/>
        <v>2.0549609140108238</v>
      </c>
      <c r="P650" s="12" t="s">
        <v>3561</v>
      </c>
      <c r="Q650" s="6">
        <v>3.1795999999999998E-2</v>
      </c>
      <c r="R650" s="13">
        <v>1.2999999999999999E-12</v>
      </c>
      <c r="T650" s="26">
        <f t="shared" si="31"/>
        <v>2.6869732041766259</v>
      </c>
      <c r="V650" s="28"/>
      <c r="W650" s="28"/>
      <c r="X650" s="29"/>
      <c r="Y650" s="28"/>
      <c r="Z650" s="32"/>
    </row>
    <row r="651" spans="1:26" x14ac:dyDescent="0.2">
      <c r="A651" s="1" t="s">
        <v>950</v>
      </c>
      <c r="B651" s="1" t="s">
        <v>518</v>
      </c>
      <c r="C651" s="1">
        <v>11832</v>
      </c>
      <c r="D651" s="1">
        <v>2.6873000000000001E-2</v>
      </c>
      <c r="E651" s="1">
        <v>3.8803999999999998E-2</v>
      </c>
      <c r="F651" s="2">
        <v>2.1997400000000001E-13</v>
      </c>
      <c r="G651" s="1">
        <f t="shared" si="32"/>
        <v>6.5676999999999999E-2</v>
      </c>
      <c r="I651" s="9" t="s">
        <v>3562</v>
      </c>
      <c r="J651" s="1">
        <v>4.1437000000000002E-2</v>
      </c>
      <c r="K651" s="2">
        <v>7.3999999999999998E-13</v>
      </c>
      <c r="L651" s="1"/>
      <c r="M651" s="7">
        <f t="shared" si="30"/>
        <v>1.5849844342013175</v>
      </c>
      <c r="P651" s="12" t="s">
        <v>3562</v>
      </c>
      <c r="Q651" s="6">
        <v>3.0988000000000002E-2</v>
      </c>
      <c r="R651" s="13">
        <v>4.7999999999999997E-13</v>
      </c>
      <c r="T651" s="26">
        <f t="shared" si="31"/>
        <v>2.1194333290305924</v>
      </c>
      <c r="V651" s="28"/>
      <c r="W651" s="28"/>
      <c r="X651" s="29"/>
      <c r="Y651" s="28"/>
      <c r="Z651" s="32"/>
    </row>
    <row r="652" spans="1:26" x14ac:dyDescent="0.2">
      <c r="A652" s="1" t="s">
        <v>951</v>
      </c>
      <c r="B652" s="1" t="s">
        <v>952</v>
      </c>
      <c r="C652" s="1">
        <v>12000</v>
      </c>
      <c r="D652" s="1">
        <v>9.7380000000000001E-3</v>
      </c>
      <c r="E652" s="1">
        <v>4.0679999999999996E-3</v>
      </c>
      <c r="F652" s="1">
        <v>7039.54</v>
      </c>
      <c r="G652" s="1">
        <f t="shared" si="32"/>
        <v>1.3805999999999999E-2</v>
      </c>
      <c r="I652" s="9" t="s">
        <v>3563</v>
      </c>
      <c r="J652" s="1">
        <v>6.5779999999999996E-3</v>
      </c>
      <c r="K652" s="2">
        <v>81</v>
      </c>
      <c r="L652" s="1"/>
      <c r="M652" s="7">
        <f t="shared" si="30"/>
        <v>2.0988142292490117</v>
      </c>
      <c r="P652" s="12" t="s">
        <v>3563</v>
      </c>
      <c r="Q652" s="6">
        <v>6.7889999999999999E-3</v>
      </c>
      <c r="R652" s="13">
        <v>81</v>
      </c>
      <c r="T652" s="26">
        <f t="shared" si="31"/>
        <v>2.0335837384003534</v>
      </c>
      <c r="V652" s="28"/>
      <c r="W652" s="28"/>
      <c r="X652" s="29"/>
      <c r="Y652" s="28"/>
      <c r="Z652" s="32"/>
    </row>
    <row r="653" spans="1:26" x14ac:dyDescent="0.2">
      <c r="A653" s="1" t="s">
        <v>953</v>
      </c>
      <c r="B653" s="1" t="s">
        <v>952</v>
      </c>
      <c r="C653" s="1">
        <v>12000</v>
      </c>
      <c r="D653" s="1">
        <v>6.6030000000000004E-3</v>
      </c>
      <c r="E653" s="1">
        <v>3.8300000000000001E-3</v>
      </c>
      <c r="F653" s="1">
        <v>36.588999999999999</v>
      </c>
      <c r="G653" s="1">
        <f t="shared" si="32"/>
        <v>1.0433000000000001E-2</v>
      </c>
      <c r="I653" s="9" t="s">
        <v>3564</v>
      </c>
      <c r="J653" s="1">
        <v>7.5919999999999998E-3</v>
      </c>
      <c r="K653" s="2">
        <v>66</v>
      </c>
      <c r="L653" s="1"/>
      <c r="M653" s="7">
        <f t="shared" si="30"/>
        <v>1.374209694415174</v>
      </c>
      <c r="P653" s="12" t="s">
        <v>3564</v>
      </c>
      <c r="Q653" s="6">
        <v>7.3819999999999997E-3</v>
      </c>
      <c r="R653" s="13">
        <v>66</v>
      </c>
      <c r="T653" s="26">
        <f t="shared" si="31"/>
        <v>1.4133026280140886</v>
      </c>
      <c r="V653" s="28"/>
      <c r="W653" s="28"/>
      <c r="X653" s="29"/>
      <c r="Y653" s="28"/>
      <c r="Z653" s="32"/>
    </row>
    <row r="654" spans="1:26" x14ac:dyDescent="0.2">
      <c r="A654" s="1" t="s">
        <v>954</v>
      </c>
      <c r="B654" s="1" t="s">
        <v>952</v>
      </c>
      <c r="C654" s="1">
        <v>12000</v>
      </c>
      <c r="D654" s="1">
        <v>9.6760000000000006E-3</v>
      </c>
      <c r="E654" s="1">
        <v>2.9129999999999998E-3</v>
      </c>
      <c r="F654" s="1">
        <v>109.044</v>
      </c>
      <c r="G654" s="1">
        <f t="shared" si="32"/>
        <v>1.2588999999999999E-2</v>
      </c>
      <c r="I654" s="9" t="s">
        <v>3565</v>
      </c>
      <c r="J654" s="1">
        <v>5.378E-3</v>
      </c>
      <c r="K654" s="2">
        <v>87</v>
      </c>
      <c r="L654" s="1"/>
      <c r="M654" s="7">
        <f t="shared" si="30"/>
        <v>2.3408330234287837</v>
      </c>
      <c r="P654" s="12" t="s">
        <v>3565</v>
      </c>
      <c r="Q654" s="6">
        <v>5.4159999999999998E-3</v>
      </c>
      <c r="R654" s="13">
        <v>87</v>
      </c>
      <c r="T654" s="26">
        <f t="shared" si="31"/>
        <v>2.3244091580502215</v>
      </c>
      <c r="V654" s="28"/>
      <c r="W654" s="28"/>
      <c r="X654" s="29"/>
      <c r="Y654" s="28"/>
      <c r="Z654" s="32"/>
    </row>
    <row r="655" spans="1:26" x14ac:dyDescent="0.2">
      <c r="A655" s="1" t="s">
        <v>955</v>
      </c>
      <c r="B655" s="1" t="s">
        <v>839</v>
      </c>
      <c r="C655" s="1">
        <v>12032</v>
      </c>
      <c r="D655" s="1">
        <v>1.2449E-2</v>
      </c>
      <c r="E655" s="1">
        <v>6.5300000000000002E-3</v>
      </c>
      <c r="F655" s="2">
        <v>3.5934099999999998E-13</v>
      </c>
      <c r="G655" s="1">
        <f t="shared" si="32"/>
        <v>1.8978999999999999E-2</v>
      </c>
      <c r="I655" s="9" t="s">
        <v>3566</v>
      </c>
      <c r="J655" s="1">
        <v>9.8189999999999996E-3</v>
      </c>
      <c r="K655" s="2">
        <v>9.4000000000000003E-13</v>
      </c>
      <c r="L655" s="1"/>
      <c r="M655" s="7">
        <f t="shared" si="30"/>
        <v>1.9328852225277524</v>
      </c>
      <c r="P655" s="12" t="s">
        <v>3566</v>
      </c>
      <c r="Q655" s="6">
        <v>8.7580000000000002E-3</v>
      </c>
      <c r="R655" s="13">
        <v>7.5999999999999999E-13</v>
      </c>
      <c r="T655" s="26">
        <f t="shared" si="31"/>
        <v>2.1670472710664535</v>
      </c>
      <c r="V655" s="28"/>
      <c r="W655" s="28"/>
      <c r="X655" s="29"/>
      <c r="Y655" s="28"/>
      <c r="Z655" s="32"/>
    </row>
    <row r="656" spans="1:26" x14ac:dyDescent="0.2">
      <c r="A656" s="1" t="s">
        <v>956</v>
      </c>
      <c r="B656" s="1" t="s">
        <v>839</v>
      </c>
      <c r="C656" s="1">
        <v>12032</v>
      </c>
      <c r="D656" s="1">
        <v>9.2320000000000006E-3</v>
      </c>
      <c r="E656" s="1">
        <v>6.45E-3</v>
      </c>
      <c r="F656" s="2">
        <v>5.8615900000000003E-13</v>
      </c>
      <c r="G656" s="1">
        <f t="shared" si="32"/>
        <v>1.5682000000000001E-2</v>
      </c>
      <c r="I656" s="9" t="s">
        <v>3567</v>
      </c>
      <c r="J656" s="1">
        <v>1.0701E-2</v>
      </c>
      <c r="K656" s="2">
        <v>1.1E-12</v>
      </c>
      <c r="L656" s="1"/>
      <c r="M656" s="7">
        <f t="shared" si="30"/>
        <v>1.4654705167741333</v>
      </c>
      <c r="P656" s="12" t="s">
        <v>3567</v>
      </c>
      <c r="Q656" s="6">
        <v>8.7309999999999992E-3</v>
      </c>
      <c r="R656" s="13">
        <v>2.0999999999999999E-12</v>
      </c>
      <c r="T656" s="26">
        <f t="shared" si="31"/>
        <v>1.7961287366853742</v>
      </c>
      <c r="V656" s="30"/>
      <c r="W656" s="28"/>
      <c r="X656" s="29"/>
      <c r="Y656" s="28"/>
      <c r="Z656" s="32"/>
    </row>
    <row r="657" spans="1:26" x14ac:dyDescent="0.2">
      <c r="A657" s="1" t="s">
        <v>957</v>
      </c>
      <c r="B657" s="1" t="s">
        <v>958</v>
      </c>
      <c r="C657" s="1">
        <v>12068</v>
      </c>
      <c r="D657" s="1">
        <v>2.4559999999999998E-3</v>
      </c>
      <c r="E657" s="1">
        <v>8.8500000000000004E-4</v>
      </c>
      <c r="F657" s="2">
        <v>2.5282200000000002E-13</v>
      </c>
      <c r="G657" s="1">
        <f t="shared" si="32"/>
        <v>3.3409999999999998E-3</v>
      </c>
      <c r="I657" s="9" t="s">
        <v>3568</v>
      </c>
      <c r="J657" s="1">
        <v>1.495E-3</v>
      </c>
      <c r="K657" s="2">
        <v>4.2999999999999999E-13</v>
      </c>
      <c r="L657" s="1"/>
      <c r="M657" s="7">
        <f t="shared" si="30"/>
        <v>2.2347826086956522</v>
      </c>
      <c r="P657" s="12" t="s">
        <v>3568</v>
      </c>
      <c r="Q657" s="6">
        <v>1.5560000000000001E-3</v>
      </c>
      <c r="R657" s="13">
        <v>4.2999999999999999E-13</v>
      </c>
      <c r="T657" s="26">
        <f t="shared" si="31"/>
        <v>2.1471722365038559</v>
      </c>
      <c r="V657" s="28"/>
      <c r="W657" s="28"/>
      <c r="X657" s="29"/>
      <c r="Y657" s="29"/>
      <c r="Z657" s="32"/>
    </row>
    <row r="658" spans="1:26" x14ac:dyDescent="0.2">
      <c r="A658" s="1" t="s">
        <v>959</v>
      </c>
      <c r="B658" s="1" t="s">
        <v>960</v>
      </c>
      <c r="C658" s="1">
        <v>12196</v>
      </c>
      <c r="D658" s="1">
        <v>1.1485E-2</v>
      </c>
      <c r="E658" s="1">
        <v>3.4940000000000001E-3</v>
      </c>
      <c r="F658" s="2">
        <v>2.21024E+32</v>
      </c>
      <c r="G658" s="1">
        <f t="shared" si="32"/>
        <v>1.4979000000000001E-2</v>
      </c>
      <c r="I658" s="9" t="s">
        <v>3569</v>
      </c>
      <c r="J658" s="1">
        <v>8.9599999999999992E-3</v>
      </c>
      <c r="K658" s="2">
        <v>6.8</v>
      </c>
      <c r="L658" s="1"/>
      <c r="M658" s="7">
        <f t="shared" si="30"/>
        <v>1.6717633928571431</v>
      </c>
      <c r="P658" s="12" t="s">
        <v>3569</v>
      </c>
      <c r="Q658" s="6">
        <v>7.5630000000000003E-3</v>
      </c>
      <c r="R658" s="13">
        <v>6.8</v>
      </c>
      <c r="T658" s="26">
        <f t="shared" si="31"/>
        <v>1.9805632685442285</v>
      </c>
      <c r="V658" s="28"/>
      <c r="W658" s="28"/>
      <c r="X658" s="29"/>
      <c r="Y658" s="28"/>
      <c r="Z658" s="32"/>
    </row>
    <row r="659" spans="1:26" x14ac:dyDescent="0.2">
      <c r="A659" s="1" t="s">
        <v>961</v>
      </c>
      <c r="B659" s="1" t="s">
        <v>962</v>
      </c>
      <c r="C659" s="1">
        <v>12224</v>
      </c>
      <c r="D659" s="1">
        <v>1.0286999999999999E-2</v>
      </c>
      <c r="E659" s="1">
        <v>2.9390000000000002E-3</v>
      </c>
      <c r="F659" s="1">
        <v>610.197</v>
      </c>
      <c r="G659" s="1">
        <f t="shared" si="32"/>
        <v>1.3226E-2</v>
      </c>
      <c r="I659" s="9" t="s">
        <v>3570</v>
      </c>
      <c r="J659" s="1">
        <v>5.2500000000000003E-3</v>
      </c>
      <c r="K659" s="2">
        <v>8</v>
      </c>
      <c r="L659" s="1"/>
      <c r="M659" s="7">
        <f t="shared" si="30"/>
        <v>2.5192380952380953</v>
      </c>
      <c r="P659" s="12" t="s">
        <v>3570</v>
      </c>
      <c r="Q659" s="6">
        <v>1.1531E-2</v>
      </c>
      <c r="R659" s="13">
        <v>8</v>
      </c>
      <c r="T659" s="26">
        <f t="shared" si="31"/>
        <v>1.1469950568033995</v>
      </c>
      <c r="V659" s="28"/>
      <c r="W659" s="28"/>
      <c r="X659" s="29"/>
      <c r="Y659" s="28"/>
      <c r="Z659" s="32"/>
    </row>
    <row r="660" spans="1:26" x14ac:dyDescent="0.2">
      <c r="A660" s="1" t="s">
        <v>963</v>
      </c>
      <c r="B660" s="1" t="s">
        <v>964</v>
      </c>
      <c r="C660" s="1">
        <v>12349</v>
      </c>
      <c r="D660" s="1">
        <v>1.0225E-2</v>
      </c>
      <c r="E660" s="1">
        <v>4.8300000000000001E-3</v>
      </c>
      <c r="F660" s="1">
        <v>2.34387E-2</v>
      </c>
      <c r="G660" s="1">
        <f t="shared" si="32"/>
        <v>1.5054999999999999E-2</v>
      </c>
      <c r="I660" s="9" t="s">
        <v>3571</v>
      </c>
      <c r="J660" s="1">
        <v>7.8320000000000004E-3</v>
      </c>
      <c r="K660" s="2">
        <v>0.19</v>
      </c>
      <c r="L660" s="1"/>
      <c r="M660" s="7">
        <f t="shared" si="30"/>
        <v>1.9222420837589373</v>
      </c>
      <c r="P660" s="12" t="s">
        <v>4913</v>
      </c>
      <c r="Q660" s="6">
        <v>6.77E-3</v>
      </c>
      <c r="R660" s="13">
        <v>0.31</v>
      </c>
      <c r="T660" s="26">
        <f t="shared" si="31"/>
        <v>2.223781388478582</v>
      </c>
      <c r="V660" s="28"/>
      <c r="W660" s="28"/>
      <c r="X660" s="29"/>
      <c r="Y660" s="28"/>
      <c r="Z660" s="32"/>
    </row>
    <row r="661" spans="1:26" x14ac:dyDescent="0.2">
      <c r="A661" s="1" t="s">
        <v>965</v>
      </c>
      <c r="B661" s="1" t="s">
        <v>966</v>
      </c>
      <c r="C661" s="1">
        <v>12444</v>
      </c>
      <c r="D661" s="1">
        <v>1.3103999999999999E-2</v>
      </c>
      <c r="E661" s="1">
        <v>4.0260000000000001E-3</v>
      </c>
      <c r="F661" s="2">
        <v>1.7973599999999999E+32</v>
      </c>
      <c r="G661" s="1">
        <f t="shared" si="32"/>
        <v>1.7129999999999999E-2</v>
      </c>
      <c r="I661" s="9" t="s">
        <v>3572</v>
      </c>
      <c r="J661" s="1">
        <v>1.0390999999999999E-2</v>
      </c>
      <c r="K661" s="2">
        <v>6.5</v>
      </c>
      <c r="L661" s="1"/>
      <c r="M661" s="7">
        <f t="shared" si="30"/>
        <v>1.648542007506496</v>
      </c>
      <c r="P661" s="12" t="s">
        <v>3572</v>
      </c>
      <c r="Q661" s="6">
        <v>8.8009999999999998E-3</v>
      </c>
      <c r="R661" s="13">
        <v>6.5</v>
      </c>
      <c r="T661" s="26">
        <f t="shared" si="31"/>
        <v>1.946369730712419</v>
      </c>
      <c r="V661" s="28"/>
      <c r="W661" s="28"/>
      <c r="X661" s="29"/>
      <c r="Y661" s="28"/>
      <c r="Z661" s="32"/>
    </row>
    <row r="662" spans="1:26" x14ac:dyDescent="0.2">
      <c r="A662" s="1" t="s">
        <v>967</v>
      </c>
      <c r="B662" s="1" t="s">
        <v>968</v>
      </c>
      <c r="C662" s="1">
        <v>12654</v>
      </c>
      <c r="D662" s="1">
        <v>1.4030000000000001E-2</v>
      </c>
      <c r="E662" s="1">
        <v>1.9047999999999999E-2</v>
      </c>
      <c r="F662" s="2">
        <v>1.4997E-12</v>
      </c>
      <c r="G662" s="1">
        <f t="shared" si="32"/>
        <v>3.3077999999999996E-2</v>
      </c>
      <c r="I662" s="9" t="s">
        <v>3573</v>
      </c>
      <c r="J662" s="1">
        <v>2.4955999999999999E-2</v>
      </c>
      <c r="K662" s="2">
        <v>3.2000000000000001E-12</v>
      </c>
      <c r="L662" s="1"/>
      <c r="M662" s="7">
        <f t="shared" si="30"/>
        <v>1.3254527969225836</v>
      </c>
      <c r="P662" s="12" t="s">
        <v>3573</v>
      </c>
      <c r="Q662" s="6">
        <v>1.8550000000000001E-2</v>
      </c>
      <c r="R662" s="13">
        <v>3.6E-12</v>
      </c>
      <c r="T662" s="26">
        <f t="shared" si="31"/>
        <v>1.7831805929919136</v>
      </c>
      <c r="V662" s="28"/>
      <c r="W662" s="28"/>
      <c r="X662" s="29"/>
      <c r="Y662" s="28"/>
      <c r="Z662" s="32"/>
    </row>
    <row r="663" spans="1:26" x14ac:dyDescent="0.2">
      <c r="A663" s="1" t="s">
        <v>969</v>
      </c>
      <c r="B663" s="1" t="s">
        <v>970</v>
      </c>
      <c r="C663" s="1">
        <v>12731</v>
      </c>
      <c r="D663" s="1"/>
      <c r="E663" s="1"/>
      <c r="F663" s="1"/>
      <c r="G663" s="1">
        <f t="shared" si="32"/>
        <v>0</v>
      </c>
      <c r="I663" s="9" t="s">
        <v>3574</v>
      </c>
      <c r="J663" s="1">
        <v>9.8900000000000008E-4</v>
      </c>
      <c r="K663" s="2">
        <v>140</v>
      </c>
      <c r="L663" s="1"/>
      <c r="M663" s="1">
        <f t="shared" si="30"/>
        <v>0</v>
      </c>
      <c r="P663" s="12" t="s">
        <v>3574</v>
      </c>
      <c r="Q663" s="6">
        <v>9.8799999999999995E-4</v>
      </c>
      <c r="R663" s="13">
        <v>140</v>
      </c>
      <c r="T663" s="27">
        <f t="shared" si="31"/>
        <v>0</v>
      </c>
      <c r="V663" s="28"/>
      <c r="W663" s="28"/>
      <c r="X663" s="29"/>
      <c r="Y663" s="28"/>
      <c r="Z663" s="32"/>
    </row>
    <row r="664" spans="1:26" x14ac:dyDescent="0.2">
      <c r="A664" s="1" t="s">
        <v>971</v>
      </c>
      <c r="B664" s="1" t="s">
        <v>972</v>
      </c>
      <c r="C664" s="1">
        <v>12786</v>
      </c>
      <c r="D664" s="1">
        <v>1.1816999999999999E-2</v>
      </c>
      <c r="E664" s="1">
        <v>1.459E-3</v>
      </c>
      <c r="F664" s="2">
        <v>2.5838400000000003E-10</v>
      </c>
      <c r="G664" s="1">
        <f t="shared" si="32"/>
        <v>1.3276E-2</v>
      </c>
      <c r="I664" s="9" t="s">
        <v>3575</v>
      </c>
      <c r="J664" s="1">
        <v>3.408E-3</v>
      </c>
      <c r="K664" s="2">
        <v>1.5E-10</v>
      </c>
      <c r="L664" s="1"/>
      <c r="M664" s="7">
        <f t="shared" si="30"/>
        <v>3.895539906103286</v>
      </c>
      <c r="P664" s="12" t="s">
        <v>3575</v>
      </c>
      <c r="Q664" s="6">
        <v>3.2369999999999999E-3</v>
      </c>
      <c r="R664" s="13">
        <v>1.2E-10</v>
      </c>
      <c r="T664" s="26">
        <f t="shared" si="31"/>
        <v>4.1013283904850173</v>
      </c>
      <c r="V664" s="28"/>
      <c r="W664" s="28"/>
      <c r="X664" s="29"/>
      <c r="Y664" s="28"/>
      <c r="Z664" s="32"/>
    </row>
    <row r="665" spans="1:26" x14ac:dyDescent="0.2">
      <c r="A665" s="1" t="s">
        <v>973</v>
      </c>
      <c r="B665" s="1" t="s">
        <v>974</v>
      </c>
      <c r="C665" s="1">
        <v>12926</v>
      </c>
      <c r="D665" s="1">
        <v>8.3846000000000004E-2</v>
      </c>
      <c r="E665" s="1">
        <v>4.1279000000000003E-2</v>
      </c>
      <c r="F665" s="2">
        <v>1.5167E-12</v>
      </c>
      <c r="G665" s="1">
        <f t="shared" si="32"/>
        <v>0.12512500000000001</v>
      </c>
      <c r="I665" s="9" t="s">
        <v>3576</v>
      </c>
      <c r="J665" s="1">
        <v>8.8350000000000008E-3</v>
      </c>
      <c r="K665" s="2">
        <v>9.5999999999999995E-13</v>
      </c>
      <c r="L665" s="1"/>
      <c r="M665" s="7">
        <f t="shared" si="30"/>
        <v>14.162422184493492</v>
      </c>
      <c r="P665" s="12" t="s">
        <v>3576</v>
      </c>
      <c r="Q665" s="6">
        <v>6.8570000000000002E-3</v>
      </c>
      <c r="R665" s="13">
        <v>6.4999999999999996E-13</v>
      </c>
      <c r="T665" s="26">
        <f t="shared" si="31"/>
        <v>18.247775995333239</v>
      </c>
      <c r="V665" s="28"/>
      <c r="W665" s="28"/>
      <c r="X665" s="29"/>
      <c r="Y665" s="28"/>
      <c r="Z665" s="32"/>
    </row>
    <row r="666" spans="1:26" x14ac:dyDescent="0.2">
      <c r="A666" s="1" t="s">
        <v>975</v>
      </c>
      <c r="B666" s="1" t="s">
        <v>976</v>
      </c>
      <c r="C666" s="1">
        <v>12864</v>
      </c>
      <c r="D666" s="1">
        <v>1.094E-2</v>
      </c>
      <c r="E666" s="1">
        <v>3.1110000000000001E-3</v>
      </c>
      <c r="F666" s="1">
        <v>153.91999999999999</v>
      </c>
      <c r="G666" s="1">
        <f t="shared" si="32"/>
        <v>1.4051000000000001E-2</v>
      </c>
      <c r="I666" s="9" t="s">
        <v>3577</v>
      </c>
      <c r="J666" s="1">
        <v>5.2979999999999998E-3</v>
      </c>
      <c r="K666" s="2">
        <v>70</v>
      </c>
      <c r="L666" s="1"/>
      <c r="M666" s="7">
        <f t="shared" si="30"/>
        <v>2.6521328803322013</v>
      </c>
      <c r="P666" s="12" t="s">
        <v>3577</v>
      </c>
      <c r="Q666" s="6">
        <v>5.6849999999999999E-3</v>
      </c>
      <c r="R666" s="13">
        <v>70</v>
      </c>
      <c r="T666" s="26">
        <f t="shared" si="31"/>
        <v>2.4715919085312228</v>
      </c>
      <c r="V666" s="28"/>
      <c r="W666" s="28"/>
      <c r="X666" s="29"/>
      <c r="Y666" s="28"/>
      <c r="Z666" s="32"/>
    </row>
    <row r="667" spans="1:26" x14ac:dyDescent="0.2">
      <c r="A667" s="1" t="s">
        <v>977</v>
      </c>
      <c r="B667" s="1" t="s">
        <v>978</v>
      </c>
      <c r="C667" s="1">
        <v>12904</v>
      </c>
      <c r="D667" s="1">
        <v>8.9730000000000001E-3</v>
      </c>
      <c r="E667" s="1">
        <v>3.5490000000000001E-3</v>
      </c>
      <c r="F667" s="2">
        <v>8.6825400000000005E-13</v>
      </c>
      <c r="G667" s="1">
        <f t="shared" si="32"/>
        <v>1.2522E-2</v>
      </c>
      <c r="I667" s="9" t="s">
        <v>3578</v>
      </c>
      <c r="J667" s="1">
        <v>8.0979999999999993E-3</v>
      </c>
      <c r="K667" s="2">
        <v>1.6E-12</v>
      </c>
      <c r="L667" s="1"/>
      <c r="M667" s="7">
        <f t="shared" si="30"/>
        <v>1.5463077303037789</v>
      </c>
      <c r="P667" s="12" t="s">
        <v>3578</v>
      </c>
      <c r="Q667" s="6">
        <v>7.4929999999999997E-3</v>
      </c>
      <c r="R667" s="13">
        <v>8.2000000000000004E-13</v>
      </c>
      <c r="T667" s="26">
        <f t="shared" si="31"/>
        <v>1.6711597490991592</v>
      </c>
      <c r="V667" s="28"/>
      <c r="W667" s="28"/>
      <c r="X667" s="29"/>
      <c r="Y667" s="28"/>
      <c r="Z667" s="32"/>
    </row>
    <row r="668" spans="1:26" x14ac:dyDescent="0.2">
      <c r="A668" s="1" t="s">
        <v>979</v>
      </c>
      <c r="B668" s="1" t="s">
        <v>980</v>
      </c>
      <c r="C668" s="1">
        <v>12922</v>
      </c>
      <c r="D668" s="1">
        <v>1.7562999999999999E-2</v>
      </c>
      <c r="E668" s="1">
        <v>7.3610000000000004E-3</v>
      </c>
      <c r="F668" s="1">
        <v>0.24931400000000001</v>
      </c>
      <c r="G668" s="1">
        <f t="shared" si="32"/>
        <v>2.4923999999999998E-2</v>
      </c>
      <c r="I668" s="9" t="s">
        <v>3579</v>
      </c>
      <c r="J668" s="1">
        <v>1.3174E-2</v>
      </c>
      <c r="K668" s="2">
        <v>110</v>
      </c>
      <c r="L668" s="1"/>
      <c r="M668" s="7">
        <f t="shared" si="30"/>
        <v>1.8919083042356155</v>
      </c>
      <c r="P668" s="12" t="s">
        <v>3579</v>
      </c>
      <c r="Q668" s="6">
        <v>1.0619999999999999E-2</v>
      </c>
      <c r="R668" s="13">
        <v>110</v>
      </c>
      <c r="T668" s="26">
        <f t="shared" si="31"/>
        <v>2.3468926553672316</v>
      </c>
      <c r="V668" s="28"/>
      <c r="W668" s="28"/>
      <c r="X668" s="29"/>
      <c r="Y668" s="28"/>
      <c r="Z668" s="32"/>
    </row>
    <row r="669" spans="1:26" x14ac:dyDescent="0.2">
      <c r="A669" s="1" t="s">
        <v>981</v>
      </c>
      <c r="B669" s="1" t="s">
        <v>234</v>
      </c>
      <c r="C669" s="1">
        <v>12960</v>
      </c>
      <c r="D669" s="1">
        <v>2.7543999999999999E-2</v>
      </c>
      <c r="E669" s="1">
        <v>1.2633999999999999E-2</v>
      </c>
      <c r="F669" s="2">
        <v>2.16256E-10</v>
      </c>
      <c r="G669" s="1">
        <f t="shared" si="32"/>
        <v>4.0177999999999998E-2</v>
      </c>
      <c r="I669" s="9" t="s">
        <v>3580</v>
      </c>
      <c r="J669" s="1">
        <v>2.8812000000000001E-2</v>
      </c>
      <c r="K669" s="2">
        <v>3.9E-10</v>
      </c>
      <c r="L669" s="1"/>
      <c r="M669" s="7">
        <f t="shared" si="30"/>
        <v>1.3944884076079411</v>
      </c>
      <c r="P669" s="12" t="s">
        <v>3580</v>
      </c>
      <c r="Q669" s="6">
        <v>2.2377999999999999E-2</v>
      </c>
      <c r="R669" s="13">
        <v>6.6E-10</v>
      </c>
      <c r="T669" s="26">
        <f t="shared" si="31"/>
        <v>1.7954240772186969</v>
      </c>
      <c r="V669" s="28"/>
      <c r="W669" s="28"/>
      <c r="X669" s="29"/>
      <c r="Y669" s="28"/>
      <c r="Z669" s="32"/>
    </row>
    <row r="670" spans="1:26" x14ac:dyDescent="0.2">
      <c r="A670" s="1" t="s">
        <v>982</v>
      </c>
      <c r="B670" s="1" t="s">
        <v>983</v>
      </c>
      <c r="C670" s="1">
        <v>13036</v>
      </c>
      <c r="D670" s="1">
        <v>1.5865000000000001E-2</v>
      </c>
      <c r="E670" s="1">
        <v>1.807E-3</v>
      </c>
      <c r="F670" s="2">
        <v>2.40564E-9</v>
      </c>
      <c r="G670" s="1">
        <f t="shared" si="32"/>
        <v>1.7672E-2</v>
      </c>
      <c r="I670" s="9" t="s">
        <v>3581</v>
      </c>
      <c r="J670" s="1">
        <v>1.139E-3</v>
      </c>
      <c r="K670" s="2">
        <v>3.6E-9</v>
      </c>
      <c r="L670" s="1"/>
      <c r="M670" s="7">
        <f t="shared" si="30"/>
        <v>15.515364354697102</v>
      </c>
      <c r="P670" s="12" t="s">
        <v>3581</v>
      </c>
      <c r="Q670" s="6">
        <v>1.0939999999999999E-3</v>
      </c>
      <c r="R670" s="13">
        <v>3.6E-9</v>
      </c>
      <c r="T670" s="26">
        <f t="shared" si="31"/>
        <v>16.153564899451556</v>
      </c>
      <c r="V670" s="28"/>
      <c r="W670" s="28"/>
      <c r="X670" s="29"/>
      <c r="Y670" s="28"/>
      <c r="Z670" s="32"/>
    </row>
    <row r="671" spans="1:26" x14ac:dyDescent="0.2">
      <c r="A671" s="1" t="s">
        <v>984</v>
      </c>
      <c r="B671" s="1" t="s">
        <v>985</v>
      </c>
      <c r="C671" s="1">
        <v>17319</v>
      </c>
      <c r="D671" s="1">
        <v>2.4339E-2</v>
      </c>
      <c r="E671" s="1">
        <v>3.3509999999999998E-3</v>
      </c>
      <c r="F671" s="2">
        <v>3.5071299999999998E-12</v>
      </c>
      <c r="G671" s="1">
        <f t="shared" si="32"/>
        <v>2.7689999999999999E-2</v>
      </c>
      <c r="I671" s="9" t="s">
        <v>3582</v>
      </c>
      <c r="J671" s="1">
        <v>1.2692999999999999E-2</v>
      </c>
      <c r="K671" s="2">
        <v>5.1999999999999997E-12</v>
      </c>
      <c r="L671" s="1"/>
      <c r="M671" s="7">
        <f t="shared" si="30"/>
        <v>2.1815173717797212</v>
      </c>
      <c r="P671" s="12" t="s">
        <v>3582</v>
      </c>
      <c r="Q671" s="6">
        <v>1.1318999999999999E-2</v>
      </c>
      <c r="R671" s="13">
        <v>5.6000000000000004E-12</v>
      </c>
      <c r="T671" s="26">
        <f t="shared" si="31"/>
        <v>2.4463291810230587</v>
      </c>
      <c r="V671" s="28"/>
      <c r="W671" s="28"/>
      <c r="X671" s="29"/>
      <c r="Y671" s="29"/>
      <c r="Z671" s="32"/>
    </row>
    <row r="672" spans="1:26" x14ac:dyDescent="0.2">
      <c r="A672" s="1" t="s">
        <v>986</v>
      </c>
      <c r="B672" s="1" t="s">
        <v>987</v>
      </c>
      <c r="C672" s="1">
        <v>13188</v>
      </c>
      <c r="D672" s="1"/>
      <c r="E672" s="1"/>
      <c r="F672" s="1"/>
      <c r="G672" s="1">
        <f t="shared" si="32"/>
        <v>0</v>
      </c>
      <c r="I672" s="9" t="s">
        <v>3583</v>
      </c>
      <c r="J672" s="1">
        <v>3.2060000000000001E-3</v>
      </c>
      <c r="K672" s="2">
        <v>34</v>
      </c>
      <c r="L672" s="1"/>
      <c r="M672" s="1">
        <f t="shared" si="30"/>
        <v>0</v>
      </c>
      <c r="P672" s="12" t="s">
        <v>3583</v>
      </c>
      <c r="Q672" s="6">
        <v>3.529E-3</v>
      </c>
      <c r="R672" s="13">
        <v>34</v>
      </c>
      <c r="T672" s="27">
        <f t="shared" si="31"/>
        <v>0</v>
      </c>
      <c r="V672" s="28"/>
      <c r="W672" s="28"/>
      <c r="X672" s="29"/>
      <c r="Y672" s="28"/>
      <c r="Z672" s="32"/>
    </row>
    <row r="673" spans="1:26" x14ac:dyDescent="0.2">
      <c r="A673" s="1" t="s">
        <v>988</v>
      </c>
      <c r="B673" s="1" t="s">
        <v>987</v>
      </c>
      <c r="C673" s="1">
        <v>13188</v>
      </c>
      <c r="D673" s="1"/>
      <c r="E673" s="1"/>
      <c r="F673" s="1"/>
      <c r="G673" s="1">
        <f t="shared" si="32"/>
        <v>0</v>
      </c>
      <c r="I673" s="9" t="s">
        <v>3584</v>
      </c>
      <c r="J673" s="1">
        <v>3.1779999999999998E-3</v>
      </c>
      <c r="K673" s="2">
        <v>34</v>
      </c>
      <c r="L673" s="1"/>
      <c r="M673" s="1">
        <f t="shared" si="30"/>
        <v>0</v>
      </c>
      <c r="P673" s="12" t="s">
        <v>3584</v>
      </c>
      <c r="Q673" s="6">
        <v>3.4810000000000002E-3</v>
      </c>
      <c r="R673" s="13">
        <v>34</v>
      </c>
      <c r="T673" s="27">
        <f t="shared" si="31"/>
        <v>0</v>
      </c>
      <c r="V673" s="28"/>
      <c r="W673" s="28"/>
      <c r="X673" s="29"/>
      <c r="Y673" s="28"/>
      <c r="Z673" s="32"/>
    </row>
    <row r="674" spans="1:26" x14ac:dyDescent="0.2">
      <c r="A674" s="1" t="s">
        <v>989</v>
      </c>
      <c r="B674" s="1" t="s">
        <v>990</v>
      </c>
      <c r="C674" s="1">
        <v>13299</v>
      </c>
      <c r="D674" s="1">
        <v>5.208E-3</v>
      </c>
      <c r="E674" s="1">
        <v>2.5630000000000002E-3</v>
      </c>
      <c r="F674" s="2">
        <v>4.5690799999999998E-8</v>
      </c>
      <c r="G674" s="1">
        <f t="shared" si="32"/>
        <v>7.7710000000000001E-3</v>
      </c>
      <c r="I674" s="9" t="s">
        <v>3585</v>
      </c>
      <c r="J674" s="1">
        <v>2.931E-3</v>
      </c>
      <c r="K674" s="2">
        <v>1.3000000000000001E-8</v>
      </c>
      <c r="L674" s="1"/>
      <c r="M674" s="7">
        <f t="shared" si="30"/>
        <v>2.6513135448652339</v>
      </c>
      <c r="P674" s="12" t="s">
        <v>3585</v>
      </c>
      <c r="Q674" s="6">
        <v>2.8400000000000001E-3</v>
      </c>
      <c r="R674" s="13">
        <v>9.5999999999999999E-8</v>
      </c>
      <c r="T674" s="26">
        <f t="shared" si="31"/>
        <v>2.7362676056338029</v>
      </c>
      <c r="V674" s="28"/>
      <c r="W674" s="28"/>
      <c r="X674" s="29"/>
      <c r="Y674" s="28"/>
      <c r="Z674" s="32"/>
    </row>
    <row r="675" spans="1:26" x14ac:dyDescent="0.2">
      <c r="A675" s="1" t="s">
        <v>991</v>
      </c>
      <c r="B675" s="1" t="s">
        <v>992</v>
      </c>
      <c r="C675" s="1">
        <v>13585</v>
      </c>
      <c r="D675" s="1">
        <v>7.7130000000000002E-3</v>
      </c>
      <c r="E675" s="1">
        <v>1.549E-3</v>
      </c>
      <c r="F675" s="2">
        <v>3.8352199999999999E-12</v>
      </c>
      <c r="G675" s="1">
        <f t="shared" si="32"/>
        <v>9.2619999999999994E-3</v>
      </c>
      <c r="I675" s="9" t="s">
        <v>3586</v>
      </c>
      <c r="J675" s="1">
        <v>3.5539999999999999E-3</v>
      </c>
      <c r="K675" s="2">
        <v>4.1999999999999999E-12</v>
      </c>
      <c r="L675" s="1"/>
      <c r="M675" s="7">
        <f t="shared" si="30"/>
        <v>2.6060776589758019</v>
      </c>
      <c r="P675" s="12" t="s">
        <v>3586</v>
      </c>
      <c r="Q675" s="6">
        <v>3.751E-3</v>
      </c>
      <c r="R675" s="13">
        <v>9.4999999999999995E-12</v>
      </c>
      <c r="T675" s="26">
        <f t="shared" si="31"/>
        <v>2.469208211143695</v>
      </c>
      <c r="V675" s="28"/>
      <c r="W675" s="28"/>
      <c r="X675" s="29"/>
      <c r="Y675" s="28"/>
      <c r="Z675" s="32"/>
    </row>
    <row r="676" spans="1:26" x14ac:dyDescent="0.2">
      <c r="A676" s="1" t="s">
        <v>993</v>
      </c>
      <c r="B676" s="1" t="s">
        <v>994</v>
      </c>
      <c r="C676" s="1">
        <v>13626</v>
      </c>
      <c r="D676" s="1">
        <v>1.4748000000000001E-2</v>
      </c>
      <c r="E676" s="1">
        <v>5.0730000000000003E-3</v>
      </c>
      <c r="F676" s="2">
        <v>6.2119000000000006E-5</v>
      </c>
      <c r="G676" s="1">
        <f t="shared" si="32"/>
        <v>1.9821000000000002E-2</v>
      </c>
      <c r="I676" s="9" t="s">
        <v>3587</v>
      </c>
      <c r="J676" s="1">
        <v>1.1110999999999999E-2</v>
      </c>
      <c r="K676" s="2">
        <v>1.7000000000000001E-4</v>
      </c>
      <c r="L676" s="1"/>
      <c r="M676" s="7">
        <f t="shared" si="30"/>
        <v>1.7839078390783911</v>
      </c>
      <c r="P676" s="12" t="s">
        <v>3587</v>
      </c>
      <c r="Q676" s="6">
        <v>9.2899999999999996E-3</v>
      </c>
      <c r="R676" s="13">
        <v>1.7000000000000001E-4</v>
      </c>
      <c r="T676" s="26">
        <f t="shared" si="31"/>
        <v>2.133584499461787</v>
      </c>
      <c r="V676" s="28"/>
      <c r="W676" s="28"/>
      <c r="X676" s="29"/>
      <c r="Y676" s="28"/>
      <c r="Z676" s="32"/>
    </row>
    <row r="677" spans="1:26" x14ac:dyDescent="0.2">
      <c r="A677" s="1" t="s">
        <v>995</v>
      </c>
      <c r="B677" s="1" t="s">
        <v>996</v>
      </c>
      <c r="C677" s="1">
        <v>13674</v>
      </c>
      <c r="D677" s="1">
        <v>8.4489999999999999E-3</v>
      </c>
      <c r="E677" s="1">
        <v>2.5760000000000002E-3</v>
      </c>
      <c r="F677" s="1" t="e">
        <f>-nan</f>
        <v>#NAME?</v>
      </c>
      <c r="G677" s="1">
        <f t="shared" si="32"/>
        <v>1.1025E-2</v>
      </c>
      <c r="I677" s="9" t="s">
        <v>3588</v>
      </c>
      <c r="J677" s="1">
        <v>7.4149999999999997E-3</v>
      </c>
      <c r="K677" s="2">
        <v>5.8</v>
      </c>
      <c r="L677" s="1"/>
      <c r="M677" s="7">
        <f t="shared" si="30"/>
        <v>1.4868509777478085</v>
      </c>
      <c r="P677" s="12" t="s">
        <v>3588</v>
      </c>
      <c r="Q677" s="6">
        <v>7.6090000000000003E-3</v>
      </c>
      <c r="R677" s="13">
        <v>5.8</v>
      </c>
      <c r="T677" s="26">
        <f t="shared" si="31"/>
        <v>1.4489420423183073</v>
      </c>
      <c r="V677" s="28"/>
      <c r="W677" s="28"/>
      <c r="X677" s="29"/>
      <c r="Y677" s="28"/>
      <c r="Z677" s="32"/>
    </row>
    <row r="678" spans="1:26" x14ac:dyDescent="0.2">
      <c r="A678" s="1" t="s">
        <v>997</v>
      </c>
      <c r="B678" s="1"/>
      <c r="C678" s="1"/>
      <c r="D678" s="1"/>
      <c r="E678" s="1"/>
      <c r="F678" s="1"/>
      <c r="G678" s="1">
        <f t="shared" si="32"/>
        <v>0</v>
      </c>
      <c r="I678" s="9" t="s">
        <v>3589</v>
      </c>
      <c r="J678" s="1">
        <v>1.1854999999999999E-2</v>
      </c>
      <c r="K678" s="2">
        <v>53</v>
      </c>
      <c r="L678" s="1"/>
      <c r="M678" s="1">
        <f t="shared" si="30"/>
        <v>0</v>
      </c>
      <c r="P678" s="12" t="s">
        <v>3589</v>
      </c>
      <c r="Q678" s="6">
        <v>9.4909999999999994E-3</v>
      </c>
      <c r="R678" s="13">
        <v>53</v>
      </c>
      <c r="T678" s="27">
        <f t="shared" si="31"/>
        <v>0</v>
      </c>
      <c r="V678" s="28"/>
      <c r="W678" s="28"/>
      <c r="X678" s="29"/>
      <c r="Y678" s="28"/>
      <c r="Z678" s="32"/>
    </row>
    <row r="679" spans="1:26" x14ac:dyDescent="0.2">
      <c r="A679" s="1" t="s">
        <v>998</v>
      </c>
      <c r="B679" s="1" t="s">
        <v>999</v>
      </c>
      <c r="C679" s="1">
        <v>14133</v>
      </c>
      <c r="D679" s="1">
        <v>9.0379999999999992E-3</v>
      </c>
      <c r="E679" s="1">
        <v>1.4357999999999999E-2</v>
      </c>
      <c r="F679" s="2">
        <v>4.7103600000000001E-12</v>
      </c>
      <c r="G679" s="1">
        <f t="shared" si="32"/>
        <v>2.3396E-2</v>
      </c>
      <c r="I679" s="9" t="s">
        <v>3590</v>
      </c>
      <c r="J679" s="1">
        <v>2.0656000000000001E-2</v>
      </c>
      <c r="K679" s="2">
        <v>8.8999999999999996E-12</v>
      </c>
      <c r="L679" s="1"/>
      <c r="M679" s="7">
        <f t="shared" si="30"/>
        <v>1.1326491092176607</v>
      </c>
      <c r="P679" s="12" t="s">
        <v>4914</v>
      </c>
      <c r="Q679" s="6">
        <v>1.6310999999999999E-2</v>
      </c>
      <c r="R679" s="13">
        <v>9.5999999999999995E-12</v>
      </c>
      <c r="T679" s="26">
        <f t="shared" si="31"/>
        <v>1.4343694439335419</v>
      </c>
      <c r="V679" s="28"/>
      <c r="W679" s="28"/>
      <c r="X679" s="29"/>
      <c r="Y679" s="28"/>
      <c r="Z679" s="32"/>
    </row>
    <row r="680" spans="1:26" x14ac:dyDescent="0.2">
      <c r="A680" s="1" t="s">
        <v>1000</v>
      </c>
      <c r="B680" s="1" t="s">
        <v>1001</v>
      </c>
      <c r="C680" s="1">
        <v>14170</v>
      </c>
      <c r="D680" s="1"/>
      <c r="E680" s="1"/>
      <c r="F680" s="1"/>
      <c r="G680" s="1">
        <f t="shared" si="32"/>
        <v>0</v>
      </c>
      <c r="I680" s="9" t="s">
        <v>3591</v>
      </c>
      <c r="J680" s="1">
        <v>1.0243E-2</v>
      </c>
      <c r="K680" s="2">
        <v>210</v>
      </c>
      <c r="L680" s="1"/>
      <c r="M680" s="1">
        <f t="shared" si="30"/>
        <v>0</v>
      </c>
      <c r="P680" s="12" t="s">
        <v>3591</v>
      </c>
      <c r="Q680" s="6">
        <v>8.7480000000000006E-3</v>
      </c>
      <c r="R680" s="13">
        <v>210</v>
      </c>
      <c r="T680" s="27">
        <f t="shared" si="31"/>
        <v>0</v>
      </c>
      <c r="V680" s="28"/>
      <c r="W680" s="28"/>
      <c r="X680" s="29"/>
      <c r="Y680" s="28"/>
      <c r="Z680" s="32"/>
    </row>
    <row r="681" spans="1:26" x14ac:dyDescent="0.2">
      <c r="A681" s="1" t="s">
        <v>1002</v>
      </c>
      <c r="B681" s="1" t="s">
        <v>1003</v>
      </c>
      <c r="C681" s="1">
        <v>14542</v>
      </c>
      <c r="D681" s="1">
        <v>1.1506000000000001E-2</v>
      </c>
      <c r="E681" s="1">
        <v>8.0929999999999995E-3</v>
      </c>
      <c r="F681" s="2">
        <v>2.7250100000000002E-13</v>
      </c>
      <c r="G681" s="1">
        <f t="shared" si="32"/>
        <v>1.9598999999999998E-2</v>
      </c>
      <c r="I681" s="9" t="s">
        <v>3592</v>
      </c>
      <c r="J681" s="1">
        <v>5.9699999999999996E-3</v>
      </c>
      <c r="K681" s="2">
        <v>5.4000000000000002E-13</v>
      </c>
      <c r="L681" s="1"/>
      <c r="M681" s="7">
        <f t="shared" si="30"/>
        <v>3.2829145728643216</v>
      </c>
      <c r="P681" s="12" t="s">
        <v>3592</v>
      </c>
      <c r="Q681" s="6">
        <v>5.7710000000000001E-3</v>
      </c>
      <c r="R681" s="13">
        <v>5.4000000000000002E-13</v>
      </c>
      <c r="T681" s="26">
        <f t="shared" si="31"/>
        <v>3.396118523652746</v>
      </c>
      <c r="V681" s="28"/>
      <c r="W681" s="28"/>
      <c r="X681" s="29"/>
      <c r="Y681" s="28"/>
      <c r="Z681" s="32"/>
    </row>
    <row r="682" spans="1:26" x14ac:dyDescent="0.2">
      <c r="A682" s="1" t="s">
        <v>1004</v>
      </c>
      <c r="B682" s="1" t="s">
        <v>1005</v>
      </c>
      <c r="C682" s="1">
        <v>14579</v>
      </c>
      <c r="D682" s="1">
        <v>9.5033000000000006E-2</v>
      </c>
      <c r="E682" s="1">
        <v>5.0533000000000002E-2</v>
      </c>
      <c r="F682" s="2">
        <v>1.4606499999999999E-13</v>
      </c>
      <c r="G682" s="1">
        <f t="shared" si="32"/>
        <v>0.145566</v>
      </c>
      <c r="I682" s="9" t="s">
        <v>3593</v>
      </c>
      <c r="J682" s="1">
        <v>5.1070000000000004E-3</v>
      </c>
      <c r="K682" s="2">
        <v>8.0999999999999996E-14</v>
      </c>
      <c r="L682" s="1"/>
      <c r="M682" s="7">
        <f t="shared" si="30"/>
        <v>28.503230859604461</v>
      </c>
      <c r="P682" s="12" t="s">
        <v>3593</v>
      </c>
      <c r="Q682" s="6">
        <v>5.0730000000000003E-3</v>
      </c>
      <c r="R682" s="13">
        <v>5.6999999999999997E-14</v>
      </c>
      <c r="T682" s="26">
        <f t="shared" si="31"/>
        <v>28.694263749260791</v>
      </c>
      <c r="V682" s="28"/>
      <c r="W682" s="28"/>
      <c r="X682" s="29"/>
      <c r="Y682" s="28"/>
      <c r="Z682" s="32"/>
    </row>
    <row r="683" spans="1:26" x14ac:dyDescent="0.2">
      <c r="A683" s="1" t="s">
        <v>1006</v>
      </c>
      <c r="B683" s="1" t="s">
        <v>1005</v>
      </c>
      <c r="C683" s="1">
        <v>14579</v>
      </c>
      <c r="D683" s="1">
        <v>9.5764000000000002E-2</v>
      </c>
      <c r="E683" s="1">
        <v>5.1603000000000003E-2</v>
      </c>
      <c r="F683" s="2">
        <v>8.47773E-14</v>
      </c>
      <c r="G683" s="1">
        <f t="shared" si="32"/>
        <v>0.147367</v>
      </c>
      <c r="I683" s="9" t="s">
        <v>3594</v>
      </c>
      <c r="J683" s="1">
        <v>5.3E-3</v>
      </c>
      <c r="K683" s="2">
        <v>9.8999999999999995E-14</v>
      </c>
      <c r="L683" s="1"/>
      <c r="M683" s="7">
        <f t="shared" si="30"/>
        <v>27.805094339622642</v>
      </c>
      <c r="P683" s="12" t="s">
        <v>3594</v>
      </c>
      <c r="Q683" s="6">
        <v>5.0980000000000001E-3</v>
      </c>
      <c r="R683" s="13">
        <v>9.1999999999999999E-14</v>
      </c>
      <c r="T683" s="26">
        <f t="shared" si="31"/>
        <v>28.906826206355433</v>
      </c>
      <c r="V683" s="28"/>
      <c r="W683" s="28"/>
      <c r="X683" s="29"/>
      <c r="Y683" s="28"/>
      <c r="Z683" s="32"/>
    </row>
    <row r="684" spans="1:26" x14ac:dyDescent="0.2">
      <c r="A684" s="1" t="s">
        <v>1007</v>
      </c>
      <c r="B684" s="1" t="s">
        <v>1008</v>
      </c>
      <c r="C684" s="1">
        <v>14585</v>
      </c>
      <c r="D684" s="1">
        <v>1.0111E-2</v>
      </c>
      <c r="E684" s="1">
        <v>5.2199999999999998E-3</v>
      </c>
      <c r="F684" s="2">
        <v>1.1679400000000001E-13</v>
      </c>
      <c r="G684" s="1">
        <f t="shared" si="32"/>
        <v>1.5331000000000001E-2</v>
      </c>
      <c r="I684" s="9" t="s">
        <v>3595</v>
      </c>
      <c r="J684" s="1">
        <v>8.4609999999999998E-3</v>
      </c>
      <c r="K684" s="2">
        <v>1E-13</v>
      </c>
      <c r="L684" s="1"/>
      <c r="M684" s="7">
        <f t="shared" si="30"/>
        <v>1.8119607611393453</v>
      </c>
      <c r="P684" s="12" t="s">
        <v>3595</v>
      </c>
      <c r="Q684" s="6">
        <v>8.4519999999999994E-3</v>
      </c>
      <c r="R684" s="13">
        <v>2.2E-13</v>
      </c>
      <c r="T684" s="26">
        <f t="shared" si="31"/>
        <v>1.8138902035021298</v>
      </c>
      <c r="V684" s="28"/>
      <c r="W684" s="28"/>
      <c r="X684" s="29"/>
      <c r="Y684" s="28"/>
      <c r="Z684" s="32"/>
    </row>
    <row r="685" spans="1:26" x14ac:dyDescent="0.2">
      <c r="A685" s="1" t="s">
        <v>1009</v>
      </c>
      <c r="B685" s="1" t="s">
        <v>1010</v>
      </c>
      <c r="C685" s="1">
        <v>14750</v>
      </c>
      <c r="D685" s="1"/>
      <c r="E685" s="1"/>
      <c r="F685" s="1"/>
      <c r="G685" s="1">
        <f t="shared" si="32"/>
        <v>0</v>
      </c>
      <c r="I685" s="9" t="s">
        <v>3596</v>
      </c>
      <c r="J685" s="1">
        <v>1.0787E-2</v>
      </c>
      <c r="K685" s="2">
        <v>210</v>
      </c>
      <c r="L685" s="1"/>
      <c r="M685" s="1">
        <f t="shared" si="30"/>
        <v>0</v>
      </c>
      <c r="P685" s="12" t="s">
        <v>3596</v>
      </c>
      <c r="Q685" s="6">
        <v>8.6730000000000002E-3</v>
      </c>
      <c r="R685" s="13">
        <v>210</v>
      </c>
      <c r="T685" s="27">
        <f t="shared" si="31"/>
        <v>0</v>
      </c>
      <c r="V685" s="28"/>
      <c r="W685" s="28"/>
      <c r="X685" s="29"/>
      <c r="Y685" s="28"/>
      <c r="Z685" s="32"/>
    </row>
    <row r="686" spans="1:26" x14ac:dyDescent="0.2">
      <c r="A686" s="1" t="s">
        <v>1011</v>
      </c>
      <c r="B686" s="1" t="s">
        <v>1012</v>
      </c>
      <c r="C686" s="1">
        <v>14754</v>
      </c>
      <c r="D686" s="1">
        <v>7.1509000000000003E-2</v>
      </c>
      <c r="E686" s="1">
        <v>5.4783999999999999E-2</v>
      </c>
      <c r="F686" s="2">
        <v>4.2584099999999998E-8</v>
      </c>
      <c r="G686" s="1">
        <f t="shared" si="32"/>
        <v>0.12629299999999999</v>
      </c>
      <c r="I686" s="9" t="s">
        <v>3597</v>
      </c>
      <c r="J686" s="1">
        <v>5.9995E-2</v>
      </c>
      <c r="K686" s="2">
        <v>4.5999999999999998E-9</v>
      </c>
      <c r="L686" s="1"/>
      <c r="M686" s="7">
        <f t="shared" si="30"/>
        <v>2.1050587548962412</v>
      </c>
      <c r="P686" s="12" t="s">
        <v>3597</v>
      </c>
      <c r="Q686" s="6">
        <v>5.9949000000000002E-2</v>
      </c>
      <c r="R686" s="13">
        <v>9.6999999999999995E-8</v>
      </c>
      <c r="T686" s="26">
        <f t="shared" si="31"/>
        <v>2.1066740062386358</v>
      </c>
      <c r="V686" s="28"/>
      <c r="W686" s="28"/>
      <c r="X686" s="29"/>
      <c r="Y686" s="28"/>
      <c r="Z686" s="32"/>
    </row>
    <row r="687" spans="1:26" x14ac:dyDescent="0.2">
      <c r="A687" s="1" t="s">
        <v>1013</v>
      </c>
      <c r="B687" s="1" t="s">
        <v>1014</v>
      </c>
      <c r="C687" s="1">
        <v>14872</v>
      </c>
      <c r="D687" s="1">
        <v>1.2104999999999999E-2</v>
      </c>
      <c r="E687" s="1">
        <v>5.2360000000000002E-3</v>
      </c>
      <c r="F687" s="2">
        <v>9.7068900000000001E-13</v>
      </c>
      <c r="G687" s="1">
        <f t="shared" si="32"/>
        <v>1.7340999999999999E-2</v>
      </c>
      <c r="I687" s="9" t="s">
        <v>3598</v>
      </c>
      <c r="J687" s="1">
        <v>1.1301E-2</v>
      </c>
      <c r="K687" s="2">
        <v>3.8E-12</v>
      </c>
      <c r="L687" s="1"/>
      <c r="M687" s="7">
        <f t="shared" si="30"/>
        <v>1.5344659764622599</v>
      </c>
      <c r="P687" s="12" t="s">
        <v>3598</v>
      </c>
      <c r="Q687" s="6">
        <v>1.4645999999999999E-2</v>
      </c>
      <c r="R687" s="13">
        <v>2.4999999999999998E-12</v>
      </c>
      <c r="T687" s="26">
        <f t="shared" si="31"/>
        <v>1.1840092858118256</v>
      </c>
      <c r="V687" s="28"/>
      <c r="W687" s="28"/>
      <c r="X687" s="29"/>
      <c r="Y687" s="28"/>
      <c r="Z687" s="32"/>
    </row>
    <row r="688" spans="1:26" x14ac:dyDescent="0.2">
      <c r="A688" s="1" t="s">
        <v>1015</v>
      </c>
      <c r="B688" s="1" t="s">
        <v>1016</v>
      </c>
      <c r="C688" s="1">
        <v>14873</v>
      </c>
      <c r="D688" s="1">
        <v>0.147007</v>
      </c>
      <c r="E688" s="1">
        <v>9.0625999999999998E-2</v>
      </c>
      <c r="F688" s="2">
        <v>9.0537699999999997E-8</v>
      </c>
      <c r="G688" s="1">
        <f t="shared" si="32"/>
        <v>0.23763299999999998</v>
      </c>
      <c r="I688" s="9" t="s">
        <v>3599</v>
      </c>
      <c r="J688" s="1">
        <v>4.4477999999999997E-2</v>
      </c>
      <c r="K688" s="2">
        <v>1.3999999999999999E-6</v>
      </c>
      <c r="L688" s="1"/>
      <c r="M688" s="7">
        <f t="shared" si="30"/>
        <v>5.342708754890058</v>
      </c>
      <c r="P688" s="12" t="s">
        <v>3599</v>
      </c>
      <c r="Q688" s="6">
        <v>4.1331E-2</v>
      </c>
      <c r="R688" s="13">
        <v>1.3999999999999999E-6</v>
      </c>
      <c r="T688" s="26">
        <f t="shared" si="31"/>
        <v>5.7495100529868619</v>
      </c>
      <c r="V688" s="28"/>
      <c r="W688" s="28"/>
      <c r="X688" s="29"/>
      <c r="Y688" s="28"/>
      <c r="Z688" s="32"/>
    </row>
    <row r="689" spans="1:26" x14ac:dyDescent="0.2">
      <c r="A689" s="1" t="s">
        <v>1017</v>
      </c>
      <c r="B689" s="1" t="s">
        <v>1018</v>
      </c>
      <c r="C689" s="1">
        <v>15030</v>
      </c>
      <c r="D689" s="1"/>
      <c r="E689" s="1"/>
      <c r="F689" s="1"/>
      <c r="G689" s="1">
        <f t="shared" si="32"/>
        <v>0</v>
      </c>
      <c r="I689" s="9" t="s">
        <v>3600</v>
      </c>
      <c r="J689" s="1">
        <v>1.1764999999999999E-2</v>
      </c>
      <c r="K689" s="2">
        <v>210</v>
      </c>
      <c r="L689" s="1"/>
      <c r="M689" s="1">
        <f t="shared" si="30"/>
        <v>0</v>
      </c>
      <c r="P689" s="12" t="s">
        <v>3600</v>
      </c>
      <c r="Q689" s="6">
        <v>1.0274999999999999E-2</v>
      </c>
      <c r="R689" s="13">
        <v>210</v>
      </c>
      <c r="T689" s="27">
        <f t="shared" si="31"/>
        <v>0</v>
      </c>
      <c r="V689" s="28"/>
      <c r="W689" s="28"/>
      <c r="X689" s="29"/>
      <c r="Y689" s="28"/>
      <c r="Z689" s="32"/>
    </row>
    <row r="690" spans="1:26" x14ac:dyDescent="0.2">
      <c r="A690" s="1" t="s">
        <v>1019</v>
      </c>
      <c r="B690" s="1" t="s">
        <v>1020</v>
      </c>
      <c r="C690" s="1">
        <v>15145</v>
      </c>
      <c r="D690" s="1">
        <v>2.0333E-2</v>
      </c>
      <c r="E690" s="1">
        <v>3.2810000000000001E-3</v>
      </c>
      <c r="F690" s="2">
        <v>1.9685399999999999E-11</v>
      </c>
      <c r="G690" s="1">
        <f t="shared" si="32"/>
        <v>2.3614E-2</v>
      </c>
      <c r="I690" s="9" t="s">
        <v>3601</v>
      </c>
      <c r="J690" s="1">
        <v>9.1479999999999999E-3</v>
      </c>
      <c r="K690" s="2">
        <v>3.6E-9</v>
      </c>
      <c r="L690" s="1"/>
      <c r="M690" s="7">
        <f t="shared" si="30"/>
        <v>2.5813292522955837</v>
      </c>
      <c r="P690" s="12" t="s">
        <v>3601</v>
      </c>
      <c r="Q690" s="6">
        <v>8.7410000000000005E-3</v>
      </c>
      <c r="R690" s="13">
        <v>2.0000000000000001E-9</v>
      </c>
      <c r="T690" s="26">
        <f t="shared" si="31"/>
        <v>2.7015215650383251</v>
      </c>
      <c r="V690" s="28"/>
      <c r="W690" s="28"/>
      <c r="X690" s="29"/>
      <c r="Y690" s="28"/>
      <c r="Z690" s="32"/>
    </row>
    <row r="691" spans="1:26" x14ac:dyDescent="0.2">
      <c r="A691" s="1" t="s">
        <v>1021</v>
      </c>
      <c r="B691" s="1" t="s">
        <v>1022</v>
      </c>
      <c r="C691" s="1">
        <v>15219</v>
      </c>
      <c r="D691" s="1">
        <v>1.6663000000000001E-2</v>
      </c>
      <c r="E691" s="1">
        <v>5.986E-3</v>
      </c>
      <c r="F691" s="2">
        <v>4.9745099999999999E-5</v>
      </c>
      <c r="G691" s="1">
        <f t="shared" si="32"/>
        <v>2.2649000000000002E-2</v>
      </c>
      <c r="I691" s="9" t="s">
        <v>3602</v>
      </c>
      <c r="J691" s="1">
        <v>1.2354E-2</v>
      </c>
      <c r="K691" s="2">
        <v>2.5000000000000001E-4</v>
      </c>
      <c r="L691" s="1"/>
      <c r="M691" s="7">
        <f t="shared" si="30"/>
        <v>1.8333333333333335</v>
      </c>
      <c r="P691" s="12" t="s">
        <v>3602</v>
      </c>
      <c r="Q691" s="6">
        <v>9.5919999999999998E-3</v>
      </c>
      <c r="R691" s="13">
        <v>2.5000000000000001E-4</v>
      </c>
      <c r="T691" s="26">
        <f t="shared" si="31"/>
        <v>2.3612385321100922</v>
      </c>
      <c r="V691" s="28"/>
      <c r="W691" s="28"/>
      <c r="X691" s="29"/>
      <c r="Y691" s="28"/>
      <c r="Z691" s="32"/>
    </row>
    <row r="692" spans="1:26" x14ac:dyDescent="0.2">
      <c r="A692" s="1" t="s">
        <v>1023</v>
      </c>
      <c r="B692" s="1" t="s">
        <v>1024</v>
      </c>
      <c r="C692" s="1">
        <v>15337</v>
      </c>
      <c r="D692" s="1">
        <v>9.6089999999999995E-3</v>
      </c>
      <c r="E692" s="1">
        <v>3.6150000000000002E-3</v>
      </c>
      <c r="F692" s="2">
        <v>9.78681E-13</v>
      </c>
      <c r="G692" s="1">
        <f t="shared" si="32"/>
        <v>1.3224E-2</v>
      </c>
      <c r="I692" s="9" t="s">
        <v>3603</v>
      </c>
      <c r="J692" s="1">
        <v>1.0116999999999999E-2</v>
      </c>
      <c r="K692" s="2">
        <v>1.9E-12</v>
      </c>
      <c r="L692" s="1"/>
      <c r="M692" s="7">
        <f t="shared" si="30"/>
        <v>1.3071068498566769</v>
      </c>
      <c r="P692" s="12" t="s">
        <v>3603</v>
      </c>
      <c r="Q692" s="6">
        <v>1.3146E-2</v>
      </c>
      <c r="R692" s="13">
        <v>4.4999999999999998E-12</v>
      </c>
      <c r="T692" s="26">
        <f t="shared" si="31"/>
        <v>1.0059333637608399</v>
      </c>
      <c r="V692" s="28"/>
      <c r="W692" s="28"/>
      <c r="X692" s="29"/>
      <c r="Y692" s="28"/>
      <c r="Z692" s="32"/>
    </row>
    <row r="693" spans="1:26" x14ac:dyDescent="0.2">
      <c r="A693" s="1" t="s">
        <v>1025</v>
      </c>
      <c r="B693" s="1" t="s">
        <v>1026</v>
      </c>
      <c r="C693" s="1">
        <v>15439</v>
      </c>
      <c r="D693" s="1"/>
      <c r="E693" s="1"/>
      <c r="F693" s="1"/>
      <c r="G693" s="1">
        <f t="shared" si="32"/>
        <v>0</v>
      </c>
      <c r="I693" s="9" t="s">
        <v>3604</v>
      </c>
      <c r="J693" s="1">
        <v>7.4299999999999995E-4</v>
      </c>
      <c r="K693" s="2">
        <v>3.5000000000000001E-15</v>
      </c>
      <c r="L693" s="1"/>
      <c r="M693" s="1">
        <f t="shared" si="30"/>
        <v>0</v>
      </c>
      <c r="P693" s="12" t="s">
        <v>3604</v>
      </c>
      <c r="Q693" s="6">
        <v>7.7200000000000001E-4</v>
      </c>
      <c r="R693" s="13">
        <v>3.5000000000000001E-15</v>
      </c>
      <c r="T693" s="27">
        <f t="shared" si="31"/>
        <v>0</v>
      </c>
      <c r="V693" s="28"/>
      <c r="W693" s="28"/>
      <c r="X693" s="29"/>
      <c r="Y693" s="28"/>
      <c r="Z693" s="32"/>
    </row>
    <row r="694" spans="1:26" x14ac:dyDescent="0.2">
      <c r="A694" s="1" t="s">
        <v>1027</v>
      </c>
      <c r="B694" s="1" t="s">
        <v>1028</v>
      </c>
      <c r="C694" s="1">
        <v>15525</v>
      </c>
      <c r="D694" s="1">
        <v>9.1008000000000006E-2</v>
      </c>
      <c r="E694" s="1">
        <v>4.0819999999999997E-3</v>
      </c>
      <c r="F694" s="1">
        <v>61.753</v>
      </c>
      <c r="G694" s="1">
        <f t="shared" si="32"/>
        <v>9.5090000000000008E-2</v>
      </c>
      <c r="I694" s="9" t="s">
        <v>3605</v>
      </c>
      <c r="J694" s="1">
        <v>2.1380000000000001E-3</v>
      </c>
      <c r="K694" s="2">
        <v>320</v>
      </c>
      <c r="L694" s="1"/>
      <c r="M694" s="7">
        <f t="shared" si="30"/>
        <v>44.476145930776426</v>
      </c>
      <c r="P694" s="12" t="s">
        <v>3605</v>
      </c>
      <c r="Q694" s="6">
        <v>2.1250000000000002E-3</v>
      </c>
      <c r="R694" s="13">
        <v>320</v>
      </c>
      <c r="T694" s="26">
        <f t="shared" si="31"/>
        <v>44.748235294117649</v>
      </c>
      <c r="V694" s="28"/>
      <c r="W694" s="28"/>
      <c r="X694" s="29"/>
      <c r="Y694" s="28"/>
      <c r="Z694" s="32"/>
    </row>
    <row r="695" spans="1:26" x14ac:dyDescent="0.2">
      <c r="A695" s="1" t="s">
        <v>1029</v>
      </c>
      <c r="B695" s="1" t="s">
        <v>1030</v>
      </c>
      <c r="C695" s="1">
        <v>15588</v>
      </c>
      <c r="D695" s="1">
        <v>2.6620999999999999E-2</v>
      </c>
      <c r="E695" s="1">
        <v>8.6359999999999996E-3</v>
      </c>
      <c r="F695" s="2">
        <v>3.2020400000000002E-10</v>
      </c>
      <c r="G695" s="1">
        <f t="shared" si="32"/>
        <v>3.5256999999999997E-2</v>
      </c>
      <c r="I695" s="9" t="s">
        <v>3606</v>
      </c>
      <c r="J695" s="1">
        <v>1.7198999999999999E-2</v>
      </c>
      <c r="K695" s="2">
        <v>1.2E-9</v>
      </c>
      <c r="L695" s="1"/>
      <c r="M695" s="7">
        <f t="shared" si="30"/>
        <v>2.0499447642304784</v>
      </c>
      <c r="P695" s="12" t="s">
        <v>3606</v>
      </c>
      <c r="Q695" s="6">
        <v>1.3625E-2</v>
      </c>
      <c r="R695" s="13">
        <v>1.8E-10</v>
      </c>
      <c r="T695" s="26">
        <f t="shared" si="31"/>
        <v>2.5876697247706422</v>
      </c>
      <c r="V695" s="28"/>
      <c r="W695" s="28"/>
      <c r="X695" s="29"/>
      <c r="Y695" s="28"/>
      <c r="Z695" s="32"/>
    </row>
    <row r="696" spans="1:26" x14ac:dyDescent="0.2">
      <c r="A696" s="1" t="s">
        <v>1031</v>
      </c>
      <c r="B696" s="1" t="s">
        <v>1032</v>
      </c>
      <c r="C696" s="1">
        <v>15704</v>
      </c>
      <c r="D696" s="1"/>
      <c r="E696" s="1"/>
      <c r="F696" s="1"/>
      <c r="G696" s="1">
        <f t="shared" si="32"/>
        <v>0</v>
      </c>
      <c r="I696" s="9" t="s">
        <v>3607</v>
      </c>
      <c r="J696" s="1">
        <v>6.6660000000000001E-3</v>
      </c>
      <c r="K696" s="2">
        <v>95</v>
      </c>
      <c r="L696" s="1"/>
      <c r="M696" s="1">
        <f t="shared" si="30"/>
        <v>0</v>
      </c>
      <c r="P696" s="12" t="s">
        <v>3607</v>
      </c>
      <c r="Q696" s="6">
        <v>6.5729999999999998E-3</v>
      </c>
      <c r="R696" s="13">
        <v>95</v>
      </c>
      <c r="T696" s="27">
        <f t="shared" si="31"/>
        <v>0</v>
      </c>
      <c r="V696" s="28"/>
      <c r="W696" s="28"/>
      <c r="X696" s="29"/>
      <c r="Y696" s="28"/>
      <c r="Z696" s="32"/>
    </row>
    <row r="697" spans="1:26" x14ac:dyDescent="0.2">
      <c r="A697" s="1" t="s">
        <v>1033</v>
      </c>
      <c r="B697" s="1" t="s">
        <v>1034</v>
      </c>
      <c r="C697" s="1">
        <v>15844</v>
      </c>
      <c r="D697" s="1">
        <v>6.2700000000000004E-3</v>
      </c>
      <c r="E697" s="1">
        <v>2.5110000000000002E-3</v>
      </c>
      <c r="F697" s="2">
        <v>3.0043599999999999E-12</v>
      </c>
      <c r="G697" s="1">
        <f t="shared" si="32"/>
        <v>8.7810000000000006E-3</v>
      </c>
      <c r="I697" s="9" t="s">
        <v>3608</v>
      </c>
      <c r="J697" s="1">
        <v>6.5539999999999999E-3</v>
      </c>
      <c r="K697" s="2">
        <v>9.8999999999999994E-12</v>
      </c>
      <c r="L697" s="1"/>
      <c r="M697" s="7">
        <f t="shared" si="30"/>
        <v>1.3397924931339642</v>
      </c>
      <c r="P697" s="12" t="s">
        <v>3608</v>
      </c>
      <c r="Q697" s="6">
        <v>6.0210000000000003E-3</v>
      </c>
      <c r="R697" s="13">
        <v>1.3E-11</v>
      </c>
      <c r="T697" s="26">
        <f t="shared" si="31"/>
        <v>1.458395615346288</v>
      </c>
      <c r="V697" s="28"/>
      <c r="W697" s="28"/>
      <c r="X697" s="29"/>
      <c r="Y697" s="28"/>
      <c r="Z697" s="32"/>
    </row>
    <row r="698" spans="1:26" x14ac:dyDescent="0.2">
      <c r="A698" s="1" t="s">
        <v>1035</v>
      </c>
      <c r="B698" s="1" t="s">
        <v>1036</v>
      </c>
      <c r="C698" s="1">
        <v>16150</v>
      </c>
      <c r="D698" s="1"/>
      <c r="E698" s="1"/>
      <c r="F698" s="1"/>
      <c r="G698" s="1">
        <f t="shared" si="32"/>
        <v>0</v>
      </c>
      <c r="I698" s="9" t="s">
        <v>3609</v>
      </c>
      <c r="J698" s="1">
        <v>3.4326000000000002E-2</v>
      </c>
      <c r="K698" s="2">
        <v>77</v>
      </c>
      <c r="L698" s="1"/>
      <c r="M698" s="1">
        <f t="shared" si="30"/>
        <v>0</v>
      </c>
      <c r="P698" s="12" t="s">
        <v>3609</v>
      </c>
      <c r="Q698" s="6">
        <v>2.6821000000000001E-2</v>
      </c>
      <c r="R698" s="13">
        <v>77</v>
      </c>
      <c r="T698" s="27">
        <f t="shared" si="31"/>
        <v>0</v>
      </c>
      <c r="V698" s="28"/>
      <c r="W698" s="28"/>
      <c r="X698" s="29"/>
      <c r="Y698" s="28"/>
      <c r="Z698" s="32"/>
    </row>
    <row r="699" spans="1:26" x14ac:dyDescent="0.2">
      <c r="A699" s="1" t="s">
        <v>1037</v>
      </c>
      <c r="B699" s="1" t="s">
        <v>1038</v>
      </c>
      <c r="C699" s="1">
        <v>16727</v>
      </c>
      <c r="D699" s="1">
        <v>1.2422000000000001E-2</v>
      </c>
      <c r="E699" s="1">
        <v>2.6510000000000001E-3</v>
      </c>
      <c r="F699" s="2">
        <v>8.6470599999999997E-11</v>
      </c>
      <c r="G699" s="1">
        <f t="shared" si="32"/>
        <v>1.5073000000000001E-2</v>
      </c>
      <c r="I699" s="9" t="s">
        <v>3610</v>
      </c>
      <c r="J699" s="1">
        <v>5.7980000000000002E-3</v>
      </c>
      <c r="K699" s="2">
        <v>3.9E-10</v>
      </c>
      <c r="L699" s="1"/>
      <c r="M699" s="7">
        <f t="shared" si="30"/>
        <v>2.5996895481200415</v>
      </c>
      <c r="P699" s="12" t="s">
        <v>3610</v>
      </c>
      <c r="Q699" s="6">
        <v>5.3410000000000003E-3</v>
      </c>
      <c r="R699" s="13">
        <v>2.8000000000000002E-10</v>
      </c>
      <c r="T699" s="26">
        <f t="shared" si="31"/>
        <v>2.8221306871372405</v>
      </c>
      <c r="V699" s="28"/>
      <c r="W699" s="28"/>
      <c r="X699" s="29"/>
      <c r="Y699" s="28"/>
      <c r="Z699" s="32"/>
    </row>
    <row r="700" spans="1:26" x14ac:dyDescent="0.2">
      <c r="A700" s="1" t="s">
        <v>1039</v>
      </c>
      <c r="B700" s="1" t="s">
        <v>1040</v>
      </c>
      <c r="C700" s="1">
        <v>16744</v>
      </c>
      <c r="D700" s="1">
        <v>6.1349999999999998E-3</v>
      </c>
      <c r="E700" s="1">
        <v>2.4459999999999998E-3</v>
      </c>
      <c r="F700" s="1" t="e">
        <f>-nan</f>
        <v>#NAME?</v>
      </c>
      <c r="G700" s="1">
        <f t="shared" si="32"/>
        <v>8.5810000000000001E-3</v>
      </c>
      <c r="I700" s="9" t="s">
        <v>3611</v>
      </c>
      <c r="J700" s="1">
        <v>9.8589999999999997E-3</v>
      </c>
      <c r="K700" s="2">
        <v>24</v>
      </c>
      <c r="L700" s="1"/>
      <c r="M700" s="1">
        <f t="shared" si="30"/>
        <v>0.87037224870676544</v>
      </c>
      <c r="O700" s="6" t="s">
        <v>4787</v>
      </c>
      <c r="P700" s="12" t="s">
        <v>4915</v>
      </c>
      <c r="Q700" s="6">
        <v>6.7130000000000002E-3</v>
      </c>
      <c r="R700" s="13">
        <v>24</v>
      </c>
      <c r="T700" s="26">
        <f t="shared" si="31"/>
        <v>1.2782660509459258</v>
      </c>
      <c r="V700" s="28"/>
      <c r="W700" s="28"/>
      <c r="X700" s="29"/>
      <c r="Y700" s="28"/>
      <c r="Z700" s="32"/>
    </row>
    <row r="701" spans="1:26" x14ac:dyDescent="0.2">
      <c r="A701" s="1" t="s">
        <v>1041</v>
      </c>
      <c r="B701" s="1" t="s">
        <v>1042</v>
      </c>
      <c r="C701" s="1">
        <v>16944</v>
      </c>
      <c r="D701" s="1"/>
      <c r="E701" s="1"/>
      <c r="F701" s="1"/>
      <c r="G701" s="1">
        <f t="shared" si="32"/>
        <v>0</v>
      </c>
      <c r="I701" s="9" t="s">
        <v>3612</v>
      </c>
      <c r="J701" s="1">
        <v>1.3001E-2</v>
      </c>
      <c r="K701" s="2">
        <v>230</v>
      </c>
      <c r="L701" s="1"/>
      <c r="M701" s="1">
        <f t="shared" si="30"/>
        <v>0</v>
      </c>
      <c r="P701" s="12" t="s">
        <v>3612</v>
      </c>
      <c r="Q701" s="6">
        <v>1.0727E-2</v>
      </c>
      <c r="R701" s="13">
        <v>230</v>
      </c>
      <c r="T701" s="27">
        <f t="shared" si="31"/>
        <v>0</v>
      </c>
      <c r="V701" s="28"/>
      <c r="W701" s="28"/>
      <c r="X701" s="29"/>
      <c r="Y701" s="28"/>
      <c r="Z701" s="32"/>
    </row>
    <row r="702" spans="1:26" x14ac:dyDescent="0.2">
      <c r="A702" s="1" t="s">
        <v>1043</v>
      </c>
      <c r="B702" s="1" t="s">
        <v>1044</v>
      </c>
      <c r="C702" s="1">
        <v>17088</v>
      </c>
      <c r="D702" s="1">
        <v>7.783E-3</v>
      </c>
      <c r="E702" s="1">
        <v>2.1289999999999998E-3</v>
      </c>
      <c r="F702" s="2">
        <v>1.0321900000000001E-12</v>
      </c>
      <c r="G702" s="1">
        <f t="shared" si="32"/>
        <v>9.9120000000000007E-3</v>
      </c>
      <c r="I702" s="9" t="s">
        <v>3613</v>
      </c>
      <c r="J702" s="1">
        <v>7.5459999999999998E-3</v>
      </c>
      <c r="K702" s="2">
        <v>3.7E-12</v>
      </c>
      <c r="L702" s="1"/>
      <c r="M702" s="7">
        <f t="shared" si="30"/>
        <v>1.313543599257885</v>
      </c>
      <c r="P702" s="12" t="s">
        <v>3613</v>
      </c>
      <c r="Q702" s="6">
        <v>6.5640000000000004E-3</v>
      </c>
      <c r="R702" s="13">
        <v>2.1999999999999999E-12</v>
      </c>
      <c r="T702" s="26">
        <f t="shared" si="31"/>
        <v>1.5100548446069471</v>
      </c>
      <c r="V702" s="28"/>
      <c r="W702" s="28"/>
      <c r="X702" s="29"/>
      <c r="Y702" s="28"/>
      <c r="Z702" s="32"/>
    </row>
    <row r="703" spans="1:26" x14ac:dyDescent="0.2">
      <c r="A703" s="1" t="s">
        <v>1045</v>
      </c>
      <c r="B703" s="1" t="s">
        <v>1044</v>
      </c>
      <c r="C703" s="1">
        <v>17088</v>
      </c>
      <c r="D703" s="1">
        <v>6.7130000000000002E-3</v>
      </c>
      <c r="E703" s="1">
        <v>2.4069999999999999E-3</v>
      </c>
      <c r="F703" s="2">
        <v>1.5624000000000001E-12</v>
      </c>
      <c r="G703" s="1">
        <f t="shared" si="32"/>
        <v>9.1199999999999996E-3</v>
      </c>
      <c r="I703" s="9" t="s">
        <v>3614</v>
      </c>
      <c r="J703" s="1">
        <v>8.175E-3</v>
      </c>
      <c r="K703" s="2">
        <v>3.7E-12</v>
      </c>
      <c r="L703" s="1"/>
      <c r="M703" s="7">
        <f t="shared" si="30"/>
        <v>1.1155963302752294</v>
      </c>
      <c r="P703" s="12" t="s">
        <v>3614</v>
      </c>
      <c r="Q703" s="6">
        <v>7.2890000000000003E-3</v>
      </c>
      <c r="R703" s="13">
        <v>9.9999999999999998E-13</v>
      </c>
      <c r="T703" s="26">
        <f t="shared" si="31"/>
        <v>1.2512004390176978</v>
      </c>
      <c r="V703" s="28"/>
      <c r="W703" s="28"/>
      <c r="X703" s="29"/>
      <c r="Y703" s="28"/>
      <c r="Z703" s="32"/>
    </row>
    <row r="704" spans="1:26" x14ac:dyDescent="0.2">
      <c r="A704" s="1" t="s">
        <v>1046</v>
      </c>
      <c r="B704" s="1" t="s">
        <v>1047</v>
      </c>
      <c r="C704" s="1">
        <v>17478</v>
      </c>
      <c r="D704" s="1">
        <v>1.7822999999999999E-2</v>
      </c>
      <c r="E704" s="1">
        <v>6.9119999999999997E-3</v>
      </c>
      <c r="F704" s="2">
        <v>7.0426000000000006E-5</v>
      </c>
      <c r="G704" s="1">
        <f t="shared" si="32"/>
        <v>2.4735E-2</v>
      </c>
      <c r="I704" s="9" t="s">
        <v>3615</v>
      </c>
      <c r="J704" s="1">
        <v>1.4050999999999999E-2</v>
      </c>
      <c r="K704" s="2">
        <v>3.3E-4</v>
      </c>
      <c r="L704" s="1"/>
      <c r="M704" s="7">
        <f t="shared" si="30"/>
        <v>1.7603729271937942</v>
      </c>
      <c r="P704" s="12" t="s">
        <v>3615</v>
      </c>
      <c r="Q704" s="6">
        <v>1.1455999999999999E-2</v>
      </c>
      <c r="R704" s="13">
        <v>2.9E-4</v>
      </c>
      <c r="T704" s="26">
        <f t="shared" si="31"/>
        <v>2.159130586592179</v>
      </c>
      <c r="V704" s="28"/>
      <c r="W704" s="28"/>
      <c r="X704" s="29"/>
      <c r="Y704" s="28"/>
      <c r="Z704" s="32"/>
    </row>
    <row r="705" spans="1:26" x14ac:dyDescent="0.2">
      <c r="A705" s="1" t="s">
        <v>1048</v>
      </c>
      <c r="B705" s="1" t="s">
        <v>1049</v>
      </c>
      <c r="C705" s="1">
        <v>17595</v>
      </c>
      <c r="D705" s="1">
        <v>1.7927999999999999E-2</v>
      </c>
      <c r="E705" s="1">
        <v>7.3550000000000004E-3</v>
      </c>
      <c r="F705" s="2">
        <v>5.3236599999999998E-5</v>
      </c>
      <c r="G705" s="1">
        <f t="shared" si="32"/>
        <v>2.5283E-2</v>
      </c>
      <c r="I705" s="9" t="s">
        <v>3616</v>
      </c>
      <c r="J705" s="1">
        <v>1.5505E-2</v>
      </c>
      <c r="K705" s="2">
        <v>1.9000000000000001E-4</v>
      </c>
      <c r="L705" s="1"/>
      <c r="M705" s="7">
        <f t="shared" si="30"/>
        <v>1.6306352789422767</v>
      </c>
      <c r="P705" s="12" t="s">
        <v>3616</v>
      </c>
      <c r="Q705" s="6">
        <v>1.1285999999999999E-2</v>
      </c>
      <c r="R705" s="13">
        <v>2.4000000000000001E-4</v>
      </c>
      <c r="T705" s="26">
        <f t="shared" si="31"/>
        <v>2.2402091086301614</v>
      </c>
      <c r="V705" s="28"/>
      <c r="W705" s="28"/>
      <c r="X705" s="29"/>
      <c r="Y705" s="28"/>
      <c r="Z705" s="32"/>
    </row>
    <row r="706" spans="1:26" x14ac:dyDescent="0.2">
      <c r="A706" s="1" t="s">
        <v>1050</v>
      </c>
      <c r="B706" s="1" t="s">
        <v>1051</v>
      </c>
      <c r="C706" s="1">
        <v>17910</v>
      </c>
      <c r="D706" s="1">
        <v>7.0973999999999995E-2</v>
      </c>
      <c r="E706" s="1">
        <v>4.1422E-2</v>
      </c>
      <c r="F706" s="2">
        <v>1.2226500000000001E-5</v>
      </c>
      <c r="G706" s="1">
        <f t="shared" si="32"/>
        <v>0.112396</v>
      </c>
      <c r="I706" s="9" t="s">
        <v>3617</v>
      </c>
      <c r="J706" s="1">
        <v>5.1524E-2</v>
      </c>
      <c r="K706" s="2">
        <v>30000</v>
      </c>
      <c r="L706" s="1"/>
      <c r="M706" s="7">
        <f t="shared" si="30"/>
        <v>2.1814300131977329</v>
      </c>
      <c r="P706" s="12" t="s">
        <v>3617</v>
      </c>
      <c r="Q706" s="6">
        <v>5.1464000000000003E-2</v>
      </c>
      <c r="R706" s="13">
        <v>30000</v>
      </c>
      <c r="T706" s="26">
        <f t="shared" si="31"/>
        <v>2.1839732628633608</v>
      </c>
      <c r="V706" s="28"/>
      <c r="W706" s="28"/>
      <c r="X706" s="29"/>
      <c r="Y706" s="28"/>
      <c r="Z706" s="32"/>
    </row>
    <row r="707" spans="1:26" x14ac:dyDescent="0.2">
      <c r="A707" s="1" t="s">
        <v>1052</v>
      </c>
      <c r="B707" s="1" t="s">
        <v>1053</v>
      </c>
      <c r="C707" s="1">
        <v>17980</v>
      </c>
      <c r="D707" s="1">
        <v>9.3460000000000001E-3</v>
      </c>
      <c r="E707" s="1">
        <v>4.5599999999999998E-3</v>
      </c>
      <c r="F707" s="2">
        <v>9.5536800000000005E-13</v>
      </c>
      <c r="G707" s="1">
        <f t="shared" si="32"/>
        <v>1.3906E-2</v>
      </c>
      <c r="I707" s="9" t="s">
        <v>3618</v>
      </c>
      <c r="J707" s="1">
        <v>1.3637E-2</v>
      </c>
      <c r="K707" s="2">
        <v>4.3999999999999998E-12</v>
      </c>
      <c r="L707" s="1"/>
      <c r="M707" s="7">
        <f t="shared" si="30"/>
        <v>1.0197257461318472</v>
      </c>
      <c r="P707" s="12" t="s">
        <v>3618</v>
      </c>
      <c r="Q707" s="6">
        <v>1.1220000000000001E-2</v>
      </c>
      <c r="R707" s="13">
        <v>4.9999999999999997E-12</v>
      </c>
      <c r="T707" s="26">
        <f t="shared" si="31"/>
        <v>1.2393939393939393</v>
      </c>
      <c r="V707" s="28"/>
      <c r="W707" s="28"/>
      <c r="X707" s="29"/>
      <c r="Y707" s="28"/>
      <c r="Z707" s="32"/>
    </row>
    <row r="708" spans="1:26" x14ac:dyDescent="0.2">
      <c r="A708" s="1" t="s">
        <v>1054</v>
      </c>
      <c r="B708" s="1" t="s">
        <v>1055</v>
      </c>
      <c r="C708" s="1">
        <v>18218</v>
      </c>
      <c r="D708" s="1">
        <v>2.3984999999999999E-2</v>
      </c>
      <c r="E708" s="1">
        <v>9.6509999999999999E-3</v>
      </c>
      <c r="F708" s="1">
        <v>1.8117299999999999E-3</v>
      </c>
      <c r="G708" s="1">
        <f t="shared" si="32"/>
        <v>3.3635999999999999E-2</v>
      </c>
      <c r="I708" s="9" t="s">
        <v>3619</v>
      </c>
      <c r="J708" s="1">
        <v>1.9379E-2</v>
      </c>
      <c r="K708" s="2">
        <v>6.8999999999999997E-4</v>
      </c>
      <c r="L708" s="1"/>
      <c r="M708" s="7">
        <f t="shared" ref="M708:M771" si="33">G708/J708</f>
        <v>1.7356932762268433</v>
      </c>
      <c r="P708" s="12" t="s">
        <v>3619</v>
      </c>
      <c r="Q708" s="6">
        <v>1.5748999999999999E-2</v>
      </c>
      <c r="R708" s="13">
        <v>1.1000000000000001E-3</v>
      </c>
      <c r="T708" s="26">
        <f t="shared" si="31"/>
        <v>2.1357546510889582</v>
      </c>
      <c r="V708" s="28"/>
      <c r="W708" s="28"/>
      <c r="X708" s="29"/>
      <c r="Y708" s="28"/>
      <c r="Z708" s="32"/>
    </row>
    <row r="709" spans="1:26" x14ac:dyDescent="0.2">
      <c r="A709" s="1" t="s">
        <v>1056</v>
      </c>
      <c r="B709" s="1" t="s">
        <v>1057</v>
      </c>
      <c r="C709" s="1">
        <v>18228</v>
      </c>
      <c r="D709" s="1">
        <v>1.1948E-2</v>
      </c>
      <c r="E709" s="1">
        <v>2.1429999999999999E-3</v>
      </c>
      <c r="F709" s="2">
        <v>8.4823500000000005E-12</v>
      </c>
      <c r="G709" s="1">
        <f t="shared" si="32"/>
        <v>1.4090999999999999E-2</v>
      </c>
      <c r="I709" s="9" t="s">
        <v>3620</v>
      </c>
      <c r="J709" s="1">
        <v>5.0530000000000002E-3</v>
      </c>
      <c r="K709" s="2">
        <v>2.9E-11</v>
      </c>
      <c r="L709" s="1"/>
      <c r="M709" s="7">
        <f t="shared" si="33"/>
        <v>2.7886404116366514</v>
      </c>
      <c r="P709" s="12" t="s">
        <v>3620</v>
      </c>
      <c r="Q709" s="6">
        <v>4.9579999999999997E-3</v>
      </c>
      <c r="R709" s="13">
        <v>1.7999999999999999E-11</v>
      </c>
      <c r="T709" s="26">
        <f t="shared" ref="T709:T772" si="34">G709/Q709</f>
        <v>2.8420734167002824</v>
      </c>
      <c r="V709" s="28"/>
      <c r="W709" s="28"/>
      <c r="X709" s="29"/>
      <c r="Y709" s="28"/>
      <c r="Z709" s="32"/>
    </row>
    <row r="710" spans="1:26" x14ac:dyDescent="0.2">
      <c r="A710" s="1" t="s">
        <v>1058</v>
      </c>
      <c r="B710" s="1" t="s">
        <v>1059</v>
      </c>
      <c r="C710" s="1">
        <v>19635</v>
      </c>
      <c r="D710" s="1">
        <v>2.0294E-2</v>
      </c>
      <c r="E710" s="1">
        <v>1.6140999999999999E-2</v>
      </c>
      <c r="F710" s="1">
        <v>0.276449</v>
      </c>
      <c r="G710" s="1">
        <f t="shared" ref="G710:G773" si="35">D710+E710</f>
        <v>3.6434999999999995E-2</v>
      </c>
      <c r="I710" s="9" t="s">
        <v>3621</v>
      </c>
      <c r="J710" s="1">
        <v>3.5762000000000002E-2</v>
      </c>
      <c r="K710" s="2">
        <v>3000</v>
      </c>
      <c r="L710" s="1"/>
      <c r="M710" s="7">
        <f t="shared" si="33"/>
        <v>1.0188188580057043</v>
      </c>
      <c r="P710" s="12" t="s">
        <v>3621</v>
      </c>
      <c r="Q710" s="6">
        <v>3.5736999999999998E-2</v>
      </c>
      <c r="R710" s="13">
        <v>3000</v>
      </c>
      <c r="T710" s="26">
        <f t="shared" si="34"/>
        <v>1.0195315779164451</v>
      </c>
      <c r="V710" s="30"/>
      <c r="W710" s="28"/>
      <c r="X710" s="29"/>
      <c r="Y710" s="28"/>
      <c r="Z710" s="32"/>
    </row>
    <row r="711" spans="1:26" x14ac:dyDescent="0.2">
      <c r="A711" s="1" t="s">
        <v>1060</v>
      </c>
      <c r="B711" s="1" t="s">
        <v>1059</v>
      </c>
      <c r="C711" s="1">
        <v>19635</v>
      </c>
      <c r="D711" s="1">
        <v>1.6766E-2</v>
      </c>
      <c r="E711" s="1">
        <v>1.4545000000000001E-2</v>
      </c>
      <c r="F711" s="1">
        <v>1.15766E-4</v>
      </c>
      <c r="G711" s="1">
        <f t="shared" si="35"/>
        <v>3.1310999999999999E-2</v>
      </c>
      <c r="I711" s="9" t="s">
        <v>3622</v>
      </c>
      <c r="J711" s="1">
        <v>3.1595999999999999E-2</v>
      </c>
      <c r="K711" s="2">
        <v>6.0999999999999999E-5</v>
      </c>
      <c r="L711" s="1"/>
      <c r="M711" s="22">
        <f t="shared" si="33"/>
        <v>0.99097987086973038</v>
      </c>
      <c r="P711" s="12" t="s">
        <v>3622</v>
      </c>
      <c r="Q711" s="6">
        <v>2.5217E-2</v>
      </c>
      <c r="R711" s="13">
        <v>3.0000000000000001E-5</v>
      </c>
      <c r="T711" s="26">
        <f t="shared" si="34"/>
        <v>1.2416623706229923</v>
      </c>
      <c r="V711" s="28"/>
      <c r="W711" s="28"/>
      <c r="X711" s="29"/>
      <c r="Y711" s="28"/>
      <c r="Z711" s="32"/>
    </row>
    <row r="712" spans="1:26" x14ac:dyDescent="0.2">
      <c r="A712" s="1" t="s">
        <v>1061</v>
      </c>
      <c r="B712" s="1" t="s">
        <v>1062</v>
      </c>
      <c r="C712" s="1">
        <v>18246</v>
      </c>
      <c r="D712" s="1">
        <v>2.0625999999999999E-2</v>
      </c>
      <c r="E712" s="1">
        <v>3.0155999999999999E-2</v>
      </c>
      <c r="F712" s="1"/>
      <c r="G712" s="1">
        <f t="shared" si="35"/>
        <v>5.0781999999999994E-2</v>
      </c>
      <c r="I712" s="9" t="s">
        <v>3623</v>
      </c>
      <c r="J712" s="1">
        <v>3.1609999999999999E-2</v>
      </c>
      <c r="K712" s="2">
        <v>20</v>
      </c>
      <c r="L712" s="1"/>
      <c r="M712" s="7">
        <f t="shared" si="33"/>
        <v>1.6065169250237266</v>
      </c>
      <c r="P712" s="12" t="s">
        <v>3623</v>
      </c>
      <c r="Q712" s="6">
        <v>2.4355000000000002E-2</v>
      </c>
      <c r="R712" s="13">
        <v>20</v>
      </c>
      <c r="T712" s="26">
        <f t="shared" si="34"/>
        <v>2.085074933278587</v>
      </c>
      <c r="V712" s="28"/>
      <c r="W712" s="28"/>
      <c r="X712" s="29"/>
      <c r="Y712" s="28"/>
      <c r="Z712" s="32"/>
    </row>
    <row r="713" spans="1:26" x14ac:dyDescent="0.2">
      <c r="A713" s="1" t="s">
        <v>1063</v>
      </c>
      <c r="B713" s="1" t="s">
        <v>1064</v>
      </c>
      <c r="C713" s="1">
        <v>18252</v>
      </c>
      <c r="D713" s="1">
        <v>1.5681E-2</v>
      </c>
      <c r="E713" s="1">
        <v>6.581E-3</v>
      </c>
      <c r="F713" s="2">
        <v>5.2021899999999997E-5</v>
      </c>
      <c r="G713" s="1">
        <f t="shared" si="35"/>
        <v>2.2262000000000001E-2</v>
      </c>
      <c r="I713" s="9" t="s">
        <v>3624</v>
      </c>
      <c r="J713" s="1">
        <v>1.6315E-2</v>
      </c>
      <c r="K713" s="2">
        <v>2.0000000000000001E-4</v>
      </c>
      <c r="L713" s="1"/>
      <c r="M713" s="7">
        <f t="shared" si="33"/>
        <v>1.3645111860251302</v>
      </c>
      <c r="P713" s="12" t="s">
        <v>3624</v>
      </c>
      <c r="Q713" s="6">
        <v>1.1898000000000001E-2</v>
      </c>
      <c r="R713" s="13">
        <v>1.2999999999999999E-4</v>
      </c>
      <c r="T713" s="26">
        <f t="shared" si="34"/>
        <v>1.8710707681963354</v>
      </c>
      <c r="V713" s="28"/>
      <c r="W713" s="28"/>
      <c r="X713" s="29"/>
      <c r="Y713" s="28"/>
      <c r="Z713" s="32"/>
    </row>
    <row r="714" spans="1:26" x14ac:dyDescent="0.2">
      <c r="A714" s="1" t="s">
        <v>1065</v>
      </c>
      <c r="B714" s="1" t="s">
        <v>1066</v>
      </c>
      <c r="C714" s="1">
        <v>18316</v>
      </c>
      <c r="D714" s="1">
        <v>6.4060000000000002E-3</v>
      </c>
      <c r="E714" s="1">
        <v>1.6310000000000001E-3</v>
      </c>
      <c r="F714" s="2">
        <v>1.4732799999999999E-8</v>
      </c>
      <c r="G714" s="1">
        <f t="shared" si="35"/>
        <v>8.0370000000000007E-3</v>
      </c>
      <c r="I714" s="9" t="s">
        <v>3625</v>
      </c>
      <c r="J714" s="1">
        <v>3.6449999999999998E-3</v>
      </c>
      <c r="K714" s="2">
        <v>0.1</v>
      </c>
      <c r="L714" s="1"/>
      <c r="M714" s="7">
        <f t="shared" si="33"/>
        <v>2.2049382716049384</v>
      </c>
      <c r="P714" s="12" t="s">
        <v>3625</v>
      </c>
      <c r="Q714" s="6">
        <v>2.7469999999999999E-3</v>
      </c>
      <c r="R714" s="13">
        <v>0.1</v>
      </c>
      <c r="T714" s="26">
        <f t="shared" si="34"/>
        <v>2.9257371678194399</v>
      </c>
      <c r="V714" s="28"/>
      <c r="W714" s="28"/>
      <c r="X714" s="29"/>
      <c r="Y714" s="28"/>
      <c r="Z714" s="32"/>
    </row>
    <row r="715" spans="1:26" x14ac:dyDescent="0.2">
      <c r="A715" s="1" t="s">
        <v>1067</v>
      </c>
      <c r="B715" s="1" t="s">
        <v>1068</v>
      </c>
      <c r="C715" s="1">
        <v>18592</v>
      </c>
      <c r="D715" s="1">
        <v>1.4957E-2</v>
      </c>
      <c r="E715" s="1">
        <v>3.4589999999999998E-3</v>
      </c>
      <c r="F715" s="2">
        <v>3.3872199999999999E-11</v>
      </c>
      <c r="G715" s="1">
        <f t="shared" si="35"/>
        <v>1.8415999999999998E-2</v>
      </c>
      <c r="I715" s="9" t="s">
        <v>3626</v>
      </c>
      <c r="J715" s="1">
        <v>6.9560000000000004E-3</v>
      </c>
      <c r="K715" s="2">
        <v>3.1000000000000003E-11</v>
      </c>
      <c r="L715" s="1"/>
      <c r="M715" s="7">
        <f t="shared" si="33"/>
        <v>2.6474985623921792</v>
      </c>
      <c r="P715" s="12" t="s">
        <v>3626</v>
      </c>
      <c r="Q715" s="6">
        <v>6.3379999999999999E-3</v>
      </c>
      <c r="R715" s="13">
        <v>3.3999999999999999E-11</v>
      </c>
      <c r="T715" s="26">
        <f t="shared" si="34"/>
        <v>2.9056484695487534</v>
      </c>
      <c r="V715" s="28"/>
      <c r="W715" s="28"/>
      <c r="X715" s="29"/>
      <c r="Y715" s="28"/>
      <c r="Z715" s="32"/>
    </row>
    <row r="716" spans="1:26" x14ac:dyDescent="0.2">
      <c r="A716" s="1" t="s">
        <v>1069</v>
      </c>
      <c r="B716" s="1" t="s">
        <v>236</v>
      </c>
      <c r="C716" s="1">
        <v>18437</v>
      </c>
      <c r="D716" s="1">
        <v>4.6039999999999996E-3</v>
      </c>
      <c r="E716" s="1">
        <v>5.2779999999999997E-3</v>
      </c>
      <c r="F716" s="2">
        <v>1.11257E-12</v>
      </c>
      <c r="G716" s="1">
        <f t="shared" si="35"/>
        <v>9.8819999999999984E-3</v>
      </c>
      <c r="I716" s="9" t="s">
        <v>3627</v>
      </c>
      <c r="J716" s="1">
        <v>9.6340000000000002E-3</v>
      </c>
      <c r="K716" s="2">
        <v>2.5999999999999998E-12</v>
      </c>
      <c r="L716" s="1"/>
      <c r="M716" s="7">
        <f t="shared" si="33"/>
        <v>1.0257421631720987</v>
      </c>
      <c r="P716" s="12" t="s">
        <v>3627</v>
      </c>
      <c r="Q716" s="6">
        <v>8.6470000000000002E-3</v>
      </c>
      <c r="R716" s="13">
        <v>1.4000000000000001E-12</v>
      </c>
      <c r="T716" s="26">
        <f t="shared" si="34"/>
        <v>1.1428241008442233</v>
      </c>
      <c r="V716" s="28"/>
      <c r="W716" s="28"/>
      <c r="X716" s="29"/>
      <c r="Y716" s="28"/>
      <c r="Z716" s="32"/>
    </row>
    <row r="717" spans="1:26" x14ac:dyDescent="0.2">
      <c r="A717" s="1" t="s">
        <v>1070</v>
      </c>
      <c r="B717" s="1" t="s">
        <v>1071</v>
      </c>
      <c r="C717" s="1">
        <v>18447</v>
      </c>
      <c r="D717" s="1">
        <v>0.12284299999999999</v>
      </c>
      <c r="E717" s="1">
        <v>5.6466000000000002E-2</v>
      </c>
      <c r="F717" s="2">
        <v>1.42923E-5</v>
      </c>
      <c r="G717" s="1">
        <f t="shared" si="35"/>
        <v>0.179309</v>
      </c>
      <c r="I717" s="9" t="s">
        <v>3628</v>
      </c>
      <c r="J717" s="1">
        <v>3.6178000000000002E-2</v>
      </c>
      <c r="K717" s="2">
        <v>1.4E-3</v>
      </c>
      <c r="L717" s="1"/>
      <c r="M717" s="7">
        <f t="shared" si="33"/>
        <v>4.9562994084802918</v>
      </c>
      <c r="P717" s="12" t="s">
        <v>3628</v>
      </c>
      <c r="Q717" s="6">
        <v>3.3454999999999999E-2</v>
      </c>
      <c r="R717" s="13">
        <v>1.4E-3</v>
      </c>
      <c r="T717" s="26">
        <f t="shared" si="34"/>
        <v>5.3597070691974293</v>
      </c>
      <c r="V717" s="28"/>
      <c r="W717" s="28"/>
      <c r="X717" s="29"/>
      <c r="Y717" s="28"/>
      <c r="Z717" s="32"/>
    </row>
    <row r="718" spans="1:26" x14ac:dyDescent="0.2">
      <c r="A718" s="1" t="s">
        <v>1072</v>
      </c>
      <c r="B718" s="1" t="s">
        <v>1073</v>
      </c>
      <c r="C718" s="1">
        <v>18552</v>
      </c>
      <c r="D718" s="1">
        <v>9.8449999999999996E-3</v>
      </c>
      <c r="E718" s="1">
        <v>1.3960000000000001E-3</v>
      </c>
      <c r="F718" s="1" t="e">
        <f>-nan</f>
        <v>#NAME?</v>
      </c>
      <c r="G718" s="1">
        <f t="shared" si="35"/>
        <v>1.1240999999999999E-2</v>
      </c>
      <c r="I718" s="9" t="s">
        <v>3629</v>
      </c>
      <c r="J718" s="1">
        <v>3.3709999999999999E-3</v>
      </c>
      <c r="K718" s="2">
        <v>64</v>
      </c>
      <c r="L718" s="1"/>
      <c r="M718" s="7">
        <f t="shared" si="33"/>
        <v>3.3346188074755263</v>
      </c>
      <c r="P718" s="12" t="s">
        <v>3629</v>
      </c>
      <c r="Q718" s="6">
        <v>3.235E-3</v>
      </c>
      <c r="R718" s="13">
        <v>64</v>
      </c>
      <c r="T718" s="26">
        <f t="shared" si="34"/>
        <v>3.4748068006182375</v>
      </c>
      <c r="V718" s="28"/>
      <c r="W718" s="28"/>
      <c r="X718" s="29"/>
      <c r="Y718" s="28"/>
      <c r="Z718" s="32"/>
    </row>
    <row r="719" spans="1:26" x14ac:dyDescent="0.2">
      <c r="A719" s="1" t="s">
        <v>1074</v>
      </c>
      <c r="B719" s="1" t="s">
        <v>1066</v>
      </c>
      <c r="C719" s="1">
        <v>18880</v>
      </c>
      <c r="D719" s="1">
        <v>1.4454E-2</v>
      </c>
      <c r="E719" s="1">
        <v>9.9729999999999992E-3</v>
      </c>
      <c r="F719" s="2">
        <v>7.62388E-13</v>
      </c>
      <c r="G719" s="1">
        <f t="shared" si="35"/>
        <v>2.4426999999999997E-2</v>
      </c>
      <c r="I719" s="9" t="s">
        <v>3630</v>
      </c>
      <c r="J719" s="1">
        <v>1.6261999999999999E-2</v>
      </c>
      <c r="K719" s="2">
        <v>1.1E-12</v>
      </c>
      <c r="L719" s="1"/>
      <c r="M719" s="7">
        <f t="shared" si="33"/>
        <v>1.5020907637436969</v>
      </c>
      <c r="P719" s="12" t="s">
        <v>3630</v>
      </c>
      <c r="Q719" s="6">
        <v>1.44E-2</v>
      </c>
      <c r="R719" s="13">
        <v>1.5000000000000001E-12</v>
      </c>
      <c r="T719" s="26">
        <f t="shared" si="34"/>
        <v>1.6963194444444443</v>
      </c>
      <c r="V719" s="28"/>
      <c r="W719" s="28"/>
      <c r="X719" s="29"/>
      <c r="Y719" s="28"/>
      <c r="Z719" s="32"/>
    </row>
    <row r="720" spans="1:26" x14ac:dyDescent="0.2">
      <c r="A720" s="1" t="s">
        <v>1075</v>
      </c>
      <c r="B720" s="1" t="s">
        <v>1076</v>
      </c>
      <c r="C720" s="1">
        <v>18945</v>
      </c>
      <c r="D720" s="1">
        <v>1.7356E-2</v>
      </c>
      <c r="E720" s="1">
        <v>6.7689999999999998E-3</v>
      </c>
      <c r="F720" s="2">
        <v>6.2229899999999999E-5</v>
      </c>
      <c r="G720" s="1">
        <f t="shared" si="35"/>
        <v>2.4125000000000001E-2</v>
      </c>
      <c r="I720" s="9" t="s">
        <v>3631</v>
      </c>
      <c r="J720" s="1">
        <v>1.6833000000000001E-2</v>
      </c>
      <c r="K720" s="2">
        <v>2.7999999999999998E-4</v>
      </c>
      <c r="L720" s="1"/>
      <c r="M720" s="7">
        <f t="shared" si="33"/>
        <v>1.4331966969642962</v>
      </c>
      <c r="P720" s="12" t="s">
        <v>3631</v>
      </c>
      <c r="Q720" s="6">
        <v>1.2685E-2</v>
      </c>
      <c r="R720" s="13">
        <v>2.0000000000000001E-4</v>
      </c>
      <c r="T720" s="26">
        <f t="shared" si="34"/>
        <v>1.9018525817895151</v>
      </c>
      <c r="V720" s="28"/>
      <c r="W720" s="28"/>
      <c r="X720" s="29"/>
      <c r="Y720" s="28"/>
      <c r="Z720" s="32"/>
    </row>
    <row r="721" spans="1:26" x14ac:dyDescent="0.2">
      <c r="A721" s="1" t="s">
        <v>1077</v>
      </c>
      <c r="B721" s="1" t="s">
        <v>1078</v>
      </c>
      <c r="C721" s="1">
        <v>18954</v>
      </c>
      <c r="D721" s="1">
        <v>2.0285999999999998E-2</v>
      </c>
      <c r="E721" s="1">
        <v>5.9709999999999997E-3</v>
      </c>
      <c r="F721" s="2">
        <v>6.3751700000000002E-5</v>
      </c>
      <c r="G721" s="1">
        <f t="shared" si="35"/>
        <v>2.6256999999999999E-2</v>
      </c>
      <c r="I721" s="9" t="s">
        <v>3632</v>
      </c>
      <c r="J721" s="1">
        <v>1.4973999999999999E-2</v>
      </c>
      <c r="K721" s="2">
        <v>5.5999999999999995E-4</v>
      </c>
      <c r="L721" s="1"/>
      <c r="M721" s="7">
        <f t="shared" si="33"/>
        <v>1.7535060772004809</v>
      </c>
      <c r="P721" s="12" t="s">
        <v>3632</v>
      </c>
      <c r="Q721" s="6">
        <v>1.2107E-2</v>
      </c>
      <c r="R721" s="13">
        <v>2.4000000000000001E-4</v>
      </c>
      <c r="T721" s="26">
        <f t="shared" si="34"/>
        <v>2.1687453539274801</v>
      </c>
      <c r="V721" s="28"/>
      <c r="W721" s="28"/>
      <c r="X721" s="29"/>
      <c r="Y721" s="28"/>
      <c r="Z721" s="32"/>
    </row>
    <row r="722" spans="1:26" x14ac:dyDescent="0.2">
      <c r="A722" s="1" t="s">
        <v>1079</v>
      </c>
      <c r="B722" s="1" t="s">
        <v>526</v>
      </c>
      <c r="C722" s="1">
        <v>19144</v>
      </c>
      <c r="D722" s="1">
        <v>1.0359E-2</v>
      </c>
      <c r="E722" s="1">
        <v>3.1549999999999998E-3</v>
      </c>
      <c r="F722" s="2">
        <v>4.6338800000000001E-9</v>
      </c>
      <c r="G722" s="1">
        <f t="shared" si="35"/>
        <v>1.3514E-2</v>
      </c>
      <c r="I722" s="9" t="s">
        <v>3633</v>
      </c>
      <c r="J722" s="1">
        <v>7.8519999999999996E-3</v>
      </c>
      <c r="K722" s="2">
        <v>1.4E-8</v>
      </c>
      <c r="L722" s="1"/>
      <c r="M722" s="7">
        <f t="shared" si="33"/>
        <v>1.7210901681100357</v>
      </c>
      <c r="P722" s="12" t="s">
        <v>3633</v>
      </c>
      <c r="Q722" s="6">
        <v>6.4640000000000001E-3</v>
      </c>
      <c r="R722" s="13">
        <v>8.0000000000000005E-9</v>
      </c>
      <c r="T722" s="26">
        <f t="shared" si="34"/>
        <v>2.0906559405940595</v>
      </c>
      <c r="V722" s="28"/>
      <c r="W722" s="28"/>
      <c r="X722" s="29"/>
      <c r="Y722" s="28"/>
      <c r="Z722" s="32"/>
    </row>
    <row r="723" spans="1:26" x14ac:dyDescent="0.2">
      <c r="A723" s="1" t="s">
        <v>1080</v>
      </c>
      <c r="B723" s="1" t="s">
        <v>1081</v>
      </c>
      <c r="C723" s="1">
        <v>19025</v>
      </c>
      <c r="D723" s="1"/>
      <c r="E723" s="1"/>
      <c r="F723" s="1"/>
      <c r="G723" s="1">
        <f t="shared" si="35"/>
        <v>0</v>
      </c>
      <c r="I723" s="9" t="s">
        <v>3634</v>
      </c>
      <c r="J723" s="1">
        <v>1.0867999999999999E-2</v>
      </c>
      <c r="K723" s="2">
        <v>48</v>
      </c>
      <c r="L723" s="1"/>
      <c r="M723" s="1">
        <f t="shared" si="33"/>
        <v>0</v>
      </c>
      <c r="P723" s="12" t="s">
        <v>3634</v>
      </c>
      <c r="Q723" s="6">
        <v>8.9630000000000005E-3</v>
      </c>
      <c r="R723" s="13">
        <v>48</v>
      </c>
      <c r="T723" s="27">
        <f t="shared" si="34"/>
        <v>0</v>
      </c>
      <c r="V723" s="28"/>
      <c r="W723" s="28"/>
      <c r="X723" s="29"/>
      <c r="Y723" s="28"/>
      <c r="Z723" s="32"/>
    </row>
    <row r="724" spans="1:26" x14ac:dyDescent="0.2">
      <c r="A724" s="1" t="s">
        <v>1082</v>
      </c>
      <c r="B724" s="1" t="s">
        <v>1083</v>
      </c>
      <c r="C724" s="1">
        <v>19093</v>
      </c>
      <c r="D724" s="1">
        <v>1.7545000000000002E-2</v>
      </c>
      <c r="E724" s="1">
        <v>5.2628000000000001E-2</v>
      </c>
      <c r="F724" s="2">
        <v>9.1978699999999995E-13</v>
      </c>
      <c r="G724" s="1">
        <f t="shared" si="35"/>
        <v>7.0172999999999999E-2</v>
      </c>
      <c r="I724" s="9" t="s">
        <v>3635</v>
      </c>
      <c r="J724" s="1">
        <v>4.0034E-2</v>
      </c>
      <c r="K724" s="2">
        <v>7.3999999999999998E-13</v>
      </c>
      <c r="L724" s="1"/>
      <c r="M724" s="7">
        <f t="shared" si="33"/>
        <v>1.7528350901733527</v>
      </c>
      <c r="P724" s="12" t="s">
        <v>3635</v>
      </c>
      <c r="Q724" s="6">
        <v>3.0185E-2</v>
      </c>
      <c r="R724" s="13">
        <v>8.9000000000000004E-13</v>
      </c>
      <c r="T724" s="26">
        <f t="shared" si="34"/>
        <v>2.3247639556070894</v>
      </c>
      <c r="V724" s="28"/>
      <c r="W724" s="28"/>
      <c r="X724" s="29"/>
      <c r="Y724" s="28"/>
      <c r="Z724" s="32"/>
    </row>
    <row r="725" spans="1:26" x14ac:dyDescent="0.2">
      <c r="A725" s="1" t="s">
        <v>1084</v>
      </c>
      <c r="B725" s="1" t="s">
        <v>1083</v>
      </c>
      <c r="C725" s="1">
        <v>19093</v>
      </c>
      <c r="D725" s="1">
        <v>1.5873999999999999E-2</v>
      </c>
      <c r="E725" s="1">
        <v>5.7460999999999998E-2</v>
      </c>
      <c r="F725" s="2">
        <v>5.3751799999999997E-13</v>
      </c>
      <c r="G725" s="1">
        <f t="shared" si="35"/>
        <v>7.3334999999999997E-2</v>
      </c>
      <c r="I725" s="9" t="s">
        <v>3636</v>
      </c>
      <c r="J725" s="1">
        <v>4.0039999999999999E-2</v>
      </c>
      <c r="K725" s="2">
        <v>8.7000000000000003E-13</v>
      </c>
      <c r="L725" s="1"/>
      <c r="M725" s="7">
        <f t="shared" si="33"/>
        <v>1.8315434565434565</v>
      </c>
      <c r="P725" s="12" t="s">
        <v>3636</v>
      </c>
      <c r="Q725" s="6">
        <v>3.0367000000000002E-2</v>
      </c>
      <c r="R725" s="13">
        <v>3.6999999999999999E-13</v>
      </c>
      <c r="T725" s="26">
        <f t="shared" si="34"/>
        <v>2.4149570257187074</v>
      </c>
      <c r="V725" s="28"/>
      <c r="W725" s="28"/>
      <c r="X725" s="29"/>
      <c r="Y725" s="28"/>
      <c r="Z725" s="32"/>
    </row>
    <row r="726" spans="1:26" x14ac:dyDescent="0.2">
      <c r="A726" s="1" t="s">
        <v>1085</v>
      </c>
      <c r="B726" s="1" t="s">
        <v>1086</v>
      </c>
      <c r="C726" s="1">
        <v>19457</v>
      </c>
      <c r="D726" s="1">
        <v>1.7648E-2</v>
      </c>
      <c r="E726" s="1">
        <v>7.2439999999999996E-3</v>
      </c>
      <c r="F726" s="1"/>
      <c r="G726" s="1">
        <f t="shared" si="35"/>
        <v>2.4892000000000001E-2</v>
      </c>
      <c r="I726" s="9" t="s">
        <v>3637</v>
      </c>
      <c r="J726" s="1">
        <v>2.0965999999999999E-2</v>
      </c>
      <c r="K726" s="2">
        <v>4.8</v>
      </c>
      <c r="L726" s="1"/>
      <c r="M726" s="7">
        <f t="shared" si="33"/>
        <v>1.1872555566154728</v>
      </c>
      <c r="P726" s="12" t="s">
        <v>3637</v>
      </c>
      <c r="Q726" s="6">
        <v>1.6109999999999999E-2</v>
      </c>
      <c r="R726" s="13">
        <v>4.8</v>
      </c>
      <c r="T726" s="26">
        <f t="shared" si="34"/>
        <v>1.5451272501551832</v>
      </c>
      <c r="V726" s="28"/>
      <c r="W726" s="28"/>
      <c r="X726" s="29"/>
      <c r="Y726" s="28"/>
      <c r="Z726" s="32"/>
    </row>
    <row r="727" spans="1:26" x14ac:dyDescent="0.2">
      <c r="A727" s="1" t="s">
        <v>1087</v>
      </c>
      <c r="B727" s="1" t="s">
        <v>269</v>
      </c>
      <c r="C727" s="1">
        <v>19659</v>
      </c>
      <c r="D727" s="1">
        <v>9.2460000000000007E-3</v>
      </c>
      <c r="E727" s="1">
        <v>2.6919999999999999E-3</v>
      </c>
      <c r="F727" s="2">
        <v>1.02956E-10</v>
      </c>
      <c r="G727" s="1">
        <f t="shared" si="35"/>
        <v>1.1938000000000001E-2</v>
      </c>
      <c r="I727" s="9" t="s">
        <v>3638</v>
      </c>
      <c r="J727" s="1">
        <v>7.4970000000000002E-3</v>
      </c>
      <c r="K727" s="2">
        <v>1.2999999999999999E-10</v>
      </c>
      <c r="L727" s="1"/>
      <c r="M727" s="7">
        <f t="shared" si="33"/>
        <v>1.5923702814459118</v>
      </c>
      <c r="P727" s="12" t="s">
        <v>3638</v>
      </c>
      <c r="Q727" s="6">
        <v>7.2960000000000004E-3</v>
      </c>
      <c r="R727" s="13">
        <v>9.0999999999999996E-11</v>
      </c>
      <c r="T727" s="26">
        <f t="shared" si="34"/>
        <v>1.6362390350877194</v>
      </c>
      <c r="V727" s="28"/>
      <c r="W727" s="28"/>
      <c r="X727" s="29"/>
      <c r="Y727" s="28"/>
      <c r="Z727" s="32"/>
    </row>
    <row r="728" spans="1:26" x14ac:dyDescent="0.2">
      <c r="A728" s="1" t="s">
        <v>1088</v>
      </c>
      <c r="B728" s="1" t="s">
        <v>769</v>
      </c>
      <c r="C728" s="1">
        <v>19674</v>
      </c>
      <c r="D728" s="1">
        <v>2.0354000000000001E-2</v>
      </c>
      <c r="E728" s="1">
        <v>8.5129999999999997E-3</v>
      </c>
      <c r="F728" s="2">
        <v>2.4454999999999999E-5</v>
      </c>
      <c r="G728" s="1">
        <f t="shared" si="35"/>
        <v>2.8867E-2</v>
      </c>
      <c r="I728" s="9" t="s">
        <v>3639</v>
      </c>
      <c r="J728" s="1">
        <v>1.8046E-2</v>
      </c>
      <c r="K728" s="2">
        <v>3.5E-4</v>
      </c>
      <c r="L728" s="1"/>
      <c r="M728" s="7">
        <f t="shared" si="33"/>
        <v>1.5996342679818243</v>
      </c>
      <c r="P728" s="12" t="s">
        <v>3639</v>
      </c>
      <c r="Q728" s="6">
        <v>1.3391E-2</v>
      </c>
      <c r="R728" s="13">
        <v>1.7000000000000001E-4</v>
      </c>
      <c r="T728" s="26">
        <f t="shared" si="34"/>
        <v>2.1557015906205659</v>
      </c>
      <c r="V728" s="28"/>
      <c r="W728" s="28"/>
      <c r="X728" s="29"/>
      <c r="Y728" s="28"/>
      <c r="Z728" s="32"/>
    </row>
    <row r="729" spans="1:26" x14ac:dyDescent="0.2">
      <c r="A729" s="1" t="s">
        <v>1089</v>
      </c>
      <c r="B729" s="1" t="s">
        <v>1090</v>
      </c>
      <c r="C729" s="1">
        <v>19728</v>
      </c>
      <c r="D729" s="1">
        <v>1.2725E-2</v>
      </c>
      <c r="E729" s="1">
        <v>6.3990000000000002E-3</v>
      </c>
      <c r="F729" s="2">
        <v>1.8309100000000001E-5</v>
      </c>
      <c r="G729" s="1">
        <f t="shared" si="35"/>
        <v>1.9124000000000002E-2</v>
      </c>
      <c r="I729" s="9" t="s">
        <v>3640</v>
      </c>
      <c r="J729" s="1">
        <v>1.5925000000000002E-2</v>
      </c>
      <c r="K729" s="2">
        <v>1.4999999999999999E-4</v>
      </c>
      <c r="L729" s="1"/>
      <c r="M729" s="7">
        <f t="shared" si="33"/>
        <v>1.200879120879121</v>
      </c>
      <c r="P729" s="12" t="s">
        <v>3640</v>
      </c>
      <c r="Q729" s="6">
        <v>1.3547E-2</v>
      </c>
      <c r="R729" s="13">
        <v>1.7000000000000001E-4</v>
      </c>
      <c r="T729" s="26">
        <f t="shared" si="34"/>
        <v>1.4116778622573265</v>
      </c>
      <c r="V729" s="28"/>
      <c r="W729" s="28"/>
      <c r="X729" s="29"/>
      <c r="Y729" s="28"/>
      <c r="Z729" s="32"/>
    </row>
    <row r="730" spans="1:26" x14ac:dyDescent="0.2">
      <c r="A730" s="1" t="s">
        <v>1091</v>
      </c>
      <c r="B730" s="1" t="s">
        <v>1092</v>
      </c>
      <c r="C730" s="1">
        <v>23884</v>
      </c>
      <c r="D730" s="1">
        <v>1.5962E-2</v>
      </c>
      <c r="E730" s="1">
        <v>2.2690000000000002E-3</v>
      </c>
      <c r="F730" s="2">
        <v>1.2040500000000001E-13</v>
      </c>
      <c r="G730" s="1">
        <f t="shared" si="35"/>
        <v>1.8231000000000001E-2</v>
      </c>
      <c r="I730" s="9" t="s">
        <v>3641</v>
      </c>
      <c r="J730" s="1">
        <v>6.9210000000000001E-3</v>
      </c>
      <c r="K730" s="2">
        <v>1.9E-13</v>
      </c>
      <c r="L730" s="1"/>
      <c r="M730" s="7">
        <f t="shared" si="33"/>
        <v>2.6341569137407892</v>
      </c>
      <c r="P730" s="12" t="s">
        <v>3641</v>
      </c>
      <c r="Q730" s="6">
        <v>7.1879999999999999E-3</v>
      </c>
      <c r="R730" s="13">
        <v>2.0000000000000001E-13</v>
      </c>
      <c r="T730" s="26">
        <f t="shared" si="34"/>
        <v>2.5363105175292153</v>
      </c>
      <c r="V730" s="28"/>
      <c r="W730" s="28"/>
      <c r="X730" s="29"/>
      <c r="Y730" s="28"/>
      <c r="Z730" s="32"/>
    </row>
    <row r="731" spans="1:26" x14ac:dyDescent="0.2">
      <c r="A731" s="1" t="s">
        <v>1093</v>
      </c>
      <c r="B731" s="1" t="s">
        <v>518</v>
      </c>
      <c r="C731" s="1">
        <v>19980</v>
      </c>
      <c r="D731" s="1">
        <v>4.2847000000000003E-2</v>
      </c>
      <c r="E731" s="1">
        <v>3.0710000000000001E-2</v>
      </c>
      <c r="F731" s="2">
        <v>1.3017299999999999E-12</v>
      </c>
      <c r="G731" s="1">
        <f t="shared" si="35"/>
        <v>7.3557000000000011E-2</v>
      </c>
      <c r="I731" s="9" t="s">
        <v>3642</v>
      </c>
      <c r="J731" s="1">
        <v>3.1889000000000001E-2</v>
      </c>
      <c r="K731" s="2">
        <v>1.5000000000000001E-12</v>
      </c>
      <c r="L731" s="1"/>
      <c r="M731" s="7">
        <f t="shared" si="33"/>
        <v>2.3066574680924461</v>
      </c>
      <c r="P731" s="12" t="s">
        <v>3642</v>
      </c>
      <c r="Q731" s="6">
        <v>3.1456999999999999E-2</v>
      </c>
      <c r="R731" s="13">
        <v>1.5000000000000001E-12</v>
      </c>
      <c r="T731" s="26">
        <f t="shared" si="34"/>
        <v>2.3383348698222974</v>
      </c>
      <c r="V731" s="28"/>
      <c r="W731" s="28"/>
      <c r="X731" s="29"/>
      <c r="Y731" s="28"/>
      <c r="Z731" s="32"/>
    </row>
    <row r="732" spans="1:26" x14ac:dyDescent="0.2">
      <c r="A732" s="1" t="s">
        <v>1094</v>
      </c>
      <c r="B732" s="1" t="s">
        <v>518</v>
      </c>
      <c r="C732" s="1">
        <v>19980</v>
      </c>
      <c r="D732" s="1">
        <v>3.8199999999999998E-2</v>
      </c>
      <c r="E732" s="1">
        <v>2.6526999999999998E-2</v>
      </c>
      <c r="F732" s="2">
        <v>3.03963E-12</v>
      </c>
      <c r="G732" s="1">
        <f t="shared" si="35"/>
        <v>6.4726999999999993E-2</v>
      </c>
      <c r="I732" s="9" t="s">
        <v>3643</v>
      </c>
      <c r="J732" s="1">
        <v>3.0911999999999999E-2</v>
      </c>
      <c r="K732" s="2">
        <v>2.8000000000000002E-12</v>
      </c>
      <c r="L732" s="1"/>
      <c r="M732" s="7">
        <f t="shared" si="33"/>
        <v>2.0939117494824013</v>
      </c>
      <c r="P732" s="12" t="s">
        <v>3643</v>
      </c>
      <c r="Q732" s="6">
        <v>3.1828000000000002E-2</v>
      </c>
      <c r="R732" s="13">
        <v>2.8000000000000002E-12</v>
      </c>
      <c r="T732" s="26">
        <f t="shared" si="34"/>
        <v>2.0336496166897069</v>
      </c>
      <c r="V732" s="28"/>
      <c r="W732" s="28"/>
      <c r="X732" s="29"/>
      <c r="Y732" s="28"/>
      <c r="Z732" s="32"/>
    </row>
    <row r="733" spans="1:26" x14ac:dyDescent="0.2">
      <c r="A733" s="1" t="s">
        <v>1095</v>
      </c>
      <c r="B733" s="1" t="s">
        <v>518</v>
      </c>
      <c r="C733" s="1">
        <v>19980</v>
      </c>
      <c r="D733" s="1">
        <v>4.6467000000000001E-2</v>
      </c>
      <c r="E733" s="1">
        <v>5.8705E-2</v>
      </c>
      <c r="F733" s="2">
        <v>5.89336E-13</v>
      </c>
      <c r="G733" s="1">
        <f t="shared" si="35"/>
        <v>0.105172</v>
      </c>
      <c r="I733" s="9" t="s">
        <v>3644</v>
      </c>
      <c r="J733" s="1">
        <v>3.1593000000000003E-2</v>
      </c>
      <c r="K733" s="2">
        <v>1.2999999999999999E-12</v>
      </c>
      <c r="L733" s="1"/>
      <c r="M733" s="7">
        <f t="shared" si="33"/>
        <v>3.3289652771183489</v>
      </c>
      <c r="P733" s="12" t="s">
        <v>3644</v>
      </c>
      <c r="Q733" s="6">
        <v>3.1577000000000001E-2</v>
      </c>
      <c r="R733" s="13">
        <v>1.2999999999999999E-12</v>
      </c>
      <c r="T733" s="26">
        <f t="shared" si="34"/>
        <v>3.3306520568768407</v>
      </c>
      <c r="V733" s="28"/>
      <c r="W733" s="28"/>
      <c r="X733" s="29"/>
      <c r="Y733" s="28"/>
      <c r="Z733" s="32"/>
    </row>
    <row r="734" spans="1:26" x14ac:dyDescent="0.2">
      <c r="A734" s="1" t="s">
        <v>1096</v>
      </c>
      <c r="B734" s="1" t="s">
        <v>518</v>
      </c>
      <c r="C734" s="1">
        <v>19980</v>
      </c>
      <c r="D734" s="1">
        <v>4.8210999999999997E-2</v>
      </c>
      <c r="E734" s="1">
        <v>2.7172000000000002E-2</v>
      </c>
      <c r="F734" s="2">
        <v>9.3783800000000003E-13</v>
      </c>
      <c r="G734" s="1">
        <f t="shared" si="35"/>
        <v>7.5383000000000006E-2</v>
      </c>
      <c r="I734" s="9" t="s">
        <v>3645</v>
      </c>
      <c r="J734" s="1">
        <v>3.1363000000000002E-2</v>
      </c>
      <c r="K734" s="2">
        <v>8.9000000000000004E-13</v>
      </c>
      <c r="L734" s="1"/>
      <c r="M734" s="7">
        <f t="shared" si="33"/>
        <v>2.4035647100086091</v>
      </c>
      <c r="P734" s="12" t="s">
        <v>3645</v>
      </c>
      <c r="Q734" s="6">
        <v>3.1206000000000001E-2</v>
      </c>
      <c r="R734" s="13">
        <v>8.9000000000000004E-13</v>
      </c>
      <c r="T734" s="26">
        <f t="shared" si="34"/>
        <v>2.4156572454015253</v>
      </c>
      <c r="V734" s="28"/>
      <c r="W734" s="28"/>
      <c r="X734" s="29"/>
      <c r="Y734" s="28"/>
      <c r="Z734" s="32"/>
    </row>
    <row r="735" spans="1:26" x14ac:dyDescent="0.2">
      <c r="A735" s="1" t="s">
        <v>1097</v>
      </c>
      <c r="B735" s="1" t="s">
        <v>518</v>
      </c>
      <c r="C735" s="1">
        <v>19980</v>
      </c>
      <c r="D735" s="1">
        <v>4.4939E-2</v>
      </c>
      <c r="E735" s="1">
        <v>4.9620999999999998E-2</v>
      </c>
      <c r="F735" s="2">
        <v>4.9425700000000004E-13</v>
      </c>
      <c r="G735" s="1">
        <f t="shared" si="35"/>
        <v>9.4560000000000005E-2</v>
      </c>
      <c r="I735" s="9" t="s">
        <v>3646</v>
      </c>
      <c r="J735" s="1">
        <v>3.356E-2</v>
      </c>
      <c r="K735" s="2">
        <v>4.0000000000000001E-13</v>
      </c>
      <c r="L735" s="1"/>
      <c r="M735" s="7">
        <f t="shared" si="33"/>
        <v>2.8176400476758046</v>
      </c>
      <c r="P735" s="12" t="s">
        <v>3646</v>
      </c>
      <c r="Q735" s="6">
        <v>3.2809999999999999E-2</v>
      </c>
      <c r="R735" s="13">
        <v>5.6000000000000004E-13</v>
      </c>
      <c r="T735" s="26">
        <f t="shared" si="34"/>
        <v>2.8820481560499851</v>
      </c>
      <c r="V735" s="28"/>
      <c r="W735" s="28"/>
      <c r="X735" s="29"/>
      <c r="Y735" s="28"/>
      <c r="Z735" s="32"/>
    </row>
    <row r="736" spans="1:26" x14ac:dyDescent="0.2">
      <c r="A736" s="1" t="s">
        <v>1098</v>
      </c>
      <c r="B736" s="1" t="s">
        <v>1099</v>
      </c>
      <c r="C736" s="1">
        <v>19996</v>
      </c>
      <c r="D736" s="1">
        <v>4.6169999999999996E-3</v>
      </c>
      <c r="E736" s="1">
        <v>1.4729999999999999E-3</v>
      </c>
      <c r="F736" s="2">
        <v>7.0512300000000003E-9</v>
      </c>
      <c r="G736" s="1">
        <f t="shared" si="35"/>
        <v>6.0899999999999999E-3</v>
      </c>
      <c r="I736" s="9" t="s">
        <v>3647</v>
      </c>
      <c r="J736" s="1">
        <v>5.0020000000000004E-3</v>
      </c>
      <c r="K736" s="2">
        <v>1.1999999999999999E-7</v>
      </c>
      <c r="L736" s="1"/>
      <c r="M736" s="7">
        <f t="shared" si="33"/>
        <v>1.2175129948020791</v>
      </c>
      <c r="P736" s="12" t="s">
        <v>3647</v>
      </c>
      <c r="Q736" s="6">
        <v>5.0610000000000004E-3</v>
      </c>
      <c r="R736" s="13">
        <v>2.6000000000000001E-8</v>
      </c>
      <c r="T736" s="26">
        <f t="shared" si="34"/>
        <v>1.2033195020746887</v>
      </c>
      <c r="V736" s="28"/>
      <c r="W736" s="28"/>
      <c r="X736" s="29"/>
      <c r="Y736" s="28"/>
      <c r="Z736" s="32"/>
    </row>
    <row r="737" spans="1:26" x14ac:dyDescent="0.2">
      <c r="A737" s="1" t="s">
        <v>1100</v>
      </c>
      <c r="B737" s="1" t="s">
        <v>1099</v>
      </c>
      <c r="C737" s="1">
        <v>20000</v>
      </c>
      <c r="D737" s="1">
        <v>1.0848999999999999E-2</v>
      </c>
      <c r="E737" s="1">
        <v>5.3509999999999999E-3</v>
      </c>
      <c r="F737" s="2">
        <v>2.29108E-12</v>
      </c>
      <c r="G737" s="1">
        <f t="shared" si="35"/>
        <v>1.6199999999999999E-2</v>
      </c>
      <c r="I737" s="9" t="s">
        <v>3648</v>
      </c>
      <c r="J737" s="1">
        <v>1.2418999999999999E-2</v>
      </c>
      <c r="K737" s="2">
        <v>3.9999999999999999E-12</v>
      </c>
      <c r="L737" s="1"/>
      <c r="M737" s="7">
        <f t="shared" si="33"/>
        <v>1.3044528544971414</v>
      </c>
      <c r="P737" s="12" t="s">
        <v>3648</v>
      </c>
      <c r="Q737" s="6">
        <v>1.1058E-2</v>
      </c>
      <c r="R737" s="13">
        <v>5.0999999999999997E-12</v>
      </c>
      <c r="T737" s="26">
        <f t="shared" si="34"/>
        <v>1.4650027129679868</v>
      </c>
      <c r="V737" s="28"/>
      <c r="W737" s="28"/>
      <c r="X737" s="29"/>
      <c r="Y737" s="28"/>
      <c r="Z737" s="32"/>
    </row>
    <row r="738" spans="1:26" x14ac:dyDescent="0.2">
      <c r="A738" s="1" t="s">
        <v>1101</v>
      </c>
      <c r="B738" s="1" t="s">
        <v>1102</v>
      </c>
      <c r="C738" s="1">
        <v>20033</v>
      </c>
      <c r="D738" s="1">
        <v>2.2561999999999999E-2</v>
      </c>
      <c r="E738" s="1">
        <v>1.0129000000000001E-2</v>
      </c>
      <c r="F738" s="2">
        <v>2.0680600000000001E-11</v>
      </c>
      <c r="G738" s="1">
        <f t="shared" si="35"/>
        <v>3.2690999999999998E-2</v>
      </c>
      <c r="I738" s="9" t="s">
        <v>3649</v>
      </c>
      <c r="J738" s="1">
        <v>2.9863000000000001E-2</v>
      </c>
      <c r="K738" s="2">
        <v>20</v>
      </c>
      <c r="L738" s="1"/>
      <c r="M738" s="7">
        <f t="shared" si="33"/>
        <v>1.0946991260087733</v>
      </c>
      <c r="P738" s="12" t="s">
        <v>3649</v>
      </c>
      <c r="Q738" s="6">
        <v>2.3784E-2</v>
      </c>
      <c r="R738" s="13">
        <v>20</v>
      </c>
      <c r="T738" s="26">
        <f t="shared" si="34"/>
        <v>1.3744954591321896</v>
      </c>
      <c r="V738" s="28"/>
      <c r="W738" s="28"/>
      <c r="X738" s="29"/>
      <c r="Y738" s="28"/>
      <c r="Z738" s="32"/>
    </row>
    <row r="739" spans="1:26" x14ac:dyDescent="0.2">
      <c r="A739" s="1" t="s">
        <v>1103</v>
      </c>
      <c r="B739" s="1" t="s">
        <v>1104</v>
      </c>
      <c r="C739" s="1">
        <v>20042</v>
      </c>
      <c r="D739" s="1">
        <v>1.2567999999999999E-2</v>
      </c>
      <c r="E739" s="1">
        <v>5.8640000000000003E-3</v>
      </c>
      <c r="F739" s="2">
        <v>1.4993000000000001E+29</v>
      </c>
      <c r="G739" s="1">
        <f t="shared" si="35"/>
        <v>1.8432E-2</v>
      </c>
      <c r="I739" s="9" t="s">
        <v>3650</v>
      </c>
      <c r="J739" s="1">
        <v>1.0014E-2</v>
      </c>
      <c r="K739" s="2">
        <v>9.5999999999999999E+27</v>
      </c>
      <c r="L739" s="1"/>
      <c r="M739" s="7">
        <f t="shared" si="33"/>
        <v>1.8406231276213301</v>
      </c>
      <c r="P739" s="12" t="s">
        <v>3650</v>
      </c>
      <c r="Q739" s="6">
        <v>9.4369999999999992E-3</v>
      </c>
      <c r="R739" s="13">
        <v>9.5999999999999999E+27</v>
      </c>
      <c r="T739" s="26">
        <f t="shared" si="34"/>
        <v>1.9531630814877612</v>
      </c>
      <c r="V739" s="28"/>
      <c r="W739" s="28"/>
      <c r="X739" s="29"/>
      <c r="Y739" s="28"/>
      <c r="Z739" s="32"/>
    </row>
    <row r="740" spans="1:26" x14ac:dyDescent="0.2">
      <c r="A740" s="1" t="s">
        <v>1105</v>
      </c>
      <c r="B740" s="1" t="s">
        <v>1106</v>
      </c>
      <c r="C740" s="1">
        <v>20199</v>
      </c>
      <c r="D740" s="1">
        <v>1.5365E-2</v>
      </c>
      <c r="E740" s="1">
        <v>8.8170000000000002E-3</v>
      </c>
      <c r="F740" s="2">
        <v>3.64495E+18</v>
      </c>
      <c r="G740" s="1">
        <f t="shared" si="35"/>
        <v>2.4182000000000002E-2</v>
      </c>
      <c r="I740" s="9" t="s">
        <v>3651</v>
      </c>
      <c r="J740" s="1">
        <v>2.2891000000000002E-2</v>
      </c>
      <c r="K740" s="2">
        <v>1E+22</v>
      </c>
      <c r="L740" s="1"/>
      <c r="M740" s="7">
        <f t="shared" si="33"/>
        <v>1.0563977108907432</v>
      </c>
      <c r="P740" s="12" t="s">
        <v>3651</v>
      </c>
      <c r="Q740" s="6">
        <v>2.2665000000000001E-2</v>
      </c>
      <c r="R740" s="13">
        <v>4.6E+21</v>
      </c>
      <c r="T740" s="26">
        <f t="shared" si="34"/>
        <v>1.0669313920141188</v>
      </c>
      <c r="V740" s="28"/>
      <c r="W740" s="28"/>
      <c r="X740" s="29"/>
      <c r="Y740" s="28"/>
      <c r="Z740" s="32"/>
    </row>
    <row r="741" spans="1:26" x14ac:dyDescent="0.2">
      <c r="A741" s="1" t="s">
        <v>1107</v>
      </c>
      <c r="B741" s="1" t="s">
        <v>1108</v>
      </c>
      <c r="C741" s="1">
        <v>20296</v>
      </c>
      <c r="D741" s="1"/>
      <c r="E741" s="1"/>
      <c r="F741" s="1"/>
      <c r="G741" s="1">
        <f t="shared" si="35"/>
        <v>0</v>
      </c>
      <c r="I741" s="9" t="s">
        <v>3652</v>
      </c>
      <c r="J741" s="1">
        <v>7.0100000000000002E-4</v>
      </c>
      <c r="K741" s="2">
        <v>12000000</v>
      </c>
      <c r="L741" s="1"/>
      <c r="M741" s="1">
        <f t="shared" si="33"/>
        <v>0</v>
      </c>
      <c r="P741" s="12" t="s">
        <v>3652</v>
      </c>
      <c r="Q741" s="6">
        <v>6.7500000000000004E-4</v>
      </c>
      <c r="R741" s="13">
        <v>12000000</v>
      </c>
      <c r="T741" s="27">
        <f t="shared" si="34"/>
        <v>0</v>
      </c>
      <c r="V741" s="28"/>
      <c r="W741" s="28"/>
      <c r="X741" s="29"/>
      <c r="Y741" s="28"/>
      <c r="Z741" s="32"/>
    </row>
    <row r="742" spans="1:26" x14ac:dyDescent="0.2">
      <c r="A742" s="1" t="s">
        <v>1109</v>
      </c>
      <c r="B742" s="1" t="s">
        <v>1110</v>
      </c>
      <c r="C742" s="1">
        <v>20360</v>
      </c>
      <c r="D742" s="1"/>
      <c r="E742" s="1"/>
      <c r="F742" s="1"/>
      <c r="G742" s="1">
        <f t="shared" si="35"/>
        <v>0</v>
      </c>
      <c r="I742" s="9" t="s">
        <v>3653</v>
      </c>
      <c r="J742" s="1">
        <v>1.088E-3</v>
      </c>
      <c r="K742" s="2">
        <v>2.9000000000000002E-15</v>
      </c>
      <c r="L742" s="1"/>
      <c r="M742" s="1">
        <f t="shared" si="33"/>
        <v>0</v>
      </c>
      <c r="P742" s="12" t="s">
        <v>3653</v>
      </c>
      <c r="Q742" s="6">
        <v>1.188E-3</v>
      </c>
      <c r="R742" s="13">
        <v>2.9000000000000002E-15</v>
      </c>
      <c r="T742" s="27">
        <f t="shared" si="34"/>
        <v>0</v>
      </c>
      <c r="V742" s="28"/>
      <c r="W742" s="28"/>
      <c r="X742" s="29"/>
      <c r="Y742" s="28"/>
      <c r="Z742" s="32"/>
    </row>
    <row r="743" spans="1:26" x14ac:dyDescent="0.2">
      <c r="A743" s="1" t="s">
        <v>1111</v>
      </c>
      <c r="B743" s="1" t="s">
        <v>1112</v>
      </c>
      <c r="C743" s="1">
        <v>22685</v>
      </c>
      <c r="D743" s="1">
        <v>2.7716999999999999E-2</v>
      </c>
      <c r="E743" s="1">
        <v>8.3149999999999995E-3</v>
      </c>
      <c r="F743" s="2">
        <v>8.1891800000000006E-11</v>
      </c>
      <c r="G743" s="1">
        <f t="shared" si="35"/>
        <v>3.6031999999999995E-2</v>
      </c>
      <c r="I743" s="9" t="s">
        <v>3654</v>
      </c>
      <c r="J743" s="1">
        <v>2.2991999999999999E-2</v>
      </c>
      <c r="K743" s="2">
        <v>0.94</v>
      </c>
      <c r="L743" s="1"/>
      <c r="M743" s="7">
        <f t="shared" si="33"/>
        <v>1.5671537926235211</v>
      </c>
      <c r="P743" s="12" t="s">
        <v>3654</v>
      </c>
      <c r="Q743" s="6">
        <v>1.8915999999999999E-2</v>
      </c>
      <c r="R743" s="13">
        <v>0.94</v>
      </c>
      <c r="T743" s="26">
        <f t="shared" si="34"/>
        <v>1.9048424614083315</v>
      </c>
      <c r="V743" s="28"/>
      <c r="W743" s="28"/>
      <c r="X743" s="29"/>
      <c r="Y743" s="28"/>
      <c r="Z743" s="32"/>
    </row>
    <row r="744" spans="1:26" x14ac:dyDescent="0.2">
      <c r="A744" s="1" t="s">
        <v>1113</v>
      </c>
      <c r="B744" s="1" t="s">
        <v>1114</v>
      </c>
      <c r="C744" s="1">
        <v>20600</v>
      </c>
      <c r="D744" s="1">
        <v>3.8088999999999998E-2</v>
      </c>
      <c r="E744" s="1">
        <v>1.3153E-2</v>
      </c>
      <c r="F744" s="2">
        <v>12855400</v>
      </c>
      <c r="G744" s="1">
        <f t="shared" si="35"/>
        <v>5.1241999999999996E-2</v>
      </c>
      <c r="I744" s="9" t="s">
        <v>3655</v>
      </c>
      <c r="J744" s="1">
        <v>4.4561999999999997E-2</v>
      </c>
      <c r="K744" s="2">
        <v>16000</v>
      </c>
      <c r="L744" s="1"/>
      <c r="M744" s="7">
        <f t="shared" si="33"/>
        <v>1.1499035052286701</v>
      </c>
      <c r="P744" s="12" t="s">
        <v>3655</v>
      </c>
      <c r="Q744" s="6">
        <v>3.2258000000000002E-2</v>
      </c>
      <c r="R744" s="13">
        <v>16000</v>
      </c>
      <c r="T744" s="26">
        <f t="shared" si="34"/>
        <v>1.5885051770103538</v>
      </c>
      <c r="V744" s="28"/>
      <c r="W744" s="28"/>
      <c r="X744" s="29"/>
      <c r="Y744" s="28"/>
      <c r="Z744" s="32"/>
    </row>
    <row r="745" spans="1:26" x14ac:dyDescent="0.2">
      <c r="A745" s="1" t="s">
        <v>1115</v>
      </c>
      <c r="B745" s="1" t="s">
        <v>1116</v>
      </c>
      <c r="C745" s="1">
        <v>20619</v>
      </c>
      <c r="D745" s="1">
        <v>0.10281999999999999</v>
      </c>
      <c r="E745" s="1">
        <v>4.4850000000000003E-3</v>
      </c>
      <c r="F745" s="2">
        <v>1.46156E+17</v>
      </c>
      <c r="G745" s="1">
        <f t="shared" si="35"/>
        <v>0.107305</v>
      </c>
      <c r="I745" s="9" t="s">
        <v>3656</v>
      </c>
      <c r="J745" s="1">
        <v>3.1340000000000001E-3</v>
      </c>
      <c r="K745" s="2">
        <v>130000000</v>
      </c>
      <c r="L745" s="1"/>
      <c r="M745" s="7">
        <f t="shared" si="33"/>
        <v>34.238991703892786</v>
      </c>
      <c r="P745" s="12" t="s">
        <v>3656</v>
      </c>
      <c r="Q745" s="6">
        <v>3.2729999999999999E-3</v>
      </c>
      <c r="R745" s="13">
        <v>130000000</v>
      </c>
      <c r="T745" s="26">
        <f t="shared" si="34"/>
        <v>32.784906813321115</v>
      </c>
      <c r="V745" s="28"/>
      <c r="W745" s="28"/>
      <c r="X745" s="29"/>
      <c r="Y745" s="28"/>
      <c r="Z745" s="32"/>
    </row>
    <row r="746" spans="1:26" x14ac:dyDescent="0.2">
      <c r="A746" s="1" t="s">
        <v>1117</v>
      </c>
      <c r="B746" s="1" t="s">
        <v>1118</v>
      </c>
      <c r="C746" s="1">
        <v>27576</v>
      </c>
      <c r="D746" s="1">
        <v>2.3133000000000001E-2</v>
      </c>
      <c r="E746" s="1">
        <v>9.3749999999999997E-3</v>
      </c>
      <c r="F746" s="1">
        <v>432326</v>
      </c>
      <c r="G746" s="1">
        <f t="shared" si="35"/>
        <v>3.2508000000000002E-2</v>
      </c>
      <c r="I746" s="9" t="s">
        <v>3657</v>
      </c>
      <c r="J746" s="1">
        <v>2.3614E-2</v>
      </c>
      <c r="K746" s="2">
        <v>290</v>
      </c>
      <c r="L746" s="1"/>
      <c r="M746" s="7">
        <f t="shared" si="33"/>
        <v>1.3766409756923861</v>
      </c>
      <c r="P746" s="12" t="s">
        <v>3657</v>
      </c>
      <c r="Q746" s="6">
        <v>2.1298000000000001E-2</v>
      </c>
      <c r="R746" s="13">
        <v>290</v>
      </c>
      <c r="T746" s="26">
        <f t="shared" si="34"/>
        <v>1.5263405014555358</v>
      </c>
      <c r="V746" s="28"/>
      <c r="W746" s="28"/>
      <c r="X746" s="29"/>
      <c r="Y746" s="28"/>
      <c r="Z746" s="32"/>
    </row>
    <row r="747" spans="1:26" x14ac:dyDescent="0.2">
      <c r="A747" s="1" t="s">
        <v>1119</v>
      </c>
      <c r="B747" s="1" t="s">
        <v>1120</v>
      </c>
      <c r="C747" s="1">
        <v>27836</v>
      </c>
      <c r="D747" s="1">
        <v>2.3844000000000001E-2</v>
      </c>
      <c r="E747" s="1">
        <v>9.7529999999999995E-3</v>
      </c>
      <c r="F747" s="2">
        <v>12833300000</v>
      </c>
      <c r="G747" s="1">
        <f t="shared" si="35"/>
        <v>3.3597000000000002E-2</v>
      </c>
      <c r="I747" s="9" t="s">
        <v>3658</v>
      </c>
      <c r="J747" s="1">
        <v>2.4518999999999999E-2</v>
      </c>
      <c r="K747" s="2">
        <v>640</v>
      </c>
      <c r="L747" s="1"/>
      <c r="M747" s="7">
        <f t="shared" si="33"/>
        <v>1.3702434846445615</v>
      </c>
      <c r="P747" s="12" t="s">
        <v>3658</v>
      </c>
      <c r="Q747" s="6">
        <v>2.1443E-2</v>
      </c>
      <c r="R747" s="13">
        <v>640</v>
      </c>
      <c r="T747" s="26">
        <f t="shared" si="34"/>
        <v>1.5668050179545774</v>
      </c>
      <c r="V747" s="28"/>
      <c r="W747" s="28"/>
      <c r="X747" s="29"/>
      <c r="Y747" s="28"/>
      <c r="Z747" s="32"/>
    </row>
    <row r="748" spans="1:26" x14ac:dyDescent="0.2">
      <c r="A748" s="1" t="s">
        <v>1121</v>
      </c>
      <c r="B748" s="1" t="s">
        <v>1118</v>
      </c>
      <c r="C748" s="1">
        <v>27576</v>
      </c>
      <c r="D748" s="1">
        <v>2.0469000000000001E-2</v>
      </c>
      <c r="E748" s="1">
        <v>9.4509999999999993E-3</v>
      </c>
      <c r="F748" s="1">
        <v>737677</v>
      </c>
      <c r="G748" s="1">
        <f t="shared" si="35"/>
        <v>2.9920000000000002E-2</v>
      </c>
      <c r="I748" s="9" t="s">
        <v>3659</v>
      </c>
      <c r="J748" s="1">
        <v>2.3741999999999999E-2</v>
      </c>
      <c r="K748" s="2">
        <v>290</v>
      </c>
      <c r="L748" s="1"/>
      <c r="M748" s="7">
        <f t="shared" si="33"/>
        <v>1.2602139668098729</v>
      </c>
      <c r="P748" s="12" t="s">
        <v>3659</v>
      </c>
      <c r="Q748" s="6">
        <v>2.1759000000000001E-2</v>
      </c>
      <c r="R748" s="13">
        <v>290</v>
      </c>
      <c r="T748" s="26">
        <f t="shared" si="34"/>
        <v>1.3750631922422907</v>
      </c>
      <c r="V748" s="28"/>
      <c r="W748" s="28"/>
      <c r="X748" s="29"/>
      <c r="Y748" s="28"/>
      <c r="Z748" s="32"/>
    </row>
    <row r="749" spans="1:26" x14ac:dyDescent="0.2">
      <c r="A749" s="1" t="s">
        <v>1122</v>
      </c>
      <c r="B749" s="1" t="s">
        <v>1123</v>
      </c>
      <c r="C749" s="1">
        <v>20793</v>
      </c>
      <c r="D749" s="1">
        <v>1.4477E-2</v>
      </c>
      <c r="E749" s="1">
        <v>1.0770999999999999E-2</v>
      </c>
      <c r="F749" s="2">
        <v>3.7711899999999998E-12</v>
      </c>
      <c r="G749" s="1">
        <f t="shared" si="35"/>
        <v>2.5248E-2</v>
      </c>
      <c r="I749" s="9" t="s">
        <v>3660</v>
      </c>
      <c r="J749" s="1">
        <v>1.8419999999999999E-2</v>
      </c>
      <c r="K749" s="2">
        <v>4.5999999999999998E-12</v>
      </c>
      <c r="L749" s="1"/>
      <c r="M749" s="7">
        <f t="shared" si="33"/>
        <v>1.370684039087948</v>
      </c>
      <c r="P749" s="12" t="s">
        <v>3660</v>
      </c>
      <c r="Q749" s="6">
        <v>1.5810999999999999E-2</v>
      </c>
      <c r="R749" s="13">
        <v>2E-12</v>
      </c>
      <c r="T749" s="26">
        <f t="shared" si="34"/>
        <v>1.5968629435203341</v>
      </c>
      <c r="V749" s="28"/>
      <c r="W749" s="28"/>
      <c r="X749" s="29"/>
      <c r="Y749" s="28"/>
      <c r="Z749" s="32"/>
    </row>
    <row r="750" spans="1:26" x14ac:dyDescent="0.2">
      <c r="A750" s="1" t="s">
        <v>1124</v>
      </c>
      <c r="B750" s="1" t="s">
        <v>1125</v>
      </c>
      <c r="C750" s="1">
        <v>20833</v>
      </c>
      <c r="D750" s="1">
        <v>1.0493000000000001E-2</v>
      </c>
      <c r="E750" s="1">
        <v>4.4429999999999999E-3</v>
      </c>
      <c r="F750" s="2">
        <v>5.8062599999999999E-12</v>
      </c>
      <c r="G750" s="1">
        <f t="shared" si="35"/>
        <v>1.4936000000000001E-2</v>
      </c>
      <c r="I750" s="9" t="s">
        <v>3661</v>
      </c>
      <c r="J750" s="1">
        <v>1.5067000000000001E-2</v>
      </c>
      <c r="K750" s="2">
        <v>5.4999999999999997E-11</v>
      </c>
      <c r="L750" s="1"/>
      <c r="M750" s="22">
        <f t="shared" si="33"/>
        <v>0.99130550209066182</v>
      </c>
      <c r="P750" s="12" t="s">
        <v>3661</v>
      </c>
      <c r="Q750" s="6">
        <v>1.3356E-2</v>
      </c>
      <c r="R750" s="13">
        <v>9.2999999999999996E-12</v>
      </c>
      <c r="T750" s="26">
        <f t="shared" si="34"/>
        <v>1.1182988918837977</v>
      </c>
      <c r="V750" s="28"/>
      <c r="W750" s="28"/>
      <c r="X750" s="29"/>
      <c r="Y750" s="28"/>
      <c r="Z750" s="32"/>
    </row>
    <row r="751" spans="1:26" x14ac:dyDescent="0.2">
      <c r="A751" s="1" t="s">
        <v>1126</v>
      </c>
      <c r="B751" s="1" t="s">
        <v>1127</v>
      </c>
      <c r="C751" s="1">
        <v>20841</v>
      </c>
      <c r="D751" s="1">
        <v>1.4010999999999999E-2</v>
      </c>
      <c r="E751" s="1">
        <v>4.4990000000000004E-3</v>
      </c>
      <c r="F751" s="2">
        <v>1.9724200000000001E-14</v>
      </c>
      <c r="G751" s="1">
        <f t="shared" si="35"/>
        <v>1.8509999999999999E-2</v>
      </c>
      <c r="I751" s="9" t="s">
        <v>3662</v>
      </c>
      <c r="J751" s="1">
        <v>1.1710999999999999E-2</v>
      </c>
      <c r="K751" s="2">
        <v>2.9000000000000003E-14</v>
      </c>
      <c r="L751" s="1"/>
      <c r="M751" s="7">
        <f t="shared" si="33"/>
        <v>1.5805652805055077</v>
      </c>
      <c r="P751" s="12" t="s">
        <v>3662</v>
      </c>
      <c r="Q751" s="6">
        <v>1.1358999999999999E-2</v>
      </c>
      <c r="R751" s="13">
        <v>2.9000000000000003E-14</v>
      </c>
      <c r="T751" s="26">
        <f t="shared" si="34"/>
        <v>1.6295448543005546</v>
      </c>
      <c r="V751" s="28"/>
      <c r="W751" s="28"/>
      <c r="X751" s="29"/>
      <c r="Y751" s="28"/>
      <c r="Z751" s="32"/>
    </row>
    <row r="752" spans="1:26" x14ac:dyDescent="0.2">
      <c r="A752" s="1" t="s">
        <v>1128</v>
      </c>
      <c r="B752" s="1" t="s">
        <v>1127</v>
      </c>
      <c r="C752" s="1">
        <v>20841</v>
      </c>
      <c r="D752" s="1">
        <v>1.5578E-2</v>
      </c>
      <c r="E752" s="1">
        <v>4.15E-3</v>
      </c>
      <c r="F752" s="2">
        <v>1.9594000000000001E-14</v>
      </c>
      <c r="G752" s="1">
        <f t="shared" si="35"/>
        <v>1.9727999999999999E-2</v>
      </c>
      <c r="I752" s="9" t="s">
        <v>3663</v>
      </c>
      <c r="J752" s="1">
        <v>1.1639999999999999E-2</v>
      </c>
      <c r="K752" s="2">
        <v>2.9999999999999998E-14</v>
      </c>
      <c r="L752" s="1"/>
      <c r="M752" s="7">
        <f t="shared" si="33"/>
        <v>1.6948453608247422</v>
      </c>
      <c r="P752" s="12" t="s">
        <v>3663</v>
      </c>
      <c r="Q752" s="6">
        <v>1.1103999999999999E-2</v>
      </c>
      <c r="R752" s="13">
        <v>3.1E-14</v>
      </c>
      <c r="T752" s="26">
        <f t="shared" si="34"/>
        <v>1.776657060518732</v>
      </c>
      <c r="V752" s="28"/>
      <c r="W752" s="28"/>
      <c r="X752" s="29"/>
      <c r="Y752" s="28"/>
      <c r="Z752" s="32"/>
    </row>
    <row r="753" spans="1:26" x14ac:dyDescent="0.2">
      <c r="A753" s="1" t="s">
        <v>1129</v>
      </c>
      <c r="B753" s="1" t="s">
        <v>1120</v>
      </c>
      <c r="C753" s="1">
        <v>27836</v>
      </c>
      <c r="D753" s="1">
        <v>1.7260000000000001E-2</v>
      </c>
      <c r="E753" s="1">
        <v>1.0378E-2</v>
      </c>
      <c r="F753" s="2">
        <v>23911600000</v>
      </c>
      <c r="G753" s="1">
        <f t="shared" si="35"/>
        <v>2.7638000000000003E-2</v>
      </c>
      <c r="I753" s="9" t="s">
        <v>3664</v>
      </c>
      <c r="J753" s="1">
        <v>2.4237000000000002E-2</v>
      </c>
      <c r="K753" s="2">
        <v>640</v>
      </c>
      <c r="L753" s="1"/>
      <c r="M753" s="7">
        <f t="shared" si="33"/>
        <v>1.1403226471923094</v>
      </c>
      <c r="P753" s="12" t="s">
        <v>3664</v>
      </c>
      <c r="Q753" s="6">
        <v>2.1357999999999999E-2</v>
      </c>
      <c r="R753" s="13">
        <v>640</v>
      </c>
      <c r="T753" s="26">
        <f t="shared" si="34"/>
        <v>1.2940350220058061</v>
      </c>
      <c r="V753" s="28"/>
      <c r="W753" s="28"/>
      <c r="X753" s="29"/>
      <c r="Y753" s="28"/>
      <c r="Z753" s="32"/>
    </row>
    <row r="754" spans="1:26" x14ac:dyDescent="0.2">
      <c r="A754" s="1" t="s">
        <v>1130</v>
      </c>
      <c r="B754" s="1" t="s">
        <v>1131</v>
      </c>
      <c r="C754" s="1">
        <v>21943</v>
      </c>
      <c r="D754" s="1">
        <v>2.4358999999999999E-2</v>
      </c>
      <c r="E754" s="1">
        <v>8.7889999999999999E-3</v>
      </c>
      <c r="F754" s="1" t="e">
        <f>-nan</f>
        <v>#NAME?</v>
      </c>
      <c r="G754" s="1">
        <f t="shared" si="35"/>
        <v>3.3147999999999997E-2</v>
      </c>
      <c r="I754" s="9" t="s">
        <v>3665</v>
      </c>
      <c r="J754" s="1">
        <v>1.4564000000000001E-2</v>
      </c>
      <c r="K754" s="2">
        <v>14</v>
      </c>
      <c r="L754" s="1"/>
      <c r="M754" s="7">
        <f t="shared" si="33"/>
        <v>2.276023070585004</v>
      </c>
      <c r="P754" s="12" t="s">
        <v>3665</v>
      </c>
      <c r="Q754" s="6">
        <v>1.1053E-2</v>
      </c>
      <c r="R754" s="13">
        <v>14</v>
      </c>
      <c r="T754" s="26">
        <f t="shared" si="34"/>
        <v>2.999004795078259</v>
      </c>
      <c r="V754" s="28"/>
      <c r="W754" s="28"/>
      <c r="X754" s="29"/>
      <c r="Y754" s="28"/>
      <c r="Z754" s="32"/>
    </row>
    <row r="755" spans="1:26" x14ac:dyDescent="0.2">
      <c r="A755" s="1" t="s">
        <v>1132</v>
      </c>
      <c r="B755" s="1" t="s">
        <v>1133</v>
      </c>
      <c r="C755" s="1">
        <v>21199</v>
      </c>
      <c r="D755" s="1">
        <v>0.13667899999999999</v>
      </c>
      <c r="E755" s="1">
        <v>5.2653999999999999E-2</v>
      </c>
      <c r="F755" s="2">
        <v>4.6670299999999998E-12</v>
      </c>
      <c r="G755" s="1">
        <f t="shared" si="35"/>
        <v>0.189333</v>
      </c>
      <c r="I755" s="9" t="s">
        <v>3666</v>
      </c>
      <c r="J755" s="1">
        <v>1.1998999999999999E-2</v>
      </c>
      <c r="K755" s="2">
        <v>5.9999999999999997E-13</v>
      </c>
      <c r="L755" s="1"/>
      <c r="M755" s="7">
        <f t="shared" si="33"/>
        <v>15.779064922076842</v>
      </c>
      <c r="P755" s="12" t="s">
        <v>3666</v>
      </c>
      <c r="Q755" s="6">
        <v>9.7120000000000001E-3</v>
      </c>
      <c r="R755" s="13">
        <v>8.0999999999999998E-13</v>
      </c>
      <c r="T755" s="26">
        <f t="shared" si="34"/>
        <v>19.494748764415156</v>
      </c>
      <c r="V755" s="28"/>
      <c r="W755" s="28"/>
      <c r="X755" s="29"/>
      <c r="Y755" s="28"/>
      <c r="Z755" s="32"/>
    </row>
    <row r="756" spans="1:26" x14ac:dyDescent="0.2">
      <c r="A756" s="1" t="s">
        <v>1134</v>
      </c>
      <c r="B756" s="1" t="s">
        <v>1135</v>
      </c>
      <c r="C756" s="1">
        <v>21418</v>
      </c>
      <c r="D756" s="1">
        <v>1.2968E-2</v>
      </c>
      <c r="E756" s="1">
        <v>5.3379999999999999E-3</v>
      </c>
      <c r="F756" s="2">
        <v>4.0800299999999999E-12</v>
      </c>
      <c r="G756" s="1">
        <f t="shared" si="35"/>
        <v>1.8305999999999999E-2</v>
      </c>
      <c r="I756" s="9" t="s">
        <v>3667</v>
      </c>
      <c r="J756" s="1">
        <v>1.0200000000000001E-2</v>
      </c>
      <c r="K756" s="2">
        <v>4.0999999999999999E-12</v>
      </c>
      <c r="L756" s="1"/>
      <c r="M756" s="7">
        <f t="shared" si="33"/>
        <v>1.7947058823529409</v>
      </c>
      <c r="P756" s="12" t="s">
        <v>3667</v>
      </c>
      <c r="Q756" s="6">
        <v>8.9549999999999994E-3</v>
      </c>
      <c r="R756" s="13">
        <v>4.7999999999999997E-12</v>
      </c>
      <c r="T756" s="26">
        <f t="shared" si="34"/>
        <v>2.0442211055276385</v>
      </c>
      <c r="V756" s="28"/>
      <c r="W756" s="28"/>
      <c r="X756" s="29"/>
      <c r="Y756" s="28"/>
      <c r="Z756" s="32"/>
    </row>
    <row r="757" spans="1:26" x14ac:dyDescent="0.2">
      <c r="A757" s="1" t="s">
        <v>1136</v>
      </c>
      <c r="B757" s="1" t="s">
        <v>1137</v>
      </c>
      <c r="C757" s="1">
        <v>21509</v>
      </c>
      <c r="D757" s="1">
        <v>1.6011999999999998E-2</v>
      </c>
      <c r="E757" s="1">
        <v>4.339E-3</v>
      </c>
      <c r="F757" s="2">
        <v>2.2238699999999999E-10</v>
      </c>
      <c r="G757" s="1">
        <f t="shared" si="35"/>
        <v>2.0350999999999998E-2</v>
      </c>
      <c r="I757" s="9" t="s">
        <v>3668</v>
      </c>
      <c r="J757" s="1">
        <v>1.2737999999999999E-2</v>
      </c>
      <c r="K757" s="2">
        <v>1.4000000000000001E-10</v>
      </c>
      <c r="L757" s="1"/>
      <c r="M757" s="7">
        <f t="shared" si="33"/>
        <v>1.5976605432563982</v>
      </c>
      <c r="P757" s="12" t="s">
        <v>3668</v>
      </c>
      <c r="Q757" s="6">
        <v>1.09E-2</v>
      </c>
      <c r="R757" s="13">
        <v>2.0000000000000001E-9</v>
      </c>
      <c r="T757" s="26">
        <f t="shared" si="34"/>
        <v>1.8670642201834859</v>
      </c>
      <c r="V757" s="28"/>
      <c r="W757" s="28"/>
      <c r="X757" s="29"/>
      <c r="Y757" s="28"/>
      <c r="Z757" s="32"/>
    </row>
    <row r="758" spans="1:26" x14ac:dyDescent="0.2">
      <c r="A758" s="1" t="s">
        <v>1138</v>
      </c>
      <c r="B758" s="1" t="s">
        <v>1139</v>
      </c>
      <c r="C758" s="1">
        <v>21817</v>
      </c>
      <c r="D758" s="1">
        <v>2.4389000000000001E-2</v>
      </c>
      <c r="E758" s="1">
        <v>2.0781999999999998E-2</v>
      </c>
      <c r="F758" s="2">
        <v>5.9248800000000001E-12</v>
      </c>
      <c r="G758" s="1">
        <f t="shared" si="35"/>
        <v>4.5171000000000003E-2</v>
      </c>
      <c r="I758" s="9" t="s">
        <v>3669</v>
      </c>
      <c r="J758" s="1">
        <v>2.9388999999999998E-2</v>
      </c>
      <c r="K758" s="2">
        <v>5.7000000000000003E-12</v>
      </c>
      <c r="L758" s="1"/>
      <c r="M758" s="7">
        <f t="shared" si="33"/>
        <v>1.5370036408179932</v>
      </c>
      <c r="P758" s="12" t="s">
        <v>3669</v>
      </c>
      <c r="Q758" s="6">
        <v>2.2835000000000001E-2</v>
      </c>
      <c r="R758" s="13">
        <v>7.3E-12</v>
      </c>
      <c r="T758" s="26">
        <f t="shared" si="34"/>
        <v>1.9781475804685789</v>
      </c>
      <c r="V758" s="28"/>
      <c r="W758" s="28"/>
      <c r="X758" s="29"/>
      <c r="Y758" s="28"/>
      <c r="Z758" s="32"/>
    </row>
    <row r="759" spans="1:26" x14ac:dyDescent="0.2">
      <c r="A759" s="1" t="s">
        <v>1140</v>
      </c>
      <c r="B759" s="1"/>
      <c r="C759" s="1"/>
      <c r="D759" s="1"/>
      <c r="E759" s="1"/>
      <c r="F759" s="2"/>
      <c r="G759" s="1">
        <f t="shared" si="35"/>
        <v>0</v>
      </c>
      <c r="I759" s="9" t="s">
        <v>3670</v>
      </c>
      <c r="J759" s="1">
        <v>1.0451999999999999E-2</v>
      </c>
      <c r="K759" s="2">
        <v>4.3</v>
      </c>
      <c r="L759" s="1"/>
      <c r="M759" s="1">
        <f t="shared" si="33"/>
        <v>0</v>
      </c>
      <c r="P759" s="12" t="s">
        <v>3670</v>
      </c>
      <c r="Q759" s="6">
        <v>1.0351000000000001E-2</v>
      </c>
      <c r="R759" s="13">
        <v>4.3</v>
      </c>
      <c r="T759" s="27">
        <f t="shared" si="34"/>
        <v>0</v>
      </c>
      <c r="V759" s="28"/>
      <c r="W759" s="28"/>
      <c r="X759" s="29"/>
      <c r="Y759" s="28"/>
      <c r="Z759" s="32"/>
    </row>
    <row r="760" spans="1:26" x14ac:dyDescent="0.2">
      <c r="A760" s="1" t="s">
        <v>1141</v>
      </c>
      <c r="B760" s="1" t="s">
        <v>1142</v>
      </c>
      <c r="C760" s="1">
        <v>22070</v>
      </c>
      <c r="D760" s="1">
        <v>3.4810000000000002E-3</v>
      </c>
      <c r="E760" s="1">
        <v>2.3080000000000002E-3</v>
      </c>
      <c r="F760" s="2">
        <v>2.1317600000000002E-12</v>
      </c>
      <c r="G760" s="1">
        <f t="shared" si="35"/>
        <v>5.7890000000000007E-3</v>
      </c>
      <c r="I760" s="9" t="s">
        <v>3671</v>
      </c>
      <c r="J760" s="1">
        <v>4.0439999999999999E-3</v>
      </c>
      <c r="K760" s="2">
        <v>2.2999999999999999E-12</v>
      </c>
      <c r="L760" s="1"/>
      <c r="M760" s="7">
        <f t="shared" si="33"/>
        <v>1.4315034619188924</v>
      </c>
      <c r="P760" s="12" t="s">
        <v>3671</v>
      </c>
      <c r="Q760" s="6">
        <v>3.9230000000000003E-3</v>
      </c>
      <c r="R760" s="13">
        <v>6.7000000000000001E-12</v>
      </c>
      <c r="T760" s="26">
        <f t="shared" si="34"/>
        <v>1.4756563854193221</v>
      </c>
      <c r="V760" s="28"/>
      <c r="W760" s="28"/>
      <c r="X760" s="29"/>
      <c r="Y760" s="28"/>
      <c r="Z760" s="32"/>
    </row>
    <row r="761" spans="1:26" x14ac:dyDescent="0.2">
      <c r="A761" s="1" t="s">
        <v>1143</v>
      </c>
      <c r="B761" s="1" t="s">
        <v>1142</v>
      </c>
      <c r="C761" s="1">
        <v>22092</v>
      </c>
      <c r="D761" s="1">
        <v>7.5570000000000003E-3</v>
      </c>
      <c r="E761" s="1">
        <v>2.137E-3</v>
      </c>
      <c r="F761" s="2">
        <v>1.2902E-11</v>
      </c>
      <c r="G761" s="1">
        <f t="shared" si="35"/>
        <v>9.6940000000000012E-3</v>
      </c>
      <c r="I761" s="9" t="s">
        <v>3672</v>
      </c>
      <c r="J761" s="1">
        <v>3.9969999999999997E-3</v>
      </c>
      <c r="K761" s="2">
        <v>2.0999999999999999E-11</v>
      </c>
      <c r="L761" s="1"/>
      <c r="M761" s="7">
        <f t="shared" si="33"/>
        <v>2.4253189892419318</v>
      </c>
      <c r="P761" s="12" t="s">
        <v>3672</v>
      </c>
      <c r="Q761" s="6">
        <v>3.8909999999999999E-3</v>
      </c>
      <c r="R761" s="13">
        <v>1.1000000000000001E-11</v>
      </c>
      <c r="T761" s="26">
        <f t="shared" si="34"/>
        <v>2.4913903880750454</v>
      </c>
      <c r="V761" s="28"/>
      <c r="W761" s="28"/>
      <c r="X761" s="29"/>
      <c r="Y761" s="28"/>
      <c r="Z761" s="32"/>
    </row>
    <row r="762" spans="1:26" x14ac:dyDescent="0.2">
      <c r="A762" s="1" t="s">
        <v>1144</v>
      </c>
      <c r="B762" s="1" t="s">
        <v>1145</v>
      </c>
      <c r="C762" s="1">
        <v>22162</v>
      </c>
      <c r="D762" s="1">
        <v>1.5932000000000002E-2</v>
      </c>
      <c r="E762" s="1">
        <v>3.4290000000000002E-3</v>
      </c>
      <c r="F762" s="2">
        <v>4.3029100000000003E-12</v>
      </c>
      <c r="G762" s="1">
        <f t="shared" si="35"/>
        <v>1.9361000000000003E-2</v>
      </c>
      <c r="I762" s="9" t="s">
        <v>3673</v>
      </c>
      <c r="J762" s="1">
        <v>1.1616E-2</v>
      </c>
      <c r="K762" s="2">
        <v>6.5000000000000002E-12</v>
      </c>
      <c r="L762" s="1"/>
      <c r="M762" s="7">
        <f t="shared" si="33"/>
        <v>1.6667527548209369</v>
      </c>
      <c r="P762" s="12" t="s">
        <v>3673</v>
      </c>
      <c r="Q762" s="6">
        <v>9.2549999999999993E-3</v>
      </c>
      <c r="R762" s="13">
        <v>6.3000000000000002E-12</v>
      </c>
      <c r="T762" s="26">
        <f t="shared" si="34"/>
        <v>2.0919502971366835</v>
      </c>
      <c r="V762" s="28"/>
      <c r="W762" s="28"/>
      <c r="X762" s="29"/>
      <c r="Y762" s="28"/>
      <c r="Z762" s="32"/>
    </row>
    <row r="763" spans="1:26" x14ac:dyDescent="0.2">
      <c r="A763" s="1" t="s">
        <v>1146</v>
      </c>
      <c r="B763" s="1" t="s">
        <v>968</v>
      </c>
      <c r="C763" s="1">
        <v>22175</v>
      </c>
      <c r="D763" s="1">
        <v>9.6139999999999993E-3</v>
      </c>
      <c r="E763" s="1">
        <v>5.1809999999999998E-3</v>
      </c>
      <c r="F763" s="1" t="e">
        <f>-nan</f>
        <v>#NAME?</v>
      </c>
      <c r="G763" s="1">
        <f t="shared" si="35"/>
        <v>1.4794999999999999E-2</v>
      </c>
      <c r="I763" s="9" t="s">
        <v>3674</v>
      </c>
      <c r="J763" s="1">
        <v>1.4118E-2</v>
      </c>
      <c r="K763" s="2">
        <v>34</v>
      </c>
      <c r="L763" s="1"/>
      <c r="M763" s="7">
        <f t="shared" si="33"/>
        <v>1.0479529678424706</v>
      </c>
      <c r="P763" s="12" t="s">
        <v>3674</v>
      </c>
      <c r="Q763" s="6">
        <v>1.359E-2</v>
      </c>
      <c r="R763" s="13">
        <v>34</v>
      </c>
      <c r="T763" s="26">
        <f t="shared" si="34"/>
        <v>1.0886681383370125</v>
      </c>
      <c r="V763" s="28"/>
      <c r="W763" s="28"/>
      <c r="X763" s="29"/>
      <c r="Y763" s="28"/>
      <c r="Z763" s="32"/>
    </row>
    <row r="764" spans="1:26" x14ac:dyDescent="0.2">
      <c r="A764" s="1" t="s">
        <v>1147</v>
      </c>
      <c r="B764" s="1" t="s">
        <v>1148</v>
      </c>
      <c r="C764" s="1">
        <v>22189</v>
      </c>
      <c r="D764" s="1">
        <v>7.4790000000000004E-3</v>
      </c>
      <c r="E764" s="1">
        <v>2.5249999999999999E-3</v>
      </c>
      <c r="F764" s="2">
        <v>2.11058E-5</v>
      </c>
      <c r="G764" s="1">
        <f t="shared" si="35"/>
        <v>1.0004000000000001E-2</v>
      </c>
      <c r="I764" s="9" t="s">
        <v>3675</v>
      </c>
      <c r="J764" s="1">
        <v>7.0340000000000003E-3</v>
      </c>
      <c r="K764" s="2">
        <v>9.9</v>
      </c>
      <c r="L764" s="1"/>
      <c r="M764" s="7">
        <f t="shared" si="33"/>
        <v>1.4222348592550469</v>
      </c>
      <c r="P764" s="12" t="s">
        <v>3675</v>
      </c>
      <c r="Q764" s="6">
        <v>6.8050000000000003E-3</v>
      </c>
      <c r="R764" s="13">
        <v>9.9</v>
      </c>
      <c r="T764" s="26">
        <f t="shared" si="34"/>
        <v>1.4700955180014696</v>
      </c>
      <c r="V764" s="28"/>
      <c r="W764" s="28"/>
      <c r="X764" s="29"/>
      <c r="Y764" s="28"/>
      <c r="Z764" s="32"/>
    </row>
    <row r="765" spans="1:26" x14ac:dyDescent="0.2">
      <c r="A765" s="1" t="s">
        <v>1149</v>
      </c>
      <c r="B765" s="1" t="s">
        <v>1150</v>
      </c>
      <c r="C765" s="1">
        <v>22316</v>
      </c>
      <c r="D765" s="1">
        <v>1.9415999999999999E-2</v>
      </c>
      <c r="E765" s="1">
        <v>1.3852E-2</v>
      </c>
      <c r="F765" s="2">
        <v>9.5549600000000003E-10</v>
      </c>
      <c r="G765" s="1">
        <f t="shared" si="35"/>
        <v>3.3267999999999999E-2</v>
      </c>
      <c r="I765" s="9" t="s">
        <v>3676</v>
      </c>
      <c r="J765" s="1">
        <v>3.0853999999999999E-2</v>
      </c>
      <c r="K765" s="2">
        <v>6E-10</v>
      </c>
      <c r="L765" s="1"/>
      <c r="M765" s="7">
        <f t="shared" si="33"/>
        <v>1.078239450314384</v>
      </c>
      <c r="P765" s="12" t="s">
        <v>3676</v>
      </c>
      <c r="Q765" s="6">
        <v>3.2350999999999998E-2</v>
      </c>
      <c r="R765" s="13">
        <v>1.2999999999999999E-10</v>
      </c>
      <c r="T765" s="26">
        <f t="shared" si="34"/>
        <v>1.0283453370838613</v>
      </c>
      <c r="V765" s="28"/>
      <c r="W765" s="28"/>
      <c r="X765" s="29"/>
      <c r="Y765" s="28"/>
      <c r="Z765" s="32"/>
    </row>
    <row r="766" spans="1:26" x14ac:dyDescent="0.2">
      <c r="A766" s="1" t="s">
        <v>1151</v>
      </c>
      <c r="B766" s="1" t="s">
        <v>1152</v>
      </c>
      <c r="C766" s="1">
        <v>22715</v>
      </c>
      <c r="D766" s="1">
        <v>1.0385E-2</v>
      </c>
      <c r="E766" s="1">
        <v>2.5360000000000001E-3</v>
      </c>
      <c r="F766" s="2">
        <v>6.4305399999999996E-13</v>
      </c>
      <c r="G766" s="1">
        <f t="shared" si="35"/>
        <v>1.2921E-2</v>
      </c>
      <c r="I766" s="9" t="s">
        <v>3677</v>
      </c>
      <c r="J766" s="1">
        <v>5.006E-3</v>
      </c>
      <c r="K766" s="2">
        <v>9.0999999999999996E-13</v>
      </c>
      <c r="L766" s="1"/>
      <c r="M766" s="7">
        <f t="shared" si="33"/>
        <v>2.5811026767878547</v>
      </c>
      <c r="P766" s="12" t="s">
        <v>3677</v>
      </c>
      <c r="Q766" s="6">
        <v>5.1089999999999998E-3</v>
      </c>
      <c r="R766" s="13">
        <v>2.1999999999999999E-12</v>
      </c>
      <c r="T766" s="26">
        <f t="shared" si="34"/>
        <v>2.5290663534938345</v>
      </c>
      <c r="V766" s="28"/>
      <c r="W766" s="28"/>
      <c r="X766" s="29"/>
      <c r="Y766" s="28"/>
      <c r="Z766" s="32"/>
    </row>
    <row r="767" spans="1:26" x14ac:dyDescent="0.2">
      <c r="A767" s="1" t="s">
        <v>1153</v>
      </c>
      <c r="B767" s="1" t="s">
        <v>1154</v>
      </c>
      <c r="C767" s="1">
        <v>23752</v>
      </c>
      <c r="D767" s="1">
        <v>1.8957999999999999E-2</v>
      </c>
      <c r="E767" s="1">
        <v>3.1389999999999999E-3</v>
      </c>
      <c r="F767" s="1">
        <v>3.0025E-3</v>
      </c>
      <c r="G767" s="1">
        <f t="shared" si="35"/>
        <v>2.2096999999999999E-2</v>
      </c>
      <c r="I767" s="9" t="s">
        <v>3678</v>
      </c>
      <c r="J767" s="1">
        <v>1.2629E-2</v>
      </c>
      <c r="K767" s="2">
        <v>36</v>
      </c>
      <c r="L767" s="1"/>
      <c r="M767" s="7">
        <f t="shared" si="33"/>
        <v>1.7497030643756433</v>
      </c>
      <c r="P767" s="12" t="s">
        <v>3678</v>
      </c>
      <c r="Q767" s="6">
        <v>1.1174E-2</v>
      </c>
      <c r="R767" s="13">
        <v>36</v>
      </c>
      <c r="T767" s="26">
        <f t="shared" si="34"/>
        <v>1.9775371397887953</v>
      </c>
      <c r="V767" s="28"/>
      <c r="W767" s="28"/>
      <c r="X767" s="29"/>
      <c r="Y767" s="28"/>
      <c r="Z767" s="32"/>
    </row>
    <row r="768" spans="1:26" x14ac:dyDescent="0.2">
      <c r="A768" s="1" t="s">
        <v>1155</v>
      </c>
      <c r="B768" s="1" t="s">
        <v>1154</v>
      </c>
      <c r="C768" s="1">
        <v>23752</v>
      </c>
      <c r="D768" s="1">
        <v>1.8752000000000001E-2</v>
      </c>
      <c r="E768" s="1">
        <v>2.7399999999999998E-3</v>
      </c>
      <c r="F768" s="1">
        <v>2.2707500000000002E-3</v>
      </c>
      <c r="G768" s="1">
        <f t="shared" si="35"/>
        <v>2.1492000000000001E-2</v>
      </c>
      <c r="I768" s="9" t="s">
        <v>3679</v>
      </c>
      <c r="J768" s="1">
        <v>1.2585000000000001E-2</v>
      </c>
      <c r="K768" s="2">
        <v>36</v>
      </c>
      <c r="L768" s="1"/>
      <c r="M768" s="7">
        <f t="shared" si="33"/>
        <v>1.7077473182359952</v>
      </c>
      <c r="P768" s="12" t="s">
        <v>3679</v>
      </c>
      <c r="Q768" s="6">
        <v>1.1150999999999999E-2</v>
      </c>
      <c r="R768" s="13">
        <v>36</v>
      </c>
      <c r="T768" s="26">
        <f t="shared" si="34"/>
        <v>1.9273607748184021</v>
      </c>
      <c r="V768" s="28"/>
      <c r="W768" s="28"/>
      <c r="X768" s="29"/>
      <c r="Y768" s="28"/>
      <c r="Z768" s="32"/>
    </row>
    <row r="769" spans="1:26" x14ac:dyDescent="0.2">
      <c r="A769" s="1" t="s">
        <v>1156</v>
      </c>
      <c r="B769" s="1" t="s">
        <v>1157</v>
      </c>
      <c r="C769" s="1">
        <v>22749</v>
      </c>
      <c r="D769" s="1">
        <v>1.2848999999999999E-2</v>
      </c>
      <c r="E769" s="1">
        <v>3.7309999999999999E-3</v>
      </c>
      <c r="F769" s="1" t="s">
        <v>26</v>
      </c>
      <c r="G769" s="1">
        <f t="shared" si="35"/>
        <v>1.6579999999999998E-2</v>
      </c>
      <c r="I769" s="9" t="s">
        <v>3680</v>
      </c>
      <c r="J769" s="1">
        <v>1.1405999999999999E-2</v>
      </c>
      <c r="K769" s="2">
        <v>10</v>
      </c>
      <c r="L769" s="1"/>
      <c r="M769" s="7">
        <f t="shared" si="33"/>
        <v>1.4536209012800279</v>
      </c>
      <c r="P769" s="12" t="s">
        <v>3680</v>
      </c>
      <c r="Q769" s="6">
        <v>1.0732E-2</v>
      </c>
      <c r="R769" s="13">
        <v>10</v>
      </c>
      <c r="T769" s="26">
        <f t="shared" si="34"/>
        <v>1.5449124114796866</v>
      </c>
      <c r="V769" s="28"/>
      <c r="W769" s="28"/>
      <c r="X769" s="29"/>
      <c r="Y769" s="28"/>
      <c r="Z769" s="32"/>
    </row>
    <row r="770" spans="1:26" x14ac:dyDescent="0.2">
      <c r="A770" s="1" t="s">
        <v>1158</v>
      </c>
      <c r="B770" s="1" t="s">
        <v>1159</v>
      </c>
      <c r="C770" s="1">
        <v>23094</v>
      </c>
      <c r="D770" s="1">
        <v>1.7187000000000001E-2</v>
      </c>
      <c r="E770" s="1">
        <v>1.0330000000000001E-2</v>
      </c>
      <c r="F770" s="2">
        <v>1.49566E-5</v>
      </c>
      <c r="G770" s="1">
        <f t="shared" si="35"/>
        <v>2.7517E-2</v>
      </c>
      <c r="I770" s="9" t="s">
        <v>3681</v>
      </c>
      <c r="J770" s="1">
        <v>1.916E-2</v>
      </c>
      <c r="K770" s="2">
        <v>1.2999999999999999E-5</v>
      </c>
      <c r="L770" s="1"/>
      <c r="M770" s="7">
        <f t="shared" si="33"/>
        <v>1.4361691022964509</v>
      </c>
      <c r="P770" s="12" t="s">
        <v>3681</v>
      </c>
      <c r="Q770" s="6">
        <v>1.5789000000000001E-2</v>
      </c>
      <c r="R770" s="13">
        <v>1.4E-5</v>
      </c>
      <c r="T770" s="26">
        <f t="shared" si="34"/>
        <v>1.7427956172018493</v>
      </c>
      <c r="V770" s="28"/>
      <c r="W770" s="28"/>
      <c r="X770" s="29"/>
      <c r="Y770" s="28"/>
      <c r="Z770" s="32"/>
    </row>
    <row r="771" spans="1:26" x14ac:dyDescent="0.2">
      <c r="A771" s="1" t="s">
        <v>1160</v>
      </c>
      <c r="B771" s="1" t="s">
        <v>1161</v>
      </c>
      <c r="C771" s="1">
        <v>23492</v>
      </c>
      <c r="D771" s="1">
        <v>1.2537E-2</v>
      </c>
      <c r="E771" s="1">
        <v>4.1060000000000003E-3</v>
      </c>
      <c r="F771" s="1">
        <v>495.00400000000002</v>
      </c>
      <c r="G771" s="1">
        <f t="shared" si="35"/>
        <v>1.6642999999999998E-2</v>
      </c>
      <c r="I771" s="9" t="s">
        <v>3682</v>
      </c>
      <c r="J771" s="1">
        <v>9.5460000000000007E-3</v>
      </c>
      <c r="K771" s="2">
        <v>5.7E-10</v>
      </c>
      <c r="L771" s="1"/>
      <c r="M771" s="7">
        <f t="shared" si="33"/>
        <v>1.7434527550806618</v>
      </c>
      <c r="P771" s="12" t="s">
        <v>3682</v>
      </c>
      <c r="Q771" s="6">
        <v>1.0237E-2</v>
      </c>
      <c r="R771" s="13">
        <v>5.7E-10</v>
      </c>
      <c r="T771" s="26">
        <f t="shared" si="34"/>
        <v>1.625769268340334</v>
      </c>
      <c r="V771" s="28"/>
      <c r="W771" s="28"/>
      <c r="X771" s="29"/>
      <c r="Y771" s="28"/>
      <c r="Z771" s="32"/>
    </row>
    <row r="772" spans="1:26" x14ac:dyDescent="0.2">
      <c r="A772" s="1" t="s">
        <v>1162</v>
      </c>
      <c r="B772" s="1" t="s">
        <v>612</v>
      </c>
      <c r="C772" s="1">
        <v>23532</v>
      </c>
      <c r="D772" s="1">
        <v>5.8541000000000003E-2</v>
      </c>
      <c r="E772" s="1">
        <v>0.39085900000000001</v>
      </c>
      <c r="F772" s="2">
        <v>8.5157900000000002E-13</v>
      </c>
      <c r="G772" s="1">
        <f t="shared" si="35"/>
        <v>0.44940000000000002</v>
      </c>
      <c r="I772" s="9" t="s">
        <v>3683</v>
      </c>
      <c r="J772" s="1">
        <v>0.15452099999999999</v>
      </c>
      <c r="K772" s="2">
        <v>1.2999999999999999E-12</v>
      </c>
      <c r="L772" s="1"/>
      <c r="M772" s="7">
        <f t="shared" ref="M772:M835" si="36">G772/J772</f>
        <v>2.9083425553808224</v>
      </c>
      <c r="P772" s="12" t="s">
        <v>3683</v>
      </c>
      <c r="Q772" s="6">
        <v>0.11031000000000001</v>
      </c>
      <c r="R772" s="13">
        <v>1.2999999999999999E-12</v>
      </c>
      <c r="T772" s="26">
        <f t="shared" si="34"/>
        <v>4.073973347837911</v>
      </c>
      <c r="V772" s="28"/>
      <c r="W772" s="28"/>
      <c r="X772" s="29"/>
      <c r="Y772" s="28"/>
      <c r="Z772" s="32"/>
    </row>
    <row r="773" spans="1:26" x14ac:dyDescent="0.2">
      <c r="A773" s="1" t="s">
        <v>1163</v>
      </c>
      <c r="B773" s="1" t="s">
        <v>612</v>
      </c>
      <c r="C773" s="1">
        <v>23532</v>
      </c>
      <c r="D773" s="1">
        <v>6.4575999999999995E-2</v>
      </c>
      <c r="E773" s="1">
        <v>0.38190000000000002</v>
      </c>
      <c r="F773" s="2">
        <v>8.3279899999999997E-13</v>
      </c>
      <c r="G773" s="1">
        <f t="shared" si="35"/>
        <v>0.44647599999999998</v>
      </c>
      <c r="I773" s="9" t="s">
        <v>3684</v>
      </c>
      <c r="J773" s="1">
        <v>0.154803</v>
      </c>
      <c r="K773" s="2">
        <v>1.1E-12</v>
      </c>
      <c r="L773" s="1"/>
      <c r="M773" s="7">
        <f t="shared" si="36"/>
        <v>2.8841559918089441</v>
      </c>
      <c r="P773" s="12" t="s">
        <v>3684</v>
      </c>
      <c r="Q773" s="6">
        <v>0.120348</v>
      </c>
      <c r="R773" s="13">
        <v>8.5999999999999997E-13</v>
      </c>
      <c r="T773" s="26">
        <f t="shared" ref="T773:T836" si="37">G773/Q773</f>
        <v>3.7098746967128662</v>
      </c>
      <c r="V773" s="28"/>
      <c r="W773" s="28"/>
      <c r="X773" s="29"/>
      <c r="Y773" s="28"/>
      <c r="Z773" s="32"/>
    </row>
    <row r="774" spans="1:26" x14ac:dyDescent="0.2">
      <c r="A774" s="1" t="s">
        <v>1164</v>
      </c>
      <c r="B774" s="1" t="s">
        <v>612</v>
      </c>
      <c r="C774" s="1">
        <v>23556</v>
      </c>
      <c r="D774" s="1">
        <v>6.2427000000000003E-2</v>
      </c>
      <c r="E774" s="1">
        <v>0.33770800000000001</v>
      </c>
      <c r="F774" s="2">
        <v>4.9180699999999999E-12</v>
      </c>
      <c r="G774" s="1">
        <f t="shared" ref="G774:G837" si="38">D774+E774</f>
        <v>0.40013500000000002</v>
      </c>
      <c r="I774" s="9" t="s">
        <v>3685</v>
      </c>
      <c r="J774" s="1">
        <v>0.157476</v>
      </c>
      <c r="K774" s="2">
        <v>2.9000000000000002E-12</v>
      </c>
      <c r="L774" s="1"/>
      <c r="M774" s="7">
        <f t="shared" si="36"/>
        <v>2.5409268713962763</v>
      </c>
      <c r="P774" s="12" t="s">
        <v>3685</v>
      </c>
      <c r="Q774" s="6">
        <v>0.110721</v>
      </c>
      <c r="R774" s="13">
        <v>2E-12</v>
      </c>
      <c r="T774" s="26">
        <f t="shared" si="37"/>
        <v>3.6139034148896778</v>
      </c>
      <c r="V774" s="28"/>
      <c r="W774" s="28"/>
      <c r="X774" s="29"/>
      <c r="Y774" s="28"/>
      <c r="Z774" s="32"/>
    </row>
    <row r="775" spans="1:26" x14ac:dyDescent="0.2">
      <c r="A775" s="1" t="s">
        <v>1165</v>
      </c>
      <c r="B775" s="1" t="s">
        <v>612</v>
      </c>
      <c r="C775" s="1">
        <v>23556</v>
      </c>
      <c r="D775" s="1">
        <v>5.9580000000000001E-2</v>
      </c>
      <c r="E775" s="1">
        <v>0.35199900000000001</v>
      </c>
      <c r="F775" s="2">
        <v>1.86802E-12</v>
      </c>
      <c r="G775" s="1">
        <f t="shared" si="38"/>
        <v>0.41157900000000003</v>
      </c>
      <c r="I775" s="9" t="s">
        <v>3686</v>
      </c>
      <c r="J775" s="1">
        <v>0.15734200000000001</v>
      </c>
      <c r="K775" s="2">
        <v>1.7E-12</v>
      </c>
      <c r="L775" s="1"/>
      <c r="M775" s="7">
        <f t="shared" si="36"/>
        <v>2.6158241283319139</v>
      </c>
      <c r="P775" s="12" t="s">
        <v>3686</v>
      </c>
      <c r="Q775" s="6">
        <v>0.110155</v>
      </c>
      <c r="R775" s="13">
        <v>1.6E-12</v>
      </c>
      <c r="T775" s="26">
        <f t="shared" si="37"/>
        <v>3.7363623984385641</v>
      </c>
      <c r="V775" s="28"/>
      <c r="W775" s="28"/>
      <c r="X775" s="29"/>
      <c r="Y775" s="28"/>
      <c r="Z775" s="32"/>
    </row>
    <row r="776" spans="1:26" x14ac:dyDescent="0.2">
      <c r="A776" s="1" t="s">
        <v>1166</v>
      </c>
      <c r="B776" s="1" t="s">
        <v>612</v>
      </c>
      <c r="C776" s="1">
        <v>23558</v>
      </c>
      <c r="D776" s="1">
        <v>6.3422999999999993E-2</v>
      </c>
      <c r="E776" s="1">
        <v>0.38062299999999999</v>
      </c>
      <c r="F776" s="2">
        <v>9.9175000000000009E-13</v>
      </c>
      <c r="G776" s="1">
        <f t="shared" si="38"/>
        <v>0.444046</v>
      </c>
      <c r="I776" s="9" t="s">
        <v>3687</v>
      </c>
      <c r="J776" s="1">
        <v>0.157414</v>
      </c>
      <c r="K776" s="2">
        <v>9.9999999999999998E-13</v>
      </c>
      <c r="L776" s="1"/>
      <c r="M776" s="7">
        <f t="shared" si="36"/>
        <v>2.8208799725564435</v>
      </c>
      <c r="P776" s="12" t="s">
        <v>3687</v>
      </c>
      <c r="Q776" s="6">
        <v>0.109504</v>
      </c>
      <c r="R776" s="13">
        <v>9.9000000000000002E-13</v>
      </c>
      <c r="T776" s="26">
        <f t="shared" si="37"/>
        <v>4.0550664815897131</v>
      </c>
      <c r="V776" s="28"/>
      <c r="W776" s="28"/>
      <c r="X776" s="29"/>
      <c r="Y776" s="28"/>
      <c r="Z776" s="32"/>
    </row>
    <row r="777" spans="1:26" x14ac:dyDescent="0.2">
      <c r="A777" s="1" t="s">
        <v>1167</v>
      </c>
      <c r="B777" s="1" t="s">
        <v>612</v>
      </c>
      <c r="C777" s="1">
        <v>23558</v>
      </c>
      <c r="D777" s="1">
        <v>5.8831000000000001E-2</v>
      </c>
      <c r="E777" s="1">
        <v>0.39882899999999999</v>
      </c>
      <c r="F777" s="2">
        <v>1.11596E-12</v>
      </c>
      <c r="G777" s="1">
        <f t="shared" si="38"/>
        <v>0.45766000000000001</v>
      </c>
      <c r="I777" s="9" t="s">
        <v>3688</v>
      </c>
      <c r="J777" s="1">
        <v>0.156639</v>
      </c>
      <c r="K777" s="2">
        <v>1.4000000000000001E-12</v>
      </c>
      <c r="L777" s="1"/>
      <c r="M777" s="7">
        <f t="shared" si="36"/>
        <v>2.9217500111721857</v>
      </c>
      <c r="P777" s="12" t="s">
        <v>3688</v>
      </c>
      <c r="Q777" s="6">
        <v>0.12060800000000001</v>
      </c>
      <c r="R777" s="13">
        <v>3.1000000000000001E-12</v>
      </c>
      <c r="T777" s="26">
        <f t="shared" si="37"/>
        <v>3.7946073228973201</v>
      </c>
      <c r="V777" s="28"/>
      <c r="W777" s="28"/>
      <c r="X777" s="29"/>
      <c r="Y777" s="28"/>
      <c r="Z777" s="32"/>
    </row>
    <row r="778" spans="1:26" x14ac:dyDescent="0.2">
      <c r="A778" s="1" t="s">
        <v>1168</v>
      </c>
      <c r="B778" s="1" t="s">
        <v>612</v>
      </c>
      <c r="C778" s="1">
        <v>23570</v>
      </c>
      <c r="D778" s="1">
        <v>6.0627E-2</v>
      </c>
      <c r="E778" s="1">
        <v>0.50724999999999998</v>
      </c>
      <c r="F778" s="2">
        <v>2.2840500000000001E-12</v>
      </c>
      <c r="G778" s="1">
        <f t="shared" si="38"/>
        <v>0.56787699999999997</v>
      </c>
      <c r="I778" s="9" t="s">
        <v>3689</v>
      </c>
      <c r="J778" s="1">
        <v>0.160021</v>
      </c>
      <c r="K778" s="2">
        <v>9.0999999999999996E-12</v>
      </c>
      <c r="L778" s="1"/>
      <c r="M778" s="7">
        <f t="shared" si="36"/>
        <v>3.5487654745314674</v>
      </c>
      <c r="P778" s="12" t="s">
        <v>3689</v>
      </c>
      <c r="Q778" s="6">
        <v>0.10784100000000001</v>
      </c>
      <c r="R778" s="13">
        <v>1.7E-12</v>
      </c>
      <c r="T778" s="26">
        <f t="shared" si="37"/>
        <v>5.265872905481217</v>
      </c>
      <c r="V778" s="28"/>
      <c r="W778" s="28"/>
      <c r="X778" s="29"/>
      <c r="Y778" s="28"/>
      <c r="Z778" s="32"/>
    </row>
    <row r="779" spans="1:26" x14ac:dyDescent="0.2">
      <c r="A779" s="1" t="s">
        <v>1169</v>
      </c>
      <c r="B779" s="1" t="s">
        <v>612</v>
      </c>
      <c r="C779" s="1">
        <v>23570</v>
      </c>
      <c r="D779" s="1">
        <v>5.8577999999999998E-2</v>
      </c>
      <c r="E779" s="1">
        <v>0.49307299999999998</v>
      </c>
      <c r="F779" s="2">
        <v>6.41643E-13</v>
      </c>
      <c r="G779" s="1">
        <f t="shared" si="38"/>
        <v>0.551651</v>
      </c>
      <c r="I779" s="9" t="s">
        <v>3690</v>
      </c>
      <c r="J779" s="1">
        <v>0.16139700000000001</v>
      </c>
      <c r="K779" s="2">
        <v>7.2E-12</v>
      </c>
      <c r="L779" s="1"/>
      <c r="M779" s="7">
        <f t="shared" si="36"/>
        <v>3.4179755509705876</v>
      </c>
      <c r="P779" s="12" t="s">
        <v>3690</v>
      </c>
      <c r="Q779" s="6">
        <v>0.117567</v>
      </c>
      <c r="R779" s="13">
        <v>9.9999999999999998E-13</v>
      </c>
      <c r="T779" s="26">
        <f t="shared" si="37"/>
        <v>4.6922265601741984</v>
      </c>
      <c r="V779" s="28"/>
      <c r="W779" s="28"/>
      <c r="X779" s="29"/>
      <c r="Y779" s="28"/>
      <c r="Z779" s="32"/>
    </row>
    <row r="780" spans="1:26" x14ac:dyDescent="0.2">
      <c r="A780" s="1" t="s">
        <v>1170</v>
      </c>
      <c r="B780" s="1" t="s">
        <v>1171</v>
      </c>
      <c r="C780" s="1">
        <v>23626</v>
      </c>
      <c r="D780" s="1">
        <v>2.0582E-2</v>
      </c>
      <c r="E780" s="1">
        <v>4.6880000000000003E-3</v>
      </c>
      <c r="F780" s="1">
        <v>4.3245000000000002E-4</v>
      </c>
      <c r="G780" s="1">
        <f t="shared" si="38"/>
        <v>2.5270000000000001E-2</v>
      </c>
      <c r="I780" s="9" t="s">
        <v>3691</v>
      </c>
      <c r="J780" s="1">
        <v>1.6580000000000001E-2</v>
      </c>
      <c r="K780" s="2">
        <v>7.9000000000000001E-4</v>
      </c>
      <c r="L780" s="1"/>
      <c r="M780" s="7">
        <f t="shared" si="36"/>
        <v>1.5241254523522316</v>
      </c>
      <c r="P780" s="12" t="s">
        <v>3691</v>
      </c>
      <c r="Q780" s="6">
        <v>1.6069E-2</v>
      </c>
      <c r="R780" s="13">
        <v>1.2999999999999999E-3</v>
      </c>
      <c r="T780" s="26">
        <f t="shared" si="37"/>
        <v>1.5725931918601033</v>
      </c>
      <c r="V780" s="28"/>
      <c r="W780" s="28"/>
      <c r="X780" s="29"/>
      <c r="Y780" s="28"/>
      <c r="Z780" s="32"/>
    </row>
    <row r="781" spans="1:26" x14ac:dyDescent="0.2">
      <c r="A781" s="1" t="s">
        <v>1172</v>
      </c>
      <c r="B781" s="1" t="s">
        <v>1173</v>
      </c>
      <c r="C781" s="1">
        <v>23649</v>
      </c>
      <c r="D781" s="1">
        <v>2.3743E-2</v>
      </c>
      <c r="E781" s="1">
        <v>2.7944E-2</v>
      </c>
      <c r="F781" s="1">
        <v>1.1189E-4</v>
      </c>
      <c r="G781" s="1">
        <f t="shared" si="38"/>
        <v>5.1686999999999997E-2</v>
      </c>
      <c r="I781" s="9" t="s">
        <v>3692</v>
      </c>
      <c r="J781" s="1">
        <v>1.9866000000000002E-2</v>
      </c>
      <c r="K781" s="2">
        <v>1.9000000000000001E-4</v>
      </c>
      <c r="L781" s="1"/>
      <c r="M781" s="7">
        <f t="shared" si="36"/>
        <v>2.6017819389912411</v>
      </c>
      <c r="P781" s="12" t="s">
        <v>3692</v>
      </c>
      <c r="Q781" s="6">
        <v>1.5374000000000001E-2</v>
      </c>
      <c r="R781" s="13">
        <v>1.8000000000000001E-4</v>
      </c>
      <c r="T781" s="26">
        <f t="shared" si="37"/>
        <v>3.361974762586184</v>
      </c>
      <c r="V781" s="28"/>
      <c r="W781" s="28"/>
      <c r="X781" s="29"/>
      <c r="Y781" s="28"/>
      <c r="Z781" s="32"/>
    </row>
    <row r="782" spans="1:26" x14ac:dyDescent="0.2">
      <c r="A782" s="1" t="s">
        <v>1174</v>
      </c>
      <c r="B782" s="1" t="s">
        <v>1175</v>
      </c>
      <c r="C782" s="1">
        <v>23754</v>
      </c>
      <c r="D782" s="1">
        <v>1.2366E-2</v>
      </c>
      <c r="E782" s="1">
        <v>4.326E-3</v>
      </c>
      <c r="F782" s="2">
        <v>2.8098699999999999E-14</v>
      </c>
      <c r="G782" s="1">
        <f t="shared" si="38"/>
        <v>1.6691999999999999E-2</v>
      </c>
      <c r="I782" s="9" t="s">
        <v>3693</v>
      </c>
      <c r="J782" s="1">
        <v>1.4437E-2</v>
      </c>
      <c r="K782" s="2">
        <v>4.1999999999999998E-14</v>
      </c>
      <c r="L782" s="1"/>
      <c r="M782" s="7">
        <f t="shared" si="36"/>
        <v>1.1561958855717946</v>
      </c>
      <c r="P782" s="12" t="s">
        <v>3693</v>
      </c>
      <c r="Q782" s="6">
        <v>1.5159000000000001E-2</v>
      </c>
      <c r="R782" s="13">
        <v>3.8999999999999998E-14</v>
      </c>
      <c r="T782" s="26">
        <f t="shared" si="37"/>
        <v>1.1011280427468828</v>
      </c>
      <c r="V782" s="28"/>
      <c r="W782" s="28"/>
      <c r="X782" s="29"/>
      <c r="Y782" s="28"/>
      <c r="Z782" s="32"/>
    </row>
    <row r="783" spans="1:26" x14ac:dyDescent="0.2">
      <c r="A783" s="1" t="s">
        <v>1176</v>
      </c>
      <c r="B783" s="1" t="s">
        <v>1177</v>
      </c>
      <c r="C783" s="1">
        <v>23796</v>
      </c>
      <c r="D783" s="1"/>
      <c r="E783" s="1"/>
      <c r="F783" s="1"/>
      <c r="G783" s="1">
        <f t="shared" si="38"/>
        <v>0</v>
      </c>
      <c r="I783" s="9" t="s">
        <v>3694</v>
      </c>
      <c r="J783" s="1">
        <v>8.2089999999999993E-3</v>
      </c>
      <c r="K783" s="2">
        <v>65</v>
      </c>
      <c r="L783" s="1"/>
      <c r="M783" s="1">
        <f t="shared" si="36"/>
        <v>0</v>
      </c>
      <c r="P783" s="12" t="s">
        <v>3694</v>
      </c>
      <c r="Q783" s="6">
        <v>7.7029999999999998E-3</v>
      </c>
      <c r="R783" s="13">
        <v>65</v>
      </c>
      <c r="T783" s="27">
        <f t="shared" si="37"/>
        <v>0</v>
      </c>
      <c r="V783" s="28"/>
      <c r="W783" s="28"/>
      <c r="X783" s="29"/>
      <c r="Y783" s="28"/>
      <c r="Z783" s="32"/>
    </row>
    <row r="784" spans="1:26" x14ac:dyDescent="0.2">
      <c r="A784" s="1" t="s">
        <v>1178</v>
      </c>
      <c r="B784" s="1" t="s">
        <v>1179</v>
      </c>
      <c r="C784" s="1">
        <v>23896</v>
      </c>
      <c r="D784" s="1">
        <v>1.4029E-2</v>
      </c>
      <c r="E784" s="1">
        <v>5.2090000000000001E-3</v>
      </c>
      <c r="F784" s="2">
        <v>4.3213000000000002E-12</v>
      </c>
      <c r="G784" s="1">
        <f t="shared" si="38"/>
        <v>1.9237999999999998E-2</v>
      </c>
      <c r="I784" s="9" t="s">
        <v>3695</v>
      </c>
      <c r="J784" s="1">
        <v>1.6796999999999999E-2</v>
      </c>
      <c r="K784" s="2">
        <v>3.1000000000000003E-11</v>
      </c>
      <c r="L784" s="1"/>
      <c r="M784" s="7">
        <f t="shared" si="36"/>
        <v>1.1453235696850628</v>
      </c>
      <c r="P784" s="12" t="s">
        <v>3695</v>
      </c>
      <c r="Q784" s="6">
        <v>1.4648E-2</v>
      </c>
      <c r="R784" s="13">
        <v>1.7999999999999999E-11</v>
      </c>
      <c r="T784" s="26">
        <f t="shared" si="37"/>
        <v>1.3133533588203168</v>
      </c>
      <c r="V784" s="28"/>
      <c r="W784" s="28"/>
      <c r="X784" s="29"/>
      <c r="Y784" s="28"/>
      <c r="Z784" s="32"/>
    </row>
    <row r="785" spans="1:26" x14ac:dyDescent="0.2">
      <c r="A785" s="1" t="s">
        <v>1180</v>
      </c>
      <c r="B785" s="1" t="s">
        <v>1181</v>
      </c>
      <c r="C785" s="1">
        <v>24073</v>
      </c>
      <c r="D785" s="1">
        <v>6.6529000000000005E-2</v>
      </c>
      <c r="E785" s="1">
        <v>5.6681000000000002E-2</v>
      </c>
      <c r="F785" s="2">
        <v>5.8381000000000005E-11</v>
      </c>
      <c r="G785" s="1">
        <f t="shared" si="38"/>
        <v>0.12321000000000001</v>
      </c>
      <c r="I785" s="9" t="s">
        <v>3696</v>
      </c>
      <c r="J785" s="1">
        <v>5.1806999999999999E-2</v>
      </c>
      <c r="K785" s="2">
        <v>2.5000000000000001E-11</v>
      </c>
      <c r="L785" s="1"/>
      <c r="M785" s="7">
        <f t="shared" si="36"/>
        <v>2.3782500434304246</v>
      </c>
      <c r="P785" s="12" t="s">
        <v>3696</v>
      </c>
      <c r="Q785" s="6">
        <v>5.1834999999999999E-2</v>
      </c>
      <c r="R785" s="13">
        <v>3E-11</v>
      </c>
      <c r="T785" s="26">
        <f t="shared" si="37"/>
        <v>2.3769653708883962</v>
      </c>
      <c r="V785" s="28"/>
      <c r="W785" s="28"/>
      <c r="X785" s="29"/>
      <c r="Y785" s="28"/>
      <c r="Z785" s="32"/>
    </row>
    <row r="786" spans="1:26" x14ac:dyDescent="0.2">
      <c r="A786" s="1" t="s">
        <v>1182</v>
      </c>
      <c r="B786" s="1" t="s">
        <v>1183</v>
      </c>
      <c r="C786" s="1">
        <v>24186</v>
      </c>
      <c r="D786" s="1"/>
      <c r="E786" s="1"/>
      <c r="F786" s="1"/>
      <c r="G786" s="1">
        <f t="shared" si="38"/>
        <v>0</v>
      </c>
      <c r="I786" s="9" t="s">
        <v>3697</v>
      </c>
      <c r="J786" s="1">
        <v>8.4700000000000001E-3</v>
      </c>
      <c r="K786" s="2">
        <v>310</v>
      </c>
      <c r="L786" s="1"/>
      <c r="M786" s="1">
        <f t="shared" si="36"/>
        <v>0</v>
      </c>
      <c r="P786" s="12" t="s">
        <v>3697</v>
      </c>
      <c r="Q786" s="6">
        <v>7.3899999999999999E-3</v>
      </c>
      <c r="R786" s="13">
        <v>310</v>
      </c>
      <c r="T786" s="27">
        <f t="shared" si="37"/>
        <v>0</v>
      </c>
      <c r="V786" s="28"/>
      <c r="W786" s="28"/>
      <c r="X786" s="29"/>
      <c r="Y786" s="28"/>
      <c r="Z786" s="32"/>
    </row>
    <row r="787" spans="1:26" x14ac:dyDescent="0.2">
      <c r="A787" s="1" t="s">
        <v>1184</v>
      </c>
      <c r="B787" s="1" t="s">
        <v>1135</v>
      </c>
      <c r="C787" s="1">
        <v>24270</v>
      </c>
      <c r="D787" s="1">
        <v>1.0410000000000001E-2</v>
      </c>
      <c r="E787" s="1">
        <v>4.5370000000000002E-3</v>
      </c>
      <c r="F787" s="2">
        <v>8.7181199999999998E-11</v>
      </c>
      <c r="G787" s="1">
        <f t="shared" si="38"/>
        <v>1.4947000000000002E-2</v>
      </c>
      <c r="I787" s="9" t="s">
        <v>3698</v>
      </c>
      <c r="J787" s="1">
        <v>1.0635E-2</v>
      </c>
      <c r="K787" s="2">
        <v>4.1000000000000001E-11</v>
      </c>
      <c r="L787" s="1"/>
      <c r="M787" s="7">
        <f t="shared" si="36"/>
        <v>1.4054536906440998</v>
      </c>
      <c r="P787" s="12" t="s">
        <v>3698</v>
      </c>
      <c r="Q787" s="6">
        <v>8.9529999999999992E-3</v>
      </c>
      <c r="R787" s="13">
        <v>4.1999999999999997E-11</v>
      </c>
      <c r="T787" s="26">
        <f t="shared" si="37"/>
        <v>1.6694962582374626</v>
      </c>
      <c r="V787" s="28"/>
      <c r="W787" s="28"/>
      <c r="X787" s="29"/>
      <c r="Y787" s="28"/>
      <c r="Z787" s="32"/>
    </row>
    <row r="788" spans="1:26" x14ac:dyDescent="0.2">
      <c r="A788" s="1" t="s">
        <v>1185</v>
      </c>
      <c r="B788" s="1" t="s">
        <v>1186</v>
      </c>
      <c r="C788" s="1">
        <v>24324</v>
      </c>
      <c r="D788" s="1">
        <v>2.4920000000000001E-2</v>
      </c>
      <c r="E788" s="1">
        <v>8.7150000000000005E-3</v>
      </c>
      <c r="F788" s="1">
        <v>1.01956E-4</v>
      </c>
      <c r="G788" s="1">
        <f t="shared" si="38"/>
        <v>3.3634999999999998E-2</v>
      </c>
      <c r="I788" s="9" t="s">
        <v>3699</v>
      </c>
      <c r="J788" s="1">
        <v>2.0781000000000001E-2</v>
      </c>
      <c r="K788" s="2">
        <v>2.9999999999999997E-4</v>
      </c>
      <c r="L788" s="1"/>
      <c r="M788" s="7">
        <f t="shared" si="36"/>
        <v>1.6185457870169866</v>
      </c>
      <c r="P788" s="12" t="s">
        <v>3699</v>
      </c>
      <c r="Q788" s="6">
        <v>1.6424999999999999E-2</v>
      </c>
      <c r="R788" s="13">
        <v>2.9E-4</v>
      </c>
      <c r="T788" s="26">
        <f t="shared" si="37"/>
        <v>2.0477929984779299</v>
      </c>
      <c r="V788" s="28"/>
      <c r="W788" s="28"/>
      <c r="X788" s="29"/>
      <c r="Y788" s="28"/>
      <c r="Z788" s="32"/>
    </row>
    <row r="789" spans="1:26" x14ac:dyDescent="0.2">
      <c r="A789" s="1" t="s">
        <v>1187</v>
      </c>
      <c r="B789" s="1" t="s">
        <v>1188</v>
      </c>
      <c r="C789" s="1">
        <v>24612</v>
      </c>
      <c r="D789" s="1">
        <v>1.2688E-2</v>
      </c>
      <c r="E789" s="1">
        <v>3.369E-3</v>
      </c>
      <c r="F789" s="2">
        <v>1.3679E-10</v>
      </c>
      <c r="G789" s="1">
        <f t="shared" si="38"/>
        <v>1.6056999999999998E-2</v>
      </c>
      <c r="I789" s="9" t="s">
        <v>3700</v>
      </c>
      <c r="J789" s="1">
        <v>9.2779999999999998E-3</v>
      </c>
      <c r="K789" s="2">
        <v>7.7000000000000003E-10</v>
      </c>
      <c r="L789" s="1"/>
      <c r="M789" s="7">
        <f t="shared" si="36"/>
        <v>1.7306531580081912</v>
      </c>
      <c r="P789" s="12" t="s">
        <v>3700</v>
      </c>
      <c r="Q789" s="6">
        <v>8.0689999999999998E-3</v>
      </c>
      <c r="R789" s="13">
        <v>2.2999999999999999E-9</v>
      </c>
      <c r="T789" s="26">
        <f t="shared" si="37"/>
        <v>1.9899615813607632</v>
      </c>
      <c r="V789" s="28"/>
      <c r="W789" s="28"/>
      <c r="X789" s="29"/>
      <c r="Y789" s="28"/>
      <c r="Z789" s="32"/>
    </row>
    <row r="790" spans="1:26" x14ac:dyDescent="0.2">
      <c r="A790" s="1" t="s">
        <v>1189</v>
      </c>
      <c r="B790" s="1" t="s">
        <v>1190</v>
      </c>
      <c r="C790" s="1">
        <v>24382</v>
      </c>
      <c r="D790" s="1">
        <v>1.6431000000000001E-2</v>
      </c>
      <c r="E790" s="1">
        <v>4.6490000000000004E-3</v>
      </c>
      <c r="F790" s="2">
        <v>6.1091199999999997E-9</v>
      </c>
      <c r="G790" s="1">
        <f t="shared" si="38"/>
        <v>2.1080000000000002E-2</v>
      </c>
      <c r="I790" s="9" t="s">
        <v>3701</v>
      </c>
      <c r="J790" s="1">
        <v>1.1875E-2</v>
      </c>
      <c r="K790" s="2">
        <v>0.2</v>
      </c>
      <c r="L790" s="1"/>
      <c r="M790" s="7">
        <f t="shared" si="36"/>
        <v>1.7751578947368423</v>
      </c>
      <c r="P790" s="12" t="s">
        <v>3701</v>
      </c>
      <c r="Q790" s="6">
        <v>1.0713E-2</v>
      </c>
      <c r="R790" s="13">
        <v>0.2</v>
      </c>
      <c r="T790" s="26">
        <f t="shared" si="37"/>
        <v>1.967702791001587</v>
      </c>
      <c r="V790" s="28"/>
      <c r="W790" s="28"/>
      <c r="X790" s="29"/>
      <c r="Y790" s="28"/>
      <c r="Z790" s="32"/>
    </row>
    <row r="791" spans="1:26" x14ac:dyDescent="0.2">
      <c r="A791" s="1" t="s">
        <v>1191</v>
      </c>
      <c r="B791" s="1" t="s">
        <v>1192</v>
      </c>
      <c r="C791" s="1">
        <v>24578</v>
      </c>
      <c r="D791" s="1">
        <v>1.5058E-2</v>
      </c>
      <c r="E791" s="1">
        <v>4.0039999999999997E-3</v>
      </c>
      <c r="F791" s="2">
        <v>1.95017E-12</v>
      </c>
      <c r="G791" s="1">
        <f t="shared" si="38"/>
        <v>1.9061999999999999E-2</v>
      </c>
      <c r="I791" s="9" t="s">
        <v>3702</v>
      </c>
      <c r="J791" s="1">
        <v>1.1736E-2</v>
      </c>
      <c r="K791" s="2">
        <v>3.1999999999999999E-11</v>
      </c>
      <c r="L791" s="1"/>
      <c r="M791" s="7">
        <f t="shared" si="36"/>
        <v>1.6242331288343557</v>
      </c>
      <c r="P791" s="12" t="s">
        <v>3702</v>
      </c>
      <c r="Q791" s="6">
        <v>1.2363000000000001E-2</v>
      </c>
      <c r="R791" s="13">
        <v>1.4E-11</v>
      </c>
      <c r="T791" s="26">
        <f t="shared" si="37"/>
        <v>1.5418587721426837</v>
      </c>
      <c r="V791" s="28"/>
      <c r="W791" s="28"/>
      <c r="X791" s="29"/>
      <c r="Y791" s="28"/>
      <c r="Z791" s="32"/>
    </row>
    <row r="792" spans="1:26" x14ac:dyDescent="0.2">
      <c r="A792" s="1" t="s">
        <v>1193</v>
      </c>
      <c r="B792" s="1" t="s">
        <v>1194</v>
      </c>
      <c r="C792" s="1">
        <v>24582</v>
      </c>
      <c r="D792" s="1">
        <v>2.8478E-2</v>
      </c>
      <c r="E792" s="1">
        <v>1.4206999999999999E-2</v>
      </c>
      <c r="F792" s="1">
        <v>8.1416099999999999E-4</v>
      </c>
      <c r="G792" s="1">
        <f t="shared" si="38"/>
        <v>4.2685000000000001E-2</v>
      </c>
      <c r="I792" s="9" t="s">
        <v>3703</v>
      </c>
      <c r="J792" s="1">
        <v>2.4972000000000001E-2</v>
      </c>
      <c r="K792" s="2">
        <v>29</v>
      </c>
      <c r="L792" s="1"/>
      <c r="M792" s="7">
        <f t="shared" si="36"/>
        <v>1.7093144321640237</v>
      </c>
      <c r="P792" s="12" t="s">
        <v>3703</v>
      </c>
      <c r="Q792" s="6">
        <v>2.0737999999999999E-2</v>
      </c>
      <c r="R792" s="13">
        <v>29</v>
      </c>
      <c r="T792" s="26">
        <f t="shared" si="37"/>
        <v>2.0582987751952939</v>
      </c>
      <c r="V792" s="28"/>
      <c r="W792" s="28"/>
      <c r="X792" s="29"/>
      <c r="Y792" s="28"/>
      <c r="Z792" s="32"/>
    </row>
    <row r="793" spans="1:26" x14ac:dyDescent="0.2">
      <c r="A793" s="1" t="s">
        <v>1195</v>
      </c>
      <c r="B793" s="1"/>
      <c r="C793" s="1"/>
      <c r="D793" s="1"/>
      <c r="E793" s="1"/>
      <c r="F793" s="1"/>
      <c r="G793" s="1">
        <f t="shared" si="38"/>
        <v>0</v>
      </c>
      <c r="I793" s="9" t="s">
        <v>3704</v>
      </c>
      <c r="J793" s="1">
        <v>2.3574000000000001E-2</v>
      </c>
      <c r="K793" s="2">
        <v>120000000</v>
      </c>
      <c r="L793" s="1"/>
      <c r="M793" s="1">
        <f t="shared" si="36"/>
        <v>0</v>
      </c>
      <c r="P793" s="12" t="s">
        <v>3704</v>
      </c>
      <c r="Q793" s="6">
        <v>1.9E-2</v>
      </c>
      <c r="R793" s="13">
        <v>120000000</v>
      </c>
      <c r="T793" s="27">
        <f t="shared" si="37"/>
        <v>0</v>
      </c>
      <c r="V793" s="28"/>
      <c r="W793" s="28"/>
      <c r="X793" s="29"/>
      <c r="Y793" s="28"/>
      <c r="Z793" s="32"/>
    </row>
    <row r="794" spans="1:26" x14ac:dyDescent="0.2">
      <c r="A794" s="1" t="s">
        <v>1196</v>
      </c>
      <c r="B794" s="1" t="s">
        <v>1099</v>
      </c>
      <c r="C794" s="1">
        <v>24996</v>
      </c>
      <c r="D794" s="1">
        <v>4.8717999999999997E-2</v>
      </c>
      <c r="E794" s="1">
        <v>4.5389080000000002</v>
      </c>
      <c r="F794" s="1" t="e">
        <f>-nan</f>
        <v>#NAME?</v>
      </c>
      <c r="G794" s="1">
        <f t="shared" si="38"/>
        <v>4.5876260000000002</v>
      </c>
      <c r="I794" s="9" t="s">
        <v>3705</v>
      </c>
      <c r="J794" s="1">
        <v>0.45084000000000002</v>
      </c>
      <c r="K794" s="2">
        <v>4.4000000000000004</v>
      </c>
      <c r="L794" s="1"/>
      <c r="M794" s="7">
        <f t="shared" si="36"/>
        <v>10.17572974891314</v>
      </c>
      <c r="P794" s="12" t="s">
        <v>3705</v>
      </c>
      <c r="Q794" s="6">
        <v>0.317218</v>
      </c>
      <c r="R794" s="13">
        <v>4.4000000000000004</v>
      </c>
      <c r="T794" s="26">
        <f t="shared" si="37"/>
        <v>14.462060791001772</v>
      </c>
      <c r="V794" s="28"/>
      <c r="W794" s="28"/>
      <c r="X794" s="29"/>
      <c r="Y794" s="28"/>
      <c r="Z794" s="32"/>
    </row>
    <row r="795" spans="1:26" x14ac:dyDescent="0.2">
      <c r="A795" s="1" t="s">
        <v>1197</v>
      </c>
      <c r="B795" s="1" t="s">
        <v>1099</v>
      </c>
      <c r="C795" s="1">
        <v>24996</v>
      </c>
      <c r="D795" s="1">
        <v>4.7545999999999998E-2</v>
      </c>
      <c r="E795" s="1">
        <v>4.5160349999999996</v>
      </c>
      <c r="F795" s="1" t="e">
        <f>-nan</f>
        <v>#NAME?</v>
      </c>
      <c r="G795" s="1">
        <f t="shared" si="38"/>
        <v>4.5635809999999992</v>
      </c>
      <c r="I795" s="9" t="s">
        <v>3706</v>
      </c>
      <c r="J795" s="1">
        <v>0.44531500000000002</v>
      </c>
      <c r="K795" s="2">
        <v>4.4000000000000004</v>
      </c>
      <c r="L795" s="1"/>
      <c r="M795" s="7">
        <f t="shared" si="36"/>
        <v>10.247984011317829</v>
      </c>
      <c r="P795" s="12" t="s">
        <v>3706</v>
      </c>
      <c r="Q795" s="6">
        <v>0.35177799999999998</v>
      </c>
      <c r="R795" s="13">
        <v>4.4000000000000004</v>
      </c>
      <c r="T795" s="26">
        <f t="shared" si="37"/>
        <v>12.972900522488613</v>
      </c>
      <c r="V795" s="28"/>
      <c r="W795" s="28"/>
      <c r="X795" s="29"/>
      <c r="Y795" s="28"/>
      <c r="Z795" s="32"/>
    </row>
    <row r="796" spans="1:26" x14ac:dyDescent="0.2">
      <c r="A796" s="1" t="s">
        <v>1198</v>
      </c>
      <c r="B796" s="1" t="s">
        <v>1199</v>
      </c>
      <c r="C796" s="1">
        <v>25026</v>
      </c>
      <c r="D796" s="1">
        <v>1.8643E-2</v>
      </c>
      <c r="E796" s="1">
        <v>4.999E-3</v>
      </c>
      <c r="F796" s="2">
        <v>2.36307E+16</v>
      </c>
      <c r="G796" s="1">
        <f t="shared" si="38"/>
        <v>2.3642E-2</v>
      </c>
      <c r="I796" s="9" t="s">
        <v>3707</v>
      </c>
      <c r="J796" s="1">
        <v>1.8342000000000001E-2</v>
      </c>
      <c r="K796" s="2">
        <v>19</v>
      </c>
      <c r="L796" s="1"/>
      <c r="M796" s="7">
        <f t="shared" si="36"/>
        <v>1.2889543125068148</v>
      </c>
      <c r="P796" s="12" t="s">
        <v>3707</v>
      </c>
      <c r="Q796" s="6">
        <v>1.7918E-2</v>
      </c>
      <c r="R796" s="13">
        <v>19</v>
      </c>
      <c r="T796" s="26">
        <f t="shared" si="37"/>
        <v>1.319455296350039</v>
      </c>
      <c r="V796" s="28"/>
      <c r="W796" s="28"/>
      <c r="X796" s="29"/>
      <c r="Y796" s="28"/>
      <c r="Z796" s="32"/>
    </row>
    <row r="797" spans="1:26" x14ac:dyDescent="0.2">
      <c r="A797" s="1" t="s">
        <v>1200</v>
      </c>
      <c r="B797" s="1" t="s">
        <v>1201</v>
      </c>
      <c r="C797" s="1">
        <v>25220</v>
      </c>
      <c r="D797" s="1">
        <v>0.30846099999999999</v>
      </c>
      <c r="E797" s="1">
        <v>0.68183499999999997</v>
      </c>
      <c r="F797" s="2">
        <v>5.1741799999999999E-11</v>
      </c>
      <c r="G797" s="1">
        <f t="shared" si="38"/>
        <v>0.99029599999999995</v>
      </c>
      <c r="I797" s="9" t="s">
        <v>3708</v>
      </c>
      <c r="J797" s="1">
        <v>2.3386000000000001E-2</v>
      </c>
      <c r="K797" s="2">
        <v>3.3999999999999999E-11</v>
      </c>
      <c r="L797" s="1"/>
      <c r="M797" s="7">
        <f t="shared" si="36"/>
        <v>42.345676900709826</v>
      </c>
      <c r="P797" s="12" t="s">
        <v>3708</v>
      </c>
      <c r="Q797" s="6">
        <v>1.9567000000000001E-2</v>
      </c>
      <c r="R797" s="13">
        <v>8.5000000000000004E-11</v>
      </c>
      <c r="T797" s="26">
        <f t="shared" si="37"/>
        <v>50.610517708386567</v>
      </c>
      <c r="V797" s="28"/>
      <c r="W797" s="28"/>
      <c r="X797" s="29"/>
      <c r="Y797" s="28"/>
      <c r="Z797" s="32"/>
    </row>
    <row r="798" spans="1:26" x14ac:dyDescent="0.2">
      <c r="A798" s="1" t="s">
        <v>1202</v>
      </c>
      <c r="B798" s="1" t="s">
        <v>1203</v>
      </c>
      <c r="C798" s="1">
        <v>46842</v>
      </c>
      <c r="D798" s="1">
        <v>9.6133999999999997E-2</v>
      </c>
      <c r="E798" s="1">
        <v>0.12012</v>
      </c>
      <c r="F798" s="2">
        <v>1.3327800000000001E-6</v>
      </c>
      <c r="G798" s="1">
        <f t="shared" si="38"/>
        <v>0.216254</v>
      </c>
      <c r="I798" s="9" t="s">
        <v>3709</v>
      </c>
      <c r="J798" s="1">
        <v>4.8613000000000003E-2</v>
      </c>
      <c r="K798" s="2">
        <v>1.3E-7</v>
      </c>
      <c r="L798" s="1"/>
      <c r="M798" s="7">
        <f t="shared" si="36"/>
        <v>4.4484808590294778</v>
      </c>
      <c r="P798" s="12" t="s">
        <v>3709</v>
      </c>
      <c r="Q798" s="6">
        <v>3.7214999999999998E-2</v>
      </c>
      <c r="R798" s="13">
        <v>1.6999999999999999E-7</v>
      </c>
      <c r="T798" s="26">
        <f t="shared" si="37"/>
        <v>5.8109364503560395</v>
      </c>
      <c r="V798" s="28"/>
      <c r="W798" s="28"/>
      <c r="X798" s="29"/>
      <c r="Y798" s="28"/>
      <c r="Z798" s="32"/>
    </row>
    <row r="799" spans="1:26" x14ac:dyDescent="0.2">
      <c r="A799" s="1" t="s">
        <v>1204</v>
      </c>
      <c r="B799" s="1" t="s">
        <v>1205</v>
      </c>
      <c r="C799" s="1">
        <v>25407</v>
      </c>
      <c r="D799" s="1">
        <v>1.9684E-2</v>
      </c>
      <c r="E799" s="1">
        <v>1.1781E-2</v>
      </c>
      <c r="F799" s="1">
        <v>1.8745299999999999E-2</v>
      </c>
      <c r="G799" s="1">
        <f t="shared" si="38"/>
        <v>3.1465E-2</v>
      </c>
      <c r="I799" s="9" t="s">
        <v>3710</v>
      </c>
      <c r="J799" s="1">
        <v>4.1859E-2</v>
      </c>
      <c r="K799" s="2">
        <v>41</v>
      </c>
      <c r="L799" s="1"/>
      <c r="M799" s="1">
        <f t="shared" si="36"/>
        <v>0.75169019804582049</v>
      </c>
      <c r="O799" s="6" t="s">
        <v>4787</v>
      </c>
      <c r="P799" s="12" t="s">
        <v>4910</v>
      </c>
      <c r="Q799" s="6">
        <v>3.1099999999999999E-2</v>
      </c>
      <c r="R799" s="13">
        <v>41</v>
      </c>
      <c r="T799" s="26">
        <f t="shared" si="37"/>
        <v>1.0117363344051447</v>
      </c>
      <c r="V799" s="28"/>
      <c r="W799" s="28"/>
      <c r="X799" s="29"/>
      <c r="Y799" s="28"/>
      <c r="Z799" s="32"/>
    </row>
    <row r="800" spans="1:26" x14ac:dyDescent="0.2">
      <c r="A800" s="1" t="s">
        <v>1206</v>
      </c>
      <c r="B800" s="1" t="s">
        <v>1205</v>
      </c>
      <c r="C800" s="1">
        <v>25407</v>
      </c>
      <c r="D800" s="1">
        <v>2.1887E-2</v>
      </c>
      <c r="E800" s="1">
        <v>9.4929999999999997E-3</v>
      </c>
      <c r="F800" s="1">
        <v>3.46939E-2</v>
      </c>
      <c r="G800" s="1">
        <f t="shared" si="38"/>
        <v>3.1379999999999998E-2</v>
      </c>
      <c r="I800" s="9" t="s">
        <v>3711</v>
      </c>
      <c r="J800" s="1">
        <v>4.1533E-2</v>
      </c>
      <c r="K800" s="2">
        <v>150</v>
      </c>
      <c r="L800" s="1"/>
      <c r="M800" s="1">
        <f t="shared" si="36"/>
        <v>0.75554378446054937</v>
      </c>
      <c r="P800" s="12" t="s">
        <v>4911</v>
      </c>
      <c r="Q800" s="6">
        <v>4.1683999999999999E-2</v>
      </c>
      <c r="R800" s="13">
        <v>150</v>
      </c>
      <c r="T800" s="27">
        <f t="shared" si="37"/>
        <v>0.75280683235773915</v>
      </c>
      <c r="V800" s="28"/>
      <c r="W800" s="28"/>
      <c r="X800" s="29"/>
      <c r="Y800" s="28"/>
      <c r="Z800" s="32"/>
    </row>
    <row r="801" spans="1:26" x14ac:dyDescent="0.2">
      <c r="A801" s="1" t="s">
        <v>1207</v>
      </c>
      <c r="B801" s="1"/>
      <c r="C801" s="1"/>
      <c r="D801" s="1"/>
      <c r="E801" s="1"/>
      <c r="F801" s="1"/>
      <c r="G801" s="1">
        <f t="shared" si="38"/>
        <v>0</v>
      </c>
      <c r="I801" s="9" t="s">
        <v>3712</v>
      </c>
      <c r="J801" s="1">
        <v>2.6520999999999999E-2</v>
      </c>
      <c r="K801" s="2">
        <v>3100</v>
      </c>
      <c r="L801" s="1"/>
      <c r="M801" s="1">
        <f t="shared" si="36"/>
        <v>0</v>
      </c>
      <c r="P801" s="12" t="s">
        <v>3712</v>
      </c>
      <c r="Q801" s="6">
        <v>2.2161E-2</v>
      </c>
      <c r="R801" s="13">
        <v>3100</v>
      </c>
      <c r="T801" s="27">
        <f t="shared" si="37"/>
        <v>0</v>
      </c>
      <c r="V801" s="28"/>
      <c r="W801" s="28"/>
      <c r="X801" s="29"/>
      <c r="Y801" s="28"/>
      <c r="Z801" s="32"/>
    </row>
    <row r="802" spans="1:26" x14ac:dyDescent="0.2">
      <c r="A802" s="1" t="s">
        <v>1208</v>
      </c>
      <c r="B802" s="1" t="s">
        <v>1209</v>
      </c>
      <c r="C802" s="1">
        <v>25674</v>
      </c>
      <c r="D802" s="1">
        <v>1.4955E-2</v>
      </c>
      <c r="E802" s="1">
        <v>2.101E-3</v>
      </c>
      <c r="F802" s="2">
        <v>1.89091E-9</v>
      </c>
      <c r="G802" s="1">
        <f t="shared" si="38"/>
        <v>1.7055999999999998E-2</v>
      </c>
      <c r="I802" s="9" t="s">
        <v>3713</v>
      </c>
      <c r="J802" s="1">
        <v>9.1669999999999998E-3</v>
      </c>
      <c r="K802" s="2">
        <v>9.8999999999999994E-11</v>
      </c>
      <c r="L802" s="1"/>
      <c r="M802" s="7">
        <f t="shared" si="36"/>
        <v>1.8605868877495362</v>
      </c>
      <c r="P802" s="12" t="s">
        <v>3713</v>
      </c>
      <c r="Q802" s="6">
        <v>8.3309999999999999E-3</v>
      </c>
      <c r="R802" s="13">
        <v>2.7000000000000002E-9</v>
      </c>
      <c r="T802" s="26">
        <f t="shared" si="37"/>
        <v>2.0472932421077901</v>
      </c>
      <c r="V802" s="28"/>
      <c r="W802" s="28"/>
      <c r="X802" s="29"/>
      <c r="Y802" s="28"/>
      <c r="Z802" s="32"/>
    </row>
    <row r="803" spans="1:26" x14ac:dyDescent="0.2">
      <c r="A803" s="1" t="s">
        <v>1210</v>
      </c>
      <c r="B803" s="1" t="s">
        <v>1211</v>
      </c>
      <c r="C803" s="1">
        <v>29156</v>
      </c>
      <c r="D803" s="1">
        <v>1.7118000000000001E-2</v>
      </c>
      <c r="E803" s="1">
        <v>4.9880000000000002E-3</v>
      </c>
      <c r="F803" s="1">
        <v>0.114774</v>
      </c>
      <c r="G803" s="1">
        <f t="shared" si="38"/>
        <v>2.2106000000000001E-2</v>
      </c>
      <c r="I803" s="9" t="s">
        <v>3714</v>
      </c>
      <c r="J803" s="1">
        <v>1.7826000000000002E-2</v>
      </c>
      <c r="K803" s="2">
        <v>24</v>
      </c>
      <c r="L803" s="1"/>
      <c r="M803" s="7">
        <f t="shared" si="36"/>
        <v>1.2400987321889374</v>
      </c>
      <c r="P803" s="12" t="s">
        <v>3714</v>
      </c>
      <c r="Q803" s="6">
        <v>1.5155999999999999E-2</v>
      </c>
      <c r="R803" s="13">
        <v>24</v>
      </c>
      <c r="T803" s="26">
        <f t="shared" si="37"/>
        <v>1.4585642649775667</v>
      </c>
      <c r="V803" s="28"/>
      <c r="W803" s="28"/>
      <c r="X803" s="29"/>
      <c r="Y803" s="28"/>
      <c r="Z803" s="32"/>
    </row>
    <row r="804" spans="1:26" x14ac:dyDescent="0.2">
      <c r="A804" s="1" t="s">
        <v>1212</v>
      </c>
      <c r="B804" s="1" t="s">
        <v>1213</v>
      </c>
      <c r="C804" s="1">
        <v>26439</v>
      </c>
      <c r="D804" s="1">
        <v>1.7690000000000001E-2</v>
      </c>
      <c r="E804" s="1">
        <v>4.4929999999999996E-3</v>
      </c>
      <c r="F804" s="2">
        <v>8.71742E+16</v>
      </c>
      <c r="G804" s="1">
        <f t="shared" si="38"/>
        <v>2.2183000000000001E-2</v>
      </c>
      <c r="I804" s="9" t="s">
        <v>3715</v>
      </c>
      <c r="J804" s="1">
        <v>1.0229E-2</v>
      </c>
      <c r="K804" s="2">
        <v>2.1</v>
      </c>
      <c r="L804" s="1"/>
      <c r="M804" s="7">
        <f t="shared" si="36"/>
        <v>2.1686381855508849</v>
      </c>
      <c r="P804" s="12" t="s">
        <v>3715</v>
      </c>
      <c r="Q804" s="6">
        <v>9.9740000000000002E-3</v>
      </c>
      <c r="R804" s="13">
        <v>2.1</v>
      </c>
      <c r="T804" s="26">
        <f t="shared" si="37"/>
        <v>2.2240826147984762</v>
      </c>
      <c r="V804" s="28"/>
      <c r="W804" s="28"/>
      <c r="X804" s="29"/>
      <c r="Y804" s="28"/>
      <c r="Z804" s="32"/>
    </row>
    <row r="805" spans="1:26" x14ac:dyDescent="0.2">
      <c r="A805" s="1" t="s">
        <v>1214</v>
      </c>
      <c r="B805" s="1" t="s">
        <v>1215</v>
      </c>
      <c r="C805" s="1">
        <v>26556</v>
      </c>
      <c r="D805" s="1">
        <v>2.2207000000000001E-2</v>
      </c>
      <c r="E805" s="1">
        <v>6.5970000000000004E-3</v>
      </c>
      <c r="F805" s="1">
        <v>8.4845199999999997E-4</v>
      </c>
      <c r="G805" s="1">
        <f t="shared" si="38"/>
        <v>2.8804000000000003E-2</v>
      </c>
      <c r="I805" s="9" t="s">
        <v>3716</v>
      </c>
      <c r="J805" s="1">
        <v>2.0306000000000001E-2</v>
      </c>
      <c r="K805" s="2">
        <v>3.2000000000000002E-3</v>
      </c>
      <c r="L805" s="1"/>
      <c r="M805" s="7">
        <f t="shared" si="36"/>
        <v>1.4184969959617848</v>
      </c>
      <c r="P805" s="12" t="s">
        <v>3716</v>
      </c>
      <c r="Q805" s="6">
        <v>2.0820000000000002E-2</v>
      </c>
      <c r="R805" s="13">
        <v>1.6000000000000001E-3</v>
      </c>
      <c r="T805" s="26">
        <f t="shared" si="37"/>
        <v>1.3834774255523536</v>
      </c>
      <c r="V805" s="28"/>
      <c r="W805" s="28"/>
      <c r="X805" s="29"/>
      <c r="Y805" s="28"/>
      <c r="Z805" s="32"/>
    </row>
    <row r="806" spans="1:26" x14ac:dyDescent="0.2">
      <c r="A806" s="1" t="s">
        <v>1216</v>
      </c>
      <c r="B806" s="1" t="s">
        <v>510</v>
      </c>
      <c r="C806" s="1">
        <v>26600</v>
      </c>
      <c r="D806" s="1">
        <v>1.9647999999999999E-2</v>
      </c>
      <c r="E806" s="1">
        <v>7.6160000000000004E-3</v>
      </c>
      <c r="F806" s="2">
        <v>9.1078300000000008E-12</v>
      </c>
      <c r="G806" s="1">
        <f t="shared" si="38"/>
        <v>2.7264E-2</v>
      </c>
      <c r="I806" s="9" t="s">
        <v>3717</v>
      </c>
      <c r="J806" s="1">
        <v>1.7543E-2</v>
      </c>
      <c r="K806" s="2">
        <v>5.2999999999999996E-12</v>
      </c>
      <c r="L806" s="1"/>
      <c r="M806" s="7">
        <f t="shared" si="36"/>
        <v>1.5541241520834521</v>
      </c>
      <c r="P806" s="12" t="s">
        <v>3717</v>
      </c>
      <c r="Q806" s="6">
        <v>1.5792E-2</v>
      </c>
      <c r="R806" s="13">
        <v>3.8999999999999999E-12</v>
      </c>
      <c r="T806" s="26">
        <f t="shared" si="37"/>
        <v>1.7264437689969605</v>
      </c>
      <c r="V806" s="28"/>
      <c r="W806" s="28"/>
      <c r="X806" s="29"/>
      <c r="Y806" s="28"/>
      <c r="Z806" s="32"/>
    </row>
    <row r="807" spans="1:26" x14ac:dyDescent="0.2">
      <c r="A807" s="1" t="s">
        <v>1217</v>
      </c>
      <c r="B807" s="1" t="s">
        <v>1218</v>
      </c>
      <c r="C807" s="1">
        <v>26839</v>
      </c>
      <c r="D807" s="1">
        <v>1.1051999999999999E-2</v>
      </c>
      <c r="E807" s="1">
        <v>3.545E-3</v>
      </c>
      <c r="F807" s="2">
        <v>7.8808699999999998E-7</v>
      </c>
      <c r="G807" s="1">
        <f t="shared" si="38"/>
        <v>1.4596999999999999E-2</v>
      </c>
      <c r="I807" s="9" t="s">
        <v>3718</v>
      </c>
      <c r="J807" s="1">
        <v>6.228E-3</v>
      </c>
      <c r="K807" s="2">
        <v>8.1999999999999998E-7</v>
      </c>
      <c r="L807" s="1"/>
      <c r="M807" s="7">
        <f t="shared" si="36"/>
        <v>2.343770070648683</v>
      </c>
      <c r="P807" s="12" t="s">
        <v>3718</v>
      </c>
      <c r="Q807" s="6">
        <v>5.8830000000000002E-3</v>
      </c>
      <c r="R807" s="13">
        <v>7.1999999999999999E-7</v>
      </c>
      <c r="T807" s="26">
        <f t="shared" si="37"/>
        <v>2.4812170661227264</v>
      </c>
      <c r="V807" s="28"/>
      <c r="W807" s="28"/>
      <c r="X807" s="29"/>
      <c r="Y807" s="28"/>
      <c r="Z807" s="32"/>
    </row>
    <row r="808" spans="1:26" x14ac:dyDescent="0.2">
      <c r="A808" s="1" t="s">
        <v>1219</v>
      </c>
      <c r="B808" s="1" t="s">
        <v>1220</v>
      </c>
      <c r="C808" s="1">
        <v>27030</v>
      </c>
      <c r="D808" s="1">
        <v>3.5076000000000003E-2</v>
      </c>
      <c r="E808" s="1">
        <v>1.8516999999999999E-2</v>
      </c>
      <c r="F808" s="1">
        <v>0.114536</v>
      </c>
      <c r="G808" s="1">
        <f t="shared" si="38"/>
        <v>5.3593000000000002E-2</v>
      </c>
      <c r="I808" s="9" t="s">
        <v>3719</v>
      </c>
      <c r="J808" s="1">
        <v>2.3702999999999998E-2</v>
      </c>
      <c r="K808" s="2">
        <v>60</v>
      </c>
      <c r="L808" s="1"/>
      <c r="M808" s="7">
        <f t="shared" si="36"/>
        <v>2.2610218115850316</v>
      </c>
      <c r="P808" s="12" t="s">
        <v>3719</v>
      </c>
      <c r="Q808" s="6">
        <v>2.3990000000000001E-2</v>
      </c>
      <c r="R808" s="13">
        <v>60</v>
      </c>
      <c r="T808" s="26">
        <f t="shared" si="37"/>
        <v>2.2339724885368906</v>
      </c>
      <c r="V808" s="28"/>
      <c r="W808" s="28"/>
      <c r="X808" s="29"/>
      <c r="Y808" s="28"/>
      <c r="Z808" s="32"/>
    </row>
    <row r="809" spans="1:26" x14ac:dyDescent="0.2">
      <c r="A809" s="1" t="s">
        <v>1221</v>
      </c>
      <c r="B809" s="1" t="s">
        <v>1104</v>
      </c>
      <c r="C809" s="1">
        <v>27444</v>
      </c>
      <c r="D809" s="1">
        <v>1.6206000000000002E-2</v>
      </c>
      <c r="E809" s="1">
        <v>5.2379999999999996E-3</v>
      </c>
      <c r="F809" s="2">
        <v>6.8951699999999996E-13</v>
      </c>
      <c r="G809" s="1">
        <f t="shared" si="38"/>
        <v>2.1444000000000001E-2</v>
      </c>
      <c r="I809" s="9" t="s">
        <v>3720</v>
      </c>
      <c r="J809" s="1">
        <v>1.5174999999999999E-2</v>
      </c>
      <c r="K809" s="2">
        <v>3.8999999999999999E-12</v>
      </c>
      <c r="L809" s="1"/>
      <c r="M809" s="7">
        <f t="shared" si="36"/>
        <v>1.4131136738056014</v>
      </c>
      <c r="P809" s="12" t="s">
        <v>3720</v>
      </c>
      <c r="Q809" s="6">
        <v>1.3931000000000001E-2</v>
      </c>
      <c r="R809" s="13">
        <v>1.6E-12</v>
      </c>
      <c r="T809" s="26">
        <f t="shared" si="37"/>
        <v>1.5393008398535639</v>
      </c>
      <c r="V809" s="28"/>
      <c r="W809" s="28"/>
      <c r="X809" s="29"/>
      <c r="Y809" s="28"/>
      <c r="Z809" s="32"/>
    </row>
    <row r="810" spans="1:26" x14ac:dyDescent="0.2">
      <c r="A810" s="1" t="s">
        <v>1222</v>
      </c>
      <c r="B810" s="1" t="s">
        <v>1223</v>
      </c>
      <c r="C810" s="1">
        <v>27520</v>
      </c>
      <c r="D810" s="1">
        <v>1.0869999999999999E-2</v>
      </c>
      <c r="E810" s="1">
        <v>1.5349999999999999E-3</v>
      </c>
      <c r="F810" s="2">
        <v>3.8320600000000001E-8</v>
      </c>
      <c r="G810" s="1">
        <f t="shared" si="38"/>
        <v>1.2404999999999999E-2</v>
      </c>
      <c r="I810" s="9" t="s">
        <v>3721</v>
      </c>
      <c r="J810" s="1">
        <v>4.1650000000000003E-3</v>
      </c>
      <c r="K810" s="2">
        <v>1.8</v>
      </c>
      <c r="L810" s="1"/>
      <c r="M810" s="7">
        <f t="shared" si="36"/>
        <v>2.9783913565426166</v>
      </c>
      <c r="P810" s="12" t="s">
        <v>3721</v>
      </c>
      <c r="Q810" s="6">
        <v>4.4380000000000001E-3</v>
      </c>
      <c r="R810" s="13">
        <v>1.8</v>
      </c>
      <c r="T810" s="26">
        <f t="shared" si="37"/>
        <v>2.7951780081117619</v>
      </c>
      <c r="V810" s="28"/>
      <c r="W810" s="28"/>
      <c r="X810" s="29"/>
      <c r="Y810" s="28"/>
      <c r="Z810" s="32"/>
    </row>
    <row r="811" spans="1:26" x14ac:dyDescent="0.2">
      <c r="A811" s="1" t="s">
        <v>1224</v>
      </c>
      <c r="B811" s="1" t="s">
        <v>1225</v>
      </c>
      <c r="C811" s="1">
        <v>28000</v>
      </c>
      <c r="D811" s="1">
        <v>1.4538000000000001E-2</v>
      </c>
      <c r="E811" s="1">
        <v>8.1300000000000001E-3</v>
      </c>
      <c r="F811" s="2">
        <v>1.9002200000000002E-12</v>
      </c>
      <c r="G811" s="1">
        <f t="shared" si="38"/>
        <v>2.2668000000000001E-2</v>
      </c>
      <c r="I811" s="9" t="s">
        <v>3722</v>
      </c>
      <c r="J811" s="1">
        <v>1.7231E-2</v>
      </c>
      <c r="K811" s="2">
        <v>2.1999999999999999E-12</v>
      </c>
      <c r="L811" s="1"/>
      <c r="M811" s="7">
        <f t="shared" si="36"/>
        <v>1.3155359526434915</v>
      </c>
      <c r="P811" s="12" t="s">
        <v>3722</v>
      </c>
      <c r="Q811" s="6">
        <v>1.5573E-2</v>
      </c>
      <c r="R811" s="13">
        <v>4.3999999999999998E-12</v>
      </c>
      <c r="T811" s="26">
        <f t="shared" si="37"/>
        <v>1.4555962242342517</v>
      </c>
      <c r="V811" s="28"/>
      <c r="W811" s="28"/>
      <c r="X811" s="29"/>
      <c r="Y811" s="28"/>
      <c r="Z811" s="32"/>
    </row>
    <row r="812" spans="1:26" x14ac:dyDescent="0.2">
      <c r="A812" s="1" t="s">
        <v>1226</v>
      </c>
      <c r="B812" s="1" t="s">
        <v>1227</v>
      </c>
      <c r="C812" s="1">
        <v>28462</v>
      </c>
      <c r="D812" s="1">
        <v>2.2307E-2</v>
      </c>
      <c r="E812" s="1">
        <v>8.9809999999999994E-3</v>
      </c>
      <c r="F812" s="2">
        <v>5.4228400000000003E-8</v>
      </c>
      <c r="G812" s="1">
        <f t="shared" si="38"/>
        <v>3.1287999999999996E-2</v>
      </c>
      <c r="I812" s="9" t="s">
        <v>3723</v>
      </c>
      <c r="J812" s="1">
        <v>3.0495999999999999E-2</v>
      </c>
      <c r="K812" s="2">
        <v>2.4999999999999999E-8</v>
      </c>
      <c r="L812" s="1"/>
      <c r="M812" s="7">
        <f t="shared" si="36"/>
        <v>1.0259706190975866</v>
      </c>
      <c r="P812" s="12" t="s">
        <v>3723</v>
      </c>
      <c r="Q812" s="6">
        <v>2.9590000000000002E-2</v>
      </c>
      <c r="R812" s="13">
        <v>2.7999999999999999E-8</v>
      </c>
      <c r="T812" s="26">
        <f t="shared" si="37"/>
        <v>1.0573842514362959</v>
      </c>
      <c r="V812" s="28"/>
      <c r="W812" s="28"/>
      <c r="X812" s="29"/>
      <c r="Y812" s="28"/>
      <c r="Z812" s="32"/>
    </row>
    <row r="813" spans="1:26" x14ac:dyDescent="0.2">
      <c r="A813" s="1" t="s">
        <v>1228</v>
      </c>
      <c r="B813" s="1" t="s">
        <v>804</v>
      </c>
      <c r="C813" s="1">
        <v>29336</v>
      </c>
      <c r="D813" s="1">
        <v>1.6749E-2</v>
      </c>
      <c r="E813" s="1">
        <v>4.6319999999999998E-3</v>
      </c>
      <c r="F813" s="2">
        <v>1.3428799999999999E-11</v>
      </c>
      <c r="G813" s="1">
        <f t="shared" si="38"/>
        <v>2.1381000000000001E-2</v>
      </c>
      <c r="I813" s="9" t="s">
        <v>3724</v>
      </c>
      <c r="J813" s="1">
        <v>1.2926E-2</v>
      </c>
      <c r="K813" s="2">
        <v>2.2000000000000002E-11</v>
      </c>
      <c r="L813" s="1"/>
      <c r="M813" s="7">
        <f t="shared" si="36"/>
        <v>1.6541079993810923</v>
      </c>
      <c r="P813" s="12" t="s">
        <v>3724</v>
      </c>
      <c r="Q813" s="6">
        <v>1.2289E-2</v>
      </c>
      <c r="R813" s="13">
        <v>1.7999999999999999E-11</v>
      </c>
      <c r="T813" s="26">
        <f t="shared" si="37"/>
        <v>1.739848645129791</v>
      </c>
      <c r="V813" s="28"/>
      <c r="W813" s="28"/>
      <c r="X813" s="29"/>
      <c r="Y813" s="28"/>
      <c r="Z813" s="32"/>
    </row>
    <row r="814" spans="1:26" x14ac:dyDescent="0.2">
      <c r="A814" s="1" t="s">
        <v>1229</v>
      </c>
      <c r="B814" s="1" t="s">
        <v>381</v>
      </c>
      <c r="C814" s="1">
        <v>28726</v>
      </c>
      <c r="D814" s="1">
        <v>1.9451E-2</v>
      </c>
      <c r="E814" s="1">
        <v>5.8669999999999998E-3</v>
      </c>
      <c r="F814" s="2">
        <v>2.9805600000000001E-8</v>
      </c>
      <c r="G814" s="1">
        <f t="shared" si="38"/>
        <v>2.5318E-2</v>
      </c>
      <c r="I814" s="9" t="s">
        <v>3725</v>
      </c>
      <c r="J814" s="1">
        <v>8.8330000000000006E-3</v>
      </c>
      <c r="K814" s="2">
        <v>3.2999999999999998E-8</v>
      </c>
      <c r="L814" s="1"/>
      <c r="M814" s="7">
        <f t="shared" si="36"/>
        <v>2.8662968413902408</v>
      </c>
      <c r="P814" s="12" t="s">
        <v>3725</v>
      </c>
      <c r="Q814" s="6">
        <v>8.463E-3</v>
      </c>
      <c r="R814" s="13">
        <v>3.2999999999999998E-8</v>
      </c>
      <c r="T814" s="26">
        <f t="shared" si="37"/>
        <v>2.9916105399976369</v>
      </c>
      <c r="V814" s="28"/>
      <c r="W814" s="28"/>
      <c r="X814" s="29"/>
      <c r="Y814" s="28"/>
      <c r="Z814" s="32"/>
    </row>
    <row r="815" spans="1:26" x14ac:dyDescent="0.2">
      <c r="A815" s="1" t="s">
        <v>1230</v>
      </c>
      <c r="B815" s="1" t="s">
        <v>1231</v>
      </c>
      <c r="C815" s="1">
        <v>28757</v>
      </c>
      <c r="D815" s="1">
        <v>9.5530000000000004E-2</v>
      </c>
      <c r="E815" s="1">
        <v>9.1733999999999996E-2</v>
      </c>
      <c r="F815" s="2">
        <v>5.9092699999999994E-11</v>
      </c>
      <c r="G815" s="1">
        <f t="shared" si="38"/>
        <v>0.18726399999999999</v>
      </c>
      <c r="I815" s="9" t="s">
        <v>3726</v>
      </c>
      <c r="J815" s="1">
        <v>9.1553999999999996E-2</v>
      </c>
      <c r="K815" s="2">
        <v>6.2000000000000006E-11</v>
      </c>
      <c r="L815" s="1"/>
      <c r="M815" s="7">
        <f t="shared" si="36"/>
        <v>2.045393975140354</v>
      </c>
      <c r="P815" s="12" t="s">
        <v>3726</v>
      </c>
      <c r="Q815" s="6">
        <v>8.4626000000000007E-2</v>
      </c>
      <c r="R815" s="13">
        <v>6.8999999999999994E-11</v>
      </c>
      <c r="T815" s="26">
        <f t="shared" si="37"/>
        <v>2.2128423888639421</v>
      </c>
      <c r="V815" s="28"/>
      <c r="W815" s="28"/>
      <c r="X815" s="29"/>
      <c r="Y815" s="28"/>
      <c r="Z815" s="32"/>
    </row>
    <row r="816" spans="1:26" x14ac:dyDescent="0.2">
      <c r="A816" s="1" t="s">
        <v>1232</v>
      </c>
      <c r="B816" s="1" t="s">
        <v>1233</v>
      </c>
      <c r="C816" s="1">
        <v>28872</v>
      </c>
      <c r="D816" s="1">
        <v>3.6082000000000003E-2</v>
      </c>
      <c r="E816" s="1">
        <v>1.5938000000000001E-2</v>
      </c>
      <c r="F816" s="2">
        <v>3.18347E-12</v>
      </c>
      <c r="G816" s="1">
        <f t="shared" si="38"/>
        <v>5.2020000000000004E-2</v>
      </c>
      <c r="I816" s="9" t="s">
        <v>3727</v>
      </c>
      <c r="J816" s="1">
        <v>3.5826999999999998E-2</v>
      </c>
      <c r="K816" s="2">
        <v>2.0000000000000001E-10</v>
      </c>
      <c r="L816" s="1"/>
      <c r="M816" s="7">
        <f t="shared" si="36"/>
        <v>1.4519775588243506</v>
      </c>
      <c r="P816" s="12" t="s">
        <v>3727</v>
      </c>
      <c r="Q816" s="6">
        <v>3.6172000000000003E-2</v>
      </c>
      <c r="R816" s="13">
        <v>3.7999999999999998E-10</v>
      </c>
      <c r="T816" s="26">
        <f t="shared" si="37"/>
        <v>1.4381289395112242</v>
      </c>
      <c r="V816" s="28"/>
      <c r="W816" s="28"/>
      <c r="X816" s="29"/>
      <c r="Y816" s="28"/>
      <c r="Z816" s="32"/>
    </row>
    <row r="817" spans="1:26" x14ac:dyDescent="0.2">
      <c r="A817" s="1" t="s">
        <v>1234</v>
      </c>
      <c r="B817" s="1" t="s">
        <v>1235</v>
      </c>
      <c r="C817" s="1">
        <v>56196</v>
      </c>
      <c r="D817" s="1">
        <v>3.2911999999999997E-2</v>
      </c>
      <c r="E817" s="1">
        <v>4.1489999999999999E-3</v>
      </c>
      <c r="F817" s="1">
        <v>125.34</v>
      </c>
      <c r="G817" s="1">
        <f t="shared" si="38"/>
        <v>3.7060999999999997E-2</v>
      </c>
      <c r="I817" s="9" t="s">
        <v>3728</v>
      </c>
      <c r="J817" s="1">
        <v>2.5155E-2</v>
      </c>
      <c r="K817" s="2">
        <v>930</v>
      </c>
      <c r="L817" s="1"/>
      <c r="M817" s="7">
        <f t="shared" si="36"/>
        <v>1.4733055058636453</v>
      </c>
      <c r="P817" s="12" t="s">
        <v>3728</v>
      </c>
      <c r="Q817" s="6">
        <v>2.5645000000000001E-2</v>
      </c>
      <c r="R817" s="13">
        <v>930</v>
      </c>
      <c r="T817" s="26">
        <f t="shared" si="37"/>
        <v>1.4451550009748486</v>
      </c>
      <c r="V817" s="28"/>
      <c r="W817" s="28"/>
      <c r="X817" s="29"/>
      <c r="Y817" s="28"/>
      <c r="Z817" s="32"/>
    </row>
    <row r="818" spans="1:26" x14ac:dyDescent="0.2">
      <c r="A818" s="1" t="s">
        <v>1236</v>
      </c>
      <c r="B818" s="1" t="s">
        <v>1099</v>
      </c>
      <c r="C818" s="1">
        <v>29600</v>
      </c>
      <c r="D818" s="1">
        <v>1.5869999999999999E-2</v>
      </c>
      <c r="E818" s="1">
        <v>1.4848999999999999E-2</v>
      </c>
      <c r="F818" s="2">
        <v>1.41991E-12</v>
      </c>
      <c r="G818" s="1">
        <f t="shared" si="38"/>
        <v>3.0718999999999996E-2</v>
      </c>
      <c r="I818" s="9" t="s">
        <v>3729</v>
      </c>
      <c r="J818" s="1">
        <v>2.8861999999999999E-2</v>
      </c>
      <c r="K818" s="2">
        <v>1.8E-12</v>
      </c>
      <c r="L818" s="1"/>
      <c r="M818" s="7">
        <f t="shared" si="36"/>
        <v>1.0643406555332271</v>
      </c>
      <c r="P818" s="12" t="s">
        <v>3729</v>
      </c>
      <c r="Q818" s="6">
        <v>2.3605000000000001E-2</v>
      </c>
      <c r="R818" s="13">
        <v>2.1999999999999999E-12</v>
      </c>
      <c r="T818" s="26">
        <f t="shared" si="37"/>
        <v>1.301376826943444</v>
      </c>
      <c r="V818" s="28"/>
      <c r="W818" s="28"/>
      <c r="X818" s="29"/>
      <c r="Y818" s="28"/>
      <c r="Z818" s="32"/>
    </row>
    <row r="819" spans="1:26" x14ac:dyDescent="0.2">
      <c r="A819" s="1" t="s">
        <v>1237</v>
      </c>
      <c r="B819" s="1" t="s">
        <v>454</v>
      </c>
      <c r="C819" s="1">
        <v>32747</v>
      </c>
      <c r="D819" s="1">
        <v>1.5531E-2</v>
      </c>
      <c r="E819" s="1">
        <v>4.1079999999999997E-3</v>
      </c>
      <c r="F819" s="2">
        <v>3.0073900000000002E-11</v>
      </c>
      <c r="G819" s="1">
        <f t="shared" si="38"/>
        <v>1.9639E-2</v>
      </c>
      <c r="I819" s="9" t="s">
        <v>3730</v>
      </c>
      <c r="J819" s="1">
        <v>1.7638999999999998E-2</v>
      </c>
      <c r="K819" s="2">
        <v>8.8000000000000006E-11</v>
      </c>
      <c r="L819" s="1"/>
      <c r="M819" s="7">
        <f t="shared" si="36"/>
        <v>1.1133851125347243</v>
      </c>
      <c r="P819" s="12" t="s">
        <v>3730</v>
      </c>
      <c r="Q819" s="6">
        <v>1.4041E-2</v>
      </c>
      <c r="R819" s="13">
        <v>2.1999999999999999E-10</v>
      </c>
      <c r="T819" s="26">
        <f t="shared" si="37"/>
        <v>1.398689552026209</v>
      </c>
      <c r="V819" s="28"/>
      <c r="W819" s="28"/>
      <c r="X819" s="29"/>
      <c r="Y819" s="28"/>
      <c r="Z819" s="32"/>
    </row>
    <row r="820" spans="1:26" x14ac:dyDescent="0.2">
      <c r="A820" s="1" t="s">
        <v>1238</v>
      </c>
      <c r="B820" s="1" t="s">
        <v>454</v>
      </c>
      <c r="C820" s="1">
        <v>32747</v>
      </c>
      <c r="D820" s="1">
        <v>1.2543E-2</v>
      </c>
      <c r="E820" s="1">
        <v>3.9379999999999997E-3</v>
      </c>
      <c r="F820" s="2">
        <v>2.35317E-10</v>
      </c>
      <c r="G820" s="1">
        <f t="shared" si="38"/>
        <v>1.6480999999999999E-2</v>
      </c>
      <c r="I820" s="9" t="s">
        <v>3731</v>
      </c>
      <c r="J820" s="1">
        <v>1.7772E-2</v>
      </c>
      <c r="K820" s="2">
        <v>1.3000000000000001E-9</v>
      </c>
      <c r="L820" s="1"/>
      <c r="M820" s="22">
        <f t="shared" si="36"/>
        <v>0.92735764123340081</v>
      </c>
      <c r="P820" s="12" t="s">
        <v>3731</v>
      </c>
      <c r="Q820" s="6">
        <v>1.4086E-2</v>
      </c>
      <c r="R820" s="13">
        <v>1.8E-9</v>
      </c>
      <c r="T820" s="26">
        <f t="shared" si="37"/>
        <v>1.170026977140423</v>
      </c>
      <c r="V820" s="28"/>
      <c r="W820" s="28"/>
      <c r="X820" s="29"/>
      <c r="Y820" s="28"/>
      <c r="Z820" s="32"/>
    </row>
    <row r="821" spans="1:26" x14ac:dyDescent="0.2">
      <c r="A821" s="1" t="s">
        <v>1239</v>
      </c>
      <c r="B821" s="1" t="s">
        <v>1240</v>
      </c>
      <c r="C821" s="1">
        <v>34855</v>
      </c>
      <c r="D821" s="1">
        <v>1.6522999999999999E-2</v>
      </c>
      <c r="E821" s="1">
        <v>1.2721E-2</v>
      </c>
      <c r="F821" s="1">
        <v>77.270499999999998</v>
      </c>
      <c r="G821" s="1">
        <f t="shared" si="38"/>
        <v>2.9243999999999999E-2</v>
      </c>
      <c r="I821" s="9" t="s">
        <v>3732</v>
      </c>
      <c r="J821" s="1">
        <v>2.5274000000000001E-2</v>
      </c>
      <c r="K821" s="2">
        <v>0.5</v>
      </c>
      <c r="L821" s="1"/>
      <c r="M821" s="7">
        <f t="shared" si="36"/>
        <v>1.1570784205111972</v>
      </c>
      <c r="P821" s="12" t="s">
        <v>3732</v>
      </c>
      <c r="Q821" s="6">
        <v>2.2731000000000001E-2</v>
      </c>
      <c r="R821" s="13">
        <v>0.5</v>
      </c>
      <c r="T821" s="26">
        <f t="shared" si="37"/>
        <v>1.2865250098983765</v>
      </c>
      <c r="V821" s="28"/>
      <c r="W821" s="28"/>
      <c r="X821" s="29"/>
      <c r="Y821" s="28"/>
      <c r="Z821" s="32"/>
    </row>
    <row r="822" spans="1:26" x14ac:dyDescent="0.2">
      <c r="A822" s="1" t="s">
        <v>1241</v>
      </c>
      <c r="B822" s="1" t="s">
        <v>1240</v>
      </c>
      <c r="C822" s="1">
        <v>34855</v>
      </c>
      <c r="D822" s="1">
        <v>1.8981000000000001E-2</v>
      </c>
      <c r="E822" s="1">
        <v>7.1980000000000004E-3</v>
      </c>
      <c r="F822" s="1">
        <v>1.00906E-4</v>
      </c>
      <c r="G822" s="1">
        <f t="shared" si="38"/>
        <v>2.6179000000000001E-2</v>
      </c>
      <c r="I822" s="9" t="s">
        <v>3733</v>
      </c>
      <c r="J822" s="1">
        <v>2.7529000000000001E-2</v>
      </c>
      <c r="K822" s="2">
        <v>0.5</v>
      </c>
      <c r="L822" s="1"/>
      <c r="M822" s="22">
        <f t="shared" si="36"/>
        <v>0.95096080496930513</v>
      </c>
      <c r="P822" s="12" t="s">
        <v>3733</v>
      </c>
      <c r="Q822" s="6">
        <v>2.2873999999999999E-2</v>
      </c>
      <c r="R822" s="13">
        <v>0.5</v>
      </c>
      <c r="T822" s="26">
        <f t="shared" si="37"/>
        <v>1.1444871906968612</v>
      </c>
      <c r="V822" s="28"/>
      <c r="W822" s="28"/>
      <c r="X822" s="29"/>
      <c r="Y822" s="28"/>
      <c r="Z822" s="32"/>
    </row>
    <row r="823" spans="1:26" x14ac:dyDescent="0.2">
      <c r="A823" s="1" t="s">
        <v>1242</v>
      </c>
      <c r="B823" s="1" t="s">
        <v>1243</v>
      </c>
      <c r="C823" s="1">
        <v>30186</v>
      </c>
      <c r="D823" s="1">
        <v>1.3469E-2</v>
      </c>
      <c r="E823" s="1">
        <v>5.3169999999999997E-3</v>
      </c>
      <c r="F823" s="2">
        <v>5.6274399999999997E-12</v>
      </c>
      <c r="G823" s="1">
        <f t="shared" si="38"/>
        <v>1.8786000000000001E-2</v>
      </c>
      <c r="I823" s="9" t="s">
        <v>3734</v>
      </c>
      <c r="J823" s="1">
        <v>1.8943000000000002E-2</v>
      </c>
      <c r="K823" s="2">
        <v>7.1E-12</v>
      </c>
      <c r="L823" s="1"/>
      <c r="M823" s="22">
        <f t="shared" si="36"/>
        <v>0.99171197803938127</v>
      </c>
      <c r="P823" s="12" t="s">
        <v>3734</v>
      </c>
      <c r="Q823" s="6">
        <v>1.6902E-2</v>
      </c>
      <c r="R823" s="13">
        <v>9.9999999999999994E-12</v>
      </c>
      <c r="T823" s="26">
        <f t="shared" si="37"/>
        <v>1.1114660986865459</v>
      </c>
      <c r="V823" s="28"/>
      <c r="W823" s="28"/>
      <c r="X823" s="29"/>
      <c r="Y823" s="28"/>
      <c r="Z823" s="32"/>
    </row>
    <row r="824" spans="1:26" x14ac:dyDescent="0.2">
      <c r="A824" s="1" t="s">
        <v>1244</v>
      </c>
      <c r="B824" s="1" t="s">
        <v>377</v>
      </c>
      <c r="C824" s="1">
        <v>30336</v>
      </c>
      <c r="D824" s="1">
        <v>1.4943E-2</v>
      </c>
      <c r="E824" s="1">
        <v>6.4419999999999998E-3</v>
      </c>
      <c r="F824" s="2">
        <v>2.59922E-9</v>
      </c>
      <c r="G824" s="1">
        <f t="shared" si="38"/>
        <v>2.1385000000000001E-2</v>
      </c>
      <c r="I824" s="9" t="s">
        <v>3735</v>
      </c>
      <c r="J824" s="1">
        <v>1.3135000000000001E-2</v>
      </c>
      <c r="K824" s="2">
        <v>2.7999999999999998E-9</v>
      </c>
      <c r="L824" s="1"/>
      <c r="M824" s="7">
        <f t="shared" si="36"/>
        <v>1.6280928816140083</v>
      </c>
      <c r="P824" s="12" t="s">
        <v>3735</v>
      </c>
      <c r="Q824" s="6">
        <v>1.0840000000000001E-2</v>
      </c>
      <c r="R824" s="13">
        <v>2.2999999999999999E-9</v>
      </c>
      <c r="T824" s="26">
        <f t="shared" si="37"/>
        <v>1.9727859778597785</v>
      </c>
      <c r="V824" s="28"/>
      <c r="W824" s="28"/>
      <c r="X824" s="29"/>
      <c r="Y824" s="28"/>
      <c r="Z824" s="32"/>
    </row>
    <row r="825" spans="1:26" x14ac:dyDescent="0.2">
      <c r="A825" s="1" t="s">
        <v>1245</v>
      </c>
      <c r="B825" s="1" t="s">
        <v>1246</v>
      </c>
      <c r="C825" s="1">
        <v>30482</v>
      </c>
      <c r="D825" s="1">
        <v>1.4614E-2</v>
      </c>
      <c r="E825" s="1">
        <v>2.5539999999999998E-3</v>
      </c>
      <c r="F825" s="2">
        <v>5.3024600000000001E-11</v>
      </c>
      <c r="G825" s="1">
        <f t="shared" si="38"/>
        <v>1.7167999999999999E-2</v>
      </c>
      <c r="I825" s="9" t="s">
        <v>3736</v>
      </c>
      <c r="J825" s="1">
        <v>7.6889999999999997E-3</v>
      </c>
      <c r="K825" s="2">
        <v>6.8999999999999994E-11</v>
      </c>
      <c r="L825" s="1"/>
      <c r="M825" s="7">
        <f t="shared" si="36"/>
        <v>2.2328001040447392</v>
      </c>
      <c r="P825" s="12" t="s">
        <v>3736</v>
      </c>
      <c r="Q825" s="6">
        <v>7.7549999999999997E-3</v>
      </c>
      <c r="R825" s="13">
        <v>6.7000000000000001E-11</v>
      </c>
      <c r="T825" s="26">
        <f t="shared" si="37"/>
        <v>2.2137975499677629</v>
      </c>
      <c r="V825" s="28"/>
      <c r="W825" s="28"/>
      <c r="X825" s="29"/>
      <c r="Y825" s="28"/>
      <c r="Z825" s="32"/>
    </row>
    <row r="826" spans="1:26" x14ac:dyDescent="0.2">
      <c r="A826" s="1" t="s">
        <v>1247</v>
      </c>
      <c r="B826" s="1" t="s">
        <v>1248</v>
      </c>
      <c r="C826" s="1">
        <v>30590</v>
      </c>
      <c r="D826" s="1">
        <v>2.9977E-2</v>
      </c>
      <c r="E826" s="1">
        <v>7.1520000000000004E-3</v>
      </c>
      <c r="F826" s="2">
        <v>1.9392100000000002E-12</v>
      </c>
      <c r="G826" s="1">
        <f t="shared" si="38"/>
        <v>3.7129000000000002E-2</v>
      </c>
      <c r="I826" s="9" t="s">
        <v>3737</v>
      </c>
      <c r="J826" s="1">
        <v>2.0910000000000002E-2</v>
      </c>
      <c r="K826" s="2">
        <v>1.6999999999999999E-7</v>
      </c>
      <c r="L826" s="1"/>
      <c r="M826" s="7">
        <f t="shared" si="36"/>
        <v>1.7756575801052128</v>
      </c>
      <c r="P826" s="12" t="s">
        <v>3737</v>
      </c>
      <c r="Q826" s="6">
        <v>1.7891000000000001E-2</v>
      </c>
      <c r="R826" s="13">
        <v>1.6999999999999999E-7</v>
      </c>
      <c r="T826" s="26">
        <f t="shared" si="37"/>
        <v>2.0752892515790062</v>
      </c>
      <c r="V826" s="28"/>
      <c r="W826" s="28"/>
      <c r="X826" s="29"/>
      <c r="Y826" s="28"/>
      <c r="Z826" s="32"/>
    </row>
    <row r="827" spans="1:26" x14ac:dyDescent="0.2">
      <c r="A827" s="1" t="s">
        <v>1249</v>
      </c>
      <c r="B827" s="1" t="s">
        <v>1250</v>
      </c>
      <c r="C827" s="1">
        <v>30644</v>
      </c>
      <c r="D827" s="1">
        <v>7.8429999999999993E-3</v>
      </c>
      <c r="E827" s="1">
        <v>4.0699999999999998E-3</v>
      </c>
      <c r="F827" s="2">
        <v>1.08092E-11</v>
      </c>
      <c r="G827" s="1">
        <f t="shared" si="38"/>
        <v>1.1913E-2</v>
      </c>
      <c r="I827" s="9" t="s">
        <v>3738</v>
      </c>
      <c r="J827" s="1">
        <v>7.6769999999999998E-3</v>
      </c>
      <c r="K827" s="2">
        <v>9.9999999999999994E-12</v>
      </c>
      <c r="L827" s="1"/>
      <c r="M827" s="7">
        <f t="shared" si="36"/>
        <v>1.5517780382962094</v>
      </c>
      <c r="P827" s="12" t="s">
        <v>3738</v>
      </c>
      <c r="Q827" s="6">
        <v>7.3889999999999997E-3</v>
      </c>
      <c r="R827" s="13">
        <v>8.7999999999999997E-12</v>
      </c>
      <c r="T827" s="26">
        <f t="shared" si="37"/>
        <v>1.6122614697523345</v>
      </c>
      <c r="V827" s="28"/>
      <c r="W827" s="28"/>
      <c r="X827" s="29"/>
      <c r="Y827" s="28"/>
      <c r="Z827" s="32"/>
    </row>
    <row r="828" spans="1:26" x14ac:dyDescent="0.2">
      <c r="A828" s="1" t="s">
        <v>1251</v>
      </c>
      <c r="B828" s="1" t="s">
        <v>1252</v>
      </c>
      <c r="C828" s="1">
        <v>31375</v>
      </c>
      <c r="D828" s="1">
        <v>4.0564999999999997E-2</v>
      </c>
      <c r="E828" s="1">
        <v>1.1592E-2</v>
      </c>
      <c r="F828" s="2">
        <v>2.4311199999999998E-12</v>
      </c>
      <c r="G828" s="1">
        <f t="shared" si="38"/>
        <v>5.2156999999999995E-2</v>
      </c>
      <c r="I828" s="9" t="s">
        <v>3739</v>
      </c>
      <c r="J828" s="1">
        <v>2.9773999999999998E-2</v>
      </c>
      <c r="K828" s="2">
        <v>2.9E-11</v>
      </c>
      <c r="L828" s="1"/>
      <c r="M828" s="7">
        <f t="shared" si="36"/>
        <v>1.7517632834016255</v>
      </c>
      <c r="P828" s="12" t="s">
        <v>3739</v>
      </c>
      <c r="Q828" s="6">
        <v>2.4261000000000001E-2</v>
      </c>
      <c r="R828" s="13">
        <v>1.2E-10</v>
      </c>
      <c r="T828" s="26">
        <f t="shared" si="37"/>
        <v>2.1498289435719875</v>
      </c>
      <c r="V828" s="28"/>
      <c r="W828" s="28"/>
      <c r="X828" s="29"/>
      <c r="Y828" s="28"/>
      <c r="Z828" s="32"/>
    </row>
    <row r="829" spans="1:26" x14ac:dyDescent="0.2">
      <c r="A829" s="1" t="s">
        <v>1253</v>
      </c>
      <c r="B829" s="1" t="s">
        <v>1254</v>
      </c>
      <c r="C829" s="1">
        <v>31046</v>
      </c>
      <c r="D829" s="1">
        <v>4.1369000000000003E-2</v>
      </c>
      <c r="E829" s="1">
        <v>2.1340999999999999E-2</v>
      </c>
      <c r="F829" s="1">
        <v>1.07327E-2</v>
      </c>
      <c r="G829" s="1">
        <f t="shared" si="38"/>
        <v>6.2710000000000002E-2</v>
      </c>
      <c r="I829" s="9" t="s">
        <v>3740</v>
      </c>
      <c r="J829" s="1">
        <v>3.9935999999999999E-2</v>
      </c>
      <c r="K829" s="2">
        <v>300</v>
      </c>
      <c r="L829" s="1"/>
      <c r="M829" s="7">
        <f t="shared" si="36"/>
        <v>1.5702624198717949</v>
      </c>
      <c r="P829" s="12" t="s">
        <v>3740</v>
      </c>
      <c r="Q829" s="6">
        <v>2.9956E-2</v>
      </c>
      <c r="R829" s="13">
        <v>300</v>
      </c>
      <c r="T829" s="26">
        <f t="shared" si="37"/>
        <v>2.093403658699426</v>
      </c>
      <c r="V829" s="28"/>
      <c r="W829" s="28"/>
      <c r="X829" s="29"/>
      <c r="Y829" s="28"/>
      <c r="Z829" s="32"/>
    </row>
    <row r="830" spans="1:26" x14ac:dyDescent="0.2">
      <c r="A830" s="1" t="s">
        <v>1255</v>
      </c>
      <c r="B830" s="1" t="s">
        <v>1256</v>
      </c>
      <c r="C830" s="1">
        <v>31079</v>
      </c>
      <c r="D830" s="1">
        <v>5.6411000000000003E-2</v>
      </c>
      <c r="E830" s="1">
        <v>2.2728999999999999E-2</v>
      </c>
      <c r="F830" s="2">
        <v>1.8907800000000001E-12</v>
      </c>
      <c r="G830" s="1">
        <f t="shared" si="38"/>
        <v>7.9140000000000002E-2</v>
      </c>
      <c r="I830" s="9" t="s">
        <v>3741</v>
      </c>
      <c r="J830" s="1">
        <v>2.9148E-2</v>
      </c>
      <c r="K830" s="2">
        <v>2.3999999999999999E-12</v>
      </c>
      <c r="L830" s="1"/>
      <c r="M830" s="7">
        <f t="shared" si="36"/>
        <v>2.7151090983944011</v>
      </c>
      <c r="P830" s="12" t="s">
        <v>3741</v>
      </c>
      <c r="Q830" s="6">
        <v>2.2586999999999999E-2</v>
      </c>
      <c r="R830" s="13">
        <v>1.5000000000000001E-12</v>
      </c>
      <c r="T830" s="26">
        <f t="shared" si="37"/>
        <v>3.5037853632620535</v>
      </c>
      <c r="V830" s="28"/>
      <c r="W830" s="28"/>
      <c r="X830" s="29"/>
      <c r="Y830" s="28"/>
      <c r="Z830" s="32"/>
    </row>
    <row r="831" spans="1:26" x14ac:dyDescent="0.2">
      <c r="A831" s="1" t="s">
        <v>5094</v>
      </c>
      <c r="B831" s="1"/>
      <c r="C831" s="1"/>
      <c r="D831" s="1"/>
      <c r="E831" s="1"/>
      <c r="F831" s="2"/>
      <c r="G831" s="1">
        <f t="shared" si="38"/>
        <v>0</v>
      </c>
      <c r="I831" s="9" t="s">
        <v>3742</v>
      </c>
      <c r="J831" s="1">
        <v>3.1320000000000001E-2</v>
      </c>
      <c r="K831" s="2">
        <v>46</v>
      </c>
      <c r="L831" s="1"/>
      <c r="M831" s="1">
        <f t="shared" si="36"/>
        <v>0</v>
      </c>
      <c r="P831" s="12" t="s">
        <v>3742</v>
      </c>
      <c r="Q831" s="6">
        <v>2.4428999999999999E-2</v>
      </c>
      <c r="R831" s="13">
        <v>46</v>
      </c>
      <c r="T831" s="27">
        <f t="shared" si="37"/>
        <v>0</v>
      </c>
      <c r="V831" s="28"/>
      <c r="W831" s="28"/>
      <c r="X831" s="29"/>
      <c r="Y831" s="28"/>
      <c r="Z831" s="32"/>
    </row>
    <row r="832" spans="1:26" x14ac:dyDescent="0.2">
      <c r="A832" s="1" t="s">
        <v>1257</v>
      </c>
      <c r="B832" s="1" t="s">
        <v>1258</v>
      </c>
      <c r="C832" s="1">
        <v>31680</v>
      </c>
      <c r="D832" s="1">
        <v>2.7234999999999999E-2</v>
      </c>
      <c r="E832" s="1">
        <v>5.1679999999999999E-3</v>
      </c>
      <c r="F832" s="2">
        <v>3.6711600000000003E-12</v>
      </c>
      <c r="G832" s="1">
        <f t="shared" si="38"/>
        <v>3.2403000000000001E-2</v>
      </c>
      <c r="I832" s="9" t="s">
        <v>3743</v>
      </c>
      <c r="J832" s="1">
        <v>1.8849999999999999E-2</v>
      </c>
      <c r="K832" s="2">
        <v>3.1000000000000001E-12</v>
      </c>
      <c r="L832" s="1"/>
      <c r="M832" s="7">
        <f t="shared" si="36"/>
        <v>1.7189920424403184</v>
      </c>
      <c r="P832" s="12" t="s">
        <v>3743</v>
      </c>
      <c r="Q832" s="6">
        <v>1.7635000000000001E-2</v>
      </c>
      <c r="R832" s="13">
        <v>8.9999999999999996E-12</v>
      </c>
      <c r="T832" s="26">
        <f t="shared" si="37"/>
        <v>1.8374255741423304</v>
      </c>
      <c r="V832" s="28"/>
      <c r="W832" s="28"/>
      <c r="X832" s="29"/>
      <c r="Y832" s="28"/>
      <c r="Z832" s="32"/>
    </row>
    <row r="833" spans="1:26" x14ac:dyDescent="0.2">
      <c r="A833" s="1" t="s">
        <v>1259</v>
      </c>
      <c r="B833" s="1" t="s">
        <v>1260</v>
      </c>
      <c r="C833" s="1">
        <v>32299</v>
      </c>
      <c r="D833" s="1">
        <v>1.5381000000000001E-2</v>
      </c>
      <c r="E833" s="1">
        <v>5.4060000000000002E-3</v>
      </c>
      <c r="F833" s="2">
        <v>1.0186399999999999E-13</v>
      </c>
      <c r="G833" s="1">
        <f t="shared" si="38"/>
        <v>2.0787E-2</v>
      </c>
      <c r="I833" s="9" t="s">
        <v>3744</v>
      </c>
      <c r="J833" s="1">
        <v>1.8204999999999999E-2</v>
      </c>
      <c r="K833" s="2">
        <v>2.8000000000000002E-13</v>
      </c>
      <c r="L833" s="1"/>
      <c r="M833" s="7">
        <f t="shared" si="36"/>
        <v>1.141829167811041</v>
      </c>
      <c r="P833" s="12" t="s">
        <v>3744</v>
      </c>
      <c r="Q833" s="6">
        <v>1.4031999999999999E-2</v>
      </c>
      <c r="R833" s="13">
        <v>2.3999999999999999E-13</v>
      </c>
      <c r="T833" s="26">
        <f t="shared" si="37"/>
        <v>1.4813996579247435</v>
      </c>
      <c r="V833" s="28"/>
      <c r="W833" s="28"/>
      <c r="X833" s="29"/>
      <c r="Y833" s="28"/>
      <c r="Z833" s="32"/>
    </row>
    <row r="834" spans="1:26" x14ac:dyDescent="0.2">
      <c r="A834" s="1" t="s">
        <v>1261</v>
      </c>
      <c r="B834" s="1" t="s">
        <v>1262</v>
      </c>
      <c r="C834" s="1">
        <v>32000</v>
      </c>
      <c r="D834" s="1">
        <v>1.2676E-2</v>
      </c>
      <c r="E834" s="1">
        <v>1.0021E-2</v>
      </c>
      <c r="F834" s="2">
        <v>5.2604099999999998E-12</v>
      </c>
      <c r="G834" s="1">
        <f t="shared" si="38"/>
        <v>2.2697000000000002E-2</v>
      </c>
      <c r="I834" s="9" t="s">
        <v>3745</v>
      </c>
      <c r="J834" s="1">
        <v>2.0634E-2</v>
      </c>
      <c r="K834" s="2">
        <v>6.3000000000000002E-12</v>
      </c>
      <c r="L834" s="1"/>
      <c r="M834" s="7">
        <f t="shared" si="36"/>
        <v>1.0999806145197248</v>
      </c>
      <c r="P834" s="12" t="s">
        <v>3745</v>
      </c>
      <c r="Q834" s="6">
        <v>1.8206E-2</v>
      </c>
      <c r="R834" s="13">
        <v>2.4999999999999998E-12</v>
      </c>
      <c r="T834" s="26">
        <f t="shared" si="37"/>
        <v>1.2466769196968033</v>
      </c>
      <c r="V834" s="28"/>
      <c r="W834" s="28"/>
      <c r="X834" s="29"/>
      <c r="Y834" s="28"/>
      <c r="Z834" s="32"/>
    </row>
    <row r="835" spans="1:26" x14ac:dyDescent="0.2">
      <c r="A835" s="1" t="s">
        <v>1263</v>
      </c>
      <c r="B835" s="1" t="s">
        <v>1264</v>
      </c>
      <c r="C835" s="1">
        <v>32022</v>
      </c>
      <c r="D835" s="1">
        <v>5.1943000000000003E-2</v>
      </c>
      <c r="E835" s="1">
        <v>2.8958999999999999E-2</v>
      </c>
      <c r="F835" s="2">
        <v>5.9156099999999996E-9</v>
      </c>
      <c r="G835" s="1">
        <f t="shared" si="38"/>
        <v>8.0902000000000002E-2</v>
      </c>
      <c r="I835" s="9" t="s">
        <v>3746</v>
      </c>
      <c r="J835" s="1">
        <v>5.4817999999999999E-2</v>
      </c>
      <c r="K835" s="2">
        <v>6.5999999999999995E-8</v>
      </c>
      <c r="L835" s="1"/>
      <c r="M835" s="7">
        <f t="shared" si="36"/>
        <v>1.4758291072275531</v>
      </c>
      <c r="P835" s="12" t="s">
        <v>3746</v>
      </c>
      <c r="Q835" s="6">
        <v>3.9509000000000002E-2</v>
      </c>
      <c r="R835" s="13">
        <v>2.0000000000000001E-10</v>
      </c>
      <c r="T835" s="26">
        <f t="shared" si="37"/>
        <v>2.0476853375180339</v>
      </c>
      <c r="V835" s="28"/>
      <c r="W835" s="28"/>
      <c r="X835" s="29"/>
      <c r="Y835" s="28"/>
      <c r="Z835" s="32"/>
    </row>
    <row r="836" spans="1:26" x14ac:dyDescent="0.2">
      <c r="A836" s="1" t="s">
        <v>1265</v>
      </c>
      <c r="B836" s="1" t="s">
        <v>1266</v>
      </c>
      <c r="C836" s="1">
        <v>32157</v>
      </c>
      <c r="D836" s="1">
        <v>3.9941999999999998E-2</v>
      </c>
      <c r="E836" s="1">
        <v>2.8247999999999999E-2</v>
      </c>
      <c r="F836" s="2">
        <v>4.3053100000000004E-12</v>
      </c>
      <c r="G836" s="1">
        <f t="shared" si="38"/>
        <v>6.8190000000000001E-2</v>
      </c>
      <c r="I836" s="9" t="s">
        <v>3747</v>
      </c>
      <c r="J836" s="1">
        <v>3.2239999999999998E-2</v>
      </c>
      <c r="K836" s="2">
        <v>2.7E-11</v>
      </c>
      <c r="L836" s="1"/>
      <c r="M836" s="7">
        <f t="shared" ref="M836:M899" si="39">G836/J836</f>
        <v>2.1150744416873453</v>
      </c>
      <c r="P836" s="12" t="s">
        <v>3747</v>
      </c>
      <c r="Q836" s="6">
        <v>2.6525E-2</v>
      </c>
      <c r="R836" s="13">
        <v>5.2000000000000001E-11</v>
      </c>
      <c r="T836" s="26">
        <f t="shared" si="37"/>
        <v>2.5707822808671064</v>
      </c>
      <c r="V836" s="28"/>
      <c r="W836" s="28"/>
      <c r="X836" s="29"/>
      <c r="Y836" s="28"/>
      <c r="Z836" s="32"/>
    </row>
    <row r="837" spans="1:26" x14ac:dyDescent="0.2">
      <c r="A837" s="1" t="s">
        <v>1267</v>
      </c>
      <c r="B837" s="1" t="s">
        <v>1268</v>
      </c>
      <c r="C837" s="1">
        <v>32166</v>
      </c>
      <c r="D837" s="1">
        <v>0.18423300000000001</v>
      </c>
      <c r="E837" s="1">
        <v>0.23103699999999999</v>
      </c>
      <c r="F837" s="1">
        <v>2.1042499999999998E-3</v>
      </c>
      <c r="G837" s="1">
        <f t="shared" si="38"/>
        <v>0.41527000000000003</v>
      </c>
      <c r="I837" s="9" t="s">
        <v>3748</v>
      </c>
      <c r="J837" s="1">
        <v>0.17748700000000001</v>
      </c>
      <c r="K837" s="2">
        <v>5500</v>
      </c>
      <c r="L837" s="1"/>
      <c r="M837" s="7">
        <f t="shared" si="39"/>
        <v>2.3397206555973113</v>
      </c>
      <c r="P837" s="12" t="s">
        <v>3748</v>
      </c>
      <c r="Q837" s="6">
        <v>0.16366900000000001</v>
      </c>
      <c r="R837" s="13">
        <v>5500</v>
      </c>
      <c r="T837" s="26">
        <f t="shared" ref="T837:T900" si="40">G837/Q837</f>
        <v>2.5372550696833245</v>
      </c>
      <c r="V837" s="28"/>
      <c r="W837" s="28"/>
      <c r="X837" s="29"/>
      <c r="Y837" s="28"/>
      <c r="Z837" s="32"/>
    </row>
    <row r="838" spans="1:26" x14ac:dyDescent="0.2">
      <c r="A838" s="1" t="s">
        <v>1269</v>
      </c>
      <c r="B838" s="1" t="s">
        <v>454</v>
      </c>
      <c r="C838" s="1">
        <v>32282</v>
      </c>
      <c r="D838" s="1">
        <v>1.3636000000000001E-2</v>
      </c>
      <c r="E838" s="1">
        <v>4.019E-3</v>
      </c>
      <c r="F838" s="2">
        <v>1.06239E-11</v>
      </c>
      <c r="G838" s="1">
        <f t="shared" ref="G838:G901" si="41">D838+E838</f>
        <v>1.7655000000000001E-2</v>
      </c>
      <c r="I838" s="9" t="s">
        <v>3749</v>
      </c>
      <c r="J838" s="1">
        <v>1.5302E-2</v>
      </c>
      <c r="K838" s="2">
        <v>8.2999999999999998E-12</v>
      </c>
      <c r="L838" s="1"/>
      <c r="M838" s="7">
        <f t="shared" si="39"/>
        <v>1.1537707489217097</v>
      </c>
      <c r="P838" s="12" t="s">
        <v>3749</v>
      </c>
      <c r="Q838" s="6">
        <v>1.2241E-2</v>
      </c>
      <c r="R838" s="13">
        <v>4.2999999999999999E-12</v>
      </c>
      <c r="T838" s="26">
        <f t="shared" si="40"/>
        <v>1.4422841271137978</v>
      </c>
      <c r="V838" s="28"/>
      <c r="W838" s="28"/>
      <c r="X838" s="29"/>
      <c r="Y838" s="28"/>
      <c r="Z838" s="32"/>
    </row>
    <row r="839" spans="1:26" x14ac:dyDescent="0.2">
      <c r="A839" s="1" t="s">
        <v>1270</v>
      </c>
      <c r="B839" s="1" t="s">
        <v>832</v>
      </c>
      <c r="C839" s="1">
        <v>32399</v>
      </c>
      <c r="D839" s="1">
        <v>1.7162E-2</v>
      </c>
      <c r="E839" s="1">
        <v>4.2059999999999997E-3</v>
      </c>
      <c r="F839" s="1">
        <v>3553.13</v>
      </c>
      <c r="G839" s="1">
        <f t="shared" si="41"/>
        <v>2.1367999999999998E-2</v>
      </c>
      <c r="I839" s="9" t="s">
        <v>3750</v>
      </c>
      <c r="J839" s="1">
        <v>1.8346000000000001E-2</v>
      </c>
      <c r="K839" s="2">
        <v>130</v>
      </c>
      <c r="L839" s="1"/>
      <c r="M839" s="7">
        <f t="shared" si="39"/>
        <v>1.1647225553254112</v>
      </c>
      <c r="P839" s="12" t="s">
        <v>3750</v>
      </c>
      <c r="Q839" s="6">
        <v>1.6728E-2</v>
      </c>
      <c r="R839" s="13">
        <v>130</v>
      </c>
      <c r="T839" s="26">
        <f t="shared" si="40"/>
        <v>1.2773792443806791</v>
      </c>
      <c r="V839" s="28"/>
      <c r="W839" s="28"/>
      <c r="X839" s="29"/>
      <c r="Y839" s="28"/>
      <c r="Z839" s="32"/>
    </row>
    <row r="840" spans="1:26" x14ac:dyDescent="0.2">
      <c r="A840" s="1" t="s">
        <v>1271</v>
      </c>
      <c r="B840" s="1" t="s">
        <v>454</v>
      </c>
      <c r="C840" s="1">
        <v>32747</v>
      </c>
      <c r="D840" s="1">
        <v>1.5263000000000001E-2</v>
      </c>
      <c r="E840" s="1">
        <v>3.555E-3</v>
      </c>
      <c r="F840" s="2">
        <v>1.33171E-11</v>
      </c>
      <c r="G840" s="1">
        <f t="shared" si="41"/>
        <v>1.8818000000000001E-2</v>
      </c>
      <c r="I840" s="9" t="s">
        <v>3751</v>
      </c>
      <c r="J840" s="1">
        <v>9.0709999999999992E-3</v>
      </c>
      <c r="K840" s="2">
        <v>1.2E-10</v>
      </c>
      <c r="L840" s="1"/>
      <c r="M840" s="7">
        <f t="shared" si="39"/>
        <v>2.0745232058207477</v>
      </c>
      <c r="P840" s="12" t="s">
        <v>3751</v>
      </c>
      <c r="Q840" s="6">
        <v>7.8300000000000002E-3</v>
      </c>
      <c r="R840" s="13">
        <v>1.2999999999999999E-10</v>
      </c>
      <c r="T840" s="26">
        <f t="shared" si="40"/>
        <v>2.4033205619412517</v>
      </c>
      <c r="V840" s="28"/>
      <c r="W840" s="28"/>
      <c r="X840" s="29"/>
      <c r="Y840" s="28"/>
      <c r="Z840" s="32"/>
    </row>
    <row r="841" spans="1:26" x14ac:dyDescent="0.2">
      <c r="A841" s="1" t="s">
        <v>1272</v>
      </c>
      <c r="B841" s="1" t="s">
        <v>1273</v>
      </c>
      <c r="C841" s="1">
        <v>32653</v>
      </c>
      <c r="D841" s="1">
        <v>2.0368000000000001E-2</v>
      </c>
      <c r="E841" s="1">
        <v>6.8440000000000003E-3</v>
      </c>
      <c r="F841" s="2">
        <v>1.3148599999999999E-9</v>
      </c>
      <c r="G841" s="1">
        <f t="shared" si="41"/>
        <v>2.7212E-2</v>
      </c>
      <c r="I841" s="9" t="s">
        <v>3752</v>
      </c>
      <c r="J841" s="1">
        <v>1.5465E-2</v>
      </c>
      <c r="K841" s="2">
        <v>9.4000000000000006E-10</v>
      </c>
      <c r="L841" s="1"/>
      <c r="M841" s="7">
        <f t="shared" si="39"/>
        <v>1.7595861623019722</v>
      </c>
      <c r="P841" s="12" t="s">
        <v>3752</v>
      </c>
      <c r="Q841" s="6">
        <v>1.5365999999999999E-2</v>
      </c>
      <c r="R841" s="13">
        <v>8.0999999999999999E-10</v>
      </c>
      <c r="T841" s="26">
        <f t="shared" si="40"/>
        <v>1.7709228166080959</v>
      </c>
      <c r="V841" s="28"/>
      <c r="W841" s="28"/>
      <c r="X841" s="29"/>
      <c r="Y841" s="28"/>
      <c r="Z841" s="32"/>
    </row>
    <row r="842" spans="1:26" x14ac:dyDescent="0.2">
      <c r="A842" s="1" t="s">
        <v>1274</v>
      </c>
      <c r="B842" s="1" t="s">
        <v>454</v>
      </c>
      <c r="C842" s="1">
        <v>32747</v>
      </c>
      <c r="D842" s="1">
        <v>1.6853E-2</v>
      </c>
      <c r="E842" s="1">
        <v>3.5249999999999999E-3</v>
      </c>
      <c r="F842" s="2">
        <v>8.0947699999999995E-10</v>
      </c>
      <c r="G842" s="1">
        <f t="shared" si="41"/>
        <v>2.0378E-2</v>
      </c>
      <c r="I842" s="9" t="s">
        <v>3753</v>
      </c>
      <c r="J842" s="1">
        <v>8.7860000000000004E-3</v>
      </c>
      <c r="K842" s="2">
        <v>4.0999999999999998E-10</v>
      </c>
      <c r="L842" s="1"/>
      <c r="M842" s="7">
        <f t="shared" si="39"/>
        <v>2.3193717277486909</v>
      </c>
      <c r="P842" s="12" t="s">
        <v>3753</v>
      </c>
      <c r="Q842" s="6">
        <v>9.9780000000000008E-3</v>
      </c>
      <c r="R842" s="13">
        <v>7.2999999999999996E-10</v>
      </c>
      <c r="T842" s="26">
        <f t="shared" si="40"/>
        <v>2.0422930446983361</v>
      </c>
      <c r="V842" s="28"/>
      <c r="W842" s="28"/>
      <c r="X842" s="29"/>
      <c r="Y842" s="28"/>
      <c r="Z842" s="32"/>
    </row>
    <row r="843" spans="1:26" x14ac:dyDescent="0.2">
      <c r="A843" s="1" t="s">
        <v>1275</v>
      </c>
      <c r="B843" s="1" t="s">
        <v>454</v>
      </c>
      <c r="C843" s="1">
        <v>32747</v>
      </c>
      <c r="D843" s="1">
        <v>1.5472E-2</v>
      </c>
      <c r="E843" s="1">
        <v>3.5899999999999999E-3</v>
      </c>
      <c r="F843" s="2">
        <v>6.8906700000000006E-11</v>
      </c>
      <c r="G843" s="1">
        <f t="shared" si="41"/>
        <v>1.9061999999999999E-2</v>
      </c>
      <c r="I843" s="9" t="s">
        <v>3754</v>
      </c>
      <c r="J843" s="1">
        <v>8.652E-3</v>
      </c>
      <c r="K843" s="2">
        <v>1.4000000000000001E-10</v>
      </c>
      <c r="L843" s="1"/>
      <c r="M843" s="7">
        <f t="shared" si="39"/>
        <v>2.2031900138696252</v>
      </c>
      <c r="P843" s="12" t="s">
        <v>3754</v>
      </c>
      <c r="Q843" s="6">
        <v>7.7780000000000002E-3</v>
      </c>
      <c r="R843" s="13">
        <v>2.1999999999999999E-10</v>
      </c>
      <c r="T843" s="26">
        <f t="shared" si="40"/>
        <v>2.4507585497557209</v>
      </c>
      <c r="V843" s="28"/>
      <c r="W843" s="28"/>
      <c r="X843" s="29"/>
      <c r="Y843" s="28"/>
      <c r="Z843" s="32"/>
    </row>
    <row r="844" spans="1:26" x14ac:dyDescent="0.2">
      <c r="A844" s="1" t="s">
        <v>1276</v>
      </c>
      <c r="B844" s="1" t="s">
        <v>1277</v>
      </c>
      <c r="C844" s="1">
        <v>33074</v>
      </c>
      <c r="D844" s="1">
        <v>4.2900000000000001E-2</v>
      </c>
      <c r="E844" s="1">
        <v>6.8900000000000003E-3</v>
      </c>
      <c r="F844" s="2">
        <v>4.3734699999999998E-13</v>
      </c>
      <c r="G844" s="1">
        <f t="shared" si="41"/>
        <v>4.9790000000000001E-2</v>
      </c>
      <c r="I844" s="9" t="s">
        <v>3755</v>
      </c>
      <c r="J844" s="1">
        <v>2.4386000000000001E-2</v>
      </c>
      <c r="K844" s="2">
        <v>4.2999999999999999E-12</v>
      </c>
      <c r="L844" s="1"/>
      <c r="M844" s="7">
        <f t="shared" si="39"/>
        <v>2.0417452636758795</v>
      </c>
      <c r="P844" s="12" t="s">
        <v>3755</v>
      </c>
      <c r="Q844" s="6">
        <v>1.9893000000000001E-2</v>
      </c>
      <c r="R844" s="13">
        <v>5.3999999999999996E-12</v>
      </c>
      <c r="T844" s="26">
        <f t="shared" si="40"/>
        <v>2.5028904639823053</v>
      </c>
      <c r="V844" s="28"/>
      <c r="W844" s="28"/>
      <c r="X844" s="29"/>
      <c r="Y844" s="28"/>
      <c r="Z844" s="32"/>
    </row>
    <row r="845" spans="1:26" x14ac:dyDescent="0.2">
      <c r="A845" s="1" t="s">
        <v>1278</v>
      </c>
      <c r="B845" s="1" t="s">
        <v>1279</v>
      </c>
      <c r="C845" s="1">
        <v>33111</v>
      </c>
      <c r="D845" s="1">
        <v>1.4034E-2</v>
      </c>
      <c r="E845" s="1">
        <v>2.8180000000000002E-3</v>
      </c>
      <c r="F845" s="2">
        <v>1.06371E-9</v>
      </c>
      <c r="G845" s="1">
        <f t="shared" si="41"/>
        <v>1.6851999999999999E-2</v>
      </c>
      <c r="I845" s="9" t="s">
        <v>3756</v>
      </c>
      <c r="J845" s="1">
        <v>7.9939999999999994E-3</v>
      </c>
      <c r="K845" s="2">
        <v>4.6000000000000001E-10</v>
      </c>
      <c r="L845" s="1"/>
      <c r="M845" s="7">
        <f t="shared" si="39"/>
        <v>2.1080810607955969</v>
      </c>
      <c r="P845" s="12" t="s">
        <v>3756</v>
      </c>
      <c r="Q845" s="6">
        <v>8.0739999999999996E-3</v>
      </c>
      <c r="R845" s="13">
        <v>3.1999999999999998E-10</v>
      </c>
      <c r="T845" s="26">
        <f t="shared" si="40"/>
        <v>2.0871934604904632</v>
      </c>
      <c r="V845" s="28"/>
      <c r="W845" s="28"/>
      <c r="X845" s="29"/>
      <c r="Y845" s="28"/>
      <c r="Z845" s="32"/>
    </row>
    <row r="846" spans="1:26" x14ac:dyDescent="0.2">
      <c r="A846" s="1" t="s">
        <v>1280</v>
      </c>
      <c r="B846" s="1" t="s">
        <v>1279</v>
      </c>
      <c r="C846" s="1">
        <v>33185</v>
      </c>
      <c r="D846" s="1">
        <v>1.1686999999999999E-2</v>
      </c>
      <c r="E846" s="1">
        <v>2.735E-3</v>
      </c>
      <c r="F846" s="2">
        <v>1.14209E-10</v>
      </c>
      <c r="G846" s="1">
        <f t="shared" si="41"/>
        <v>1.4421999999999999E-2</v>
      </c>
      <c r="I846" s="9" t="s">
        <v>3757</v>
      </c>
      <c r="J846" s="1">
        <v>8.0350000000000005E-3</v>
      </c>
      <c r="K846" s="2">
        <v>5.0000000000000003E-10</v>
      </c>
      <c r="L846" s="1"/>
      <c r="M846" s="7">
        <f t="shared" si="39"/>
        <v>1.794897324206596</v>
      </c>
      <c r="P846" s="12" t="s">
        <v>3757</v>
      </c>
      <c r="Q846" s="6">
        <v>7.8879999999999992E-3</v>
      </c>
      <c r="R846" s="13">
        <v>4.0000000000000001E-10</v>
      </c>
      <c r="T846" s="26">
        <f t="shared" si="40"/>
        <v>1.828346855983773</v>
      </c>
      <c r="V846" s="28"/>
      <c r="W846" s="28"/>
      <c r="X846" s="29"/>
      <c r="Y846" s="28"/>
      <c r="Z846" s="32"/>
    </row>
    <row r="847" spans="1:26" x14ac:dyDescent="0.2">
      <c r="A847" s="1" t="s">
        <v>1281</v>
      </c>
      <c r="B847" s="1" t="s">
        <v>1282</v>
      </c>
      <c r="C847" s="1">
        <v>33630</v>
      </c>
      <c r="D847" s="1">
        <v>0.20958599999999999</v>
      </c>
      <c r="E847" s="1">
        <v>0.11833399999999999</v>
      </c>
      <c r="F847" s="2">
        <v>3.18664E-6</v>
      </c>
      <c r="G847" s="1">
        <f t="shared" si="41"/>
        <v>0.32791999999999999</v>
      </c>
      <c r="I847" s="9" t="s">
        <v>3758</v>
      </c>
      <c r="J847" s="1">
        <v>0.17761199999999999</v>
      </c>
      <c r="K847" s="2">
        <v>200</v>
      </c>
      <c r="L847" s="1"/>
      <c r="M847" s="7">
        <f t="shared" si="39"/>
        <v>1.8462716483120509</v>
      </c>
      <c r="P847" s="12" t="s">
        <v>3758</v>
      </c>
      <c r="Q847" s="6">
        <v>0.16301099999999999</v>
      </c>
      <c r="R847" s="13">
        <v>200</v>
      </c>
      <c r="T847" s="26">
        <f t="shared" si="40"/>
        <v>2.0116433860291636</v>
      </c>
      <c r="V847" s="28"/>
      <c r="W847" s="28"/>
      <c r="X847" s="29"/>
      <c r="Y847" s="28"/>
      <c r="Z847" s="32"/>
    </row>
    <row r="848" spans="1:26" x14ac:dyDescent="0.2">
      <c r="A848" s="1" t="s">
        <v>1283</v>
      </c>
      <c r="B848" s="1" t="s">
        <v>1284</v>
      </c>
      <c r="C848" s="1">
        <v>38692</v>
      </c>
      <c r="D848" s="1">
        <v>3.7723E-2</v>
      </c>
      <c r="E848" s="1">
        <v>3.0498999999999998E-2</v>
      </c>
      <c r="F848" s="1">
        <v>9.6207300000000003E-4</v>
      </c>
      <c r="G848" s="1">
        <f t="shared" si="41"/>
        <v>6.8222000000000005E-2</v>
      </c>
      <c r="I848" s="9" t="s">
        <v>3759</v>
      </c>
      <c r="J848" s="1">
        <v>6.4187999999999995E-2</v>
      </c>
      <c r="K848" s="2">
        <v>19</v>
      </c>
      <c r="L848" s="1"/>
      <c r="M848" s="7">
        <f t="shared" si="39"/>
        <v>1.0628466380008725</v>
      </c>
      <c r="P848" s="12" t="s">
        <v>3759</v>
      </c>
      <c r="Q848" s="6">
        <v>5.7258000000000003E-2</v>
      </c>
      <c r="R848" s="13">
        <v>19</v>
      </c>
      <c r="T848" s="26">
        <f t="shared" si="40"/>
        <v>1.1914841594187713</v>
      </c>
      <c r="V848" s="28"/>
      <c r="W848" s="28"/>
      <c r="X848" s="29"/>
      <c r="Y848" s="28"/>
      <c r="Z848" s="32"/>
    </row>
    <row r="849" spans="1:26" x14ac:dyDescent="0.2">
      <c r="A849" s="1" t="s">
        <v>1285</v>
      </c>
      <c r="B849" s="1" t="s">
        <v>1284</v>
      </c>
      <c r="C849" s="1">
        <v>38692</v>
      </c>
      <c r="D849" s="1">
        <v>3.6996000000000001E-2</v>
      </c>
      <c r="E849" s="1">
        <v>3.2184999999999998E-2</v>
      </c>
      <c r="F849" s="2">
        <v>7.1531699999999997E-11</v>
      </c>
      <c r="G849" s="1">
        <f t="shared" si="41"/>
        <v>6.9180999999999993E-2</v>
      </c>
      <c r="I849" s="9" t="s">
        <v>3760</v>
      </c>
      <c r="J849" s="1">
        <v>5.1465999999999998E-2</v>
      </c>
      <c r="K849" s="2">
        <v>2.4E-10</v>
      </c>
      <c r="L849" s="1"/>
      <c r="M849" s="7">
        <f t="shared" si="39"/>
        <v>1.3442078265262503</v>
      </c>
      <c r="P849" s="12" t="s">
        <v>3760</v>
      </c>
      <c r="Q849" s="6">
        <v>4.5134000000000001E-2</v>
      </c>
      <c r="R849" s="13">
        <v>2.1E-10</v>
      </c>
      <c r="T849" s="26">
        <f t="shared" si="40"/>
        <v>1.5327912438516416</v>
      </c>
      <c r="V849" s="30"/>
      <c r="W849" s="28"/>
      <c r="X849" s="29"/>
      <c r="Y849" s="28"/>
      <c r="Z849" s="32"/>
    </row>
    <row r="850" spans="1:26" x14ac:dyDescent="0.2">
      <c r="A850" s="1" t="s">
        <v>1286</v>
      </c>
      <c r="B850" s="1" t="s">
        <v>269</v>
      </c>
      <c r="C850" s="1">
        <v>34241</v>
      </c>
      <c r="D850" s="1">
        <v>8.0660000000000003E-3</v>
      </c>
      <c r="E850" s="1">
        <v>5.424E-3</v>
      </c>
      <c r="F850" s="2">
        <v>5.9660800000000001E-9</v>
      </c>
      <c r="G850" s="1">
        <f t="shared" si="41"/>
        <v>1.349E-2</v>
      </c>
      <c r="I850" s="9" t="s">
        <v>3761</v>
      </c>
      <c r="J850" s="1">
        <v>1.2519000000000001E-2</v>
      </c>
      <c r="K850" s="2">
        <v>1E-8</v>
      </c>
      <c r="L850" s="1"/>
      <c r="M850" s="7">
        <f t="shared" si="39"/>
        <v>1.0775621055994888</v>
      </c>
      <c r="P850" s="12" t="s">
        <v>3761</v>
      </c>
      <c r="Q850" s="6">
        <v>1.1398E-2</v>
      </c>
      <c r="R850" s="13">
        <v>1.7E-8</v>
      </c>
      <c r="T850" s="26">
        <f t="shared" si="40"/>
        <v>1.1835409721003685</v>
      </c>
      <c r="V850" s="28"/>
      <c r="W850" s="28"/>
      <c r="X850" s="29"/>
      <c r="Y850" s="28"/>
      <c r="Z850" s="32"/>
    </row>
    <row r="851" spans="1:26" x14ac:dyDescent="0.2">
      <c r="A851" s="1" t="s">
        <v>1287</v>
      </c>
      <c r="B851" s="1" t="s">
        <v>269</v>
      </c>
      <c r="C851" s="1">
        <v>34241</v>
      </c>
      <c r="D851" s="1">
        <v>8.8970000000000004E-3</v>
      </c>
      <c r="E851" s="1">
        <v>4.1960000000000001E-3</v>
      </c>
      <c r="F851" s="2">
        <v>3.73254E-9</v>
      </c>
      <c r="G851" s="1">
        <f t="shared" si="41"/>
        <v>1.3093E-2</v>
      </c>
      <c r="I851" s="9" t="s">
        <v>3762</v>
      </c>
      <c r="J851" s="1">
        <v>1.2382000000000001E-2</v>
      </c>
      <c r="K851" s="2">
        <v>1E-8</v>
      </c>
      <c r="L851" s="1"/>
      <c r="M851" s="7">
        <f t="shared" si="39"/>
        <v>1.0574220642868679</v>
      </c>
      <c r="P851" s="12" t="s">
        <v>3762</v>
      </c>
      <c r="Q851" s="6">
        <v>1.1308E-2</v>
      </c>
      <c r="R851" s="13">
        <v>1.7E-8</v>
      </c>
      <c r="T851" s="26">
        <f t="shared" si="40"/>
        <v>1.1578528475415635</v>
      </c>
      <c r="V851" s="28"/>
      <c r="W851" s="28"/>
      <c r="X851" s="29"/>
      <c r="Y851" s="28"/>
      <c r="Z851" s="32"/>
    </row>
    <row r="852" spans="1:26" x14ac:dyDescent="0.2">
      <c r="A852" s="1" t="s">
        <v>1288</v>
      </c>
      <c r="B852" s="1" t="s">
        <v>1225</v>
      </c>
      <c r="C852" s="1">
        <v>34296</v>
      </c>
      <c r="D852" s="1">
        <v>6.8367999999999998E-2</v>
      </c>
      <c r="E852" s="1">
        <v>11.228160000000001</v>
      </c>
      <c r="F852" s="2">
        <v>8.1722600000000006E+32</v>
      </c>
      <c r="G852" s="1">
        <f t="shared" si="41"/>
        <v>11.296528</v>
      </c>
      <c r="I852" s="9" t="s">
        <v>3763</v>
      </c>
      <c r="J852" s="1">
        <v>0.97307200000000005</v>
      </c>
      <c r="K852" s="2">
        <v>4.3</v>
      </c>
      <c r="L852" s="1"/>
      <c r="M852" s="7">
        <f t="shared" si="39"/>
        <v>11.609138892086094</v>
      </c>
      <c r="P852" s="12" t="s">
        <v>3763</v>
      </c>
      <c r="Q852" s="6">
        <v>0.75156299999999998</v>
      </c>
      <c r="R852" s="13">
        <v>4.3</v>
      </c>
      <c r="T852" s="26">
        <f t="shared" si="40"/>
        <v>15.030713326760365</v>
      </c>
      <c r="V852" s="28"/>
      <c r="W852" s="28"/>
      <c r="X852" s="29"/>
      <c r="Y852" s="28"/>
      <c r="Z852" s="32"/>
    </row>
    <row r="853" spans="1:26" x14ac:dyDescent="0.2">
      <c r="A853" s="1" t="s">
        <v>1289</v>
      </c>
      <c r="B853" s="1" t="s">
        <v>1225</v>
      </c>
      <c r="C853" s="1">
        <v>34296</v>
      </c>
      <c r="D853" s="1">
        <v>7.3768E-2</v>
      </c>
      <c r="E853" s="1">
        <v>11.324443</v>
      </c>
      <c r="F853" s="2">
        <v>2.4558200000000001E+32</v>
      </c>
      <c r="G853" s="1">
        <f t="shared" si="41"/>
        <v>11.398211</v>
      </c>
      <c r="I853" s="9" t="s">
        <v>3764</v>
      </c>
      <c r="J853" s="1">
        <v>0.97192100000000003</v>
      </c>
      <c r="K853" s="2">
        <v>4.3</v>
      </c>
      <c r="L853" s="1"/>
      <c r="M853" s="7">
        <f t="shared" si="39"/>
        <v>11.727507688382079</v>
      </c>
      <c r="P853" s="12" t="s">
        <v>3764</v>
      </c>
      <c r="Q853" s="6">
        <v>0.73853100000000005</v>
      </c>
      <c r="R853" s="13">
        <v>4.3</v>
      </c>
      <c r="T853" s="26">
        <f t="shared" si="40"/>
        <v>15.433625670418708</v>
      </c>
      <c r="V853" s="28"/>
      <c r="W853" s="28"/>
      <c r="X853" s="29"/>
      <c r="Y853" s="28"/>
      <c r="Z853" s="32"/>
    </row>
    <row r="854" spans="1:26" x14ac:dyDescent="0.2">
      <c r="A854" s="1" t="s">
        <v>1290</v>
      </c>
      <c r="B854" s="1" t="s">
        <v>1291</v>
      </c>
      <c r="C854" s="1">
        <v>34518</v>
      </c>
      <c r="D854" s="1">
        <v>2.1822999999999999E-2</v>
      </c>
      <c r="E854" s="1">
        <v>1.0458E-2</v>
      </c>
      <c r="F854" s="2">
        <v>7.4655100000000006E-11</v>
      </c>
      <c r="G854" s="1">
        <f t="shared" si="41"/>
        <v>3.2280999999999997E-2</v>
      </c>
      <c r="I854" s="9" t="s">
        <v>3765</v>
      </c>
      <c r="J854" s="1">
        <v>2.3061999999999999E-2</v>
      </c>
      <c r="K854" s="2">
        <v>1.5E-10</v>
      </c>
      <c r="L854" s="1"/>
      <c r="M854" s="7">
        <f t="shared" si="39"/>
        <v>1.3997485040326076</v>
      </c>
      <c r="P854" s="12" t="s">
        <v>3765</v>
      </c>
      <c r="Q854" s="6">
        <v>2.0746000000000001E-2</v>
      </c>
      <c r="R854" s="13">
        <v>1.2E-10</v>
      </c>
      <c r="T854" s="26">
        <f t="shared" si="40"/>
        <v>1.5560107972621227</v>
      </c>
      <c r="V854" s="28"/>
      <c r="W854" s="28"/>
      <c r="X854" s="29"/>
      <c r="Y854" s="28"/>
      <c r="Z854" s="32"/>
    </row>
    <row r="855" spans="1:26" x14ac:dyDescent="0.2">
      <c r="A855" s="1" t="s">
        <v>1292</v>
      </c>
      <c r="B855" s="1" t="s">
        <v>1293</v>
      </c>
      <c r="C855" s="1">
        <v>34537</v>
      </c>
      <c r="D855" s="1">
        <v>4.3663E-2</v>
      </c>
      <c r="E855" s="1">
        <v>2.7857E-2</v>
      </c>
      <c r="F855" s="2">
        <v>4.1568100000000003E-12</v>
      </c>
      <c r="G855" s="1">
        <f t="shared" si="41"/>
        <v>7.152E-2</v>
      </c>
      <c r="I855" s="9" t="s">
        <v>3766</v>
      </c>
      <c r="J855" s="1">
        <v>4.0404000000000002E-2</v>
      </c>
      <c r="K855" s="2">
        <v>4.5E-11</v>
      </c>
      <c r="L855" s="1"/>
      <c r="M855" s="7">
        <f t="shared" si="39"/>
        <v>1.77012177012177</v>
      </c>
      <c r="P855" s="12" t="s">
        <v>3766</v>
      </c>
      <c r="Q855" s="6">
        <v>3.3311E-2</v>
      </c>
      <c r="R855" s="13">
        <v>9.6999999999999995E-12</v>
      </c>
      <c r="T855" s="26">
        <f t="shared" si="40"/>
        <v>2.1470385158055896</v>
      </c>
      <c r="V855" s="28"/>
      <c r="W855" s="28"/>
      <c r="X855" s="29"/>
      <c r="Y855" s="28"/>
      <c r="Z855" s="32"/>
    </row>
    <row r="856" spans="1:26" x14ac:dyDescent="0.2">
      <c r="A856" s="1" t="s">
        <v>1294</v>
      </c>
      <c r="B856" s="1" t="s">
        <v>1295</v>
      </c>
      <c r="C856" s="1">
        <v>34738</v>
      </c>
      <c r="D856" s="1">
        <v>1.6784E-2</v>
      </c>
      <c r="E856" s="1">
        <v>3.215E-3</v>
      </c>
      <c r="F856" s="1">
        <v>88672</v>
      </c>
      <c r="G856" s="1">
        <f t="shared" si="41"/>
        <v>1.9998999999999999E-2</v>
      </c>
      <c r="I856" s="9" t="s">
        <v>3767</v>
      </c>
      <c r="J856" s="1">
        <v>1.1324000000000001E-2</v>
      </c>
      <c r="K856" s="2">
        <v>49</v>
      </c>
      <c r="L856" s="1"/>
      <c r="M856" s="7">
        <f t="shared" si="39"/>
        <v>1.7660720593429882</v>
      </c>
      <c r="P856" s="12" t="s">
        <v>3767</v>
      </c>
      <c r="Q856" s="6">
        <v>1.0666999999999999E-2</v>
      </c>
      <c r="R856" s="13">
        <v>49</v>
      </c>
      <c r="T856" s="26">
        <f t="shared" si="40"/>
        <v>1.8748476610105935</v>
      </c>
      <c r="V856" s="28"/>
      <c r="W856" s="28"/>
      <c r="X856" s="29"/>
      <c r="Y856" s="28"/>
      <c r="Z856" s="32"/>
    </row>
    <row r="857" spans="1:26" x14ac:dyDescent="0.2">
      <c r="A857" s="1" t="s">
        <v>1296</v>
      </c>
      <c r="B857" s="1" t="s">
        <v>1297</v>
      </c>
      <c r="C857" s="1">
        <v>34958</v>
      </c>
      <c r="D857" s="1">
        <v>4.87E-2</v>
      </c>
      <c r="E857" s="1">
        <v>2.3948000000000001E-2</v>
      </c>
      <c r="F857" s="1">
        <v>0.17550499999999999</v>
      </c>
      <c r="G857" s="1">
        <f t="shared" si="41"/>
        <v>7.2648000000000004E-2</v>
      </c>
      <c r="I857" s="9" t="s">
        <v>3768</v>
      </c>
      <c r="J857" s="1">
        <v>4.3160999999999998E-2</v>
      </c>
      <c r="K857" s="2">
        <v>520</v>
      </c>
      <c r="L857" s="1"/>
      <c r="M857" s="7">
        <f t="shared" si="39"/>
        <v>1.6831862097727117</v>
      </c>
      <c r="P857" s="12" t="s">
        <v>3768</v>
      </c>
      <c r="Q857" s="6">
        <v>3.3057999999999997E-2</v>
      </c>
      <c r="R857" s="13">
        <v>520</v>
      </c>
      <c r="T857" s="26">
        <f t="shared" si="40"/>
        <v>2.1975921108355014</v>
      </c>
      <c r="V857" s="28"/>
      <c r="W857" s="28"/>
      <c r="X857" s="29"/>
      <c r="Y857" s="28"/>
      <c r="Z857" s="32"/>
    </row>
    <row r="858" spans="1:26" x14ac:dyDescent="0.2">
      <c r="A858" s="1" t="s">
        <v>1298</v>
      </c>
      <c r="B858" s="1" t="s">
        <v>1299</v>
      </c>
      <c r="C858" s="1">
        <v>35185</v>
      </c>
      <c r="D858" s="1">
        <v>2.3366999999999999E-2</v>
      </c>
      <c r="E858" s="1">
        <v>5.5799999999999999E-3</v>
      </c>
      <c r="F858" s="2">
        <v>1.0927200000000001E-11</v>
      </c>
      <c r="G858" s="1">
        <f t="shared" si="41"/>
        <v>2.8947000000000001E-2</v>
      </c>
      <c r="I858" s="9" t="s">
        <v>3769</v>
      </c>
      <c r="J858" s="1">
        <v>2.1309999999999999E-2</v>
      </c>
      <c r="K858" s="2">
        <v>7.1E-12</v>
      </c>
      <c r="L858" s="1"/>
      <c r="M858" s="7">
        <f t="shared" si="39"/>
        <v>1.358376349131863</v>
      </c>
      <c r="P858" s="12" t="s">
        <v>3769</v>
      </c>
      <c r="Q858" s="6">
        <v>2.7588000000000001E-2</v>
      </c>
      <c r="R858" s="13">
        <v>3.3999999999999999E-11</v>
      </c>
      <c r="T858" s="26">
        <f t="shared" si="40"/>
        <v>1.0492605480643757</v>
      </c>
      <c r="V858" s="28"/>
      <c r="W858" s="28"/>
      <c r="X858" s="29"/>
      <c r="Y858" s="28"/>
      <c r="Z858" s="32"/>
    </row>
    <row r="859" spans="1:26" x14ac:dyDescent="0.2">
      <c r="A859" s="1" t="s">
        <v>1300</v>
      </c>
      <c r="B859" s="1" t="s">
        <v>1301</v>
      </c>
      <c r="C859" s="1">
        <v>35590</v>
      </c>
      <c r="D859" s="1">
        <v>0.231903</v>
      </c>
      <c r="E859" s="1">
        <v>0.23497999999999999</v>
      </c>
      <c r="F859" s="2">
        <v>8.3356500000000004E-6</v>
      </c>
      <c r="G859" s="1">
        <f t="shared" si="41"/>
        <v>0.46688299999999999</v>
      </c>
      <c r="I859" s="9" t="s">
        <v>3770</v>
      </c>
      <c r="J859" s="1">
        <v>0.20172300000000001</v>
      </c>
      <c r="K859" s="2">
        <v>48</v>
      </c>
      <c r="L859" s="1"/>
      <c r="M859" s="7">
        <f t="shared" si="39"/>
        <v>2.3144757910600178</v>
      </c>
      <c r="P859" s="12" t="s">
        <v>3770</v>
      </c>
      <c r="Q859" s="6">
        <v>0.19336</v>
      </c>
      <c r="R859" s="13">
        <v>48</v>
      </c>
      <c r="T859" s="26">
        <f t="shared" si="40"/>
        <v>2.4145790235829541</v>
      </c>
      <c r="V859" s="28"/>
      <c r="W859" s="28"/>
      <c r="X859" s="29"/>
      <c r="Y859" s="28"/>
      <c r="Z859" s="32"/>
    </row>
    <row r="860" spans="1:26" x14ac:dyDescent="0.2">
      <c r="A860" s="1" t="s">
        <v>1302</v>
      </c>
      <c r="B860" s="1" t="s">
        <v>1303</v>
      </c>
      <c r="C860" s="1">
        <v>35592</v>
      </c>
      <c r="D860" s="1"/>
      <c r="E860" s="1"/>
      <c r="F860" s="1"/>
      <c r="G860" s="1">
        <f t="shared" si="41"/>
        <v>0</v>
      </c>
      <c r="I860" s="9" t="s">
        <v>3771</v>
      </c>
      <c r="J860" s="1">
        <v>1.4940999999999999E-2</v>
      </c>
      <c r="K860" s="2">
        <v>3600</v>
      </c>
      <c r="L860" s="1"/>
      <c r="M860" s="1">
        <f t="shared" si="39"/>
        <v>0</v>
      </c>
      <c r="P860" s="12" t="s">
        <v>3771</v>
      </c>
      <c r="Q860" s="6">
        <v>1.251E-2</v>
      </c>
      <c r="R860" s="13">
        <v>3600</v>
      </c>
      <c r="T860" s="27">
        <f t="shared" si="40"/>
        <v>0</v>
      </c>
      <c r="V860" s="28"/>
      <c r="W860" s="28"/>
      <c r="X860" s="29"/>
      <c r="Y860" s="28"/>
      <c r="Z860" s="32"/>
    </row>
    <row r="861" spans="1:26" x14ac:dyDescent="0.2">
      <c r="A861" s="1" t="s">
        <v>1304</v>
      </c>
      <c r="B861" s="1" t="s">
        <v>1305</v>
      </c>
      <c r="C861" s="1">
        <v>35699</v>
      </c>
      <c r="D861" s="1">
        <v>4.2383999999999998E-2</v>
      </c>
      <c r="E861" s="1">
        <v>1.1729E-2</v>
      </c>
      <c r="F861" s="2">
        <v>1.11559E-10</v>
      </c>
      <c r="G861" s="1">
        <f t="shared" si="41"/>
        <v>5.4112999999999994E-2</v>
      </c>
      <c r="I861" s="9" t="s">
        <v>3772</v>
      </c>
      <c r="J861" s="1">
        <v>3.9419000000000003E-2</v>
      </c>
      <c r="K861" s="2">
        <v>9.2000000000000003E-10</v>
      </c>
      <c r="L861" s="1"/>
      <c r="M861" s="7">
        <f t="shared" si="39"/>
        <v>1.3727644029528905</v>
      </c>
      <c r="P861" s="12" t="s">
        <v>3772</v>
      </c>
      <c r="Q861" s="6">
        <v>3.2743000000000001E-2</v>
      </c>
      <c r="R861" s="13">
        <v>3.9000000000000002E-9</v>
      </c>
      <c r="T861" s="26">
        <f t="shared" si="40"/>
        <v>1.6526585835140333</v>
      </c>
      <c r="V861" s="28"/>
      <c r="W861" s="28"/>
      <c r="X861" s="29"/>
      <c r="Y861" s="28"/>
      <c r="Z861" s="32"/>
    </row>
    <row r="862" spans="1:26" x14ac:dyDescent="0.2">
      <c r="A862" s="1" t="s">
        <v>1306</v>
      </c>
      <c r="B862" s="1" t="s">
        <v>1307</v>
      </c>
      <c r="C862" s="1">
        <v>35823</v>
      </c>
      <c r="D862" s="1">
        <v>0.202207</v>
      </c>
      <c r="E862" s="1">
        <v>0.330146</v>
      </c>
      <c r="F862" s="2">
        <v>1.90087E-11</v>
      </c>
      <c r="G862" s="1">
        <f t="shared" si="41"/>
        <v>0.53235299999999997</v>
      </c>
      <c r="I862" s="9" t="s">
        <v>3773</v>
      </c>
      <c r="J862" s="1">
        <v>8.1299999999999997E-2</v>
      </c>
      <c r="K862" s="2">
        <v>2.6000000000000001E-11</v>
      </c>
      <c r="L862" s="1"/>
      <c r="M862" s="7">
        <f t="shared" si="39"/>
        <v>6.5480073800738001</v>
      </c>
      <c r="P862" s="12" t="s">
        <v>3773</v>
      </c>
      <c r="Q862" s="6">
        <v>5.8049999999999997E-2</v>
      </c>
      <c r="R862" s="13">
        <v>1.2000000000000001E-11</v>
      </c>
      <c r="T862" s="26">
        <f t="shared" si="40"/>
        <v>9.1705943152454772</v>
      </c>
      <c r="V862" s="28"/>
      <c r="W862" s="28"/>
      <c r="X862" s="29"/>
      <c r="Y862" s="28"/>
      <c r="Z862" s="32"/>
    </row>
    <row r="863" spans="1:26" x14ac:dyDescent="0.2">
      <c r="A863" s="1" t="s">
        <v>1308</v>
      </c>
      <c r="B863" s="1" t="s">
        <v>1215</v>
      </c>
      <c r="C863" s="1">
        <v>36000</v>
      </c>
      <c r="D863" s="1">
        <v>1.7836000000000001E-2</v>
      </c>
      <c r="E863" s="1">
        <v>1.0163E-2</v>
      </c>
      <c r="F863" s="2">
        <v>5.1750700000000001E-12</v>
      </c>
      <c r="G863" s="1">
        <f t="shared" si="41"/>
        <v>2.7999000000000003E-2</v>
      </c>
      <c r="I863" s="9" t="s">
        <v>3774</v>
      </c>
      <c r="J863" s="1">
        <v>2.3612000000000001E-2</v>
      </c>
      <c r="K863" s="2">
        <v>1.1000000000000001E-11</v>
      </c>
      <c r="L863" s="1"/>
      <c r="M863" s="7">
        <f t="shared" si="39"/>
        <v>1.1857953582923937</v>
      </c>
      <c r="P863" s="12" t="s">
        <v>3774</v>
      </c>
      <c r="Q863" s="6">
        <v>2.0379999999999999E-2</v>
      </c>
      <c r="R863" s="13">
        <v>1.5E-11</v>
      </c>
      <c r="T863" s="26">
        <f t="shared" si="40"/>
        <v>1.3738469087340532</v>
      </c>
      <c r="V863" s="28"/>
      <c r="W863" s="28"/>
      <c r="X863" s="29"/>
      <c r="Y863" s="28"/>
      <c r="Z863" s="32"/>
    </row>
    <row r="864" spans="1:26" x14ac:dyDescent="0.2">
      <c r="A864" s="1" t="s">
        <v>1309</v>
      </c>
      <c r="B864" s="1" t="s">
        <v>1310</v>
      </c>
      <c r="C864" s="1">
        <v>36516</v>
      </c>
      <c r="D864" s="1">
        <v>6.0308E-2</v>
      </c>
      <c r="E864" s="1">
        <v>2.8114E-2</v>
      </c>
      <c r="F864" s="2">
        <v>1.57457E-11</v>
      </c>
      <c r="G864" s="1">
        <f t="shared" si="41"/>
        <v>8.8422000000000001E-2</v>
      </c>
      <c r="I864" s="9" t="s">
        <v>3775</v>
      </c>
      <c r="J864" s="1">
        <v>6.6727999999999996E-2</v>
      </c>
      <c r="K864" s="2">
        <v>1.3000000000000001E-8</v>
      </c>
      <c r="L864" s="1"/>
      <c r="M864" s="7">
        <f t="shared" si="39"/>
        <v>1.3251108979738642</v>
      </c>
      <c r="P864" s="12" t="s">
        <v>3775</v>
      </c>
      <c r="Q864" s="6">
        <v>4.8734E-2</v>
      </c>
      <c r="R864" s="13">
        <v>1.3000000000000001E-8</v>
      </c>
      <c r="T864" s="26">
        <f t="shared" si="40"/>
        <v>1.8143801042393402</v>
      </c>
      <c r="V864" s="28"/>
      <c r="W864" s="28"/>
      <c r="X864" s="29"/>
      <c r="Y864" s="28"/>
      <c r="Z864" s="32"/>
    </row>
    <row r="865" spans="1:26" x14ac:dyDescent="0.2">
      <c r="A865" s="1" t="s">
        <v>1311</v>
      </c>
      <c r="B865" s="1" t="s">
        <v>1312</v>
      </c>
      <c r="C865" s="1">
        <v>36741</v>
      </c>
      <c r="D865" s="1">
        <v>7.1197999999999997E-2</v>
      </c>
      <c r="E865" s="1">
        <v>3.9971E-2</v>
      </c>
      <c r="F865" s="2">
        <v>1.0744499999999999E-7</v>
      </c>
      <c r="G865" s="1">
        <f t="shared" si="41"/>
        <v>0.11116899999999999</v>
      </c>
      <c r="I865" s="9" t="s">
        <v>3776</v>
      </c>
      <c r="J865" s="1">
        <v>6.5882999999999997E-2</v>
      </c>
      <c r="K865" s="2">
        <v>1.2E-9</v>
      </c>
      <c r="L865" s="1"/>
      <c r="M865" s="7">
        <f t="shared" si="39"/>
        <v>1.6873700347585872</v>
      </c>
      <c r="P865" s="12" t="s">
        <v>3776</v>
      </c>
      <c r="Q865" s="6">
        <v>5.1976000000000001E-2</v>
      </c>
      <c r="R865" s="13">
        <v>2.1999999999999998E-8</v>
      </c>
      <c r="T865" s="26">
        <f t="shared" si="40"/>
        <v>2.1388525473295363</v>
      </c>
      <c r="V865" s="28"/>
      <c r="W865" s="28"/>
      <c r="X865" s="29"/>
      <c r="Y865" s="28"/>
      <c r="Z865" s="32"/>
    </row>
    <row r="866" spans="1:26" x14ac:dyDescent="0.2">
      <c r="A866" s="1" t="s">
        <v>1313</v>
      </c>
      <c r="B866" s="1" t="s">
        <v>1314</v>
      </c>
      <c r="C866" s="1">
        <v>36789</v>
      </c>
      <c r="D866" s="1">
        <v>6.2164999999999998E-2</v>
      </c>
      <c r="E866" s="1">
        <v>5.2091999999999999E-2</v>
      </c>
      <c r="F866" s="2">
        <v>2.3470999999999999E-8</v>
      </c>
      <c r="G866" s="1">
        <f t="shared" si="41"/>
        <v>0.114257</v>
      </c>
      <c r="I866" s="9" t="s">
        <v>3777</v>
      </c>
      <c r="J866" s="1">
        <v>5.9727000000000002E-2</v>
      </c>
      <c r="K866" s="2">
        <v>4.6000000000000002E-8</v>
      </c>
      <c r="L866" s="1"/>
      <c r="M866" s="7">
        <f t="shared" si="39"/>
        <v>1.9129874261221891</v>
      </c>
      <c r="P866" s="12" t="s">
        <v>3777</v>
      </c>
      <c r="Q866" s="6">
        <v>4.9866000000000001E-2</v>
      </c>
      <c r="R866" s="13">
        <v>4.6000000000000002E-8</v>
      </c>
      <c r="T866" s="26">
        <f t="shared" si="40"/>
        <v>2.2912806320940118</v>
      </c>
      <c r="V866" s="28"/>
      <c r="W866" s="28"/>
      <c r="X866" s="29"/>
      <c r="Y866" s="28"/>
      <c r="Z866" s="32"/>
    </row>
    <row r="867" spans="1:26" x14ac:dyDescent="0.2">
      <c r="A867" s="1" t="s">
        <v>1315</v>
      </c>
      <c r="B867" s="1" t="s">
        <v>1316</v>
      </c>
      <c r="C867" s="1">
        <v>36854</v>
      </c>
      <c r="D867" s="1"/>
      <c r="E867" s="1"/>
      <c r="F867" s="1"/>
      <c r="G867" s="1">
        <f t="shared" si="41"/>
        <v>0</v>
      </c>
      <c r="I867" s="9" t="s">
        <v>3778</v>
      </c>
      <c r="J867" s="1">
        <v>1.1016E-2</v>
      </c>
      <c r="K867" s="2">
        <v>450</v>
      </c>
      <c r="L867" s="1"/>
      <c r="M867" s="1">
        <f t="shared" si="39"/>
        <v>0</v>
      </c>
      <c r="P867" s="12" t="s">
        <v>3778</v>
      </c>
      <c r="Q867" s="6">
        <v>1.0529E-2</v>
      </c>
      <c r="R867" s="13">
        <v>450</v>
      </c>
      <c r="T867" s="27">
        <f t="shared" si="40"/>
        <v>0</v>
      </c>
      <c r="V867" s="28"/>
      <c r="W867" s="28"/>
      <c r="X867" s="29"/>
      <c r="Y867" s="28"/>
      <c r="Z867" s="32"/>
    </row>
    <row r="868" spans="1:26" x14ac:dyDescent="0.2">
      <c r="A868" s="1" t="s">
        <v>1317</v>
      </c>
      <c r="B868" s="1" t="s">
        <v>1318</v>
      </c>
      <c r="C868" s="1">
        <v>37206</v>
      </c>
      <c r="D868" s="1">
        <v>2.0493999999999998E-2</v>
      </c>
      <c r="E868" s="1">
        <v>4.4780000000000002E-3</v>
      </c>
      <c r="F868" s="2">
        <v>5.8989500000000003E-11</v>
      </c>
      <c r="G868" s="1">
        <f t="shared" si="41"/>
        <v>2.4971999999999998E-2</v>
      </c>
      <c r="I868" s="9" t="s">
        <v>3779</v>
      </c>
      <c r="J868" s="1">
        <v>1.3781E-2</v>
      </c>
      <c r="K868" s="2">
        <v>8.2000000000000001E-11</v>
      </c>
      <c r="L868" s="1"/>
      <c r="M868" s="7">
        <f t="shared" si="39"/>
        <v>1.812060082722589</v>
      </c>
      <c r="P868" s="12" t="s">
        <v>3779</v>
      </c>
      <c r="Q868" s="6">
        <v>1.2063000000000001E-2</v>
      </c>
      <c r="R868" s="13">
        <v>6.8999999999999994E-11</v>
      </c>
      <c r="T868" s="26">
        <f t="shared" si="40"/>
        <v>2.0701318080079578</v>
      </c>
      <c r="V868" s="28"/>
      <c r="W868" s="28"/>
      <c r="X868" s="29"/>
      <c r="Y868" s="28"/>
      <c r="Z868" s="32"/>
    </row>
    <row r="869" spans="1:26" x14ac:dyDescent="0.2">
      <c r="A869" s="1" t="s">
        <v>1319</v>
      </c>
      <c r="B869" s="1" t="s">
        <v>1320</v>
      </c>
      <c r="C869" s="1">
        <v>36879</v>
      </c>
      <c r="D869" s="1">
        <v>0.45758100000000002</v>
      </c>
      <c r="E869" s="1">
        <v>0.26951000000000003</v>
      </c>
      <c r="F869" s="1">
        <v>0.13580800000000001</v>
      </c>
      <c r="G869" s="1">
        <f t="shared" si="41"/>
        <v>0.72709100000000004</v>
      </c>
      <c r="I869" s="9" t="s">
        <v>3780</v>
      </c>
      <c r="J869" s="1">
        <v>0.19211500000000001</v>
      </c>
      <c r="K869" s="2">
        <v>4.5</v>
      </c>
      <c r="L869" s="1"/>
      <c r="M869" s="7">
        <f t="shared" si="39"/>
        <v>3.7846654347656354</v>
      </c>
      <c r="P869" s="12" t="s">
        <v>3780</v>
      </c>
      <c r="Q869" s="6">
        <v>0.160166</v>
      </c>
      <c r="R869" s="13">
        <v>4.5</v>
      </c>
      <c r="T869" s="26">
        <f t="shared" si="40"/>
        <v>4.5396089057602742</v>
      </c>
      <c r="V869" s="28"/>
      <c r="W869" s="28"/>
      <c r="X869" s="29"/>
      <c r="Y869" s="28"/>
      <c r="Z869" s="32"/>
    </row>
    <row r="870" spans="1:26" x14ac:dyDescent="0.2">
      <c r="A870" s="1" t="s">
        <v>1321</v>
      </c>
      <c r="B870" s="1" t="s">
        <v>1322</v>
      </c>
      <c r="C870" s="1">
        <v>37150</v>
      </c>
      <c r="D870" s="1">
        <v>0.26695200000000002</v>
      </c>
      <c r="E870" s="1">
        <v>0.169073</v>
      </c>
      <c r="F870" s="2">
        <v>8.1320299999999998E-6</v>
      </c>
      <c r="G870" s="1">
        <f t="shared" si="41"/>
        <v>0.436025</v>
      </c>
      <c r="I870" s="9" t="s">
        <v>3781</v>
      </c>
      <c r="J870" s="1">
        <v>0.24998999999999999</v>
      </c>
      <c r="K870" s="2">
        <v>40000</v>
      </c>
      <c r="L870" s="1"/>
      <c r="M870" s="7">
        <f t="shared" si="39"/>
        <v>1.7441697667906717</v>
      </c>
      <c r="P870" s="12" t="s">
        <v>3781</v>
      </c>
      <c r="Q870" s="6">
        <v>0.22988500000000001</v>
      </c>
      <c r="R870" s="13">
        <v>40000</v>
      </c>
      <c r="T870" s="26">
        <f t="shared" si="40"/>
        <v>1.896709224177306</v>
      </c>
      <c r="V870" s="28"/>
      <c r="W870" s="28"/>
      <c r="X870" s="29"/>
      <c r="Y870" s="28"/>
      <c r="Z870" s="32"/>
    </row>
    <row r="871" spans="1:26" x14ac:dyDescent="0.2">
      <c r="A871" s="1" t="s">
        <v>1323</v>
      </c>
      <c r="B871" s="1" t="s">
        <v>1324</v>
      </c>
      <c r="C871" s="1">
        <v>37342</v>
      </c>
      <c r="D871" s="1">
        <v>0.23901600000000001</v>
      </c>
      <c r="E871" s="1">
        <v>0.153365</v>
      </c>
      <c r="F871" s="2">
        <v>4.3570199999999997E-6</v>
      </c>
      <c r="G871" s="1">
        <f t="shared" si="41"/>
        <v>0.39238099999999998</v>
      </c>
      <c r="I871" s="9" t="s">
        <v>3782</v>
      </c>
      <c r="J871" s="1">
        <v>0.22203400000000001</v>
      </c>
      <c r="K871" s="2">
        <v>1400000</v>
      </c>
      <c r="L871" s="1"/>
      <c r="M871" s="7">
        <f t="shared" si="39"/>
        <v>1.7672113279948114</v>
      </c>
      <c r="P871" s="12" t="s">
        <v>3782</v>
      </c>
      <c r="Q871" s="6">
        <v>0.221221</v>
      </c>
      <c r="R871" s="13">
        <v>1400000</v>
      </c>
      <c r="T871" s="26">
        <f t="shared" si="40"/>
        <v>1.7737059320769728</v>
      </c>
      <c r="V871" s="28"/>
      <c r="W871" s="28"/>
      <c r="X871" s="29"/>
      <c r="Y871" s="28"/>
      <c r="Z871" s="32"/>
    </row>
    <row r="872" spans="1:26" x14ac:dyDescent="0.2">
      <c r="A872" s="1" t="s">
        <v>1325</v>
      </c>
      <c r="B872" s="1" t="s">
        <v>553</v>
      </c>
      <c r="C872" s="1">
        <v>37465</v>
      </c>
      <c r="D872" s="1">
        <v>2.2176999999999999E-2</v>
      </c>
      <c r="E872" s="1">
        <v>4.9385000000000002E-3</v>
      </c>
      <c r="F872" s="1">
        <v>0.30151600000000001</v>
      </c>
      <c r="G872" s="1">
        <f t="shared" si="41"/>
        <v>2.7115500000000001E-2</v>
      </c>
      <c r="I872" s="10" t="s">
        <v>3783</v>
      </c>
      <c r="J872" s="1">
        <v>2.2062999999999999E-2</v>
      </c>
      <c r="K872" s="2">
        <v>27</v>
      </c>
      <c r="L872" s="1"/>
      <c r="M872" s="7">
        <f t="shared" si="39"/>
        <v>1.229003308706885</v>
      </c>
      <c r="P872" s="12" t="s">
        <v>4731</v>
      </c>
      <c r="Q872" s="6">
        <v>2.2522E-2</v>
      </c>
      <c r="R872" s="13">
        <v>27</v>
      </c>
      <c r="T872" s="26">
        <f t="shared" si="40"/>
        <v>1.2039561317822574</v>
      </c>
      <c r="V872" s="30"/>
      <c r="W872" s="28"/>
      <c r="X872" s="29"/>
      <c r="Y872" s="28"/>
      <c r="Z872" s="32"/>
    </row>
    <row r="873" spans="1:26" x14ac:dyDescent="0.2">
      <c r="A873" s="1" t="s">
        <v>1326</v>
      </c>
      <c r="B873" s="1" t="s">
        <v>553</v>
      </c>
      <c r="C873" s="1">
        <v>37465</v>
      </c>
      <c r="D873" s="1">
        <v>1.5695000000000001E-2</v>
      </c>
      <c r="E873" s="1">
        <v>7.1390000000000004E-3</v>
      </c>
      <c r="F873" s="1">
        <v>124.73399999999999</v>
      </c>
      <c r="G873" s="1">
        <f t="shared" si="41"/>
        <v>2.2834E-2</v>
      </c>
      <c r="I873" s="9" t="s">
        <v>3784</v>
      </c>
      <c r="J873" s="1">
        <v>2.2768E-2</v>
      </c>
      <c r="K873" s="2">
        <v>27</v>
      </c>
      <c r="L873" s="1"/>
      <c r="M873" s="7">
        <f t="shared" si="39"/>
        <v>1.0028988053408292</v>
      </c>
      <c r="P873" s="12" t="s">
        <v>3784</v>
      </c>
      <c r="Q873" s="6">
        <v>2.2720000000000001E-2</v>
      </c>
      <c r="R873" s="13">
        <v>27</v>
      </c>
      <c r="T873" s="26">
        <f t="shared" si="40"/>
        <v>1.0050176056338027</v>
      </c>
      <c r="V873" s="28"/>
      <c r="W873" s="28"/>
      <c r="X873" s="29"/>
      <c r="Y873" s="28"/>
      <c r="Z873" s="32"/>
    </row>
    <row r="874" spans="1:26" x14ac:dyDescent="0.2">
      <c r="A874" s="1" t="s">
        <v>1327</v>
      </c>
      <c r="B874" s="1" t="s">
        <v>553</v>
      </c>
      <c r="C874" s="1">
        <v>37465</v>
      </c>
      <c r="D874" s="1">
        <v>1.6886000000000002E-2</v>
      </c>
      <c r="E874" s="1">
        <v>5.7270000000000003E-3</v>
      </c>
      <c r="F874" s="1">
        <v>0.20719599999999999</v>
      </c>
      <c r="G874" s="1">
        <f t="shared" si="41"/>
        <v>2.2613000000000001E-2</v>
      </c>
      <c r="I874" s="9" t="s">
        <v>3785</v>
      </c>
      <c r="J874" s="1">
        <v>2.4910999999999999E-2</v>
      </c>
      <c r="K874" s="2">
        <v>27</v>
      </c>
      <c r="L874" s="1"/>
      <c r="M874" s="22">
        <f t="shared" si="39"/>
        <v>0.90775159568062314</v>
      </c>
      <c r="P874" s="12" t="s">
        <v>3785</v>
      </c>
      <c r="Q874" s="6">
        <v>2.2592000000000001E-2</v>
      </c>
      <c r="R874" s="13">
        <v>27</v>
      </c>
      <c r="T874" s="26">
        <f t="shared" si="40"/>
        <v>1.0009295325779037</v>
      </c>
      <c r="V874" s="28"/>
      <c r="W874" s="28"/>
      <c r="X874" s="29"/>
      <c r="Y874" s="28"/>
      <c r="Z874" s="32"/>
    </row>
    <row r="875" spans="1:26" x14ac:dyDescent="0.2">
      <c r="A875" s="1" t="s">
        <v>1328</v>
      </c>
      <c r="B875" s="1" t="s">
        <v>1329</v>
      </c>
      <c r="C875" s="1">
        <v>40782</v>
      </c>
      <c r="D875" s="1">
        <v>1.6863E-2</v>
      </c>
      <c r="E875" s="1">
        <v>6.6950000000000004E-3</v>
      </c>
      <c r="F875" s="2">
        <v>1.33164E-11</v>
      </c>
      <c r="G875" s="1">
        <f t="shared" si="41"/>
        <v>2.3557999999999999E-2</v>
      </c>
      <c r="I875" s="9" t="s">
        <v>3786</v>
      </c>
      <c r="J875" s="1">
        <v>1.3707E-2</v>
      </c>
      <c r="K875" s="2">
        <v>8.8999999999999996E-12</v>
      </c>
      <c r="L875" s="1"/>
      <c r="M875" s="7">
        <f t="shared" si="39"/>
        <v>1.7186838841467862</v>
      </c>
      <c r="P875" s="12" t="s">
        <v>3786</v>
      </c>
      <c r="Q875" s="6">
        <v>1.3395000000000001E-2</v>
      </c>
      <c r="R875" s="13">
        <v>1.3E-11</v>
      </c>
      <c r="T875" s="26">
        <f t="shared" si="40"/>
        <v>1.7587159387831279</v>
      </c>
      <c r="V875" s="28"/>
      <c r="W875" s="28"/>
      <c r="X875" s="29"/>
      <c r="Y875" s="28"/>
      <c r="Z875" s="32"/>
    </row>
    <row r="876" spans="1:26" x14ac:dyDescent="0.2">
      <c r="A876" s="1" t="s">
        <v>1330</v>
      </c>
      <c r="B876" s="1" t="s">
        <v>1331</v>
      </c>
      <c r="C876" s="1">
        <v>37680</v>
      </c>
      <c r="D876" s="1">
        <v>7.6354000000000005E-2</v>
      </c>
      <c r="E876" s="1">
        <v>4.5033999999999998E-2</v>
      </c>
      <c r="F876" s="2">
        <v>3.0700900000000002E-7</v>
      </c>
      <c r="G876" s="1">
        <f t="shared" si="41"/>
        <v>0.121388</v>
      </c>
      <c r="I876" s="9" t="s">
        <v>3787</v>
      </c>
      <c r="J876" s="1">
        <v>6.8028000000000005E-2</v>
      </c>
      <c r="K876" s="2">
        <v>2.4999999999999999E-7</v>
      </c>
      <c r="L876" s="1"/>
      <c r="M876" s="7">
        <f t="shared" si="39"/>
        <v>1.7843829011583463</v>
      </c>
      <c r="P876" s="12" t="s">
        <v>3787</v>
      </c>
      <c r="Q876" s="6">
        <v>4.7870000000000003E-2</v>
      </c>
      <c r="R876" s="13">
        <v>1.4000000000000001E-7</v>
      </c>
      <c r="T876" s="26">
        <f t="shared" si="40"/>
        <v>2.5357844161270102</v>
      </c>
      <c r="V876" s="28"/>
      <c r="W876" s="28"/>
      <c r="X876" s="29"/>
      <c r="Y876" s="28"/>
      <c r="Z876" s="32"/>
    </row>
    <row r="877" spans="1:26" x14ac:dyDescent="0.2">
      <c r="A877" s="1" t="s">
        <v>1332</v>
      </c>
      <c r="B877" s="1" t="s">
        <v>1333</v>
      </c>
      <c r="C877" s="1">
        <v>37894</v>
      </c>
      <c r="D877" s="1">
        <v>0.26135999999999998</v>
      </c>
      <c r="E877" s="1">
        <v>0.16629099999999999</v>
      </c>
      <c r="F877" s="2">
        <v>1.8640000000000001E-5</v>
      </c>
      <c r="G877" s="1">
        <f t="shared" si="41"/>
        <v>0.427651</v>
      </c>
      <c r="I877" s="9" t="s">
        <v>3788</v>
      </c>
      <c r="J877" s="1">
        <v>0.245451</v>
      </c>
      <c r="K877" s="2">
        <v>2100</v>
      </c>
      <c r="L877" s="1"/>
      <c r="M877" s="7">
        <f t="shared" si="39"/>
        <v>1.7423070185087859</v>
      </c>
      <c r="P877" s="12" t="s">
        <v>3788</v>
      </c>
      <c r="Q877" s="6">
        <v>0.22441900000000001</v>
      </c>
      <c r="R877" s="13">
        <v>2100</v>
      </c>
      <c r="T877" s="26">
        <f t="shared" si="40"/>
        <v>1.9055917725326286</v>
      </c>
      <c r="V877" s="28"/>
      <c r="W877" s="28"/>
      <c r="X877" s="29"/>
      <c r="Y877" s="28"/>
      <c r="Z877" s="32"/>
    </row>
    <row r="878" spans="1:26" x14ac:dyDescent="0.2">
      <c r="A878" s="1" t="s">
        <v>1334</v>
      </c>
      <c r="B878" s="1" t="s">
        <v>1335</v>
      </c>
      <c r="C878" s="1">
        <v>38136</v>
      </c>
      <c r="D878" s="1">
        <v>6.3408000000000006E-2</v>
      </c>
      <c r="E878" s="1">
        <v>4.2834999999999998E-2</v>
      </c>
      <c r="F878" s="2">
        <v>8.0994500000000004E-7</v>
      </c>
      <c r="G878" s="1">
        <f t="shared" si="41"/>
        <v>0.106243</v>
      </c>
      <c r="I878" s="9" t="s">
        <v>3789</v>
      </c>
      <c r="J878" s="1">
        <v>6.5859000000000001E-2</v>
      </c>
      <c r="K878" s="2">
        <v>1.6E-7</v>
      </c>
      <c r="L878" s="1"/>
      <c r="M878" s="7">
        <f t="shared" si="39"/>
        <v>1.6131887820950819</v>
      </c>
      <c r="P878" s="12" t="s">
        <v>3789</v>
      </c>
      <c r="Q878" s="6">
        <v>5.6332E-2</v>
      </c>
      <c r="R878" s="13">
        <v>2.5000000000000002E-6</v>
      </c>
      <c r="T878" s="26">
        <f t="shared" si="40"/>
        <v>1.8860150536107365</v>
      </c>
      <c r="V878" s="28"/>
      <c r="W878" s="28"/>
      <c r="X878" s="29"/>
      <c r="Y878" s="28"/>
      <c r="Z878" s="32"/>
    </row>
    <row r="879" spans="1:26" x14ac:dyDescent="0.2">
      <c r="A879" s="1" t="s">
        <v>1336</v>
      </c>
      <c r="B879" s="1" t="s">
        <v>478</v>
      </c>
      <c r="C879" s="1">
        <v>38352</v>
      </c>
      <c r="D879" s="1">
        <v>3.0766000000000002E-2</v>
      </c>
      <c r="E879" s="1">
        <v>1.5568E-2</v>
      </c>
      <c r="F879" s="2">
        <v>8.91248E-12</v>
      </c>
      <c r="G879" s="1">
        <f t="shared" si="41"/>
        <v>4.6334E-2</v>
      </c>
      <c r="I879" s="9" t="s">
        <v>3790</v>
      </c>
      <c r="J879" s="1">
        <v>2.2918999999999998E-2</v>
      </c>
      <c r="K879" s="2">
        <v>8.0999999999999998E-12</v>
      </c>
      <c r="L879" s="1"/>
      <c r="M879" s="7">
        <f t="shared" si="39"/>
        <v>2.0216414328722894</v>
      </c>
      <c r="P879" s="12" t="s">
        <v>3790</v>
      </c>
      <c r="Q879" s="6">
        <v>2.3392E-2</v>
      </c>
      <c r="R879" s="13">
        <v>8.0999999999999998E-12</v>
      </c>
      <c r="T879" s="26">
        <f t="shared" si="40"/>
        <v>1.9807626538987688</v>
      </c>
      <c r="V879" s="28"/>
      <c r="W879" s="28"/>
      <c r="X879" s="29"/>
      <c r="Y879" s="28"/>
      <c r="Z879" s="32"/>
    </row>
    <row r="880" spans="1:26" x14ac:dyDescent="0.2">
      <c r="A880" s="1" t="s">
        <v>1337</v>
      </c>
      <c r="B880" s="1" t="s">
        <v>478</v>
      </c>
      <c r="C880" s="1">
        <v>38352</v>
      </c>
      <c r="D880" s="1">
        <v>2.7545E-2</v>
      </c>
      <c r="E880" s="1">
        <v>1.5115E-2</v>
      </c>
      <c r="F880" s="2">
        <v>6.5825999999999996E-13</v>
      </c>
      <c r="G880" s="1">
        <f t="shared" si="41"/>
        <v>4.2660000000000003E-2</v>
      </c>
      <c r="I880" s="9" t="s">
        <v>3791</v>
      </c>
      <c r="J880" s="1">
        <v>2.2485000000000002E-2</v>
      </c>
      <c r="K880" s="2">
        <v>1.8E-12</v>
      </c>
      <c r="L880" s="1"/>
      <c r="M880" s="7">
        <f t="shared" si="39"/>
        <v>1.8972648432288193</v>
      </c>
      <c r="P880" s="12" t="s">
        <v>3791</v>
      </c>
      <c r="Q880" s="6">
        <v>2.2738999999999999E-2</v>
      </c>
      <c r="R880" s="13">
        <v>1.8E-12</v>
      </c>
      <c r="T880" s="26">
        <f t="shared" si="40"/>
        <v>1.8760719468754126</v>
      </c>
      <c r="V880" s="28"/>
      <c r="W880" s="28"/>
      <c r="X880" s="29"/>
      <c r="Y880" s="28"/>
      <c r="Z880" s="32"/>
    </row>
    <row r="881" spans="1:26" x14ac:dyDescent="0.2">
      <c r="A881" s="1" t="s">
        <v>1338</v>
      </c>
      <c r="B881" s="1" t="s">
        <v>478</v>
      </c>
      <c r="C881" s="1">
        <v>38352</v>
      </c>
      <c r="D881" s="1">
        <v>3.1415999999999999E-2</v>
      </c>
      <c r="E881" s="1">
        <v>1.5469999999999999E-2</v>
      </c>
      <c r="F881" s="2">
        <v>9.0054600000000005E-13</v>
      </c>
      <c r="G881" s="1">
        <f t="shared" si="41"/>
        <v>4.6885999999999997E-2</v>
      </c>
      <c r="I881" s="9" t="s">
        <v>3792</v>
      </c>
      <c r="J881" s="1">
        <v>2.2797999999999999E-2</v>
      </c>
      <c r="K881" s="2">
        <v>1.9E-12</v>
      </c>
      <c r="L881" s="1"/>
      <c r="M881" s="7">
        <f t="shared" si="39"/>
        <v>2.0565839108693744</v>
      </c>
      <c r="P881" s="12" t="s">
        <v>3792</v>
      </c>
      <c r="Q881" s="6">
        <v>2.3129E-2</v>
      </c>
      <c r="R881" s="13">
        <v>1.9E-12</v>
      </c>
      <c r="T881" s="26">
        <f t="shared" si="40"/>
        <v>2.0271520601841844</v>
      </c>
      <c r="V881" s="28"/>
      <c r="W881" s="28"/>
      <c r="X881" s="29"/>
      <c r="Y881" s="28"/>
      <c r="Z881" s="32"/>
    </row>
    <row r="882" spans="1:26" x14ac:dyDescent="0.2">
      <c r="A882" s="1" t="s">
        <v>1339</v>
      </c>
      <c r="B882" s="1" t="s">
        <v>478</v>
      </c>
      <c r="C882" s="1">
        <v>38352</v>
      </c>
      <c r="D882" s="1">
        <v>2.6539E-2</v>
      </c>
      <c r="E882" s="1">
        <v>1.4848999999999999E-2</v>
      </c>
      <c r="F882" s="2">
        <v>1.42824E-12</v>
      </c>
      <c r="G882" s="1">
        <f t="shared" si="41"/>
        <v>4.1388000000000001E-2</v>
      </c>
      <c r="I882" s="9" t="s">
        <v>3793</v>
      </c>
      <c r="J882" s="1">
        <v>2.3113000000000002E-2</v>
      </c>
      <c r="K882" s="2">
        <v>2.9000000000000002E-12</v>
      </c>
      <c r="L882" s="1"/>
      <c r="M882" s="7">
        <f t="shared" si="39"/>
        <v>1.7906805693765413</v>
      </c>
      <c r="P882" s="12" t="s">
        <v>3793</v>
      </c>
      <c r="Q882" s="6">
        <v>2.2846000000000002E-2</v>
      </c>
      <c r="R882" s="13">
        <v>2.9000000000000002E-12</v>
      </c>
      <c r="T882" s="26">
        <f t="shared" si="40"/>
        <v>1.8116081589775015</v>
      </c>
      <c r="V882" s="28"/>
      <c r="W882" s="28"/>
      <c r="X882" s="29"/>
      <c r="Y882" s="28"/>
      <c r="Z882" s="32"/>
    </row>
    <row r="883" spans="1:26" x14ac:dyDescent="0.2">
      <c r="A883" s="1" t="s">
        <v>1340</v>
      </c>
      <c r="B883" s="1" t="s">
        <v>478</v>
      </c>
      <c r="C883" s="1">
        <v>38352</v>
      </c>
      <c r="D883" s="1">
        <v>2.7501000000000001E-2</v>
      </c>
      <c r="E883" s="1">
        <v>1.4914999999999999E-2</v>
      </c>
      <c r="F883" s="2">
        <v>1.3152699999999999E-12</v>
      </c>
      <c r="G883" s="1">
        <f t="shared" si="41"/>
        <v>4.2416000000000002E-2</v>
      </c>
      <c r="I883" s="9" t="s">
        <v>3794</v>
      </c>
      <c r="J883" s="1">
        <v>2.2898999999999999E-2</v>
      </c>
      <c r="K883" s="2">
        <v>5.9999999999999997E-13</v>
      </c>
      <c r="L883" s="1"/>
      <c r="M883" s="7">
        <f t="shared" si="39"/>
        <v>1.852307961046334</v>
      </c>
      <c r="P883" s="12" t="s">
        <v>3794</v>
      </c>
      <c r="Q883" s="6">
        <v>2.3026000000000001E-2</v>
      </c>
      <c r="R883" s="13">
        <v>5.9999999999999997E-13</v>
      </c>
      <c r="T883" s="26">
        <f t="shared" si="40"/>
        <v>1.8420915486840963</v>
      </c>
      <c r="V883" s="28"/>
      <c r="W883" s="28"/>
      <c r="X883" s="29"/>
      <c r="Y883" s="28"/>
      <c r="Z883" s="32"/>
    </row>
    <row r="884" spans="1:26" x14ac:dyDescent="0.2">
      <c r="A884" s="1" t="s">
        <v>1341</v>
      </c>
      <c r="B884" s="1" t="s">
        <v>478</v>
      </c>
      <c r="C884" s="1">
        <v>38352</v>
      </c>
      <c r="D884" s="1">
        <v>2.5554E-2</v>
      </c>
      <c r="E884" s="1">
        <v>1.4983E-2</v>
      </c>
      <c r="F884" s="2">
        <v>4.1937099999999998E-13</v>
      </c>
      <c r="G884" s="1">
        <f t="shared" si="41"/>
        <v>4.0537000000000004E-2</v>
      </c>
      <c r="I884" s="9" t="s">
        <v>3795</v>
      </c>
      <c r="J884" s="1">
        <v>2.2938E-2</v>
      </c>
      <c r="K884" s="2">
        <v>5.7999999999999995E-13</v>
      </c>
      <c r="L884" s="1"/>
      <c r="M884" s="7">
        <f t="shared" si="39"/>
        <v>1.767242130961723</v>
      </c>
      <c r="P884" s="12" t="s">
        <v>3795</v>
      </c>
      <c r="Q884" s="6">
        <v>2.2844E-2</v>
      </c>
      <c r="R884" s="13">
        <v>5.7999999999999995E-13</v>
      </c>
      <c r="T884" s="26">
        <f t="shared" si="40"/>
        <v>1.774514095604973</v>
      </c>
      <c r="V884" s="28"/>
      <c r="W884" s="28"/>
      <c r="X884" s="29"/>
      <c r="Y884" s="28"/>
      <c r="Z884" s="32"/>
    </row>
    <row r="885" spans="1:26" x14ac:dyDescent="0.2">
      <c r="A885" s="1" t="s">
        <v>1342</v>
      </c>
      <c r="B885" s="1" t="s">
        <v>478</v>
      </c>
      <c r="C885" s="1">
        <v>38352</v>
      </c>
      <c r="D885" s="1">
        <v>2.8326E-2</v>
      </c>
      <c r="E885" s="1">
        <v>1.5435000000000001E-2</v>
      </c>
      <c r="F885" s="2">
        <v>2.6537799999999999E-11</v>
      </c>
      <c r="G885" s="1">
        <f t="shared" si="41"/>
        <v>4.3761000000000001E-2</v>
      </c>
      <c r="I885" s="9" t="s">
        <v>3796</v>
      </c>
      <c r="J885" s="1">
        <v>2.384E-2</v>
      </c>
      <c r="K885" s="2">
        <v>6.3000000000000002E-11</v>
      </c>
      <c r="L885" s="1"/>
      <c r="M885" s="7">
        <f t="shared" si="39"/>
        <v>1.8356124161073826</v>
      </c>
      <c r="P885" s="12" t="s">
        <v>3796</v>
      </c>
      <c r="Q885" s="6">
        <v>2.2554000000000001E-2</v>
      </c>
      <c r="R885" s="13">
        <v>6.3000000000000002E-11</v>
      </c>
      <c r="T885" s="26">
        <f t="shared" si="40"/>
        <v>1.9402766693269486</v>
      </c>
      <c r="V885" s="28"/>
      <c r="W885" s="28"/>
      <c r="X885" s="29"/>
      <c r="Y885" s="28"/>
      <c r="Z885" s="32"/>
    </row>
    <row r="886" spans="1:26" x14ac:dyDescent="0.2">
      <c r="A886" s="1" t="s">
        <v>1343</v>
      </c>
      <c r="B886" s="1" t="s">
        <v>478</v>
      </c>
      <c r="C886" s="1">
        <v>38352</v>
      </c>
      <c r="D886" s="1">
        <v>3.1378000000000003E-2</v>
      </c>
      <c r="E886" s="1">
        <v>1.5228E-2</v>
      </c>
      <c r="F886" s="2">
        <v>7.9085899999999995E-13</v>
      </c>
      <c r="G886" s="1">
        <f t="shared" si="41"/>
        <v>4.6606000000000002E-2</v>
      </c>
      <c r="I886" s="9" t="s">
        <v>3797</v>
      </c>
      <c r="J886" s="1">
        <v>2.3934E-2</v>
      </c>
      <c r="K886" s="2">
        <v>4.0999999999999999E-12</v>
      </c>
      <c r="L886" s="1"/>
      <c r="M886" s="7">
        <f t="shared" si="39"/>
        <v>1.9472716637419571</v>
      </c>
      <c r="P886" s="12" t="s">
        <v>3797</v>
      </c>
      <c r="Q886" s="6">
        <v>2.3094E-2</v>
      </c>
      <c r="R886" s="13">
        <v>4.0999999999999999E-12</v>
      </c>
      <c r="T886" s="26">
        <f t="shared" si="40"/>
        <v>2.0180999393781938</v>
      </c>
      <c r="V886" s="28"/>
      <c r="W886" s="28"/>
      <c r="X886" s="29"/>
      <c r="Y886" s="28"/>
      <c r="Z886" s="32"/>
    </row>
    <row r="887" spans="1:26" x14ac:dyDescent="0.2">
      <c r="A887" s="1" t="s">
        <v>1344</v>
      </c>
      <c r="B887" s="1" t="s">
        <v>478</v>
      </c>
      <c r="C887" s="1">
        <v>38352</v>
      </c>
      <c r="D887" s="1">
        <v>3.3265000000000003E-2</v>
      </c>
      <c r="E887" s="1">
        <v>1.5587E-2</v>
      </c>
      <c r="F887" s="2">
        <v>8.4347400000000003E-13</v>
      </c>
      <c r="G887" s="1">
        <f t="shared" si="41"/>
        <v>4.8852000000000007E-2</v>
      </c>
      <c r="I887" s="9" t="s">
        <v>3798</v>
      </c>
      <c r="J887" s="1">
        <v>2.3009000000000002E-2</v>
      </c>
      <c r="K887" s="2">
        <v>1.4000000000000001E-12</v>
      </c>
      <c r="L887" s="1"/>
      <c r="M887" s="7">
        <f t="shared" si="39"/>
        <v>2.1231691946629581</v>
      </c>
      <c r="P887" s="12" t="s">
        <v>3798</v>
      </c>
      <c r="Q887" s="6">
        <v>2.2710999999999999E-2</v>
      </c>
      <c r="R887" s="13">
        <v>1.4000000000000001E-12</v>
      </c>
      <c r="T887" s="26">
        <f t="shared" si="40"/>
        <v>2.1510281361454804</v>
      </c>
      <c r="V887" s="28"/>
      <c r="W887" s="28"/>
      <c r="X887" s="29"/>
      <c r="Y887" s="28"/>
      <c r="Z887" s="32"/>
    </row>
    <row r="888" spans="1:26" x14ac:dyDescent="0.2">
      <c r="A888" s="1" t="s">
        <v>1345</v>
      </c>
      <c r="B888" s="1" t="s">
        <v>478</v>
      </c>
      <c r="C888" s="1">
        <v>38352</v>
      </c>
      <c r="D888" s="1">
        <v>2.6778E-2</v>
      </c>
      <c r="E888" s="1">
        <v>1.5162E-2</v>
      </c>
      <c r="F888" s="2">
        <v>6.1535600000000003E-13</v>
      </c>
      <c r="G888" s="1">
        <f t="shared" si="41"/>
        <v>4.1939999999999998E-2</v>
      </c>
      <c r="I888" s="9" t="s">
        <v>3799</v>
      </c>
      <c r="J888" s="1">
        <v>2.6157E-2</v>
      </c>
      <c r="K888" s="2">
        <v>5.2000000000000001E-13</v>
      </c>
      <c r="L888" s="1"/>
      <c r="M888" s="7">
        <f t="shared" si="39"/>
        <v>1.6033948847344879</v>
      </c>
      <c r="P888" s="12" t="s">
        <v>3799</v>
      </c>
      <c r="Q888" s="6">
        <v>2.2547000000000001E-2</v>
      </c>
      <c r="R888" s="13">
        <v>5.2000000000000001E-13</v>
      </c>
      <c r="T888" s="26">
        <f t="shared" si="40"/>
        <v>1.8601144276400405</v>
      </c>
      <c r="V888" s="28"/>
      <c r="W888" s="28"/>
      <c r="X888" s="29"/>
      <c r="Y888" s="28"/>
      <c r="Z888" s="32"/>
    </row>
    <row r="889" spans="1:26" x14ac:dyDescent="0.2">
      <c r="A889" s="1" t="s">
        <v>1346</v>
      </c>
      <c r="B889" s="1" t="s">
        <v>1347</v>
      </c>
      <c r="C889" s="1">
        <v>39208</v>
      </c>
      <c r="D889" s="1">
        <v>1.6626999999999999E-2</v>
      </c>
      <c r="E889" s="1">
        <v>8.6E-3</v>
      </c>
      <c r="F889" s="2">
        <v>6.3882499999999999E-11</v>
      </c>
      <c r="G889" s="1">
        <f t="shared" si="41"/>
        <v>2.5226999999999999E-2</v>
      </c>
      <c r="I889" s="9" t="s">
        <v>3800</v>
      </c>
      <c r="J889" s="1">
        <v>2.7352000000000001E-2</v>
      </c>
      <c r="K889" s="2">
        <v>2.7E-10</v>
      </c>
      <c r="L889" s="1"/>
      <c r="M889" s="22">
        <f t="shared" si="39"/>
        <v>0.92230915472360331</v>
      </c>
      <c r="P889" s="12" t="s">
        <v>3800</v>
      </c>
      <c r="Q889" s="6">
        <v>2.0469000000000001E-2</v>
      </c>
      <c r="R889" s="13">
        <v>2.3000000000000001E-10</v>
      </c>
      <c r="T889" s="26">
        <f t="shared" si="40"/>
        <v>1.2324490693243439</v>
      </c>
      <c r="V889" s="28"/>
      <c r="W889" s="28"/>
      <c r="X889" s="29"/>
      <c r="Y889" s="28"/>
      <c r="Z889" s="32"/>
    </row>
    <row r="890" spans="1:26" x14ac:dyDescent="0.2">
      <c r="A890" s="1" t="s">
        <v>1346</v>
      </c>
      <c r="B890" s="1" t="s">
        <v>1347</v>
      </c>
      <c r="C890" s="1">
        <v>39208</v>
      </c>
      <c r="D890" s="1">
        <v>1.6088000000000002E-2</v>
      </c>
      <c r="E890" s="1">
        <v>8.5470000000000008E-3</v>
      </c>
      <c r="F890" s="2">
        <v>7.1593400000000006E-11</v>
      </c>
      <c r="G890" s="1">
        <f t="shared" si="41"/>
        <v>2.4635000000000004E-2</v>
      </c>
      <c r="I890" s="9" t="s">
        <v>3800</v>
      </c>
      <c r="J890" s="1">
        <v>2.7099000000000002E-2</v>
      </c>
      <c r="K890" s="2">
        <v>2.7E-10</v>
      </c>
      <c r="L890" s="1"/>
      <c r="M890" s="22">
        <f t="shared" si="39"/>
        <v>0.90907413557695871</v>
      </c>
      <c r="P890" s="12" t="s">
        <v>3800</v>
      </c>
      <c r="Q890" s="6">
        <v>2.0677999999999998E-2</v>
      </c>
      <c r="R890" s="13">
        <v>2.3000000000000001E-10</v>
      </c>
      <c r="T890" s="26">
        <f t="shared" si="40"/>
        <v>1.1913628010445887</v>
      </c>
      <c r="V890" s="12"/>
    </row>
    <row r="891" spans="1:26" x14ac:dyDescent="0.2">
      <c r="A891" s="1" t="s">
        <v>1348</v>
      </c>
      <c r="B891" s="1" t="s">
        <v>1349</v>
      </c>
      <c r="C891" s="1">
        <v>39669</v>
      </c>
      <c r="D891" s="1">
        <v>0.179288</v>
      </c>
      <c r="E891" s="1">
        <v>0.233821</v>
      </c>
      <c r="F891" s="2">
        <v>1.01502E-10</v>
      </c>
      <c r="G891" s="1">
        <f t="shared" si="41"/>
        <v>0.413109</v>
      </c>
      <c r="I891" s="9" t="s">
        <v>3801</v>
      </c>
      <c r="J891" s="1">
        <v>0.16498699999999999</v>
      </c>
      <c r="K891" s="2">
        <v>1.5E-10</v>
      </c>
      <c r="L891" s="1"/>
      <c r="M891" s="7">
        <f t="shared" si="39"/>
        <v>2.5038881851297377</v>
      </c>
      <c r="P891" s="12" t="s">
        <v>3801</v>
      </c>
      <c r="Q891" s="6">
        <v>0.152785</v>
      </c>
      <c r="R891" s="13">
        <v>1.5E-10</v>
      </c>
      <c r="T891" s="26">
        <f t="shared" si="40"/>
        <v>2.7038583630592008</v>
      </c>
      <c r="V891" s="28"/>
      <c r="W891" s="28"/>
      <c r="X891" s="29"/>
      <c r="Y891" s="28"/>
      <c r="Z891" s="32"/>
    </row>
    <row r="892" spans="1:26" x14ac:dyDescent="0.2">
      <c r="A892" s="1" t="s">
        <v>1350</v>
      </c>
      <c r="B892" s="1" t="s">
        <v>1351</v>
      </c>
      <c r="C892" s="1">
        <v>39964</v>
      </c>
      <c r="D892" s="1">
        <v>5.3113E-2</v>
      </c>
      <c r="E892" s="1">
        <v>2.9929000000000001E-2</v>
      </c>
      <c r="F892" s="1">
        <v>1.0752299999999999E-3</v>
      </c>
      <c r="G892" s="1">
        <f t="shared" si="41"/>
        <v>8.3042000000000005E-2</v>
      </c>
      <c r="I892" s="9" t="s">
        <v>3802</v>
      </c>
      <c r="J892" s="1">
        <v>4.938E-2</v>
      </c>
      <c r="K892" s="2">
        <v>27</v>
      </c>
      <c r="L892" s="1"/>
      <c r="M892" s="7">
        <f t="shared" si="39"/>
        <v>1.6816929931146214</v>
      </c>
      <c r="P892" s="12" t="s">
        <v>3802</v>
      </c>
      <c r="Q892" s="6">
        <v>3.6604999999999999E-2</v>
      </c>
      <c r="R892" s="13">
        <v>27</v>
      </c>
      <c r="T892" s="26">
        <f t="shared" si="40"/>
        <v>2.268597186176752</v>
      </c>
      <c r="V892" s="28"/>
      <c r="W892" s="28"/>
      <c r="X892" s="29"/>
      <c r="Y892" s="28"/>
      <c r="Z892" s="32"/>
    </row>
    <row r="893" spans="1:26" x14ac:dyDescent="0.2">
      <c r="A893" s="1" t="s">
        <v>1352</v>
      </c>
      <c r="B893" s="1" t="s">
        <v>612</v>
      </c>
      <c r="C893" s="1">
        <v>39980</v>
      </c>
      <c r="D893" s="1">
        <v>8.7095000000000006E-2</v>
      </c>
      <c r="E893" s="1">
        <v>0.29821399999999998</v>
      </c>
      <c r="F893" s="2">
        <v>8.4335800000000005E-12</v>
      </c>
      <c r="G893" s="1">
        <f t="shared" si="41"/>
        <v>0.38530900000000001</v>
      </c>
      <c r="I893" s="9" t="s">
        <v>3803</v>
      </c>
      <c r="J893" s="1">
        <v>0.14611399999999999</v>
      </c>
      <c r="K893" s="2">
        <v>1.1E-12</v>
      </c>
      <c r="L893" s="1"/>
      <c r="M893" s="7">
        <f t="shared" si="39"/>
        <v>2.6370436782238529</v>
      </c>
      <c r="P893" s="12" t="s">
        <v>3803</v>
      </c>
      <c r="Q893" s="6">
        <v>0.120489</v>
      </c>
      <c r="R893" s="13">
        <v>2.2999999999999999E-12</v>
      </c>
      <c r="T893" s="26">
        <f t="shared" si="40"/>
        <v>3.1978769846210029</v>
      </c>
      <c r="V893" s="28"/>
      <c r="W893" s="28"/>
      <c r="X893" s="29"/>
      <c r="Y893" s="28"/>
      <c r="Z893" s="32"/>
    </row>
    <row r="894" spans="1:26" x14ac:dyDescent="0.2">
      <c r="A894" s="1" t="s">
        <v>1353</v>
      </c>
      <c r="B894" s="1" t="s">
        <v>612</v>
      </c>
      <c r="C894" s="1">
        <v>39980</v>
      </c>
      <c r="D894" s="1">
        <v>8.6223999999999995E-2</v>
      </c>
      <c r="E894" s="1">
        <v>0.15185999999999999</v>
      </c>
      <c r="F894" s="2">
        <v>3.8559399999999998E-12</v>
      </c>
      <c r="G894" s="1">
        <f t="shared" si="41"/>
        <v>0.23808399999999999</v>
      </c>
      <c r="I894" s="9" t="s">
        <v>3804</v>
      </c>
      <c r="J894" s="1">
        <v>0.134105</v>
      </c>
      <c r="K894" s="2">
        <v>4.3999999999999998E-12</v>
      </c>
      <c r="L894" s="1"/>
      <c r="M894" s="7">
        <f t="shared" si="39"/>
        <v>1.7753551321725514</v>
      </c>
      <c r="P894" s="12" t="s">
        <v>3804</v>
      </c>
      <c r="Q894" s="6">
        <v>0.13113</v>
      </c>
      <c r="R894" s="13">
        <v>4.9999999999999997E-12</v>
      </c>
      <c r="T894" s="26">
        <f t="shared" si="40"/>
        <v>1.8156333409593532</v>
      </c>
      <c r="V894" s="28"/>
      <c r="W894" s="28"/>
      <c r="X894" s="29"/>
      <c r="Y894" s="28"/>
      <c r="Z894" s="32"/>
    </row>
    <row r="895" spans="1:26" x14ac:dyDescent="0.2">
      <c r="A895" s="1" t="s">
        <v>1354</v>
      </c>
      <c r="B895" s="1" t="s">
        <v>612</v>
      </c>
      <c r="C895" s="1">
        <v>39980</v>
      </c>
      <c r="D895" s="1">
        <v>8.4682999999999994E-2</v>
      </c>
      <c r="E895" s="1">
        <v>0.22434299999999999</v>
      </c>
      <c r="F895" s="2">
        <v>1.04781E-12</v>
      </c>
      <c r="G895" s="1">
        <f t="shared" si="41"/>
        <v>0.30902599999999997</v>
      </c>
      <c r="I895" s="9" t="s">
        <v>3805</v>
      </c>
      <c r="J895" s="1">
        <v>0.14118700000000001</v>
      </c>
      <c r="K895" s="2">
        <v>2.0999999999999999E-12</v>
      </c>
      <c r="L895" s="1"/>
      <c r="M895" s="7">
        <f t="shared" si="39"/>
        <v>2.1887709208354873</v>
      </c>
      <c r="P895" s="12" t="s">
        <v>3805</v>
      </c>
      <c r="Q895" s="6">
        <v>0.12019299999999999</v>
      </c>
      <c r="R895" s="13">
        <v>1.6E-12</v>
      </c>
      <c r="T895" s="26">
        <f t="shared" si="40"/>
        <v>2.5710815105704992</v>
      </c>
      <c r="V895" s="28"/>
      <c r="W895" s="28"/>
      <c r="X895" s="29"/>
      <c r="Y895" s="28"/>
      <c r="Z895" s="32"/>
    </row>
    <row r="896" spans="1:26" x14ac:dyDescent="0.2">
      <c r="A896" s="1" t="s">
        <v>1355</v>
      </c>
      <c r="B896" s="1" t="s">
        <v>612</v>
      </c>
      <c r="C896" s="1">
        <v>39980</v>
      </c>
      <c r="D896" s="1">
        <v>9.1815999999999995E-2</v>
      </c>
      <c r="E896" s="1">
        <v>0.21485299999999999</v>
      </c>
      <c r="F896" s="2">
        <v>6.5459599999999997E-13</v>
      </c>
      <c r="G896" s="1">
        <f t="shared" si="41"/>
        <v>0.30666899999999997</v>
      </c>
      <c r="I896" s="9" t="s">
        <v>3806</v>
      </c>
      <c r="J896" s="1">
        <v>0.128661</v>
      </c>
      <c r="K896" s="2">
        <v>1.1E-12</v>
      </c>
      <c r="L896" s="1"/>
      <c r="M896" s="7">
        <f t="shared" si="39"/>
        <v>2.3835427985170328</v>
      </c>
      <c r="P896" s="12" t="s">
        <v>3806</v>
      </c>
      <c r="Q896" s="6">
        <v>0.120348</v>
      </c>
      <c r="R896" s="13">
        <v>1.2999999999999999E-12</v>
      </c>
      <c r="T896" s="26">
        <f t="shared" si="40"/>
        <v>2.5481852627380595</v>
      </c>
      <c r="V896" s="28"/>
      <c r="W896" s="28"/>
      <c r="X896" s="29"/>
      <c r="Y896" s="28"/>
      <c r="Z896" s="32"/>
    </row>
    <row r="897" spans="1:26" x14ac:dyDescent="0.2">
      <c r="A897" s="1" t="s">
        <v>1356</v>
      </c>
      <c r="B897" s="1" t="s">
        <v>612</v>
      </c>
      <c r="C897" s="1">
        <v>39980</v>
      </c>
      <c r="D897" s="1">
        <v>8.9948E-2</v>
      </c>
      <c r="E897" s="1">
        <v>0.21703500000000001</v>
      </c>
      <c r="F897" s="2">
        <v>2.1337000000000001E-12</v>
      </c>
      <c r="G897" s="1">
        <f t="shared" si="41"/>
        <v>0.30698300000000001</v>
      </c>
      <c r="I897" s="9" t="s">
        <v>3807</v>
      </c>
      <c r="J897" s="1">
        <v>0.14049600000000001</v>
      </c>
      <c r="K897" s="2">
        <v>1.8E-12</v>
      </c>
      <c r="L897" s="1"/>
      <c r="M897" s="7">
        <f t="shared" si="39"/>
        <v>2.1849945905933263</v>
      </c>
      <c r="P897" s="12" t="s">
        <v>3807</v>
      </c>
      <c r="Q897" s="6">
        <v>0.12128700000000001</v>
      </c>
      <c r="R897" s="13">
        <v>1.6E-12</v>
      </c>
      <c r="T897" s="26">
        <f t="shared" si="40"/>
        <v>2.5310461962122899</v>
      </c>
      <c r="V897" s="28"/>
      <c r="W897" s="28"/>
      <c r="X897" s="29"/>
      <c r="Y897" s="28"/>
      <c r="Z897" s="32"/>
    </row>
    <row r="898" spans="1:26" x14ac:dyDescent="0.2">
      <c r="A898" s="1" t="s">
        <v>1357</v>
      </c>
      <c r="B898" s="1" t="s">
        <v>612</v>
      </c>
      <c r="C898" s="1">
        <v>39980</v>
      </c>
      <c r="D898" s="1">
        <v>8.7988999999999998E-2</v>
      </c>
      <c r="E898" s="1">
        <v>0.217307</v>
      </c>
      <c r="F898" s="2">
        <v>6.7130399999999998E-12</v>
      </c>
      <c r="G898" s="1">
        <f t="shared" si="41"/>
        <v>0.30529600000000001</v>
      </c>
      <c r="I898" s="9" t="s">
        <v>3808</v>
      </c>
      <c r="J898" s="1">
        <v>0.14943000000000001</v>
      </c>
      <c r="K898" s="2">
        <v>7.1E-12</v>
      </c>
      <c r="L898" s="1"/>
      <c r="M898" s="7">
        <f t="shared" si="39"/>
        <v>2.043070333935622</v>
      </c>
      <c r="P898" s="12" t="s">
        <v>3808</v>
      </c>
      <c r="Q898" s="6">
        <v>0.120216</v>
      </c>
      <c r="R898" s="13">
        <v>1.5E-11</v>
      </c>
      <c r="T898" s="26">
        <f t="shared" si="40"/>
        <v>2.5395621215146069</v>
      </c>
      <c r="V898" s="28"/>
      <c r="W898" s="28"/>
      <c r="X898" s="29"/>
      <c r="Y898" s="28"/>
      <c r="Z898" s="32"/>
    </row>
    <row r="899" spans="1:26" x14ac:dyDescent="0.2">
      <c r="A899" s="1" t="s">
        <v>1358</v>
      </c>
      <c r="B899" s="1" t="s">
        <v>612</v>
      </c>
      <c r="C899" s="1">
        <v>39980</v>
      </c>
      <c r="D899" s="1">
        <v>0.11236699999999999</v>
      </c>
      <c r="E899" s="1">
        <v>0.22325300000000001</v>
      </c>
      <c r="F899" s="2">
        <v>3.1257699999999999E-12</v>
      </c>
      <c r="G899" s="1">
        <f t="shared" si="41"/>
        <v>0.33562000000000003</v>
      </c>
      <c r="I899" s="9" t="s">
        <v>3809</v>
      </c>
      <c r="J899" s="1">
        <v>0.13028000000000001</v>
      </c>
      <c r="K899" s="2">
        <v>4.0999999999999999E-12</v>
      </c>
      <c r="L899" s="1"/>
      <c r="M899" s="7">
        <f t="shared" si="39"/>
        <v>2.5761436905127417</v>
      </c>
      <c r="P899" s="12" t="s">
        <v>3809</v>
      </c>
      <c r="Q899" s="6">
        <v>0.13125999999999999</v>
      </c>
      <c r="R899" s="13">
        <v>1.8E-12</v>
      </c>
      <c r="T899" s="26">
        <f t="shared" si="40"/>
        <v>2.5569099497181171</v>
      </c>
      <c r="V899" s="28"/>
      <c r="W899" s="28"/>
      <c r="X899" s="29"/>
      <c r="Y899" s="28"/>
      <c r="Z899" s="32"/>
    </row>
    <row r="900" spans="1:26" x14ac:dyDescent="0.2">
      <c r="A900" s="1" t="s">
        <v>1359</v>
      </c>
      <c r="B900" s="1" t="s">
        <v>612</v>
      </c>
      <c r="C900" s="1">
        <v>39980</v>
      </c>
      <c r="D900" s="1">
        <v>8.5247000000000003E-2</v>
      </c>
      <c r="E900" s="1">
        <v>0.22323000000000001</v>
      </c>
      <c r="F900" s="2">
        <v>9.7116499999999993E-13</v>
      </c>
      <c r="G900" s="1">
        <f t="shared" si="41"/>
        <v>0.308477</v>
      </c>
      <c r="I900" s="9" t="s">
        <v>3810</v>
      </c>
      <c r="J900" s="1">
        <v>0.13900599999999999</v>
      </c>
      <c r="K900" s="2">
        <v>7.0000000000000005E-13</v>
      </c>
      <c r="L900" s="1"/>
      <c r="M900" s="7">
        <f t="shared" ref="M900:M963" si="42">G900/J900</f>
        <v>2.2191632015884206</v>
      </c>
      <c r="P900" s="12" t="s">
        <v>3810</v>
      </c>
      <c r="Q900" s="6">
        <v>0.12444</v>
      </c>
      <c r="R900" s="13">
        <v>1.2999999999999999E-12</v>
      </c>
      <c r="T900" s="26">
        <f t="shared" si="40"/>
        <v>2.4789215686274511</v>
      </c>
      <c r="V900" s="28"/>
      <c r="W900" s="28"/>
      <c r="X900" s="29"/>
      <c r="Y900" s="28"/>
      <c r="Z900" s="32"/>
    </row>
    <row r="901" spans="1:26" x14ac:dyDescent="0.2">
      <c r="A901" s="1" t="s">
        <v>1360</v>
      </c>
      <c r="B901" s="1" t="s">
        <v>612</v>
      </c>
      <c r="C901" s="1">
        <v>39980</v>
      </c>
      <c r="D901" s="1">
        <v>8.9867000000000002E-2</v>
      </c>
      <c r="E901" s="1">
        <v>0.28023100000000001</v>
      </c>
      <c r="F901" s="2">
        <v>4.0822300000000001E-12</v>
      </c>
      <c r="G901" s="1">
        <f t="shared" si="41"/>
        <v>0.37009800000000004</v>
      </c>
      <c r="I901" s="9" t="s">
        <v>3811</v>
      </c>
      <c r="J901" s="1">
        <v>0.135436</v>
      </c>
      <c r="K901" s="2">
        <v>2.6999999999999998E-12</v>
      </c>
      <c r="L901" s="1"/>
      <c r="M901" s="7">
        <f t="shared" si="42"/>
        <v>2.7326412475265074</v>
      </c>
      <c r="P901" s="12" t="s">
        <v>3811</v>
      </c>
      <c r="Q901" s="6">
        <v>0.12549199999999999</v>
      </c>
      <c r="R901" s="13">
        <v>1.8E-12</v>
      </c>
      <c r="T901" s="26">
        <f t="shared" ref="T901:T964" si="43">G901/Q901</f>
        <v>2.949176043094381</v>
      </c>
      <c r="V901" s="28"/>
      <c r="W901" s="28"/>
      <c r="X901" s="29"/>
      <c r="Y901" s="28"/>
      <c r="Z901" s="32"/>
    </row>
    <row r="902" spans="1:26" x14ac:dyDescent="0.2">
      <c r="A902" s="1" t="s">
        <v>1361</v>
      </c>
      <c r="B902" s="1" t="s">
        <v>612</v>
      </c>
      <c r="C902" s="1">
        <v>39980</v>
      </c>
      <c r="D902" s="1">
        <v>8.7521000000000002E-2</v>
      </c>
      <c r="E902" s="1">
        <v>0.14991599999999999</v>
      </c>
      <c r="F902" s="2">
        <v>6.7542899999999999E-12</v>
      </c>
      <c r="G902" s="1">
        <f t="shared" ref="G902:G965" si="44">D902+E902</f>
        <v>0.23743700000000001</v>
      </c>
      <c r="I902" s="9" t="s">
        <v>3812</v>
      </c>
      <c r="J902" s="1">
        <v>0.13539000000000001</v>
      </c>
      <c r="K902" s="2">
        <v>3.3000000000000001E-12</v>
      </c>
      <c r="L902" s="1"/>
      <c r="M902" s="7">
        <f t="shared" si="42"/>
        <v>1.7537262722505353</v>
      </c>
      <c r="P902" s="12" t="s">
        <v>3812</v>
      </c>
      <c r="Q902" s="6">
        <v>0.12228</v>
      </c>
      <c r="R902" s="13">
        <v>2E-12</v>
      </c>
      <c r="T902" s="26">
        <f t="shared" si="43"/>
        <v>1.9417484461890744</v>
      </c>
      <c r="V902" s="28"/>
      <c r="W902" s="28"/>
      <c r="X902" s="29"/>
      <c r="Y902" s="28"/>
      <c r="Z902" s="32"/>
    </row>
    <row r="903" spans="1:26" x14ac:dyDescent="0.2">
      <c r="A903" s="1" t="s">
        <v>1362</v>
      </c>
      <c r="B903" s="1" t="s">
        <v>1363</v>
      </c>
      <c r="C903" s="1">
        <v>40000</v>
      </c>
      <c r="D903" s="1">
        <v>1.9331999999999998E-2</v>
      </c>
      <c r="E903" s="1">
        <v>1.3037E-2</v>
      </c>
      <c r="F903" s="2">
        <v>1.8958600000000001E-11</v>
      </c>
      <c r="G903" s="1">
        <f t="shared" si="44"/>
        <v>3.2368999999999995E-2</v>
      </c>
      <c r="I903" s="9" t="s">
        <v>3813</v>
      </c>
      <c r="J903" s="1">
        <v>2.8774000000000001E-2</v>
      </c>
      <c r="K903" s="2">
        <v>7.1999999999999997E-11</v>
      </c>
      <c r="L903" s="1"/>
      <c r="M903" s="7">
        <f t="shared" si="42"/>
        <v>1.1249391812052545</v>
      </c>
      <c r="P903" s="12" t="s">
        <v>3813</v>
      </c>
      <c r="Q903" s="6">
        <v>3.1698999999999998E-2</v>
      </c>
      <c r="R903" s="13">
        <v>5.8E-11</v>
      </c>
      <c r="T903" s="26">
        <f t="shared" si="43"/>
        <v>1.0211363134483737</v>
      </c>
      <c r="V903" s="28"/>
      <c r="W903" s="28"/>
      <c r="X903" s="29"/>
      <c r="Y903" s="28"/>
      <c r="Z903" s="32"/>
    </row>
    <row r="904" spans="1:26" x14ac:dyDescent="0.2">
      <c r="A904" s="1" t="s">
        <v>1364</v>
      </c>
      <c r="B904" s="1" t="s">
        <v>1365</v>
      </c>
      <c r="C904" s="1">
        <v>40054</v>
      </c>
      <c r="D904" s="1">
        <v>5.2393000000000002E-2</v>
      </c>
      <c r="E904" s="1">
        <v>2.8775999999999999E-2</v>
      </c>
      <c r="F904" s="1">
        <v>1.3752899999999999</v>
      </c>
      <c r="G904" s="1">
        <f t="shared" si="44"/>
        <v>8.1169000000000005E-2</v>
      </c>
      <c r="I904" s="9" t="s">
        <v>3814</v>
      </c>
      <c r="J904" s="1">
        <v>4.9945000000000003E-2</v>
      </c>
      <c r="K904" s="2">
        <v>580</v>
      </c>
      <c r="L904" s="1"/>
      <c r="M904" s="7">
        <f t="shared" si="42"/>
        <v>1.6251676844528982</v>
      </c>
      <c r="P904" s="12" t="s">
        <v>3814</v>
      </c>
      <c r="Q904" s="6">
        <v>3.7259E-2</v>
      </c>
      <c r="R904" s="13">
        <v>580</v>
      </c>
      <c r="T904" s="26">
        <f t="shared" si="43"/>
        <v>2.178507206312569</v>
      </c>
      <c r="V904" s="28"/>
      <c r="W904" s="28"/>
      <c r="X904" s="29"/>
      <c r="Y904" s="28"/>
      <c r="Z904" s="32"/>
    </row>
    <row r="905" spans="1:26" x14ac:dyDescent="0.2">
      <c r="A905" s="1" t="s">
        <v>1366</v>
      </c>
      <c r="B905" s="1" t="s">
        <v>1367</v>
      </c>
      <c r="C905" s="1">
        <v>40080</v>
      </c>
      <c r="D905" s="1">
        <v>5.5579999999999997E-2</v>
      </c>
      <c r="E905" s="1">
        <v>2.7678000000000001E-2</v>
      </c>
      <c r="F905" s="1">
        <v>1.38975</v>
      </c>
      <c r="G905" s="1">
        <f t="shared" si="44"/>
        <v>8.3257999999999999E-2</v>
      </c>
      <c r="I905" s="9" t="s">
        <v>3815</v>
      </c>
      <c r="J905" s="1">
        <v>5.6044999999999998E-2</v>
      </c>
      <c r="K905" s="2">
        <v>680</v>
      </c>
      <c r="L905" s="1"/>
      <c r="M905" s="7">
        <f t="shared" si="42"/>
        <v>1.4855562494424124</v>
      </c>
      <c r="P905" s="12" t="s">
        <v>3815</v>
      </c>
      <c r="Q905" s="6">
        <v>4.2091999999999997E-2</v>
      </c>
      <c r="R905" s="13">
        <v>680</v>
      </c>
      <c r="T905" s="26">
        <f t="shared" si="43"/>
        <v>1.9780005701796066</v>
      </c>
      <c r="V905" s="28"/>
      <c r="W905" s="28"/>
      <c r="X905" s="29"/>
      <c r="Y905" s="28"/>
      <c r="Z905" s="32"/>
    </row>
    <row r="906" spans="1:26" x14ac:dyDescent="0.2">
      <c r="A906" s="1" t="s">
        <v>1160</v>
      </c>
      <c r="B906" s="1" t="s">
        <v>1161</v>
      </c>
      <c r="C906" s="1">
        <v>23492</v>
      </c>
      <c r="D906" s="1">
        <v>2.0934999999999999E-2</v>
      </c>
      <c r="E906" s="1">
        <v>4.13E-3</v>
      </c>
      <c r="F906" s="1">
        <v>517.25599999999997</v>
      </c>
      <c r="G906" s="1">
        <f t="shared" si="44"/>
        <v>2.5064999999999997E-2</v>
      </c>
      <c r="I906" s="9" t="s">
        <v>3682</v>
      </c>
      <c r="J906" s="1">
        <v>1.0548E-2</v>
      </c>
      <c r="K906" s="2">
        <v>5.7E-10</v>
      </c>
      <c r="L906" s="1"/>
      <c r="M906" s="7">
        <f t="shared" si="42"/>
        <v>2.3762798634812285</v>
      </c>
      <c r="P906" s="12" t="s">
        <v>3682</v>
      </c>
      <c r="Q906" s="6">
        <v>1.0206E-2</v>
      </c>
      <c r="R906" s="13">
        <v>5.7E-10</v>
      </c>
      <c r="T906" s="26">
        <f t="shared" si="43"/>
        <v>2.4559082892416222</v>
      </c>
      <c r="V906" s="28"/>
      <c r="W906" s="28"/>
      <c r="X906" s="29"/>
      <c r="Y906" s="28"/>
      <c r="Z906" s="32"/>
    </row>
    <row r="907" spans="1:26" x14ac:dyDescent="0.2">
      <c r="A907" s="1" t="s">
        <v>1368</v>
      </c>
      <c r="B907" s="1" t="s">
        <v>1369</v>
      </c>
      <c r="C907" s="1">
        <v>40983</v>
      </c>
      <c r="D907" s="1">
        <v>2.1353E-2</v>
      </c>
      <c r="E907" s="1">
        <v>3.5699999999999998E-3</v>
      </c>
      <c r="F907" s="1">
        <v>10902.6</v>
      </c>
      <c r="G907" s="1">
        <f t="shared" si="44"/>
        <v>2.4923000000000001E-2</v>
      </c>
      <c r="I907" s="9" t="s">
        <v>3816</v>
      </c>
      <c r="J907" s="1">
        <v>1.3695000000000001E-2</v>
      </c>
      <c r="K907" s="2">
        <v>57</v>
      </c>
      <c r="L907" s="1"/>
      <c r="M907" s="7">
        <f t="shared" si="42"/>
        <v>1.8198612632347573</v>
      </c>
      <c r="P907" s="12" t="s">
        <v>3816</v>
      </c>
      <c r="Q907" s="6">
        <v>1.3327E-2</v>
      </c>
      <c r="R907" s="13">
        <v>57</v>
      </c>
      <c r="T907" s="26">
        <f t="shared" si="43"/>
        <v>1.8701133038193143</v>
      </c>
      <c r="V907" s="28"/>
      <c r="W907" s="28"/>
      <c r="X907" s="29"/>
      <c r="Y907" s="28"/>
      <c r="Z907" s="32"/>
    </row>
    <row r="908" spans="1:26" x14ac:dyDescent="0.2">
      <c r="A908" s="1" t="s">
        <v>5095</v>
      </c>
      <c r="B908" s="1"/>
      <c r="C908" s="1"/>
      <c r="D908" s="1"/>
      <c r="E908" s="1"/>
      <c r="F908" s="1"/>
      <c r="G908" s="1">
        <f t="shared" si="44"/>
        <v>0</v>
      </c>
      <c r="I908" s="9" t="s">
        <v>3817</v>
      </c>
      <c r="J908" s="1">
        <v>9.4199999999999996E-3</v>
      </c>
      <c r="K908" s="2">
        <v>250000</v>
      </c>
      <c r="L908" s="1"/>
      <c r="M908" s="1">
        <f t="shared" si="42"/>
        <v>0</v>
      </c>
      <c r="P908" s="12" t="s">
        <v>3817</v>
      </c>
      <c r="Q908" s="6">
        <v>9.3950000000000006E-3</v>
      </c>
      <c r="R908" s="13">
        <v>250000</v>
      </c>
      <c r="T908" s="27">
        <f t="shared" si="43"/>
        <v>0</v>
      </c>
      <c r="V908" s="28"/>
      <c r="W908" s="28"/>
      <c r="X908" s="29"/>
      <c r="Y908" s="28"/>
      <c r="Z908" s="32"/>
    </row>
    <row r="909" spans="1:26" x14ac:dyDescent="0.2">
      <c r="A909" s="1" t="s">
        <v>1370</v>
      </c>
      <c r="B909" s="1" t="s">
        <v>1371</v>
      </c>
      <c r="C909" s="1">
        <v>41594</v>
      </c>
      <c r="D909" s="1">
        <v>4.3104000000000003E-2</v>
      </c>
      <c r="E909" s="1">
        <v>0.11229600000000001</v>
      </c>
      <c r="F909" s="2">
        <v>5.1877599999999999E-14</v>
      </c>
      <c r="G909" s="1">
        <f t="shared" si="44"/>
        <v>0.15540000000000001</v>
      </c>
      <c r="I909" s="9" t="s">
        <v>3818</v>
      </c>
      <c r="J909" s="1">
        <v>0.14318800000000001</v>
      </c>
      <c r="K909" s="2">
        <v>9.7000000000000003E-14</v>
      </c>
      <c r="L909" s="1"/>
      <c r="M909" s="7">
        <f t="shared" si="42"/>
        <v>1.0852864765203789</v>
      </c>
      <c r="P909" s="12" t="s">
        <v>3818</v>
      </c>
      <c r="Q909" s="6">
        <v>0.106077</v>
      </c>
      <c r="R909" s="13">
        <v>1E-13</v>
      </c>
      <c r="T909" s="26">
        <f t="shared" si="43"/>
        <v>1.4649735569444837</v>
      </c>
      <c r="V909" s="28"/>
      <c r="W909" s="28"/>
      <c r="X909" s="29"/>
      <c r="Y909" s="28"/>
      <c r="Z909" s="32"/>
    </row>
    <row r="910" spans="1:26" x14ac:dyDescent="0.2">
      <c r="A910" s="1" t="s">
        <v>1372</v>
      </c>
      <c r="B910" s="1" t="s">
        <v>1373</v>
      </c>
      <c r="C910" s="1">
        <v>41601</v>
      </c>
      <c r="D910" s="1"/>
      <c r="E910" s="1"/>
      <c r="F910" s="1"/>
      <c r="G910" s="1">
        <f t="shared" si="44"/>
        <v>0</v>
      </c>
      <c r="I910" s="9" t="s">
        <v>3819</v>
      </c>
      <c r="J910" s="1">
        <v>2.9320000000000001E-3</v>
      </c>
      <c r="K910" s="2">
        <v>210</v>
      </c>
      <c r="L910" s="1"/>
      <c r="M910" s="1">
        <f t="shared" si="42"/>
        <v>0</v>
      </c>
      <c r="P910" s="12" t="s">
        <v>3819</v>
      </c>
      <c r="Q910" s="6">
        <v>2.9190000000000002E-3</v>
      </c>
      <c r="R910" s="13">
        <v>210</v>
      </c>
      <c r="T910" s="27">
        <f t="shared" si="43"/>
        <v>0</v>
      </c>
      <c r="V910" s="28"/>
      <c r="W910" s="28"/>
      <c r="X910" s="29"/>
      <c r="Y910" s="28"/>
      <c r="Z910" s="32"/>
    </row>
    <row r="911" spans="1:26" x14ac:dyDescent="0.2">
      <c r="A911" s="1" t="s">
        <v>1374</v>
      </c>
      <c r="B911" s="1" t="s">
        <v>1375</v>
      </c>
      <c r="C911" s="1">
        <v>41746</v>
      </c>
      <c r="D911" s="1">
        <v>2.1056999999999999E-2</v>
      </c>
      <c r="E911" s="1">
        <v>1.8565000000000002E-2</v>
      </c>
      <c r="F911" s="2">
        <v>4.6179299999999999E-11</v>
      </c>
      <c r="G911" s="1">
        <f t="shared" si="44"/>
        <v>3.9622000000000004E-2</v>
      </c>
      <c r="I911" s="9" t="s">
        <v>3820</v>
      </c>
      <c r="J911" s="1">
        <v>4.2936000000000002E-2</v>
      </c>
      <c r="K911" s="2">
        <v>2.7E-10</v>
      </c>
      <c r="L911" s="1"/>
      <c r="M911" s="22">
        <f t="shared" si="42"/>
        <v>0.92281535308365947</v>
      </c>
      <c r="P911" s="12" t="s">
        <v>3820</v>
      </c>
      <c r="Q911" s="6">
        <v>3.5514999999999998E-2</v>
      </c>
      <c r="R911" s="13">
        <v>2.7E-10</v>
      </c>
      <c r="T911" s="26">
        <f t="shared" si="43"/>
        <v>1.1156412783330989</v>
      </c>
      <c r="V911" s="28"/>
      <c r="W911" s="28"/>
      <c r="X911" s="29"/>
      <c r="Y911" s="29"/>
      <c r="Z911" s="32"/>
    </row>
    <row r="912" spans="1:26" x14ac:dyDescent="0.2">
      <c r="A912" s="1" t="s">
        <v>1376</v>
      </c>
      <c r="B912" s="1" t="s">
        <v>1375</v>
      </c>
      <c r="C912" s="1">
        <v>41746</v>
      </c>
      <c r="D912" s="1">
        <v>2.6752999999999999E-2</v>
      </c>
      <c r="E912" s="1">
        <v>1.8190999999999999E-2</v>
      </c>
      <c r="F912" s="2">
        <v>1.4011500000000001E-10</v>
      </c>
      <c r="G912" s="1">
        <f t="shared" si="44"/>
        <v>4.4943999999999998E-2</v>
      </c>
      <c r="I912" s="9" t="s">
        <v>3821</v>
      </c>
      <c r="J912" s="1">
        <v>4.2896999999999998E-2</v>
      </c>
      <c r="K912" s="2">
        <v>2.7E-10</v>
      </c>
      <c r="L912" s="1"/>
      <c r="M912" s="7">
        <f t="shared" si="42"/>
        <v>1.0477189547054573</v>
      </c>
      <c r="P912" s="12" t="s">
        <v>3821</v>
      </c>
      <c r="Q912" s="6">
        <v>3.5671000000000001E-2</v>
      </c>
      <c r="R912" s="13">
        <v>2.7E-10</v>
      </c>
      <c r="T912" s="26">
        <f t="shared" si="43"/>
        <v>1.2599590703933166</v>
      </c>
      <c r="V912" s="28"/>
      <c r="W912" s="28"/>
      <c r="X912" s="29"/>
      <c r="Y912" s="28"/>
      <c r="Z912" s="32"/>
    </row>
    <row r="913" spans="1:26" x14ac:dyDescent="0.2">
      <c r="A913" s="1" t="s">
        <v>1377</v>
      </c>
      <c r="B913" s="1" t="s">
        <v>612</v>
      </c>
      <c r="C913" s="1">
        <v>41906</v>
      </c>
      <c r="D913" s="1">
        <v>4.4056999999999999E-2</v>
      </c>
      <c r="E913" s="1">
        <v>0.70952700000000002</v>
      </c>
      <c r="F913" s="2">
        <v>1.35919E-12</v>
      </c>
      <c r="G913" s="1">
        <f t="shared" si="44"/>
        <v>0.75358400000000003</v>
      </c>
      <c r="I913" s="9" t="s">
        <v>3822</v>
      </c>
      <c r="J913" s="1">
        <v>0.18865199999999999</v>
      </c>
      <c r="K913" s="2">
        <v>3.8999999999999999E-12</v>
      </c>
      <c r="L913" s="1"/>
      <c r="M913" s="7">
        <f t="shared" si="42"/>
        <v>3.9945720161991396</v>
      </c>
      <c r="P913" s="12" t="s">
        <v>3822</v>
      </c>
      <c r="Q913" s="6">
        <v>0.128474</v>
      </c>
      <c r="R913" s="13">
        <v>2.3000000000000001E-11</v>
      </c>
      <c r="T913" s="26">
        <f t="shared" si="43"/>
        <v>5.8656537509535003</v>
      </c>
      <c r="V913" s="28"/>
      <c r="W913" s="31"/>
      <c r="X913" s="29"/>
      <c r="Y913" s="28"/>
      <c r="Z913" s="32"/>
    </row>
    <row r="914" spans="1:26" x14ac:dyDescent="0.2">
      <c r="A914" s="1" t="s">
        <v>1378</v>
      </c>
      <c r="B914" s="1" t="s">
        <v>1379</v>
      </c>
      <c r="C914" s="1">
        <v>41940</v>
      </c>
      <c r="D914" s="1">
        <v>6.5726000000000007E-2</v>
      </c>
      <c r="E914" s="1">
        <v>4.1202000000000003E-2</v>
      </c>
      <c r="F914" s="1">
        <v>2.6721399999999999E-2</v>
      </c>
      <c r="G914" s="1">
        <f t="shared" si="44"/>
        <v>0.10692800000000001</v>
      </c>
      <c r="I914" s="9" t="s">
        <v>3823</v>
      </c>
      <c r="J914" s="1">
        <v>5.2687999999999999E-2</v>
      </c>
      <c r="K914" s="2">
        <v>350</v>
      </c>
      <c r="L914" s="1"/>
      <c r="M914" s="7">
        <f t="shared" si="42"/>
        <v>2.0294564227148499</v>
      </c>
      <c r="P914" s="12" t="s">
        <v>3823</v>
      </c>
      <c r="Q914" s="6">
        <v>4.0090000000000001E-2</v>
      </c>
      <c r="R914" s="13">
        <v>350</v>
      </c>
      <c r="T914" s="26">
        <f t="shared" si="43"/>
        <v>2.6671988026939388</v>
      </c>
      <c r="V914" s="28"/>
      <c r="W914" s="28"/>
      <c r="X914" s="29"/>
      <c r="Y914" s="28"/>
      <c r="Z914" s="32"/>
    </row>
    <row r="915" spans="1:26" x14ac:dyDescent="0.2">
      <c r="A915" s="1" t="s">
        <v>1380</v>
      </c>
      <c r="B915" s="1" t="s">
        <v>1381</v>
      </c>
      <c r="C915" s="1">
        <v>42211</v>
      </c>
      <c r="D915" s="1">
        <v>2.3446000000000002E-2</v>
      </c>
      <c r="E915" s="1">
        <v>1.1396999999999999E-2</v>
      </c>
      <c r="F915" s="2">
        <v>5.1002000000000002E-9</v>
      </c>
      <c r="G915" s="1">
        <f t="shared" si="44"/>
        <v>3.4842999999999999E-2</v>
      </c>
      <c r="I915" s="9" t="s">
        <v>3824</v>
      </c>
      <c r="J915" s="1">
        <v>3.2531999999999998E-2</v>
      </c>
      <c r="K915" s="2">
        <v>1.3999999999999999E-9</v>
      </c>
      <c r="L915" s="1"/>
      <c r="M915" s="7">
        <f t="shared" si="42"/>
        <v>1.0710377474486659</v>
      </c>
      <c r="P915" s="12" t="s">
        <v>3824</v>
      </c>
      <c r="Q915" s="6">
        <v>2.6284999999999999E-2</v>
      </c>
      <c r="R915" s="13">
        <v>3.3000000000000002E-9</v>
      </c>
      <c r="T915" s="26">
        <f t="shared" si="43"/>
        <v>1.3255849343732167</v>
      </c>
      <c r="V915" s="28"/>
      <c r="W915" s="28"/>
      <c r="X915" s="29"/>
      <c r="Y915" s="28"/>
      <c r="Z915" s="32"/>
    </row>
    <row r="916" spans="1:26" x14ac:dyDescent="0.2">
      <c r="A916" s="1" t="s">
        <v>1382</v>
      </c>
      <c r="B916" s="1" t="s">
        <v>1383</v>
      </c>
      <c r="C916" s="1">
        <v>42471</v>
      </c>
      <c r="D916" s="1">
        <v>3.4476E-2</v>
      </c>
      <c r="E916" s="1">
        <v>5.8069999999999997E-3</v>
      </c>
      <c r="F916" s="1">
        <v>8.3118199999999993E-3</v>
      </c>
      <c r="G916" s="1">
        <f t="shared" si="44"/>
        <v>4.0282999999999999E-2</v>
      </c>
      <c r="I916" s="9" t="s">
        <v>3825</v>
      </c>
      <c r="J916" s="1">
        <v>1.9067000000000001E-2</v>
      </c>
      <c r="K916" s="2">
        <v>11</v>
      </c>
      <c r="L916" s="1"/>
      <c r="M916" s="7">
        <f t="shared" si="42"/>
        <v>2.1127078197933602</v>
      </c>
      <c r="P916" s="12" t="s">
        <v>3825</v>
      </c>
      <c r="Q916" s="6">
        <v>1.8907E-2</v>
      </c>
      <c r="R916" s="13">
        <v>11</v>
      </c>
      <c r="T916" s="26">
        <f t="shared" si="43"/>
        <v>2.1305865552440895</v>
      </c>
      <c r="V916" s="28"/>
      <c r="W916" s="28"/>
      <c r="X916" s="29"/>
      <c r="Y916" s="28"/>
      <c r="Z916" s="32"/>
    </row>
    <row r="917" spans="1:26" x14ac:dyDescent="0.2">
      <c r="A917" s="1" t="s">
        <v>1384</v>
      </c>
      <c r="B917" s="1" t="s">
        <v>1385</v>
      </c>
      <c r="C917" s="1">
        <v>45465</v>
      </c>
      <c r="D917" s="1">
        <v>3.4190999999999999E-2</v>
      </c>
      <c r="E917" s="1">
        <v>3.8075999999999999E-2</v>
      </c>
      <c r="F917" s="1">
        <v>0.31974999999999998</v>
      </c>
      <c r="G917" s="1">
        <f t="shared" si="44"/>
        <v>7.2266999999999998E-2</v>
      </c>
      <c r="I917" s="9" t="s">
        <v>3826</v>
      </c>
      <c r="J917" s="1">
        <v>0.103084</v>
      </c>
      <c r="K917" s="2">
        <v>8100</v>
      </c>
      <c r="L917" s="1"/>
      <c r="M917" s="1">
        <f t="shared" si="42"/>
        <v>0.7010496294284273</v>
      </c>
      <c r="P917" s="12" t="s">
        <v>4912</v>
      </c>
      <c r="Q917" s="6">
        <v>0.103006</v>
      </c>
      <c r="R917" s="13">
        <v>8100</v>
      </c>
      <c r="T917" s="27">
        <f t="shared" si="43"/>
        <v>0.70158049045686655</v>
      </c>
      <c r="V917" s="28"/>
      <c r="W917" s="28"/>
      <c r="X917" s="29"/>
      <c r="Y917" s="28"/>
      <c r="Z917" s="32"/>
    </row>
    <row r="918" spans="1:26" x14ac:dyDescent="0.2">
      <c r="A918" s="1" t="s">
        <v>1386</v>
      </c>
      <c r="B918" s="1" t="s">
        <v>1385</v>
      </c>
      <c r="C918" s="1">
        <v>45465</v>
      </c>
      <c r="D918" s="1">
        <v>3.5007000000000003E-2</v>
      </c>
      <c r="E918" s="1">
        <v>3.9879999999999999E-2</v>
      </c>
      <c r="F918" s="2">
        <v>2.5736799999999999E-6</v>
      </c>
      <c r="G918" s="1">
        <f t="shared" si="44"/>
        <v>7.4887000000000009E-2</v>
      </c>
      <c r="I918" s="10" t="s">
        <v>3827</v>
      </c>
      <c r="J918" s="1">
        <v>8.1892000000000006E-2</v>
      </c>
      <c r="K918" s="2">
        <v>46</v>
      </c>
      <c r="L918" s="1"/>
      <c r="M918" s="22">
        <f t="shared" si="42"/>
        <v>0.91446050896302455</v>
      </c>
      <c r="P918" s="12" t="s">
        <v>4732</v>
      </c>
      <c r="Q918" s="6">
        <v>7.2040000000000007E-2</v>
      </c>
      <c r="R918" s="13">
        <v>46</v>
      </c>
      <c r="T918" s="26">
        <f t="shared" si="43"/>
        <v>1.0395197112715158</v>
      </c>
      <c r="V918" s="28"/>
      <c r="W918" s="28"/>
      <c r="X918" s="29"/>
      <c r="Y918" s="28"/>
      <c r="Z918" s="32"/>
    </row>
    <row r="919" spans="1:26" x14ac:dyDescent="0.2">
      <c r="A919" s="1" t="s">
        <v>1387</v>
      </c>
      <c r="B919" s="1" t="s">
        <v>1388</v>
      </c>
      <c r="C919" s="1">
        <v>42581</v>
      </c>
      <c r="D919" s="1">
        <v>2.7629000000000001E-2</v>
      </c>
      <c r="E919" s="1">
        <v>8.7989999999999995E-3</v>
      </c>
      <c r="F919" s="2">
        <v>2.6349199999999998E-12</v>
      </c>
      <c r="G919" s="1">
        <f t="shared" si="44"/>
        <v>3.6428000000000002E-2</v>
      </c>
      <c r="I919" s="9" t="s">
        <v>3828</v>
      </c>
      <c r="J919" s="1">
        <v>3.9903000000000001E-2</v>
      </c>
      <c r="K919" s="2">
        <v>6.1000000000000003E-12</v>
      </c>
      <c r="L919" s="1"/>
      <c r="M919" s="22">
        <f t="shared" si="42"/>
        <v>0.91291381600380928</v>
      </c>
      <c r="P919" s="12" t="s">
        <v>3828</v>
      </c>
      <c r="Q919" s="6">
        <v>3.2718999999999998E-2</v>
      </c>
      <c r="R919" s="13">
        <v>7.9999999999999998E-12</v>
      </c>
      <c r="T919" s="26">
        <f t="shared" si="43"/>
        <v>1.113359210244812</v>
      </c>
      <c r="V919" s="30"/>
      <c r="W919" s="28"/>
      <c r="X919" s="29"/>
      <c r="Y919" s="28"/>
      <c r="Z919" s="32"/>
    </row>
    <row r="920" spans="1:26" x14ac:dyDescent="0.2">
      <c r="A920" s="1" t="s">
        <v>1389</v>
      </c>
      <c r="B920" s="1" t="s">
        <v>1390</v>
      </c>
      <c r="C920" s="1">
        <v>43703</v>
      </c>
      <c r="D920" s="1">
        <v>1.7916999999999999E-2</v>
      </c>
      <c r="E920" s="1">
        <v>5.3299999999999997E-3</v>
      </c>
      <c r="F920" s="1">
        <v>3.1422399999999999E-4</v>
      </c>
      <c r="G920" s="1">
        <f t="shared" si="44"/>
        <v>2.3246999999999997E-2</v>
      </c>
      <c r="I920" s="9" t="s">
        <v>3829</v>
      </c>
      <c r="J920" s="1">
        <v>1.7332E-2</v>
      </c>
      <c r="K920" s="2">
        <v>4.4999999999999999E-4</v>
      </c>
      <c r="L920" s="1"/>
      <c r="M920" s="7">
        <f t="shared" si="42"/>
        <v>1.3412762520193859</v>
      </c>
      <c r="P920" s="12" t="s">
        <v>3829</v>
      </c>
      <c r="Q920" s="6">
        <v>1.7863E-2</v>
      </c>
      <c r="R920" s="13">
        <v>1.1999999999999999E-3</v>
      </c>
      <c r="T920" s="26">
        <f t="shared" si="43"/>
        <v>1.3014051391143702</v>
      </c>
      <c r="V920" s="28"/>
      <c r="W920" s="28"/>
      <c r="X920" s="29"/>
      <c r="Y920" s="28"/>
      <c r="Z920" s="32"/>
    </row>
    <row r="921" spans="1:26" x14ac:dyDescent="0.2">
      <c r="A921" s="1" t="s">
        <v>1391</v>
      </c>
      <c r="B921" s="1" t="s">
        <v>1392</v>
      </c>
      <c r="C921" s="1">
        <v>43250</v>
      </c>
      <c r="D921" s="1">
        <v>0.241781</v>
      </c>
      <c r="E921" s="1">
        <v>0.35388900000000001</v>
      </c>
      <c r="F921" s="2">
        <v>8.79412E+20</v>
      </c>
      <c r="G921" s="1">
        <f t="shared" si="44"/>
        <v>0.59567000000000003</v>
      </c>
      <c r="I921" s="9" t="s">
        <v>3830</v>
      </c>
      <c r="J921" s="1">
        <v>2.0868000000000001E-2</v>
      </c>
      <c r="K921" s="2">
        <v>18</v>
      </c>
      <c r="L921" s="1"/>
      <c r="M921" s="7">
        <f t="shared" si="42"/>
        <v>28.544661682959557</v>
      </c>
      <c r="P921" s="12" t="s">
        <v>3830</v>
      </c>
      <c r="Q921" s="6">
        <v>1.9886999999999998E-2</v>
      </c>
      <c r="R921" s="13">
        <v>18</v>
      </c>
      <c r="T921" s="26">
        <f t="shared" si="43"/>
        <v>29.952732941117318</v>
      </c>
      <c r="V921" s="28"/>
      <c r="W921" s="28"/>
      <c r="X921" s="29"/>
      <c r="Y921" s="28"/>
      <c r="Z921" s="32"/>
    </row>
    <row r="922" spans="1:26" x14ac:dyDescent="0.2">
      <c r="A922" s="1" t="s">
        <v>1393</v>
      </c>
      <c r="B922" s="1" t="s">
        <v>1394</v>
      </c>
      <c r="C922" s="1">
        <v>43298</v>
      </c>
      <c r="D922" s="1">
        <v>8.2308999999999993E-2</v>
      </c>
      <c r="E922" s="1">
        <v>4.2882999999999998E-2</v>
      </c>
      <c r="F922" s="1">
        <v>0.173592</v>
      </c>
      <c r="G922" s="1">
        <f t="shared" si="44"/>
        <v>0.125192</v>
      </c>
      <c r="I922" s="9" t="s">
        <v>3831</v>
      </c>
      <c r="J922" s="1">
        <v>6.1509000000000001E-2</v>
      </c>
      <c r="K922" s="2">
        <v>180</v>
      </c>
      <c r="L922" s="1"/>
      <c r="M922" s="7">
        <f t="shared" si="42"/>
        <v>2.0353444211416214</v>
      </c>
      <c r="P922" s="12" t="s">
        <v>3831</v>
      </c>
      <c r="Q922" s="6">
        <v>4.9581E-2</v>
      </c>
      <c r="R922" s="13">
        <v>180</v>
      </c>
      <c r="T922" s="26">
        <f t="shared" si="43"/>
        <v>2.5249994957745909</v>
      </c>
      <c r="V922" s="28"/>
      <c r="W922" s="28"/>
      <c r="X922" s="29"/>
      <c r="Y922" s="28"/>
      <c r="Z922" s="32"/>
    </row>
    <row r="923" spans="1:26" x14ac:dyDescent="0.2">
      <c r="A923" s="1" t="s">
        <v>1395</v>
      </c>
      <c r="B923" s="1" t="s">
        <v>1396</v>
      </c>
      <c r="C923" s="1">
        <v>43378</v>
      </c>
      <c r="D923" s="1">
        <v>6.9140999999999994E-2</v>
      </c>
      <c r="E923" s="1">
        <v>4.4678000000000002E-2</v>
      </c>
      <c r="F923" s="1">
        <v>6.1278499999999996</v>
      </c>
      <c r="G923" s="1">
        <f t="shared" si="44"/>
        <v>0.113819</v>
      </c>
      <c r="I923" s="9" t="s">
        <v>3832</v>
      </c>
      <c r="J923" s="1">
        <v>6.5046999999999994E-2</v>
      </c>
      <c r="K923" s="2">
        <v>1100</v>
      </c>
      <c r="L923" s="1"/>
      <c r="M923" s="7">
        <f t="shared" si="42"/>
        <v>1.7497963011361017</v>
      </c>
      <c r="P923" s="12" t="s">
        <v>3832</v>
      </c>
      <c r="Q923" s="6">
        <v>5.0665000000000002E-2</v>
      </c>
      <c r="R923" s="13">
        <v>1100</v>
      </c>
      <c r="T923" s="26">
        <f t="shared" si="43"/>
        <v>2.2465015296555806</v>
      </c>
      <c r="V923" s="28"/>
      <c r="W923" s="28"/>
      <c r="X923" s="29"/>
      <c r="Y923" s="28"/>
      <c r="Z923" s="32"/>
    </row>
    <row r="924" spans="1:26" x14ac:dyDescent="0.2">
      <c r="A924" s="1" t="s">
        <v>1397</v>
      </c>
      <c r="B924" s="1" t="s">
        <v>1398</v>
      </c>
      <c r="C924" s="1">
        <v>43731</v>
      </c>
      <c r="D924" s="1">
        <v>5.6612000000000003E-2</v>
      </c>
      <c r="E924" s="1">
        <v>1.9491999999999999E-2</v>
      </c>
      <c r="F924" s="2">
        <v>1.9492899999999999E-11</v>
      </c>
      <c r="G924" s="1">
        <f t="shared" si="44"/>
        <v>7.6104000000000005E-2</v>
      </c>
      <c r="I924" s="9" t="s">
        <v>3833</v>
      </c>
      <c r="J924" s="1">
        <v>5.5416E-2</v>
      </c>
      <c r="K924" s="2">
        <v>0.85</v>
      </c>
      <c r="L924" s="1"/>
      <c r="M924" s="7">
        <f t="shared" si="42"/>
        <v>1.3733217843222174</v>
      </c>
      <c r="P924" s="12" t="s">
        <v>3833</v>
      </c>
      <c r="Q924" s="6">
        <v>4.0201000000000001E-2</v>
      </c>
      <c r="R924" s="13">
        <v>0.85</v>
      </c>
      <c r="T924" s="26">
        <f t="shared" si="43"/>
        <v>1.8930872366359046</v>
      </c>
      <c r="V924" s="28"/>
      <c r="W924" s="28"/>
      <c r="X924" s="29"/>
      <c r="Y924" s="28"/>
      <c r="Z924" s="32"/>
    </row>
    <row r="925" spans="1:26" x14ac:dyDescent="0.2">
      <c r="A925" s="1" t="s">
        <v>1399</v>
      </c>
      <c r="B925" s="1" t="s">
        <v>1400</v>
      </c>
      <c r="C925" s="1">
        <v>43994</v>
      </c>
      <c r="D925" s="1">
        <v>5.7479000000000002E-2</v>
      </c>
      <c r="E925" s="1">
        <v>3.6768000000000002E-2</v>
      </c>
      <c r="F925" s="1">
        <v>57.903100000000002</v>
      </c>
      <c r="G925" s="1">
        <f t="shared" si="44"/>
        <v>9.4246999999999997E-2</v>
      </c>
      <c r="I925" s="9" t="s">
        <v>3834</v>
      </c>
      <c r="J925" s="1">
        <v>6.2881999999999993E-2</v>
      </c>
      <c r="K925" s="2">
        <v>1800</v>
      </c>
      <c r="L925" s="1"/>
      <c r="M925" s="7">
        <f t="shared" si="42"/>
        <v>1.498791387042397</v>
      </c>
      <c r="P925" s="12" t="s">
        <v>3834</v>
      </c>
      <c r="Q925" s="6">
        <v>7.2204000000000004E-2</v>
      </c>
      <c r="R925" s="13">
        <v>1800</v>
      </c>
      <c r="T925" s="26">
        <f t="shared" si="43"/>
        <v>1.3052877956899893</v>
      </c>
      <c r="V925" s="28"/>
      <c r="W925" s="28"/>
      <c r="X925" s="29"/>
      <c r="Y925" s="28"/>
      <c r="Z925" s="32"/>
    </row>
    <row r="926" spans="1:26" x14ac:dyDescent="0.2">
      <c r="A926" s="1" t="s">
        <v>1401</v>
      </c>
      <c r="B926" s="1" t="s">
        <v>1402</v>
      </c>
      <c r="C926" s="1">
        <v>44006</v>
      </c>
      <c r="D926" s="1">
        <v>6.6666000000000003E-2</v>
      </c>
      <c r="E926" s="1">
        <v>3.5154999999999999E-2</v>
      </c>
      <c r="F926" s="1">
        <v>0.14339499999999999</v>
      </c>
      <c r="G926" s="1">
        <f t="shared" si="44"/>
        <v>0.10182099999999999</v>
      </c>
      <c r="I926" s="9" t="s">
        <v>3835</v>
      </c>
      <c r="J926" s="1">
        <v>7.0078000000000001E-2</v>
      </c>
      <c r="K926" s="2">
        <v>2700</v>
      </c>
      <c r="L926" s="1"/>
      <c r="M926" s="7">
        <f t="shared" si="42"/>
        <v>1.4529666942549728</v>
      </c>
      <c r="P926" s="12" t="s">
        <v>3835</v>
      </c>
      <c r="Q926" s="6">
        <v>5.5259999999999997E-2</v>
      </c>
      <c r="R926" s="13">
        <v>2700</v>
      </c>
      <c r="T926" s="26">
        <f t="shared" si="43"/>
        <v>1.8425805284111474</v>
      </c>
      <c r="V926" s="28"/>
      <c r="W926" s="28"/>
      <c r="X926" s="29"/>
      <c r="Y926" s="28"/>
      <c r="Z926" s="32"/>
    </row>
    <row r="927" spans="1:26" x14ac:dyDescent="0.2">
      <c r="A927" s="1" t="s">
        <v>1403</v>
      </c>
      <c r="B927" s="1" t="s">
        <v>1404</v>
      </c>
      <c r="C927" s="1">
        <v>44206</v>
      </c>
      <c r="D927" s="1">
        <v>2.8888E-2</v>
      </c>
      <c r="E927" s="1">
        <v>1.5185000000000001E-2</v>
      </c>
      <c r="F927" s="2">
        <v>8.1307399999999997E-8</v>
      </c>
      <c r="G927" s="1">
        <f t="shared" si="44"/>
        <v>4.4073000000000001E-2</v>
      </c>
      <c r="I927" s="9" t="s">
        <v>3836</v>
      </c>
      <c r="J927" s="1">
        <v>5.3126E-2</v>
      </c>
      <c r="K927" s="2">
        <v>11</v>
      </c>
      <c r="L927" s="1"/>
      <c r="M927" s="1">
        <f t="shared" si="42"/>
        <v>0.82959379588148929</v>
      </c>
      <c r="P927" s="12" t="s">
        <v>3836</v>
      </c>
      <c r="Q927" s="6">
        <v>5.3401999999999998E-2</v>
      </c>
      <c r="R927" s="13">
        <v>11</v>
      </c>
      <c r="T927" s="27">
        <f t="shared" si="43"/>
        <v>0.82530616830830306</v>
      </c>
      <c r="V927" s="28"/>
      <c r="W927" s="28"/>
      <c r="X927" s="29"/>
      <c r="Y927" s="28"/>
      <c r="Z927" s="32"/>
    </row>
    <row r="928" spans="1:26" x14ac:dyDescent="0.2">
      <c r="A928" s="1" t="s">
        <v>1405</v>
      </c>
      <c r="B928" s="1" t="s">
        <v>1406</v>
      </c>
      <c r="C928" s="1">
        <v>44392</v>
      </c>
      <c r="D928" s="1">
        <v>2.9921E-2</v>
      </c>
      <c r="E928" s="1">
        <v>1.5675000000000001E-2</v>
      </c>
      <c r="F928" s="2">
        <v>1.3878799999999999E-12</v>
      </c>
      <c r="G928" s="1">
        <f t="shared" si="44"/>
        <v>4.5595999999999998E-2</v>
      </c>
      <c r="I928" s="9" t="s">
        <v>3837</v>
      </c>
      <c r="J928" s="1">
        <v>1.9390000000000001E-2</v>
      </c>
      <c r="K928" s="2">
        <v>1.6E-12</v>
      </c>
      <c r="L928" s="1"/>
      <c r="M928" s="7">
        <f t="shared" si="42"/>
        <v>2.3515214027849405</v>
      </c>
      <c r="P928" s="12" t="s">
        <v>3837</v>
      </c>
      <c r="Q928" s="6">
        <v>2.2398999999999999E-2</v>
      </c>
      <c r="R928" s="13">
        <v>1.6E-12</v>
      </c>
      <c r="T928" s="26">
        <f t="shared" si="43"/>
        <v>2.035626590472789</v>
      </c>
      <c r="V928" s="28"/>
      <c r="W928" s="28"/>
      <c r="X928" s="29"/>
      <c r="Y928" s="28"/>
      <c r="Z928" s="32"/>
    </row>
    <row r="929" spans="1:26" x14ac:dyDescent="0.2">
      <c r="A929" s="1" t="s">
        <v>1407</v>
      </c>
      <c r="B929" s="1" t="s">
        <v>1408</v>
      </c>
      <c r="C929" s="1">
        <v>44678</v>
      </c>
      <c r="D929" s="1">
        <v>2.0497999999999999E-2</v>
      </c>
      <c r="E929" s="1">
        <v>4.2469999999999999E-3</v>
      </c>
      <c r="F929" s="1">
        <v>10283.5</v>
      </c>
      <c r="G929" s="1">
        <f t="shared" si="44"/>
        <v>2.4745E-2</v>
      </c>
      <c r="I929" s="9" t="s">
        <v>3838</v>
      </c>
      <c r="J929" s="1">
        <v>1.5883999999999999E-2</v>
      </c>
      <c r="K929" s="2">
        <v>61</v>
      </c>
      <c r="L929" s="1"/>
      <c r="M929" s="7">
        <f t="shared" si="42"/>
        <v>1.5578569629816168</v>
      </c>
      <c r="P929" s="12" t="s">
        <v>3838</v>
      </c>
      <c r="Q929" s="6">
        <v>1.5675999999999999E-2</v>
      </c>
      <c r="R929" s="13">
        <v>61</v>
      </c>
      <c r="T929" s="26">
        <f t="shared" si="43"/>
        <v>1.5785276856340904</v>
      </c>
      <c r="V929" s="28"/>
      <c r="W929" s="28"/>
      <c r="X929" s="29"/>
      <c r="Y929" s="28"/>
      <c r="Z929" s="32"/>
    </row>
    <row r="930" spans="1:26" x14ac:dyDescent="0.2">
      <c r="A930" s="1" t="s">
        <v>1409</v>
      </c>
      <c r="B930" s="1" t="s">
        <v>1410</v>
      </c>
      <c r="C930" s="1">
        <v>44840</v>
      </c>
      <c r="D930" s="1">
        <v>0.112681</v>
      </c>
      <c r="E930" s="1">
        <v>8.8831999999999994E-2</v>
      </c>
      <c r="F930" s="2">
        <v>25224200</v>
      </c>
      <c r="G930" s="1">
        <f t="shared" si="44"/>
        <v>0.201513</v>
      </c>
      <c r="I930" s="9" t="s">
        <v>3839</v>
      </c>
      <c r="J930" s="1">
        <v>0.19808700000000001</v>
      </c>
      <c r="K930" s="2">
        <v>86000</v>
      </c>
      <c r="L930" s="1"/>
      <c r="M930" s="7">
        <f t="shared" si="42"/>
        <v>1.0172954307955595</v>
      </c>
      <c r="P930" s="12" t="s">
        <v>3839</v>
      </c>
      <c r="Q930" s="6">
        <v>0.13252800000000001</v>
      </c>
      <c r="R930" s="13">
        <v>86000</v>
      </c>
      <c r="T930" s="26">
        <f t="shared" si="43"/>
        <v>1.5205315103223469</v>
      </c>
      <c r="V930" s="28"/>
      <c r="W930" s="28"/>
      <c r="X930" s="29"/>
      <c r="Y930" s="28"/>
      <c r="Z930" s="32"/>
    </row>
    <row r="931" spans="1:26" x14ac:dyDescent="0.2">
      <c r="A931" s="1" t="s">
        <v>1411</v>
      </c>
      <c r="B931" s="1" t="s">
        <v>1412</v>
      </c>
      <c r="C931" s="1">
        <v>44941</v>
      </c>
      <c r="D931" s="1">
        <v>2.419E-2</v>
      </c>
      <c r="E931" s="1">
        <v>3.8779999999999999E-3</v>
      </c>
      <c r="F931" s="1">
        <v>7443.98</v>
      </c>
      <c r="G931" s="1">
        <f t="shared" si="44"/>
        <v>2.8067999999999999E-2</v>
      </c>
      <c r="I931" s="9" t="s">
        <v>3840</v>
      </c>
      <c r="J931" s="1">
        <v>1.5678999999999998E-2</v>
      </c>
      <c r="K931" s="2">
        <v>62</v>
      </c>
      <c r="L931" s="1"/>
      <c r="M931" s="7">
        <f t="shared" si="42"/>
        <v>1.7901651891064483</v>
      </c>
      <c r="P931" s="12" t="s">
        <v>3840</v>
      </c>
      <c r="Q931" s="6">
        <v>1.5225000000000001E-2</v>
      </c>
      <c r="R931" s="13">
        <v>62</v>
      </c>
      <c r="T931" s="26">
        <f t="shared" si="43"/>
        <v>1.8435467980295566</v>
      </c>
      <c r="V931" s="28"/>
      <c r="W931" s="28"/>
      <c r="X931" s="29"/>
      <c r="Y931" s="28"/>
      <c r="Z931" s="32"/>
    </row>
    <row r="932" spans="1:26" x14ac:dyDescent="0.2">
      <c r="A932" s="1" t="s">
        <v>1413</v>
      </c>
      <c r="B932" s="1" t="s">
        <v>828</v>
      </c>
      <c r="C932" s="1">
        <v>46270</v>
      </c>
      <c r="D932" s="1">
        <v>1.2132E-2</v>
      </c>
      <c r="E932" s="1">
        <v>7.705E-3</v>
      </c>
      <c r="F932" s="2">
        <v>6.7012700000000002E-10</v>
      </c>
      <c r="G932" s="1">
        <f t="shared" si="44"/>
        <v>1.9837E-2</v>
      </c>
      <c r="I932" s="9" t="s">
        <v>3841</v>
      </c>
      <c r="J932" s="1">
        <v>4.0044999999999997E-2</v>
      </c>
      <c r="K932" s="2">
        <v>1.3999999999999999E-9</v>
      </c>
      <c r="L932" s="1"/>
      <c r="M932" s="1">
        <f t="shared" si="42"/>
        <v>0.49536771132475971</v>
      </c>
      <c r="P932" s="12" t="s">
        <v>4916</v>
      </c>
      <c r="Q932" s="6">
        <v>3.5354999999999998E-2</v>
      </c>
      <c r="R932" s="13">
        <v>1.3000000000000001E-9</v>
      </c>
      <c r="T932" s="27">
        <f t="shared" si="43"/>
        <v>0.56108046952340551</v>
      </c>
      <c r="V932" s="28"/>
      <c r="W932" s="28"/>
      <c r="X932" s="29"/>
      <c r="Y932" s="28"/>
      <c r="Z932" s="32"/>
    </row>
    <row r="933" spans="1:26" x14ac:dyDescent="0.2">
      <c r="A933" s="1" t="s">
        <v>1414</v>
      </c>
      <c r="B933" s="1" t="s">
        <v>1415</v>
      </c>
      <c r="C933" s="1">
        <v>45000</v>
      </c>
      <c r="D933" s="1">
        <v>2.2800000000000001E-2</v>
      </c>
      <c r="E933" s="1">
        <v>1.0024E-2</v>
      </c>
      <c r="F933" s="2">
        <v>3.9769700000000001E-14</v>
      </c>
      <c r="G933" s="1">
        <f t="shared" si="44"/>
        <v>3.2823999999999999E-2</v>
      </c>
      <c r="I933" s="9" t="s">
        <v>3842</v>
      </c>
      <c r="J933" s="1">
        <v>1.5878E-2</v>
      </c>
      <c r="K933" s="2">
        <v>2.9000000000000003E-14</v>
      </c>
      <c r="L933" s="1"/>
      <c r="M933" s="7">
        <f t="shared" si="42"/>
        <v>2.0672628794558507</v>
      </c>
      <c r="P933" s="12" t="s">
        <v>3842</v>
      </c>
      <c r="Q933" s="6">
        <v>1.4872E-2</v>
      </c>
      <c r="R933" s="13">
        <v>2.9000000000000003E-14</v>
      </c>
      <c r="T933" s="26">
        <f t="shared" si="43"/>
        <v>2.2071005917159763</v>
      </c>
      <c r="V933" s="28"/>
      <c r="W933" s="28"/>
      <c r="X933" s="29"/>
      <c r="Y933" s="28"/>
      <c r="Z933" s="32"/>
    </row>
    <row r="934" spans="1:26" x14ac:dyDescent="0.2">
      <c r="A934" s="1" t="s">
        <v>1416</v>
      </c>
      <c r="B934" s="1" t="s">
        <v>470</v>
      </c>
      <c r="C934" s="1">
        <v>45178</v>
      </c>
      <c r="D934" s="1">
        <v>3.1001999999999998E-2</v>
      </c>
      <c r="E934" s="1">
        <v>4.8031999999999998E-2</v>
      </c>
      <c r="F934" s="1">
        <v>1.00126E-4</v>
      </c>
      <c r="G934" s="1">
        <f t="shared" si="44"/>
        <v>7.9033999999999993E-2</v>
      </c>
      <c r="I934" s="9" t="s">
        <v>3843</v>
      </c>
      <c r="J934" s="1">
        <v>7.4918999999999999E-2</v>
      </c>
      <c r="K934" s="2">
        <v>4.6000000000000001E-4</v>
      </c>
      <c r="L934" s="1"/>
      <c r="M934" s="7">
        <f t="shared" si="42"/>
        <v>1.0549259867323375</v>
      </c>
      <c r="P934" s="12" t="s">
        <v>3843</v>
      </c>
      <c r="Q934" s="6">
        <v>7.0892999999999998E-2</v>
      </c>
      <c r="R934" s="13">
        <v>9.3999999999999994E-5</v>
      </c>
      <c r="T934" s="26">
        <f t="shared" si="43"/>
        <v>1.114835033078019</v>
      </c>
      <c r="V934" s="28"/>
      <c r="W934" s="28"/>
      <c r="X934" s="29"/>
      <c r="Y934" s="28"/>
      <c r="Z934" s="32"/>
    </row>
    <row r="935" spans="1:26" x14ac:dyDescent="0.2">
      <c r="A935" s="1" t="s">
        <v>1417</v>
      </c>
      <c r="B935" s="1" t="s">
        <v>1418</v>
      </c>
      <c r="C935" s="1">
        <v>46142</v>
      </c>
      <c r="D935" s="1">
        <v>5.3716E-2</v>
      </c>
      <c r="E935" s="1">
        <v>7.2785000000000002E-2</v>
      </c>
      <c r="F935" s="2">
        <v>1.15341E+16</v>
      </c>
      <c r="G935" s="1">
        <f t="shared" si="44"/>
        <v>0.126501</v>
      </c>
      <c r="I935" s="9" t="s">
        <v>3844</v>
      </c>
      <c r="J935" s="1">
        <v>0.13228400000000001</v>
      </c>
      <c r="K935" s="2">
        <v>40</v>
      </c>
      <c r="L935" s="1"/>
      <c r="M935" s="22">
        <f t="shared" si="42"/>
        <v>0.95628345075746113</v>
      </c>
      <c r="P935" s="12" t="s">
        <v>3844</v>
      </c>
      <c r="Q935" s="6">
        <v>0.13145200000000001</v>
      </c>
      <c r="R935" s="13">
        <v>40</v>
      </c>
      <c r="T935" s="40">
        <f t="shared" si="43"/>
        <v>0.9623360618324559</v>
      </c>
      <c r="V935" s="28"/>
      <c r="W935" s="28"/>
      <c r="X935" s="29"/>
      <c r="Y935" s="28"/>
      <c r="Z935" s="32"/>
    </row>
    <row r="936" spans="1:26" x14ac:dyDescent="0.2">
      <c r="A936" s="1" t="s">
        <v>1212</v>
      </c>
      <c r="B936" s="1" t="s">
        <v>1213</v>
      </c>
      <c r="C936" s="1">
        <v>26439</v>
      </c>
      <c r="D936" s="1">
        <v>2.0999E-2</v>
      </c>
      <c r="E936" s="1">
        <v>4.4180000000000001E-3</v>
      </c>
      <c r="F936" s="2">
        <v>2.56938E+17</v>
      </c>
      <c r="G936" s="1">
        <f t="shared" si="44"/>
        <v>2.5417000000000002E-2</v>
      </c>
      <c r="I936" s="9" t="s">
        <v>3715</v>
      </c>
      <c r="J936" s="1">
        <v>1.0668E-2</v>
      </c>
      <c r="K936" s="2">
        <v>2.1</v>
      </c>
      <c r="L936" s="1"/>
      <c r="M936" s="7">
        <f t="shared" si="42"/>
        <v>2.3825459317585302</v>
      </c>
      <c r="P936" s="12" t="s">
        <v>3715</v>
      </c>
      <c r="Q936" s="6">
        <v>9.9000000000000008E-3</v>
      </c>
      <c r="R936" s="13">
        <v>2.1</v>
      </c>
      <c r="T936" s="26">
        <f t="shared" si="43"/>
        <v>2.5673737373737375</v>
      </c>
      <c r="V936" s="28"/>
      <c r="W936" s="28"/>
      <c r="X936" s="29"/>
      <c r="Y936" s="28"/>
      <c r="Z936" s="32"/>
    </row>
    <row r="937" spans="1:26" x14ac:dyDescent="0.2">
      <c r="A937" s="1" t="s">
        <v>1419</v>
      </c>
      <c r="B937" s="1" t="s">
        <v>1420</v>
      </c>
      <c r="C937" s="1">
        <v>54543</v>
      </c>
      <c r="D937" s="1">
        <v>2.3127000000000002E-2</v>
      </c>
      <c r="E937" s="1">
        <v>7.5059999999999997E-3</v>
      </c>
      <c r="F937" s="2">
        <v>2.8550900000000001E-6</v>
      </c>
      <c r="G937" s="1">
        <f t="shared" si="44"/>
        <v>3.0633000000000001E-2</v>
      </c>
      <c r="I937" s="9" t="s">
        <v>3845</v>
      </c>
      <c r="J937" s="1">
        <v>3.2523000000000003E-2</v>
      </c>
      <c r="K937" s="2">
        <v>2.5000000000000002E-6</v>
      </c>
      <c r="L937" s="1"/>
      <c r="M937" s="22">
        <f t="shared" si="42"/>
        <v>0.94188727977123876</v>
      </c>
      <c r="P937" s="12" t="s">
        <v>3845</v>
      </c>
      <c r="Q937" s="6">
        <v>2.3708E-2</v>
      </c>
      <c r="R937" s="13">
        <v>3.4999999999999999E-6</v>
      </c>
      <c r="T937" s="26">
        <f t="shared" si="43"/>
        <v>1.2920954951914965</v>
      </c>
      <c r="V937" s="28"/>
      <c r="W937" s="28"/>
      <c r="X937" s="29"/>
      <c r="Y937" s="28"/>
      <c r="Z937" s="32"/>
    </row>
    <row r="938" spans="1:26" x14ac:dyDescent="0.2">
      <c r="A938" s="1" t="s">
        <v>1421</v>
      </c>
      <c r="B938" s="1" t="s">
        <v>1422</v>
      </c>
      <c r="C938" s="1">
        <v>46772</v>
      </c>
      <c r="D938" s="1"/>
      <c r="E938" s="1"/>
      <c r="F938" s="1"/>
      <c r="G938" s="1">
        <f t="shared" si="44"/>
        <v>0</v>
      </c>
      <c r="I938" s="9" t="s">
        <v>3846</v>
      </c>
      <c r="J938" s="1">
        <v>2.7550000000000001E-3</v>
      </c>
      <c r="K938" s="2">
        <v>4.8999999999999999E-15</v>
      </c>
      <c r="L938" s="1"/>
      <c r="M938" s="1">
        <f t="shared" si="42"/>
        <v>0</v>
      </c>
      <c r="P938" s="12" t="s">
        <v>3846</v>
      </c>
      <c r="Q938" s="6">
        <v>2.807E-3</v>
      </c>
      <c r="R938" s="13">
        <v>4.8999999999999999E-15</v>
      </c>
      <c r="T938" s="27">
        <f t="shared" si="43"/>
        <v>0</v>
      </c>
      <c r="V938" s="28"/>
      <c r="W938" s="28"/>
      <c r="X938" s="29"/>
      <c r="Y938" s="28"/>
      <c r="Z938" s="32"/>
    </row>
    <row r="939" spans="1:26" x14ac:dyDescent="0.2">
      <c r="A939" s="1" t="s">
        <v>1423</v>
      </c>
      <c r="B939" s="1" t="s">
        <v>1424</v>
      </c>
      <c r="C939" s="1">
        <v>46818</v>
      </c>
      <c r="D939" s="1"/>
      <c r="E939" s="1"/>
      <c r="F939" s="1"/>
      <c r="G939" s="1">
        <f t="shared" si="44"/>
        <v>0</v>
      </c>
      <c r="I939" s="9" t="s">
        <v>3847</v>
      </c>
      <c r="J939" s="1">
        <v>1.2246999999999999E-2</v>
      </c>
      <c r="K939" s="2">
        <v>1400</v>
      </c>
      <c r="L939" s="1"/>
      <c r="M939" s="1">
        <f t="shared" si="42"/>
        <v>0</v>
      </c>
      <c r="P939" s="12" t="s">
        <v>3847</v>
      </c>
      <c r="Q939" s="6">
        <v>1.065E-2</v>
      </c>
      <c r="R939" s="13">
        <v>1400</v>
      </c>
      <c r="T939" s="27">
        <f t="shared" si="43"/>
        <v>0</v>
      </c>
      <c r="V939" s="28"/>
      <c r="W939" s="28"/>
      <c r="X939" s="29"/>
      <c r="Y939" s="28"/>
      <c r="Z939" s="32"/>
    </row>
    <row r="940" spans="1:26" x14ac:dyDescent="0.2">
      <c r="A940" s="1" t="s">
        <v>1425</v>
      </c>
      <c r="B940" s="1" t="s">
        <v>1426</v>
      </c>
      <c r="C940" s="1">
        <v>46983</v>
      </c>
      <c r="D940" s="1">
        <v>2.6485000000000002E-2</v>
      </c>
      <c r="E940" s="1">
        <v>8.7159999999999998E-3</v>
      </c>
      <c r="F940" s="2">
        <v>2.52934E-13</v>
      </c>
      <c r="G940" s="1">
        <f t="shared" si="44"/>
        <v>3.5201000000000003E-2</v>
      </c>
      <c r="I940" s="9" t="s">
        <v>3848</v>
      </c>
      <c r="J940" s="1">
        <v>2.4981E-2</v>
      </c>
      <c r="K940" s="2">
        <v>1.6E-12</v>
      </c>
      <c r="L940" s="1"/>
      <c r="M940" s="7">
        <f t="shared" si="42"/>
        <v>1.40911092430247</v>
      </c>
      <c r="P940" s="12" t="s">
        <v>3848</v>
      </c>
      <c r="Q940" s="6">
        <v>2.2706E-2</v>
      </c>
      <c r="R940" s="13">
        <v>1.5000000000000001E-12</v>
      </c>
      <c r="T940" s="26">
        <f t="shared" si="43"/>
        <v>1.5502950761913152</v>
      </c>
      <c r="V940" s="28"/>
      <c r="W940" s="28"/>
      <c r="X940" s="29"/>
      <c r="Y940" s="28"/>
      <c r="Z940" s="32"/>
    </row>
    <row r="941" spans="1:26" x14ac:dyDescent="0.2">
      <c r="A941" s="1" t="s">
        <v>1427</v>
      </c>
      <c r="B941" s="1" t="s">
        <v>1428</v>
      </c>
      <c r="C941" s="1">
        <v>48737</v>
      </c>
      <c r="D941" s="1">
        <v>1.9337E-2</v>
      </c>
      <c r="E941" s="1">
        <v>5.5240000000000003E-3</v>
      </c>
      <c r="F941" s="2">
        <v>1.0136100000000001E-11</v>
      </c>
      <c r="G941" s="1">
        <f t="shared" si="44"/>
        <v>2.4861000000000001E-2</v>
      </c>
      <c r="I941" s="9" t="s">
        <v>3849</v>
      </c>
      <c r="J941" s="1">
        <v>2.3556000000000001E-2</v>
      </c>
      <c r="K941" s="2">
        <v>1.7999999999999999E-11</v>
      </c>
      <c r="L941" s="1"/>
      <c r="M941" s="7">
        <f t="shared" si="42"/>
        <v>1.05539989811513</v>
      </c>
      <c r="P941" s="12" t="s">
        <v>3849</v>
      </c>
      <c r="Q941" s="6">
        <v>2.0649000000000001E-2</v>
      </c>
      <c r="R941" s="13">
        <v>1.1000000000000001E-11</v>
      </c>
      <c r="T941" s="26">
        <f t="shared" si="43"/>
        <v>1.2039808223158506</v>
      </c>
      <c r="V941" s="28"/>
      <c r="W941" s="28"/>
      <c r="X941" s="29"/>
      <c r="Y941" s="28"/>
      <c r="Z941" s="32"/>
    </row>
    <row r="942" spans="1:26" x14ac:dyDescent="0.2">
      <c r="A942" s="1" t="s">
        <v>1429</v>
      </c>
      <c r="B942" s="1" t="s">
        <v>1430</v>
      </c>
      <c r="C942" s="1">
        <v>48137</v>
      </c>
      <c r="D942" s="1">
        <v>0.37340400000000001</v>
      </c>
      <c r="E942" s="1">
        <v>0.40491899999999997</v>
      </c>
      <c r="F942" s="2">
        <v>5.1713099999999996E-10</v>
      </c>
      <c r="G942" s="1">
        <f t="shared" si="44"/>
        <v>0.77832299999999999</v>
      </c>
      <c r="I942" s="9" t="s">
        <v>3850</v>
      </c>
      <c r="J942" s="1">
        <v>1.1943E-2</v>
      </c>
      <c r="K942" s="2">
        <v>8.4999999999999996E-10</v>
      </c>
      <c r="L942" s="1"/>
      <c r="M942" s="7">
        <f t="shared" si="42"/>
        <v>65.169806581260985</v>
      </c>
      <c r="P942" s="12" t="s">
        <v>3850</v>
      </c>
      <c r="Q942" s="6">
        <v>1.1891000000000001E-2</v>
      </c>
      <c r="R942" s="13">
        <v>6E-10</v>
      </c>
      <c r="T942" s="26">
        <f t="shared" si="43"/>
        <v>65.4547977461946</v>
      </c>
      <c r="V942" s="28"/>
      <c r="W942" s="28"/>
      <c r="X942" s="29"/>
      <c r="Y942" s="28"/>
      <c r="Z942" s="32"/>
    </row>
    <row r="943" spans="1:26" x14ac:dyDescent="0.2">
      <c r="A943" s="1" t="s">
        <v>1431</v>
      </c>
      <c r="B943" s="1" t="s">
        <v>1432</v>
      </c>
      <c r="C943" s="1">
        <v>48632</v>
      </c>
      <c r="D943" s="1"/>
      <c r="E943" s="1"/>
      <c r="F943" s="1"/>
      <c r="G943" s="1">
        <f t="shared" si="44"/>
        <v>0</v>
      </c>
      <c r="I943" s="9" t="s">
        <v>3851</v>
      </c>
      <c r="J943" s="1">
        <v>1.4363000000000001E-2</v>
      </c>
      <c r="K943" s="2">
        <v>85</v>
      </c>
      <c r="L943" s="1"/>
      <c r="M943" s="1">
        <f t="shared" si="42"/>
        <v>0</v>
      </c>
      <c r="P943" s="12" t="s">
        <v>3851</v>
      </c>
      <c r="Q943" s="6">
        <v>1.2774000000000001E-2</v>
      </c>
      <c r="R943" s="13">
        <v>85</v>
      </c>
      <c r="T943" s="27">
        <f t="shared" si="43"/>
        <v>0</v>
      </c>
      <c r="V943" s="28"/>
      <c r="W943" s="28"/>
      <c r="X943" s="29"/>
      <c r="Y943" s="28"/>
      <c r="Z943" s="32"/>
    </row>
    <row r="944" spans="1:26" x14ac:dyDescent="0.2">
      <c r="A944" s="1" t="s">
        <v>1433</v>
      </c>
      <c r="B944" s="1" t="s">
        <v>1434</v>
      </c>
      <c r="C944" s="1">
        <v>48735</v>
      </c>
      <c r="D944" s="1">
        <v>2.5835E-2</v>
      </c>
      <c r="E944" s="1">
        <v>4.0309999999999999E-3</v>
      </c>
      <c r="F944" s="1">
        <v>12573.1</v>
      </c>
      <c r="G944" s="1">
        <f t="shared" si="44"/>
        <v>2.9866E-2</v>
      </c>
      <c r="I944" s="9" t="s">
        <v>3852</v>
      </c>
      <c r="J944" s="1">
        <v>1.7139000000000001E-2</v>
      </c>
      <c r="K944" s="2">
        <v>66</v>
      </c>
      <c r="L944" s="1"/>
      <c r="M944" s="7">
        <f t="shared" si="42"/>
        <v>1.7425754128012134</v>
      </c>
      <c r="P944" s="12" t="s">
        <v>3852</v>
      </c>
      <c r="Q944" s="6">
        <v>1.6716999999999999E-2</v>
      </c>
      <c r="R944" s="13">
        <v>66</v>
      </c>
      <c r="T944" s="26">
        <f t="shared" si="43"/>
        <v>1.7865645749835497</v>
      </c>
      <c r="V944" s="28"/>
      <c r="W944" s="28"/>
      <c r="X944" s="29"/>
      <c r="Y944" s="28"/>
      <c r="Z944" s="32"/>
    </row>
    <row r="945" spans="1:26" x14ac:dyDescent="0.2">
      <c r="A945" s="1" t="s">
        <v>1435</v>
      </c>
      <c r="B945" s="1" t="s">
        <v>1434</v>
      </c>
      <c r="C945" s="1">
        <v>48735</v>
      </c>
      <c r="D945" s="1">
        <v>2.4181999999999999E-2</v>
      </c>
      <c r="E945" s="1">
        <v>4.6210000000000001E-3</v>
      </c>
      <c r="F945" s="1">
        <v>12545.3</v>
      </c>
      <c r="G945" s="1">
        <f t="shared" si="44"/>
        <v>2.8802999999999999E-2</v>
      </c>
      <c r="I945" s="9" t="s">
        <v>3853</v>
      </c>
      <c r="J945" s="1">
        <v>1.7139000000000001E-2</v>
      </c>
      <c r="K945" s="2">
        <v>66</v>
      </c>
      <c r="L945" s="1"/>
      <c r="M945" s="7">
        <f t="shared" si="42"/>
        <v>1.6805531244530016</v>
      </c>
      <c r="P945" s="12" t="s">
        <v>3853</v>
      </c>
      <c r="Q945" s="6">
        <v>1.6816999999999999E-2</v>
      </c>
      <c r="R945" s="13">
        <v>66</v>
      </c>
      <c r="T945" s="26">
        <f t="shared" si="43"/>
        <v>1.7127311648926682</v>
      </c>
      <c r="V945" s="28"/>
      <c r="W945" s="28"/>
      <c r="X945" s="29"/>
      <c r="Y945" s="28"/>
      <c r="Z945" s="32"/>
    </row>
    <row r="946" spans="1:26" x14ac:dyDescent="0.2">
      <c r="A946" s="1" t="s">
        <v>1436</v>
      </c>
      <c r="B946" s="1" t="s">
        <v>1437</v>
      </c>
      <c r="C946" s="1">
        <v>48737</v>
      </c>
      <c r="D946" s="1">
        <v>2.3698E-2</v>
      </c>
      <c r="E946" s="1">
        <v>4.0249999999999999E-3</v>
      </c>
      <c r="F946" s="1">
        <v>13531.9</v>
      </c>
      <c r="G946" s="1">
        <f t="shared" si="44"/>
        <v>2.7723000000000001E-2</v>
      </c>
      <c r="I946" s="9" t="s">
        <v>3854</v>
      </c>
      <c r="J946" s="1">
        <v>1.7604000000000002E-2</v>
      </c>
      <c r="K946" s="2">
        <v>66</v>
      </c>
      <c r="L946" s="1"/>
      <c r="M946" s="7">
        <f t="shared" si="42"/>
        <v>1.5748125426039536</v>
      </c>
      <c r="P946" s="12" t="s">
        <v>3854</v>
      </c>
      <c r="Q946" s="6">
        <v>1.6465E-2</v>
      </c>
      <c r="R946" s="13">
        <v>66</v>
      </c>
      <c r="T946" s="26">
        <f t="shared" si="43"/>
        <v>1.6837534163376859</v>
      </c>
      <c r="V946" s="28"/>
      <c r="W946" s="28"/>
      <c r="X946" s="29"/>
      <c r="Y946" s="28"/>
      <c r="Z946" s="32"/>
    </row>
    <row r="947" spans="1:26" x14ac:dyDescent="0.2">
      <c r="A947" s="1" t="s">
        <v>1438</v>
      </c>
      <c r="B947" s="1" t="s">
        <v>1437</v>
      </c>
      <c r="C947" s="1">
        <v>48737</v>
      </c>
      <c r="D947" s="1">
        <v>2.5916000000000002E-2</v>
      </c>
      <c r="E947" s="1">
        <v>4.4730000000000004E-3</v>
      </c>
      <c r="F947" s="1">
        <v>13531.9</v>
      </c>
      <c r="G947" s="1">
        <f t="shared" si="44"/>
        <v>3.0389000000000003E-2</v>
      </c>
      <c r="I947" s="9" t="s">
        <v>3855</v>
      </c>
      <c r="J947" s="1">
        <v>1.7179E-2</v>
      </c>
      <c r="K947" s="2">
        <v>66</v>
      </c>
      <c r="L947" s="1"/>
      <c r="M947" s="7">
        <f t="shared" si="42"/>
        <v>1.7689621048955122</v>
      </c>
      <c r="P947" s="12" t="s">
        <v>3855</v>
      </c>
      <c r="Q947" s="6">
        <v>1.6535000000000001E-2</v>
      </c>
      <c r="R947" s="13">
        <v>66</v>
      </c>
      <c r="T947" s="26">
        <f t="shared" si="43"/>
        <v>1.8378590867856064</v>
      </c>
      <c r="V947" s="28"/>
      <c r="W947" s="28"/>
      <c r="X947" s="29"/>
      <c r="Y947" s="28"/>
      <c r="Z947" s="32"/>
    </row>
    <row r="948" spans="1:26" x14ac:dyDescent="0.2">
      <c r="A948" s="1" t="s">
        <v>1439</v>
      </c>
      <c r="B948" s="1" t="s">
        <v>1440</v>
      </c>
      <c r="C948" s="1">
        <v>48922</v>
      </c>
      <c r="D948" s="1">
        <v>1.187759</v>
      </c>
      <c r="E948" s="1">
        <v>2.018141</v>
      </c>
      <c r="F948" s="2">
        <v>7.3149399999999996E-10</v>
      </c>
      <c r="G948" s="1">
        <f t="shared" si="44"/>
        <v>3.2058999999999997</v>
      </c>
      <c r="I948" s="9" t="s">
        <v>3856</v>
      </c>
      <c r="J948" s="1">
        <v>1.035E-2</v>
      </c>
      <c r="K948" s="2">
        <v>5.3000000000000001E-6</v>
      </c>
      <c r="L948" s="1"/>
      <c r="M948" s="7">
        <f t="shared" si="42"/>
        <v>309.7487922705314</v>
      </c>
      <c r="P948" s="12" t="s">
        <v>3856</v>
      </c>
      <c r="Q948" s="6">
        <v>1.0446E-2</v>
      </c>
      <c r="R948" s="13">
        <v>5.3000000000000001E-6</v>
      </c>
      <c r="T948" s="26">
        <f t="shared" si="43"/>
        <v>306.90216350756265</v>
      </c>
      <c r="V948" s="28"/>
      <c r="W948" s="28"/>
      <c r="X948" s="29"/>
      <c r="Y948" s="28"/>
      <c r="Z948" s="32"/>
    </row>
    <row r="949" spans="1:26" x14ac:dyDescent="0.2">
      <c r="A949" s="1" t="s">
        <v>1441</v>
      </c>
      <c r="B949" s="1" t="s">
        <v>1442</v>
      </c>
      <c r="C949" s="1">
        <v>48827</v>
      </c>
      <c r="D949" s="1">
        <v>2.3647999999999999E-2</v>
      </c>
      <c r="E949" s="1">
        <v>4.2360000000000002E-3</v>
      </c>
      <c r="F949" s="1">
        <v>12529.7</v>
      </c>
      <c r="G949" s="1">
        <f t="shared" si="44"/>
        <v>2.7883999999999999E-2</v>
      </c>
      <c r="I949" s="9" t="s">
        <v>3857</v>
      </c>
      <c r="J949" s="1">
        <v>1.7354000000000001E-2</v>
      </c>
      <c r="K949" s="2">
        <v>67</v>
      </c>
      <c r="L949" s="1"/>
      <c r="M949" s="7">
        <f t="shared" si="42"/>
        <v>1.6067765356690098</v>
      </c>
      <c r="P949" s="12" t="s">
        <v>3857</v>
      </c>
      <c r="Q949" s="6">
        <v>1.6559999999999998E-2</v>
      </c>
      <c r="R949" s="13">
        <v>67</v>
      </c>
      <c r="T949" s="26">
        <f t="shared" si="43"/>
        <v>1.683816425120773</v>
      </c>
      <c r="V949" s="28"/>
      <c r="W949" s="28"/>
      <c r="X949" s="29"/>
      <c r="Y949" s="28"/>
      <c r="Z949" s="32"/>
    </row>
    <row r="950" spans="1:26" x14ac:dyDescent="0.2">
      <c r="A950" s="1" t="s">
        <v>1443</v>
      </c>
      <c r="B950" s="1" t="s">
        <v>1444</v>
      </c>
      <c r="C950" s="1">
        <v>48872</v>
      </c>
      <c r="D950" s="1">
        <v>2.9010000000000001E-2</v>
      </c>
      <c r="E950" s="1">
        <v>4.5700000000000003E-3</v>
      </c>
      <c r="F950" s="1">
        <v>13037.4</v>
      </c>
      <c r="G950" s="1">
        <f t="shared" si="44"/>
        <v>3.3579999999999999E-2</v>
      </c>
      <c r="I950" s="9" t="s">
        <v>3858</v>
      </c>
      <c r="J950" s="1">
        <v>1.7291000000000001E-2</v>
      </c>
      <c r="K950" s="2">
        <v>67</v>
      </c>
      <c r="L950" s="1"/>
      <c r="M950" s="7">
        <f t="shared" si="42"/>
        <v>1.942050777861315</v>
      </c>
      <c r="P950" s="12" t="s">
        <v>3858</v>
      </c>
      <c r="Q950" s="6">
        <v>1.6662E-2</v>
      </c>
      <c r="R950" s="13">
        <v>67</v>
      </c>
      <c r="T950" s="26">
        <f t="shared" si="43"/>
        <v>2.0153643020045613</v>
      </c>
      <c r="V950" s="28"/>
      <c r="W950" s="28"/>
      <c r="X950" s="29"/>
      <c r="Y950" s="28"/>
      <c r="Z950" s="32"/>
    </row>
    <row r="951" spans="1:26" x14ac:dyDescent="0.2">
      <c r="A951" s="1" t="s">
        <v>1445</v>
      </c>
      <c r="B951" s="1" t="s">
        <v>1446</v>
      </c>
      <c r="C951" s="1">
        <v>49044</v>
      </c>
      <c r="D951" s="1">
        <v>2.3047000000000002E-2</v>
      </c>
      <c r="E951" s="1">
        <v>4.2890000000000003E-3</v>
      </c>
      <c r="F951" s="1">
        <v>11857</v>
      </c>
      <c r="G951" s="1">
        <f t="shared" si="44"/>
        <v>2.7336000000000003E-2</v>
      </c>
      <c r="I951" s="9" t="s">
        <v>3859</v>
      </c>
      <c r="J951" s="1">
        <v>1.8069999999999999E-2</v>
      </c>
      <c r="K951" s="2">
        <v>67</v>
      </c>
      <c r="L951" s="1"/>
      <c r="M951" s="7">
        <f t="shared" si="42"/>
        <v>1.5127836192584396</v>
      </c>
      <c r="P951" s="12" t="s">
        <v>3859</v>
      </c>
      <c r="Q951" s="6">
        <v>1.7541999999999999E-2</v>
      </c>
      <c r="R951" s="13">
        <v>67</v>
      </c>
      <c r="T951" s="26">
        <f t="shared" si="43"/>
        <v>1.5583171816212522</v>
      </c>
      <c r="V951" s="28"/>
      <c r="W951" s="28"/>
      <c r="X951" s="29"/>
      <c r="Y951" s="28"/>
      <c r="Z951" s="32"/>
    </row>
    <row r="952" spans="1:26" x14ac:dyDescent="0.2">
      <c r="A952" s="1" t="s">
        <v>1447</v>
      </c>
      <c r="B952" s="1" t="s">
        <v>1448</v>
      </c>
      <c r="C952" s="1">
        <v>49533</v>
      </c>
      <c r="D952" s="1">
        <v>2.2349000000000001E-2</v>
      </c>
      <c r="E952" s="1">
        <v>5.0660000000000002E-3</v>
      </c>
      <c r="F952" s="1">
        <v>2547.63</v>
      </c>
      <c r="G952" s="1">
        <f t="shared" si="44"/>
        <v>2.7415000000000002E-2</v>
      </c>
      <c r="I952" s="9" t="s">
        <v>3860</v>
      </c>
      <c r="J952" s="1">
        <v>2.6145000000000002E-2</v>
      </c>
      <c r="K952" s="2">
        <v>14</v>
      </c>
      <c r="L952" s="1"/>
      <c r="M952" s="7">
        <f t="shared" si="42"/>
        <v>1.0485752533945305</v>
      </c>
      <c r="P952" s="12" t="s">
        <v>3860</v>
      </c>
      <c r="Q952" s="6">
        <v>2.1521999999999999E-2</v>
      </c>
      <c r="R952" s="13">
        <v>14</v>
      </c>
      <c r="T952" s="26">
        <f t="shared" si="43"/>
        <v>1.2738128426726143</v>
      </c>
      <c r="V952" s="28"/>
      <c r="W952" s="28"/>
      <c r="X952" s="29"/>
      <c r="Y952" s="28"/>
      <c r="Z952" s="32"/>
    </row>
    <row r="953" spans="1:26" x14ac:dyDescent="0.2">
      <c r="A953" s="1" t="s">
        <v>1449</v>
      </c>
      <c r="B953" s="1" t="s">
        <v>1450</v>
      </c>
      <c r="C953" s="1">
        <v>49635</v>
      </c>
      <c r="D953" s="1">
        <v>5.8878E-2</v>
      </c>
      <c r="E953" s="1">
        <v>4.7824999999999999E-2</v>
      </c>
      <c r="F953" s="2">
        <v>1.4482099999999999E-12</v>
      </c>
      <c r="G953" s="1">
        <f t="shared" si="44"/>
        <v>0.10670299999999999</v>
      </c>
      <c r="I953" s="9" t="s">
        <v>3861</v>
      </c>
      <c r="J953" s="1">
        <v>7.1540999999999993E-2</v>
      </c>
      <c r="K953" s="2">
        <v>3.8999999999999999E-12</v>
      </c>
      <c r="L953" s="1"/>
      <c r="M953" s="7">
        <f t="shared" si="42"/>
        <v>1.49149438783355</v>
      </c>
      <c r="P953" s="12" t="s">
        <v>3861</v>
      </c>
      <c r="Q953" s="6">
        <v>6.2444E-2</v>
      </c>
      <c r="R953" s="13">
        <v>3.4000000000000001E-12</v>
      </c>
      <c r="T953" s="26">
        <f t="shared" si="43"/>
        <v>1.7087790660431745</v>
      </c>
      <c r="V953" s="28"/>
      <c r="W953" s="28"/>
      <c r="X953" s="29"/>
      <c r="Y953" s="28"/>
      <c r="Z953" s="32"/>
    </row>
    <row r="954" spans="1:26" x14ac:dyDescent="0.2">
      <c r="A954" s="1" t="s">
        <v>1451</v>
      </c>
      <c r="B954" s="1" t="s">
        <v>1363</v>
      </c>
      <c r="C954" s="1">
        <v>49699</v>
      </c>
      <c r="D954" s="1">
        <v>2.2225999999999999E-2</v>
      </c>
      <c r="E954" s="1">
        <v>1.5748999999999999E-2</v>
      </c>
      <c r="F954" s="1">
        <v>72.285200000000003</v>
      </c>
      <c r="G954" s="1">
        <f t="shared" si="44"/>
        <v>3.7974999999999995E-2</v>
      </c>
      <c r="I954" s="9" t="s">
        <v>3862</v>
      </c>
      <c r="J954" s="1">
        <v>3.4218999999999999E-2</v>
      </c>
      <c r="K954" s="2">
        <v>61</v>
      </c>
      <c r="L954" s="1"/>
      <c r="M954" s="7">
        <f t="shared" si="42"/>
        <v>1.109763581635933</v>
      </c>
      <c r="O954" s="25"/>
      <c r="P954" s="12" t="s">
        <v>3862</v>
      </c>
      <c r="Q954" s="6">
        <v>2.9624000000000001E-2</v>
      </c>
      <c r="R954" s="13">
        <v>41</v>
      </c>
      <c r="T954" s="26">
        <f t="shared" si="43"/>
        <v>1.2818998109640829</v>
      </c>
      <c r="V954" s="30"/>
      <c r="W954" s="28"/>
      <c r="X954" s="29"/>
      <c r="Y954" s="28"/>
      <c r="Z954" s="32"/>
    </row>
    <row r="955" spans="1:26" x14ac:dyDescent="0.2">
      <c r="A955" s="1" t="s">
        <v>1452</v>
      </c>
      <c r="B955" s="1"/>
      <c r="C955" s="1"/>
      <c r="D955" s="1"/>
      <c r="E955" s="1"/>
      <c r="F955" s="1"/>
      <c r="G955" s="1">
        <f t="shared" si="44"/>
        <v>0</v>
      </c>
      <c r="I955" s="9" t="s">
        <v>3863</v>
      </c>
      <c r="J955" s="1">
        <v>1.0286E-2</v>
      </c>
      <c r="K955" s="2">
        <v>1200000</v>
      </c>
      <c r="L955" s="1"/>
      <c r="M955" s="1">
        <f t="shared" si="42"/>
        <v>0</v>
      </c>
      <c r="P955" s="12" t="s">
        <v>3863</v>
      </c>
      <c r="Q955" s="6">
        <v>1.0425E-2</v>
      </c>
      <c r="R955" s="13">
        <v>1200000</v>
      </c>
      <c r="T955" s="27">
        <f t="shared" si="43"/>
        <v>0</v>
      </c>
      <c r="V955" s="28"/>
      <c r="W955" s="28"/>
      <c r="X955" s="29"/>
      <c r="Y955" s="28"/>
      <c r="Z955" s="32"/>
    </row>
    <row r="956" spans="1:26" x14ac:dyDescent="0.2">
      <c r="A956" s="1" t="s">
        <v>1453</v>
      </c>
      <c r="B956" s="1"/>
      <c r="C956" s="1"/>
      <c r="D956" s="1"/>
      <c r="E956" s="1"/>
      <c r="F956" s="1"/>
      <c r="G956" s="1">
        <f t="shared" si="44"/>
        <v>0</v>
      </c>
      <c r="I956" s="9" t="s">
        <v>3864</v>
      </c>
      <c r="J956" s="1">
        <v>1.0343E-2</v>
      </c>
      <c r="K956" s="2">
        <v>790000</v>
      </c>
      <c r="L956" s="1"/>
      <c r="M956" s="1">
        <f t="shared" si="42"/>
        <v>0</v>
      </c>
      <c r="P956" s="12" t="s">
        <v>3864</v>
      </c>
      <c r="Q956" s="6">
        <v>1.0231000000000001E-2</v>
      </c>
      <c r="R956" s="13">
        <v>790000</v>
      </c>
      <c r="T956" s="27">
        <f t="shared" si="43"/>
        <v>0</v>
      </c>
      <c r="V956" s="28"/>
      <c r="W956" s="28"/>
      <c r="X956" s="29"/>
      <c r="Y956" s="28"/>
      <c r="Z956" s="32"/>
    </row>
    <row r="957" spans="1:26" x14ac:dyDescent="0.2">
      <c r="A957" s="1" t="s">
        <v>1454</v>
      </c>
      <c r="B957" s="1" t="s">
        <v>1455</v>
      </c>
      <c r="C957" s="1">
        <v>69991</v>
      </c>
      <c r="D957" s="1">
        <v>2.248891</v>
      </c>
      <c r="E957" s="1">
        <v>7.9018930000000003</v>
      </c>
      <c r="F957" s="1">
        <v>2.24559</v>
      </c>
      <c r="G957" s="1">
        <f t="shared" si="44"/>
        <v>10.150784</v>
      </c>
      <c r="I957" s="9" t="s">
        <v>3865</v>
      </c>
      <c r="J957" s="1">
        <v>1.592225</v>
      </c>
      <c r="K957" s="2">
        <v>63</v>
      </c>
      <c r="L957" s="1"/>
      <c r="M957" s="7">
        <f t="shared" si="42"/>
        <v>6.3752195826594855</v>
      </c>
      <c r="P957" s="12" t="s">
        <v>3865</v>
      </c>
      <c r="Q957" s="6">
        <v>2.3044340000000001</v>
      </c>
      <c r="R957" s="13">
        <v>63</v>
      </c>
      <c r="T957" s="26">
        <f t="shared" si="43"/>
        <v>4.4048924811906085</v>
      </c>
      <c r="V957" s="28"/>
      <c r="W957" s="28"/>
      <c r="X957" s="29"/>
      <c r="Y957" s="28"/>
      <c r="Z957" s="32"/>
    </row>
    <row r="958" spans="1:26" x14ac:dyDescent="0.2">
      <c r="A958" s="1" t="s">
        <v>1456</v>
      </c>
      <c r="B958" s="1" t="s">
        <v>1457</v>
      </c>
      <c r="C958" s="1">
        <v>51412</v>
      </c>
      <c r="D958" s="1">
        <v>1.9748999999999999E-2</v>
      </c>
      <c r="E958" s="1">
        <v>2.49E-3</v>
      </c>
      <c r="F958" s="2">
        <v>1.5070300000000002E-8</v>
      </c>
      <c r="G958" s="1">
        <f t="shared" si="44"/>
        <v>2.2238999999999998E-2</v>
      </c>
      <c r="I958" s="9" t="s">
        <v>3866</v>
      </c>
      <c r="J958" s="1">
        <v>1.3863E-2</v>
      </c>
      <c r="K958" s="2">
        <v>6.1E-9</v>
      </c>
      <c r="L958" s="1"/>
      <c r="M958" s="7">
        <f t="shared" si="42"/>
        <v>1.6041982254923175</v>
      </c>
      <c r="P958" s="12" t="s">
        <v>3866</v>
      </c>
      <c r="Q958" s="6">
        <v>1.3257E-2</v>
      </c>
      <c r="R958" s="13">
        <v>8.7999999999999994E-9</v>
      </c>
      <c r="T958" s="26">
        <f t="shared" si="43"/>
        <v>1.6775288526816021</v>
      </c>
      <c r="V958" s="28"/>
      <c r="W958" s="28"/>
      <c r="X958" s="29"/>
      <c r="Y958" s="28"/>
      <c r="Z958" s="32"/>
    </row>
    <row r="959" spans="1:26" x14ac:dyDescent="0.2">
      <c r="A959" s="1" t="s">
        <v>1458</v>
      </c>
      <c r="B959" s="1" t="s">
        <v>1459</v>
      </c>
      <c r="C959" s="1">
        <v>51480</v>
      </c>
      <c r="D959" s="1">
        <v>6.7557000000000006E-2</v>
      </c>
      <c r="E959" s="1">
        <v>9.4747179999999993</v>
      </c>
      <c r="F959" s="1">
        <v>1734.1</v>
      </c>
      <c r="G959" s="1">
        <f t="shared" si="44"/>
        <v>9.5422750000000001</v>
      </c>
      <c r="I959" s="9" t="s">
        <v>3867</v>
      </c>
      <c r="J959" s="1">
        <v>2.3584860000000001</v>
      </c>
      <c r="K959" s="2">
        <v>740</v>
      </c>
      <c r="L959" s="1"/>
      <c r="M959" s="7">
        <f t="shared" si="42"/>
        <v>4.0459324329251904</v>
      </c>
      <c r="P959" s="12" t="s">
        <v>3867</v>
      </c>
      <c r="Q959" s="6">
        <v>2.6998530000000001</v>
      </c>
      <c r="R959" s="13">
        <v>740</v>
      </c>
      <c r="T959" s="26">
        <f t="shared" si="43"/>
        <v>3.5343683526473479</v>
      </c>
      <c r="V959" s="28"/>
      <c r="W959" s="28"/>
      <c r="X959" s="29"/>
      <c r="Y959" s="28"/>
      <c r="Z959" s="32"/>
    </row>
    <row r="960" spans="1:26" x14ac:dyDescent="0.2">
      <c r="A960" s="1" t="s">
        <v>1460</v>
      </c>
      <c r="B960" s="1" t="s">
        <v>234</v>
      </c>
      <c r="C960" s="1">
        <v>51588</v>
      </c>
      <c r="D960" s="1">
        <v>2.0494999999999999E-2</v>
      </c>
      <c r="E960" s="1">
        <v>4.8589999999999996E-3</v>
      </c>
      <c r="F960" s="1" t="e">
        <f>-nan</f>
        <v>#NAME?</v>
      </c>
      <c r="G960" s="1">
        <f t="shared" si="44"/>
        <v>2.5353999999999998E-2</v>
      </c>
      <c r="I960" s="9" t="s">
        <v>3868</v>
      </c>
      <c r="J960" s="1">
        <v>2.3317000000000001E-2</v>
      </c>
      <c r="K960" s="2">
        <v>54</v>
      </c>
      <c r="L960" s="1"/>
      <c r="M960" s="7">
        <f t="shared" si="42"/>
        <v>1.0873611528069647</v>
      </c>
      <c r="P960" s="12" t="s">
        <v>3868</v>
      </c>
      <c r="Q960" s="6">
        <v>2.1402999999999998E-2</v>
      </c>
      <c r="R960" s="13">
        <v>54</v>
      </c>
      <c r="T960" s="26">
        <f t="shared" si="43"/>
        <v>1.1846002896790169</v>
      </c>
      <c r="V960" s="28"/>
      <c r="W960" s="28"/>
      <c r="X960" s="29"/>
      <c r="Y960" s="28"/>
      <c r="Z960" s="32"/>
    </row>
    <row r="961" spans="1:26" x14ac:dyDescent="0.2">
      <c r="A961" s="1" t="s">
        <v>1461</v>
      </c>
      <c r="B961" s="1" t="s">
        <v>1462</v>
      </c>
      <c r="C961" s="1">
        <v>52685</v>
      </c>
      <c r="D961" s="1">
        <v>1.5668999999999999E-2</v>
      </c>
      <c r="E961" s="1">
        <v>7.0689999999999998E-3</v>
      </c>
      <c r="F961" s="2">
        <v>9.2157400000000002E-7</v>
      </c>
      <c r="G961" s="1">
        <f t="shared" si="44"/>
        <v>2.2737999999999998E-2</v>
      </c>
      <c r="I961" s="9" t="s">
        <v>3869</v>
      </c>
      <c r="J961" s="1">
        <v>2.2408999999999998E-2</v>
      </c>
      <c r="K961" s="2">
        <v>2.0999999999999998E-6</v>
      </c>
      <c r="L961" s="1"/>
      <c r="M961" s="7">
        <f t="shared" si="42"/>
        <v>1.014681601142398</v>
      </c>
      <c r="P961" s="12" t="s">
        <v>3869</v>
      </c>
      <c r="Q961" s="6">
        <v>1.8676000000000002E-2</v>
      </c>
      <c r="R961" s="13">
        <v>2.3999999999999999E-6</v>
      </c>
      <c r="T961" s="26">
        <f t="shared" si="43"/>
        <v>1.2174983936603125</v>
      </c>
      <c r="V961" s="28"/>
      <c r="W961" s="28"/>
      <c r="X961" s="29"/>
      <c r="Y961" s="28"/>
      <c r="Z961" s="32"/>
    </row>
    <row r="962" spans="1:26" x14ac:dyDescent="0.2">
      <c r="A962" s="1" t="s">
        <v>1463</v>
      </c>
      <c r="B962" s="1" t="s">
        <v>1464</v>
      </c>
      <c r="C962" s="1">
        <v>56175</v>
      </c>
      <c r="D962" s="1">
        <v>5.6610000000000001E-2</v>
      </c>
      <c r="E962" s="1">
        <v>8.5019999999999998E-2</v>
      </c>
      <c r="F962" s="1">
        <v>6.2365399999999996E-3</v>
      </c>
      <c r="G962" s="1">
        <f t="shared" si="44"/>
        <v>0.14163000000000001</v>
      </c>
      <c r="I962" s="9" t="s">
        <v>3870</v>
      </c>
      <c r="J962" s="1">
        <v>0.122819</v>
      </c>
      <c r="K962" s="2">
        <v>2.5</v>
      </c>
      <c r="L962" s="1"/>
      <c r="M962" s="7">
        <f t="shared" si="42"/>
        <v>1.1531603416409515</v>
      </c>
      <c r="P962" s="12" t="s">
        <v>3870</v>
      </c>
      <c r="Q962" s="6">
        <v>0.12912799999999999</v>
      </c>
      <c r="R962" s="13">
        <v>2.5</v>
      </c>
      <c r="T962" s="26">
        <f t="shared" si="43"/>
        <v>1.0968186605538692</v>
      </c>
      <c r="V962" s="28"/>
      <c r="W962" s="28"/>
      <c r="X962" s="29"/>
      <c r="Y962" s="28"/>
      <c r="Z962" s="32"/>
    </row>
    <row r="963" spans="1:26" x14ac:dyDescent="0.2">
      <c r="A963" s="1" t="s">
        <v>1465</v>
      </c>
      <c r="B963" s="1" t="s">
        <v>1464</v>
      </c>
      <c r="C963" s="1">
        <v>56175</v>
      </c>
      <c r="D963" s="1">
        <v>5.0424999999999998E-2</v>
      </c>
      <c r="E963" s="1">
        <v>8.8025999999999993E-2</v>
      </c>
      <c r="F963" s="1">
        <v>3.6354999999999998E-3</v>
      </c>
      <c r="G963" s="1">
        <f t="shared" si="44"/>
        <v>0.13845099999999999</v>
      </c>
      <c r="I963" s="9" t="s">
        <v>3871</v>
      </c>
      <c r="J963" s="1">
        <v>0.213532</v>
      </c>
      <c r="K963" s="2">
        <v>65</v>
      </c>
      <c r="L963" s="1"/>
      <c r="M963" s="1">
        <f t="shared" si="42"/>
        <v>0.64838525373246159</v>
      </c>
      <c r="P963" s="12" t="s">
        <v>4917</v>
      </c>
      <c r="Q963" s="6">
        <v>0.18188099999999999</v>
      </c>
      <c r="R963" s="13">
        <v>65</v>
      </c>
      <c r="T963" s="27">
        <f t="shared" si="43"/>
        <v>0.7612174993539732</v>
      </c>
      <c r="V963" s="28"/>
      <c r="W963" s="28"/>
      <c r="X963" s="29"/>
      <c r="Y963" s="28"/>
      <c r="Z963" s="32"/>
    </row>
    <row r="964" spans="1:26" x14ac:dyDescent="0.2">
      <c r="A964" s="1" t="s">
        <v>1466</v>
      </c>
      <c r="B964" s="1" t="s">
        <v>1467</v>
      </c>
      <c r="C964" s="1">
        <v>53843</v>
      </c>
      <c r="D964" s="1">
        <v>2.5297E-2</v>
      </c>
      <c r="E964" s="1">
        <v>6.1630000000000001E-3</v>
      </c>
      <c r="F964" s="2">
        <v>1.7581000000000001E-11</v>
      </c>
      <c r="G964" s="1">
        <f t="shared" si="44"/>
        <v>3.1460000000000002E-2</v>
      </c>
      <c r="I964" s="9" t="s">
        <v>3872</v>
      </c>
      <c r="J964" s="1">
        <v>2.3654999999999999E-2</v>
      </c>
      <c r="K964" s="2">
        <v>3.9999999999999999E-12</v>
      </c>
      <c r="L964" s="1"/>
      <c r="M964" s="7">
        <f t="shared" ref="M964:M1025" si="45">G964/J964</f>
        <v>1.3299513844853097</v>
      </c>
      <c r="P964" s="12" t="s">
        <v>3872</v>
      </c>
      <c r="Q964" s="6">
        <v>2.1916000000000001E-2</v>
      </c>
      <c r="R964" s="13">
        <v>5.3999999999999996E-12</v>
      </c>
      <c r="T964" s="26">
        <f t="shared" si="43"/>
        <v>1.4354809271764921</v>
      </c>
      <c r="V964" s="28"/>
      <c r="W964" s="28"/>
      <c r="X964" s="29"/>
      <c r="Y964" s="28"/>
      <c r="Z964" s="32"/>
    </row>
    <row r="965" spans="1:26" x14ac:dyDescent="0.2">
      <c r="A965" s="1" t="s">
        <v>1468</v>
      </c>
      <c r="B965" s="1" t="s">
        <v>1469</v>
      </c>
      <c r="C965" s="1">
        <v>53219</v>
      </c>
      <c r="D965" s="1">
        <v>0.16166700000000001</v>
      </c>
      <c r="E965" s="1">
        <v>0.135625</v>
      </c>
      <c r="F965" s="2">
        <v>65486000</v>
      </c>
      <c r="G965" s="1">
        <f t="shared" si="44"/>
        <v>0.297292</v>
      </c>
      <c r="I965" s="9" t="s">
        <v>3873</v>
      </c>
      <c r="J965" s="1">
        <v>0.16395599999999999</v>
      </c>
      <c r="K965" s="2">
        <v>41</v>
      </c>
      <c r="L965" s="1"/>
      <c r="M965" s="7">
        <f t="shared" si="45"/>
        <v>1.8132425772768306</v>
      </c>
      <c r="P965" s="12" t="s">
        <v>3873</v>
      </c>
      <c r="Q965" s="6">
        <v>0.12509300000000001</v>
      </c>
      <c r="R965" s="13">
        <v>41</v>
      </c>
      <c r="T965" s="26">
        <f t="shared" ref="T965:T1028" si="46">G965/Q965</f>
        <v>2.3765678335318521</v>
      </c>
      <c r="V965" s="28"/>
      <c r="W965" s="28"/>
      <c r="X965" s="29"/>
      <c r="Y965" s="28"/>
      <c r="Z965" s="32"/>
    </row>
    <row r="966" spans="1:26" x14ac:dyDescent="0.2">
      <c r="A966" s="1" t="s">
        <v>1470</v>
      </c>
      <c r="B966" s="1" t="s">
        <v>1471</v>
      </c>
      <c r="C966" s="1">
        <v>53329</v>
      </c>
      <c r="D966" s="1">
        <v>1.001071</v>
      </c>
      <c r="E966" s="1">
        <v>5.2962990000000003</v>
      </c>
      <c r="F966" s="2">
        <v>8.2853100000000004E-10</v>
      </c>
      <c r="G966" s="1">
        <f t="shared" ref="G966:G1029" si="47">D966+E966</f>
        <v>6.2973700000000008</v>
      </c>
      <c r="I966" s="9" t="s">
        <v>3874</v>
      </c>
      <c r="J966" s="1">
        <v>0.104181</v>
      </c>
      <c r="K966" s="2">
        <v>4.8E-10</v>
      </c>
      <c r="L966" s="1"/>
      <c r="M966" s="7">
        <f t="shared" si="45"/>
        <v>60.446434570603095</v>
      </c>
      <c r="P966" s="12" t="s">
        <v>3874</v>
      </c>
      <c r="Q966" s="6">
        <v>7.5855000000000006E-2</v>
      </c>
      <c r="R966" s="13">
        <v>3.3E-10</v>
      </c>
      <c r="T966" s="26">
        <f t="shared" si="46"/>
        <v>83.018522180475912</v>
      </c>
      <c r="V966" s="28"/>
      <c r="W966" s="28"/>
      <c r="X966" s="29"/>
      <c r="Y966" s="28"/>
      <c r="Z966" s="32"/>
    </row>
    <row r="967" spans="1:26" x14ac:dyDescent="0.2">
      <c r="A967" s="1" t="s">
        <v>1472</v>
      </c>
      <c r="B967" s="1"/>
      <c r="C967" s="1"/>
      <c r="D967" s="1"/>
      <c r="E967" s="1"/>
      <c r="F967" s="2"/>
      <c r="G967" s="1">
        <f t="shared" si="47"/>
        <v>0</v>
      </c>
      <c r="I967" s="9" t="s">
        <v>3875</v>
      </c>
      <c r="J967" s="1">
        <v>2.6059999999999998E-3</v>
      </c>
      <c r="K967" s="2">
        <v>3100</v>
      </c>
      <c r="L967" s="1"/>
      <c r="M967" s="1">
        <f t="shared" si="45"/>
        <v>0</v>
      </c>
      <c r="P967" s="12" t="s">
        <v>3875</v>
      </c>
      <c r="Q967" s="6">
        <v>2.7330000000000002E-3</v>
      </c>
      <c r="R967" s="13">
        <v>3100</v>
      </c>
      <c r="T967" s="27">
        <f t="shared" si="46"/>
        <v>0</v>
      </c>
      <c r="V967" s="28"/>
      <c r="W967" s="28"/>
      <c r="X967" s="29"/>
      <c r="Y967" s="28"/>
      <c r="Z967" s="32"/>
    </row>
    <row r="968" spans="1:26" x14ac:dyDescent="0.2">
      <c r="A968" s="1" t="s">
        <v>1473</v>
      </c>
      <c r="B968" s="1" t="s">
        <v>1474</v>
      </c>
      <c r="C968" s="1">
        <v>54471</v>
      </c>
      <c r="D968" s="1">
        <v>0.23763500000000001</v>
      </c>
      <c r="E968" s="1">
        <v>0.51757799999999998</v>
      </c>
      <c r="F968" s="2">
        <v>1.0842300000000001E-9</v>
      </c>
      <c r="G968" s="1">
        <f t="shared" si="47"/>
        <v>0.75521300000000002</v>
      </c>
      <c r="I968" s="9" t="s">
        <v>3876</v>
      </c>
      <c r="J968" s="1">
        <v>0.146759</v>
      </c>
      <c r="K968" s="2">
        <v>1.8E-10</v>
      </c>
      <c r="L968" s="1"/>
      <c r="M968" s="7">
        <f t="shared" si="45"/>
        <v>5.1459399423544721</v>
      </c>
      <c r="P968" s="12" t="s">
        <v>3876</v>
      </c>
      <c r="Q968" s="6">
        <v>0.10184600000000001</v>
      </c>
      <c r="R968" s="13">
        <v>1.7000000000000001E-10</v>
      </c>
      <c r="T968" s="26">
        <f t="shared" si="46"/>
        <v>7.4152445849616084</v>
      </c>
      <c r="V968" s="28"/>
      <c r="W968" s="28"/>
      <c r="X968" s="29"/>
      <c r="Y968" s="28"/>
      <c r="Z968" s="32"/>
    </row>
    <row r="969" spans="1:26" x14ac:dyDescent="0.2">
      <c r="A969" s="1" t="s">
        <v>1475</v>
      </c>
      <c r="B969" s="1" t="s">
        <v>1476</v>
      </c>
      <c r="C969" s="1">
        <v>54840</v>
      </c>
      <c r="D969" s="1">
        <v>1.6965999999999998E-2</v>
      </c>
      <c r="E969" s="1">
        <v>4.0980000000000001E-3</v>
      </c>
      <c r="F969" s="2">
        <v>2.2079300000000001E-6</v>
      </c>
      <c r="G969" s="1">
        <f t="shared" si="47"/>
        <v>2.1063999999999999E-2</v>
      </c>
      <c r="I969" s="9" t="s">
        <v>3877</v>
      </c>
      <c r="J969" s="1">
        <v>1.4688E-2</v>
      </c>
      <c r="K969" s="2">
        <v>9.9</v>
      </c>
      <c r="L969" s="1"/>
      <c r="M969" s="7">
        <f t="shared" si="45"/>
        <v>1.4340958605664489</v>
      </c>
      <c r="P969" s="12" t="s">
        <v>3877</v>
      </c>
      <c r="Q969" s="6">
        <v>1.4017999999999999E-2</v>
      </c>
      <c r="R969" s="13">
        <v>9.9</v>
      </c>
      <c r="T969" s="26">
        <f t="shared" si="46"/>
        <v>1.5026394635468683</v>
      </c>
      <c r="V969" s="28"/>
      <c r="W969" s="28"/>
      <c r="X969" s="29"/>
      <c r="Y969" s="28"/>
      <c r="Z969" s="32"/>
    </row>
    <row r="970" spans="1:26" x14ac:dyDescent="0.2">
      <c r="A970" s="1" t="s">
        <v>1477</v>
      </c>
      <c r="B970" s="1" t="s">
        <v>1478</v>
      </c>
      <c r="C970" s="1">
        <v>56069</v>
      </c>
      <c r="D970" s="1">
        <v>1.4888999999999999E-2</v>
      </c>
      <c r="E970" s="1">
        <v>7.6239999999999997E-3</v>
      </c>
      <c r="F970" s="2">
        <v>1.15454E-11</v>
      </c>
      <c r="G970" s="1">
        <f t="shared" si="47"/>
        <v>2.2512999999999998E-2</v>
      </c>
      <c r="I970" s="9" t="s">
        <v>3878</v>
      </c>
      <c r="J970" s="1">
        <v>2.06E-2</v>
      </c>
      <c r="K970" s="2">
        <v>6.9000000000000001E-12</v>
      </c>
      <c r="L970" s="1"/>
      <c r="M970" s="7">
        <f t="shared" si="45"/>
        <v>1.0928640776699028</v>
      </c>
      <c r="P970" s="12" t="s">
        <v>3878</v>
      </c>
      <c r="Q970" s="6">
        <v>1.6553999999999999E-2</v>
      </c>
      <c r="R970" s="13">
        <v>8.8999999999999996E-12</v>
      </c>
      <c r="T970" s="26">
        <f t="shared" si="46"/>
        <v>1.3599734203213725</v>
      </c>
      <c r="V970" s="28"/>
      <c r="W970" s="28"/>
      <c r="X970" s="29"/>
      <c r="Y970" s="28"/>
      <c r="Z970" s="32"/>
    </row>
    <row r="971" spans="1:26" x14ac:dyDescent="0.2">
      <c r="A971" s="1" t="s">
        <v>1479</v>
      </c>
      <c r="B971" s="1" t="s">
        <v>1480</v>
      </c>
      <c r="C971" s="1">
        <v>56123</v>
      </c>
      <c r="D971" s="1">
        <v>0.12781300000000001</v>
      </c>
      <c r="E971" s="1">
        <v>0.198245</v>
      </c>
      <c r="F971" s="2">
        <v>6.7095599999999999E-12</v>
      </c>
      <c r="G971" s="1">
        <f t="shared" si="47"/>
        <v>0.32605800000000001</v>
      </c>
      <c r="I971" s="9" t="s">
        <v>3879</v>
      </c>
      <c r="J971" s="1">
        <v>0.22892199999999999</v>
      </c>
      <c r="K971" s="2">
        <v>3.9000000000000001E-11</v>
      </c>
      <c r="L971" s="1"/>
      <c r="M971" s="7">
        <f>G971/J971</f>
        <v>1.4243192004263463</v>
      </c>
      <c r="P971" s="12" t="s">
        <v>3879</v>
      </c>
      <c r="Q971" s="6">
        <v>0.16111600000000001</v>
      </c>
      <c r="R971" s="13">
        <v>3.9000000000000001E-11</v>
      </c>
      <c r="T971" s="26">
        <f t="shared" si="46"/>
        <v>2.0237468656123538</v>
      </c>
      <c r="V971" s="28"/>
      <c r="W971" s="28"/>
      <c r="X971" s="29"/>
      <c r="Y971" s="28"/>
      <c r="Z971" s="32"/>
    </row>
    <row r="972" spans="1:26" x14ac:dyDescent="0.2">
      <c r="A972" s="1" t="s">
        <v>1481</v>
      </c>
      <c r="B972" s="1" t="s">
        <v>830</v>
      </c>
      <c r="C972" s="1">
        <v>56126</v>
      </c>
      <c r="D972" s="1">
        <v>9.6229999999999996E-3</v>
      </c>
      <c r="E972" s="1">
        <v>5.4879999999999998E-3</v>
      </c>
      <c r="F972" s="2">
        <v>5.1228700000000001E-7</v>
      </c>
      <c r="G972" s="1">
        <f t="shared" si="47"/>
        <v>1.5110999999999999E-2</v>
      </c>
      <c r="I972" s="9" t="s">
        <v>3880</v>
      </c>
      <c r="J972" s="1">
        <v>1.2666E-2</v>
      </c>
      <c r="K972" s="2">
        <v>5.9999999999999997E-7</v>
      </c>
      <c r="L972" s="1"/>
      <c r="M972" s="7">
        <f t="shared" si="45"/>
        <v>1.1930364756039791</v>
      </c>
      <c r="P972" s="12" t="s">
        <v>3880</v>
      </c>
      <c r="Q972" s="6">
        <v>1.2746E-2</v>
      </c>
      <c r="R972" s="13">
        <v>7.5000000000000002E-7</v>
      </c>
      <c r="T972" s="26">
        <f t="shared" si="46"/>
        <v>1.1855484073434803</v>
      </c>
      <c r="V972" s="28"/>
      <c r="W972" s="28"/>
      <c r="X972" s="29"/>
      <c r="Y972" s="28"/>
      <c r="Z972" s="32"/>
    </row>
    <row r="973" spans="1:26" x14ac:dyDescent="0.2">
      <c r="A973" s="1" t="s">
        <v>1482</v>
      </c>
      <c r="B973" s="1" t="s">
        <v>830</v>
      </c>
      <c r="C973" s="1">
        <v>56126</v>
      </c>
      <c r="D973" s="1">
        <v>7.9109999999999996E-3</v>
      </c>
      <c r="E973" s="1">
        <v>6.5339999999999999E-3</v>
      </c>
      <c r="F973" s="2">
        <v>6.4753000000000001E-12</v>
      </c>
      <c r="G973" s="1">
        <f t="shared" si="47"/>
        <v>1.4445E-2</v>
      </c>
      <c r="I973" s="9" t="s">
        <v>3881</v>
      </c>
      <c r="J973" s="1">
        <v>1.2638E-2</v>
      </c>
      <c r="K973" s="2">
        <v>7.7999999999999999E-12</v>
      </c>
      <c r="L973" s="1"/>
      <c r="M973" s="7">
        <f>G973/J973</f>
        <v>1.1429814844120905</v>
      </c>
      <c r="P973" s="12" t="s">
        <v>3881</v>
      </c>
      <c r="Q973" s="6">
        <v>1.2706E-2</v>
      </c>
      <c r="R973" s="13">
        <v>8.8999999999999996E-12</v>
      </c>
      <c r="T973" s="26">
        <f t="shared" si="46"/>
        <v>1.1368644734770974</v>
      </c>
      <c r="V973" s="28"/>
      <c r="W973" s="28"/>
      <c r="X973" s="29"/>
      <c r="Y973" s="28"/>
      <c r="Z973" s="32"/>
    </row>
    <row r="974" spans="1:26" x14ac:dyDescent="0.2">
      <c r="A974" s="1" t="s">
        <v>1483</v>
      </c>
      <c r="B974" s="1" t="s">
        <v>1484</v>
      </c>
      <c r="C974" s="1">
        <v>56934</v>
      </c>
      <c r="D974" s="1">
        <v>1.2789999999999999E-2</v>
      </c>
      <c r="E974" s="1">
        <v>3.6210000000000001E-3</v>
      </c>
      <c r="F974" s="2">
        <v>3.6856000000000004E-12</v>
      </c>
      <c r="G974" s="1">
        <f t="shared" si="47"/>
        <v>1.6410999999999999E-2</v>
      </c>
      <c r="I974" s="9" t="s">
        <v>3882</v>
      </c>
      <c r="J974" s="1">
        <v>1.7084999999999999E-2</v>
      </c>
      <c r="K974" s="2">
        <v>1.4E-11</v>
      </c>
      <c r="L974" s="1"/>
      <c r="M974" s="22">
        <f t="shared" si="45"/>
        <v>0.96055019022534383</v>
      </c>
      <c r="P974" s="12" t="s">
        <v>3882</v>
      </c>
      <c r="Q974" s="6">
        <v>1.6173E-2</v>
      </c>
      <c r="R974" s="13">
        <v>1.4E-11</v>
      </c>
      <c r="T974" s="26">
        <f t="shared" si="46"/>
        <v>1.014715884498856</v>
      </c>
      <c r="V974" s="28"/>
      <c r="W974" s="28"/>
      <c r="X974" s="29"/>
      <c r="Y974" s="28"/>
      <c r="Z974" s="32"/>
    </row>
    <row r="975" spans="1:26" x14ac:dyDescent="0.2">
      <c r="A975" s="1" t="s">
        <v>1485</v>
      </c>
      <c r="B975" s="1" t="s">
        <v>1486</v>
      </c>
      <c r="C975" s="1">
        <v>57022</v>
      </c>
      <c r="D975" s="1">
        <v>6.8999000000000005E-2</v>
      </c>
      <c r="E975" s="1">
        <v>0.42357400000000001</v>
      </c>
      <c r="F975" s="2">
        <v>2.8358199999999999E-12</v>
      </c>
      <c r="G975" s="1">
        <f t="shared" si="47"/>
        <v>0.49257300000000004</v>
      </c>
      <c r="I975" s="9" t="s">
        <v>3883</v>
      </c>
      <c r="J975" s="1">
        <v>0.17877399999999999</v>
      </c>
      <c r="K975" s="2">
        <v>1.2000000000000001E-11</v>
      </c>
      <c r="L975" s="1"/>
      <c r="M975" s="7">
        <f t="shared" si="45"/>
        <v>2.7552832067302857</v>
      </c>
      <c r="P975" s="12" t="s">
        <v>3883</v>
      </c>
      <c r="Q975" s="6">
        <v>0.13613500000000001</v>
      </c>
      <c r="R975" s="13">
        <v>7.1E-12</v>
      </c>
      <c r="T975" s="26">
        <f t="shared" si="46"/>
        <v>3.6182686304036435</v>
      </c>
      <c r="V975" s="28"/>
      <c r="W975" s="28"/>
      <c r="X975" s="29"/>
      <c r="Y975" s="28"/>
      <c r="Z975" s="32"/>
    </row>
    <row r="976" spans="1:26" x14ac:dyDescent="0.2">
      <c r="A976" s="1" t="s">
        <v>1487</v>
      </c>
      <c r="B976" s="1" t="s">
        <v>1488</v>
      </c>
      <c r="C976" s="1">
        <v>57162</v>
      </c>
      <c r="D976" s="1">
        <v>3.8321000000000001E-2</v>
      </c>
      <c r="E976" s="1">
        <v>1.8992999999999999E-2</v>
      </c>
      <c r="F976" s="1">
        <v>960583</v>
      </c>
      <c r="G976" s="1">
        <f t="shared" si="47"/>
        <v>5.7314000000000004E-2</v>
      </c>
      <c r="I976" s="9" t="s">
        <v>3884</v>
      </c>
      <c r="J976" s="1">
        <v>6.5182000000000004E-2</v>
      </c>
      <c r="K976" s="2">
        <v>110000000000</v>
      </c>
      <c r="L976" s="1"/>
      <c r="M976" s="1">
        <f t="shared" si="45"/>
        <v>0.87929182903255498</v>
      </c>
      <c r="P976" s="12" t="s">
        <v>3884</v>
      </c>
      <c r="Q976" s="6">
        <v>5.6648999999999998E-2</v>
      </c>
      <c r="R976" s="13">
        <v>150000000000</v>
      </c>
      <c r="T976" s="26">
        <f t="shared" si="46"/>
        <v>1.0117389539091599</v>
      </c>
      <c r="V976" s="30"/>
      <c r="W976" s="28"/>
      <c r="X976" s="29"/>
      <c r="Y976" s="28"/>
      <c r="Z976" s="32"/>
    </row>
    <row r="977" spans="1:26" x14ac:dyDescent="0.2">
      <c r="A977" s="1" t="s">
        <v>1489</v>
      </c>
      <c r="B977" s="1" t="s">
        <v>1209</v>
      </c>
      <c r="C977" s="1">
        <v>57308</v>
      </c>
      <c r="D977" s="1">
        <v>1.7583000000000001E-2</v>
      </c>
      <c r="E977" s="1">
        <v>4.2909999999999997E-3</v>
      </c>
      <c r="F977" s="2">
        <v>2.5403200000000002E-6</v>
      </c>
      <c r="G977" s="1">
        <f t="shared" si="47"/>
        <v>2.1874000000000001E-2</v>
      </c>
      <c r="I977" s="9" t="s">
        <v>3885</v>
      </c>
      <c r="J977" s="1">
        <v>1.5103999999999999E-2</v>
      </c>
      <c r="K977" s="2">
        <v>2.3E-6</v>
      </c>
      <c r="L977" s="1"/>
      <c r="M977" s="7">
        <f t="shared" si="45"/>
        <v>1.4482256355932204</v>
      </c>
      <c r="P977" s="12" t="s">
        <v>3885</v>
      </c>
      <c r="Q977" s="6">
        <v>1.4402E-2</v>
      </c>
      <c r="R977" s="13">
        <v>2.3999999999999999E-6</v>
      </c>
      <c r="T977" s="26">
        <f t="shared" si="46"/>
        <v>1.5188168309956951</v>
      </c>
      <c r="V977" s="28"/>
      <c r="W977" s="28"/>
      <c r="X977" s="29"/>
      <c r="Y977" s="28"/>
      <c r="Z977" s="32"/>
    </row>
    <row r="978" spans="1:26" x14ac:dyDescent="0.2">
      <c r="A978" s="1" t="s">
        <v>1490</v>
      </c>
      <c r="B978" s="1" t="s">
        <v>1491</v>
      </c>
      <c r="C978" s="1">
        <v>57978</v>
      </c>
      <c r="D978" s="1">
        <v>3.1496999999999997E-2</v>
      </c>
      <c r="E978" s="1">
        <v>1.4652E-2</v>
      </c>
      <c r="F978" s="2">
        <v>1.20702E-10</v>
      </c>
      <c r="G978" s="1">
        <f t="shared" si="47"/>
        <v>4.6148999999999996E-2</v>
      </c>
      <c r="I978" s="21" t="s">
        <v>3886</v>
      </c>
      <c r="J978" s="1">
        <v>4.3064999999999999E-2</v>
      </c>
      <c r="K978" s="2">
        <v>1.6000000000000001E-9</v>
      </c>
      <c r="L978" s="1"/>
      <c r="M978" s="7">
        <f t="shared" si="45"/>
        <v>1.0716126785092301</v>
      </c>
      <c r="P978" s="12" t="s">
        <v>3886</v>
      </c>
      <c r="Q978" s="6">
        <v>4.4255000000000003E-2</v>
      </c>
      <c r="R978" s="13">
        <v>2.1999999999999999E-10</v>
      </c>
      <c r="T978" s="26">
        <f t="shared" si="46"/>
        <v>1.0427974240198845</v>
      </c>
      <c r="V978" s="28"/>
      <c r="W978" s="28"/>
      <c r="X978" s="29"/>
      <c r="Y978" s="28"/>
      <c r="Z978" s="32"/>
    </row>
    <row r="979" spans="1:26" x14ac:dyDescent="0.2">
      <c r="A979" s="1" t="s">
        <v>1492</v>
      </c>
      <c r="B979" s="1" t="s">
        <v>1301</v>
      </c>
      <c r="C979" s="1">
        <v>58142</v>
      </c>
      <c r="D979" s="1">
        <v>3.9E-2</v>
      </c>
      <c r="E979" s="1">
        <v>3.2004999999999999E-2</v>
      </c>
      <c r="F979" s="2">
        <v>1.16275E-6</v>
      </c>
      <c r="G979" s="1">
        <f t="shared" si="47"/>
        <v>7.1004999999999999E-2</v>
      </c>
      <c r="I979" s="9" t="s">
        <v>3887</v>
      </c>
      <c r="J979" s="1">
        <v>2.2627000000000001E-2</v>
      </c>
      <c r="K979" s="2">
        <v>14</v>
      </c>
      <c r="L979" s="1"/>
      <c r="M979" s="7">
        <f t="shared" si="45"/>
        <v>3.1380651434127369</v>
      </c>
      <c r="P979" s="12" t="s">
        <v>3887</v>
      </c>
      <c r="Q979" s="6">
        <v>1.9182000000000001E-2</v>
      </c>
      <c r="R979" s="13">
        <v>14</v>
      </c>
      <c r="T979" s="26">
        <f t="shared" si="46"/>
        <v>3.7016473777499734</v>
      </c>
      <c r="V979" s="28"/>
      <c r="W979" s="28"/>
      <c r="X979" s="29"/>
      <c r="Y979" s="28"/>
      <c r="Z979" s="32"/>
    </row>
    <row r="980" spans="1:26" x14ac:dyDescent="0.2">
      <c r="A980" s="1" t="s">
        <v>1493</v>
      </c>
      <c r="B980" s="1" t="s">
        <v>1099</v>
      </c>
      <c r="C980" s="1">
        <v>59140</v>
      </c>
      <c r="D980" s="1">
        <v>0.16078600000000001</v>
      </c>
      <c r="E980" s="1">
        <v>8.8772959999999994</v>
      </c>
      <c r="F980" s="2">
        <v>2.3301299999999999E-12</v>
      </c>
      <c r="G980" s="1">
        <f t="shared" si="47"/>
        <v>9.0380819999999993</v>
      </c>
      <c r="I980" s="9" t="s">
        <v>3888</v>
      </c>
      <c r="J980" s="1">
        <v>1.2662169999999999</v>
      </c>
      <c r="K980" s="2">
        <v>6.5000000000000002E-12</v>
      </c>
      <c r="L980" s="1"/>
      <c r="M980" s="7">
        <f t="shared" si="45"/>
        <v>7.1378618356885113</v>
      </c>
      <c r="P980" s="12" t="s">
        <v>3888</v>
      </c>
      <c r="Q980" s="6">
        <v>0.97553800000000002</v>
      </c>
      <c r="R980" s="13">
        <v>2E-12</v>
      </c>
      <c r="T980" s="26">
        <f t="shared" si="46"/>
        <v>9.2647154698228054</v>
      </c>
      <c r="V980" s="28"/>
      <c r="W980" s="28"/>
      <c r="X980" s="29"/>
      <c r="Y980" s="28"/>
      <c r="Z980" s="32"/>
    </row>
    <row r="981" spans="1:26" x14ac:dyDescent="0.2">
      <c r="A981" s="1" t="s">
        <v>1494</v>
      </c>
      <c r="B981" s="1" t="s">
        <v>1099</v>
      </c>
      <c r="C981" s="1">
        <v>59140</v>
      </c>
      <c r="D981" s="1">
        <v>0.16061300000000001</v>
      </c>
      <c r="E981" s="1">
        <v>8.8801819999999996</v>
      </c>
      <c r="F981" s="2">
        <v>6.7775899999999996E-11</v>
      </c>
      <c r="G981" s="1">
        <f t="shared" si="47"/>
        <v>9.0407949999999992</v>
      </c>
      <c r="I981" s="9" t="s">
        <v>3889</v>
      </c>
      <c r="J981" s="1">
        <v>1.287903</v>
      </c>
      <c r="K981" s="2">
        <v>5.5000000000000004E-12</v>
      </c>
      <c r="L981" s="1"/>
      <c r="M981" s="7">
        <f t="shared" si="45"/>
        <v>7.0197794399112352</v>
      </c>
      <c r="P981" s="12" t="s">
        <v>3889</v>
      </c>
      <c r="Q981" s="6">
        <v>1.0285850000000001</v>
      </c>
      <c r="R981" s="13">
        <v>2.3000000000000001E-11</v>
      </c>
      <c r="T981" s="26">
        <f t="shared" si="46"/>
        <v>8.7895458323813767</v>
      </c>
      <c r="V981" s="28"/>
      <c r="W981" s="28"/>
      <c r="X981" s="29"/>
      <c r="Y981" s="28"/>
      <c r="Z981" s="32"/>
    </row>
    <row r="982" spans="1:26" x14ac:dyDescent="0.2">
      <c r="A982" s="1" t="s">
        <v>1495</v>
      </c>
      <c r="B982" s="1" t="s">
        <v>1496</v>
      </c>
      <c r="C982" s="1">
        <v>60086</v>
      </c>
      <c r="D982" s="1">
        <v>3.7092E-2</v>
      </c>
      <c r="E982" s="1">
        <v>1.2789E-2</v>
      </c>
      <c r="F982" s="2">
        <v>5.7259700000000001E-12</v>
      </c>
      <c r="G982" s="1">
        <f t="shared" si="47"/>
        <v>4.9881000000000002E-2</v>
      </c>
      <c r="I982" s="9" t="s">
        <v>3890</v>
      </c>
      <c r="J982" s="1">
        <v>5.2137000000000003E-2</v>
      </c>
      <c r="K982" s="2">
        <v>1.4E-11</v>
      </c>
      <c r="L982" s="1"/>
      <c r="M982" s="22">
        <f t="shared" si="45"/>
        <v>0.95672938604062374</v>
      </c>
      <c r="O982" s="25"/>
      <c r="P982" s="12" t="s">
        <v>3890</v>
      </c>
      <c r="Q982" s="6">
        <v>4.7556000000000001E-2</v>
      </c>
      <c r="R982" s="13">
        <v>1.5E-11</v>
      </c>
      <c r="T982" s="26">
        <f t="shared" si="46"/>
        <v>1.0488897300025233</v>
      </c>
      <c r="V982" s="30"/>
      <c r="W982" s="28"/>
      <c r="X982" s="29"/>
      <c r="Y982" s="28"/>
      <c r="Z982" s="32"/>
    </row>
    <row r="983" spans="1:26" x14ac:dyDescent="0.2">
      <c r="A983" s="1" t="s">
        <v>1497</v>
      </c>
      <c r="B983" s="1" t="s">
        <v>1498</v>
      </c>
      <c r="C983" s="1">
        <v>60760</v>
      </c>
      <c r="D983" s="1">
        <v>3.9653000000000001E-2</v>
      </c>
      <c r="E983" s="1">
        <v>1.3266999999999999E-2</v>
      </c>
      <c r="F983" s="2">
        <v>3.7461100000000001E-12</v>
      </c>
      <c r="G983" s="1">
        <f t="shared" si="47"/>
        <v>5.2920000000000002E-2</v>
      </c>
      <c r="I983" s="9" t="s">
        <v>3891</v>
      </c>
      <c r="J983" s="1">
        <v>5.2430999999999998E-2</v>
      </c>
      <c r="K983" s="2">
        <v>1.2000000000000001E-11</v>
      </c>
      <c r="L983" s="1"/>
      <c r="M983" s="7">
        <f t="shared" si="45"/>
        <v>1.009326543457115</v>
      </c>
      <c r="P983" s="12" t="s">
        <v>3891</v>
      </c>
      <c r="Q983" s="6">
        <v>4.4706999999999997E-2</v>
      </c>
      <c r="R983" s="13">
        <v>1.2000000000000001E-11</v>
      </c>
      <c r="T983" s="26">
        <f t="shared" si="46"/>
        <v>1.1837072494240277</v>
      </c>
      <c r="V983" s="28"/>
      <c r="W983" s="28"/>
      <c r="X983" s="29"/>
      <c r="Y983" s="28"/>
      <c r="Z983" s="32"/>
    </row>
    <row r="984" spans="1:26" x14ac:dyDescent="0.2">
      <c r="A984" s="1" t="s">
        <v>1499</v>
      </c>
      <c r="B984" s="1" t="s">
        <v>1500</v>
      </c>
      <c r="C984" s="1">
        <v>61166</v>
      </c>
      <c r="D984" s="1">
        <v>4.2507999999999997E-2</v>
      </c>
      <c r="E984" s="1">
        <v>3.5389999999999998E-2</v>
      </c>
      <c r="F984" s="2">
        <v>7.1550599999999998E-11</v>
      </c>
      <c r="G984" s="1">
        <f t="shared" si="47"/>
        <v>7.7897999999999995E-2</v>
      </c>
      <c r="I984" s="10" t="s">
        <v>3892</v>
      </c>
      <c r="J984" s="1">
        <v>7.0055000000000006E-2</v>
      </c>
      <c r="K984" s="2">
        <v>1.8E-10</v>
      </c>
      <c r="L984" s="1"/>
      <c r="M984" s="7">
        <f t="shared" si="45"/>
        <v>1.1119548925843978</v>
      </c>
      <c r="P984" s="12" t="s">
        <v>4733</v>
      </c>
      <c r="Q984" s="6">
        <v>7.2620000000000004E-2</v>
      </c>
      <c r="R984" s="13">
        <v>1.7000000000000001E-10</v>
      </c>
      <c r="T984" s="26">
        <f t="shared" si="46"/>
        <v>1.0726797025612778</v>
      </c>
      <c r="V984" s="28"/>
      <c r="W984" s="28"/>
      <c r="X984" s="29"/>
      <c r="Y984" s="28"/>
      <c r="Z984" s="32"/>
    </row>
    <row r="985" spans="1:26" x14ac:dyDescent="0.2">
      <c r="A985" s="1" t="s">
        <v>1501</v>
      </c>
      <c r="B985" s="1" t="s">
        <v>1502</v>
      </c>
      <c r="C985" s="1">
        <v>61484</v>
      </c>
      <c r="D985" s="1">
        <v>3.2309999999999998E-2</v>
      </c>
      <c r="E985" s="1">
        <v>7.4260000000000003E-3</v>
      </c>
      <c r="F985" s="2">
        <v>5.7756799999999999E-6</v>
      </c>
      <c r="G985" s="1">
        <f t="shared" si="47"/>
        <v>3.9736E-2</v>
      </c>
      <c r="I985" s="9" t="s">
        <v>3893</v>
      </c>
      <c r="J985" s="1">
        <v>2.7958E-2</v>
      </c>
      <c r="K985" s="2">
        <v>3.1999999999999999E-5</v>
      </c>
      <c r="L985" s="1"/>
      <c r="M985" s="7">
        <f t="shared" si="45"/>
        <v>1.4212747692968024</v>
      </c>
      <c r="P985" s="12" t="s">
        <v>3893</v>
      </c>
      <c r="Q985" s="6">
        <v>3.2205999999999999E-2</v>
      </c>
      <c r="R985" s="13">
        <v>5.6999999999999996E-6</v>
      </c>
      <c r="T985" s="26">
        <f t="shared" si="46"/>
        <v>1.233807365087251</v>
      </c>
      <c r="V985" s="28"/>
      <c r="W985" s="28"/>
      <c r="X985" s="29"/>
      <c r="Y985" s="28"/>
      <c r="Z985" s="32"/>
    </row>
    <row r="986" spans="1:26" x14ac:dyDescent="0.2">
      <c r="A986" s="1" t="s">
        <v>1503</v>
      </c>
      <c r="B986" s="1" t="s">
        <v>1504</v>
      </c>
      <c r="C986" s="1">
        <v>61896</v>
      </c>
      <c r="D986" s="1">
        <v>1.1301E-2</v>
      </c>
      <c r="E986" s="1">
        <v>8.8190000000000004E-3</v>
      </c>
      <c r="F986" s="2">
        <v>1.2725400000000001E-10</v>
      </c>
      <c r="G986" s="1">
        <f t="shared" si="47"/>
        <v>2.0119999999999999E-2</v>
      </c>
      <c r="I986" s="20" t="s">
        <v>3894</v>
      </c>
      <c r="J986" s="1">
        <v>1.8294999999999999E-2</v>
      </c>
      <c r="K986" s="2">
        <v>3.7999999999999998E-11</v>
      </c>
      <c r="L986" s="1"/>
      <c r="M986" s="7">
        <f>G986/J986</f>
        <v>1.0997540311560536</v>
      </c>
      <c r="P986" s="12" t="s">
        <v>4734</v>
      </c>
      <c r="Q986" s="6">
        <v>1.8276000000000001E-2</v>
      </c>
      <c r="R986" s="13">
        <v>3.7999999999999998E-11</v>
      </c>
      <c r="T986" s="26">
        <f t="shared" si="46"/>
        <v>1.1008973517181002</v>
      </c>
      <c r="V986" s="28"/>
      <c r="W986" s="28"/>
      <c r="X986" s="29"/>
      <c r="Y986" s="28"/>
      <c r="Z986" s="32"/>
    </row>
    <row r="987" spans="1:26" x14ac:dyDescent="0.2">
      <c r="A987" s="1" t="s">
        <v>1505</v>
      </c>
      <c r="B987" s="1" t="s">
        <v>1506</v>
      </c>
      <c r="C987" s="1">
        <v>62198</v>
      </c>
      <c r="D987" s="1">
        <v>3.2858999999999999E-2</v>
      </c>
      <c r="E987" s="1">
        <v>4.7990000000000003E-3</v>
      </c>
      <c r="F987" s="1">
        <v>28983.3</v>
      </c>
      <c r="G987" s="1">
        <f t="shared" si="47"/>
        <v>3.7657999999999997E-2</v>
      </c>
      <c r="I987" s="9" t="s">
        <v>3895</v>
      </c>
      <c r="J987" s="1">
        <v>2.0145E-2</v>
      </c>
      <c r="K987" s="2">
        <v>72</v>
      </c>
      <c r="L987" s="1"/>
      <c r="M987" s="7">
        <f t="shared" si="45"/>
        <v>1.8693472325639116</v>
      </c>
      <c r="P987" s="12" t="s">
        <v>3895</v>
      </c>
      <c r="Q987" s="6">
        <v>1.9903000000000001E-2</v>
      </c>
      <c r="R987" s="13">
        <v>72</v>
      </c>
      <c r="T987" s="26">
        <f t="shared" si="46"/>
        <v>1.8920765713711498</v>
      </c>
      <c r="V987" s="28"/>
      <c r="W987" s="28"/>
      <c r="X987" s="29"/>
      <c r="Y987" s="28"/>
      <c r="Z987" s="32"/>
    </row>
    <row r="988" spans="1:26" x14ac:dyDescent="0.2">
      <c r="A988" s="1" t="s">
        <v>1507</v>
      </c>
      <c r="B988" s="1" t="s">
        <v>1508</v>
      </c>
      <c r="C988" s="1">
        <v>62891</v>
      </c>
      <c r="D988" s="1">
        <v>8.8783000000000001E-2</v>
      </c>
      <c r="E988" s="1">
        <v>7.3760999999999993E-2</v>
      </c>
      <c r="F988" s="2">
        <v>1.9312199999999999E-11</v>
      </c>
      <c r="G988" s="1">
        <f t="shared" si="47"/>
        <v>0.16254399999999999</v>
      </c>
      <c r="I988" s="9" t="s">
        <v>3896</v>
      </c>
      <c r="J988" s="1">
        <v>9.2203999999999994E-2</v>
      </c>
      <c r="K988" s="2">
        <v>2.8E-11</v>
      </c>
      <c r="L988" s="1"/>
      <c r="M988" s="7">
        <f t="shared" si="45"/>
        <v>1.7628736280421675</v>
      </c>
      <c r="P988" s="12" t="s">
        <v>3896</v>
      </c>
      <c r="Q988" s="6">
        <v>7.1613999999999997E-2</v>
      </c>
      <c r="R988" s="13">
        <v>1.9999999999999999E-11</v>
      </c>
      <c r="T988" s="26">
        <f t="shared" si="46"/>
        <v>2.2697237970229285</v>
      </c>
      <c r="V988" s="28"/>
      <c r="W988" s="28"/>
      <c r="X988" s="29"/>
      <c r="Y988" s="28"/>
      <c r="Z988" s="32"/>
    </row>
    <row r="989" spans="1:26" x14ac:dyDescent="0.2">
      <c r="A989" s="1" t="s">
        <v>1509</v>
      </c>
      <c r="B989" s="1" t="s">
        <v>1510</v>
      </c>
      <c r="C989" s="1">
        <v>63024</v>
      </c>
      <c r="D989" s="1">
        <v>2.3151000000000001E-2</v>
      </c>
      <c r="E989" s="1">
        <v>6.4209999999999996E-3</v>
      </c>
      <c r="F989" s="2">
        <v>3.5657000000000003E-11</v>
      </c>
      <c r="G989" s="1">
        <f t="shared" si="47"/>
        <v>2.9572000000000001E-2</v>
      </c>
      <c r="I989" s="9" t="s">
        <v>3897</v>
      </c>
      <c r="J989" s="1">
        <v>1.7283E-2</v>
      </c>
      <c r="K989" s="2">
        <v>7.3000000000000006E-11</v>
      </c>
      <c r="L989" s="1"/>
      <c r="M989" s="7">
        <f t="shared" si="45"/>
        <v>1.7110455360759129</v>
      </c>
      <c r="P989" s="12" t="s">
        <v>3897</v>
      </c>
      <c r="Q989" s="6">
        <v>1.7770000000000001E-2</v>
      </c>
      <c r="R989" s="13">
        <v>7.3000000000000006E-11</v>
      </c>
      <c r="T989" s="26">
        <f t="shared" si="46"/>
        <v>1.6641530669667979</v>
      </c>
      <c r="V989" s="28"/>
      <c r="W989" s="28"/>
      <c r="X989" s="29"/>
      <c r="Y989" s="28"/>
      <c r="Z989" s="32"/>
    </row>
    <row r="990" spans="1:26" x14ac:dyDescent="0.2">
      <c r="A990" s="1" t="s">
        <v>1511</v>
      </c>
      <c r="B990" s="1" t="s">
        <v>1512</v>
      </c>
      <c r="C990" s="1">
        <v>63679</v>
      </c>
      <c r="D990" s="1">
        <v>4.6387999999999999E-2</v>
      </c>
      <c r="E990" s="1">
        <v>7.8930000000000007E-3</v>
      </c>
      <c r="F990" s="1">
        <v>8.0081499999999997E-4</v>
      </c>
      <c r="G990" s="1">
        <f t="shared" si="47"/>
        <v>5.4280999999999996E-2</v>
      </c>
      <c r="I990" s="9" t="s">
        <v>3898</v>
      </c>
      <c r="J990" s="1">
        <v>5.6516999999999998E-2</v>
      </c>
      <c r="K990" s="2">
        <v>1000</v>
      </c>
      <c r="L990" s="1"/>
      <c r="M990" s="22">
        <f t="shared" si="45"/>
        <v>0.96043668276801664</v>
      </c>
      <c r="P990" s="9" t="s">
        <v>3898</v>
      </c>
      <c r="Q990" s="6">
        <v>5.6919999999999998E-2</v>
      </c>
      <c r="R990" s="13">
        <v>1000</v>
      </c>
      <c r="T990" s="40">
        <f t="shared" si="46"/>
        <v>0.95363668306394933</v>
      </c>
      <c r="V990" s="28"/>
      <c r="W990" s="28"/>
      <c r="X990" s="29"/>
      <c r="Y990" s="28"/>
      <c r="Z990" s="32"/>
    </row>
    <row r="991" spans="1:26" x14ac:dyDescent="0.2">
      <c r="A991" s="1" t="s">
        <v>1513</v>
      </c>
      <c r="B991" s="1" t="s">
        <v>1514</v>
      </c>
      <c r="C991" s="1">
        <v>63406</v>
      </c>
      <c r="D991" s="1">
        <v>3.9267000000000003E-2</v>
      </c>
      <c r="E991" s="1">
        <v>2.189E-2</v>
      </c>
      <c r="F991" s="2">
        <v>9.2616399999999998E-7</v>
      </c>
      <c r="G991" s="1">
        <f t="shared" si="47"/>
        <v>6.1157000000000003E-2</v>
      </c>
      <c r="I991" s="9" t="s">
        <v>3899</v>
      </c>
      <c r="J991" s="1">
        <v>0.109317</v>
      </c>
      <c r="K991" s="2">
        <v>83</v>
      </c>
      <c r="L991" s="1"/>
      <c r="M991" s="1">
        <f t="shared" si="45"/>
        <v>0.5594463807093133</v>
      </c>
      <c r="P991" s="12" t="s">
        <v>3899</v>
      </c>
      <c r="Q991" s="6">
        <v>0.102516</v>
      </c>
      <c r="R991" s="13">
        <v>83</v>
      </c>
      <c r="T991" s="27">
        <f t="shared" si="46"/>
        <v>0.59656053689180233</v>
      </c>
      <c r="V991" s="28"/>
      <c r="W991" s="28"/>
      <c r="X991" s="29"/>
      <c r="Y991" s="28"/>
      <c r="Z991" s="32"/>
    </row>
    <row r="992" spans="1:26" x14ac:dyDescent="0.2">
      <c r="A992" s="1" t="s">
        <v>1515</v>
      </c>
      <c r="B992" s="1" t="s">
        <v>1516</v>
      </c>
      <c r="C992" s="1">
        <v>63454</v>
      </c>
      <c r="D992" s="1">
        <v>1.5720000000000001E-2</v>
      </c>
      <c r="E992" s="1">
        <v>9.6150000000000003E-3</v>
      </c>
      <c r="F992" s="2">
        <v>5.7810699999999996E-10</v>
      </c>
      <c r="G992" s="1">
        <f t="shared" si="47"/>
        <v>2.5335000000000003E-2</v>
      </c>
      <c r="I992" s="9" t="s">
        <v>3900</v>
      </c>
      <c r="J992" s="1">
        <v>4.6856000000000002E-2</v>
      </c>
      <c r="K992" s="2">
        <v>6.6999999999999996E-10</v>
      </c>
      <c r="L992" s="1"/>
      <c r="M992" s="1">
        <f t="shared" si="45"/>
        <v>0.54069916339422919</v>
      </c>
      <c r="O992" s="6" t="s">
        <v>4787</v>
      </c>
      <c r="P992" s="12" t="s">
        <v>3900</v>
      </c>
      <c r="Q992" s="6">
        <v>2.4847999999999999E-2</v>
      </c>
      <c r="R992" s="13">
        <v>8.1999999999999996E-10</v>
      </c>
      <c r="T992" s="26">
        <f t="shared" si="46"/>
        <v>1.0195991629104959</v>
      </c>
      <c r="V992" s="28"/>
      <c r="W992" s="28"/>
      <c r="X992" s="29"/>
      <c r="Y992" s="28"/>
      <c r="Z992" s="32"/>
    </row>
    <row r="993" spans="1:26" x14ac:dyDescent="0.2">
      <c r="A993" s="1" t="s">
        <v>1517</v>
      </c>
      <c r="B993" s="1" t="s">
        <v>1518</v>
      </c>
      <c r="C993" s="1">
        <v>63913</v>
      </c>
      <c r="D993" s="1">
        <v>3.3759999999999998E-2</v>
      </c>
      <c r="E993" s="1">
        <v>1.3513000000000001E-2</v>
      </c>
      <c r="F993" s="2">
        <v>3.1725100000000001E-13</v>
      </c>
      <c r="G993" s="1">
        <f t="shared" si="47"/>
        <v>4.7272999999999996E-2</v>
      </c>
      <c r="I993" s="9" t="s">
        <v>3901</v>
      </c>
      <c r="J993" s="1">
        <v>3.7296000000000003E-2</v>
      </c>
      <c r="K993" s="2">
        <v>1.6E-12</v>
      </c>
      <c r="L993" s="1"/>
      <c r="M993" s="7">
        <f t="shared" si="45"/>
        <v>1.2675085800085797</v>
      </c>
      <c r="P993" s="12" t="s">
        <v>3901</v>
      </c>
      <c r="Q993" s="6">
        <v>3.2774999999999999E-2</v>
      </c>
      <c r="R993" s="13">
        <v>1.6E-12</v>
      </c>
      <c r="T993" s="26">
        <f t="shared" si="46"/>
        <v>1.4423493516399695</v>
      </c>
      <c r="V993" s="28"/>
      <c r="W993" s="28"/>
      <c r="X993" s="29"/>
      <c r="Y993" s="28"/>
      <c r="Z993" s="32"/>
    </row>
    <row r="994" spans="1:26" x14ac:dyDescent="0.2">
      <c r="A994" s="1" t="s">
        <v>1519</v>
      </c>
      <c r="B994" s="1" t="s">
        <v>1520</v>
      </c>
      <c r="C994" s="1">
        <v>64333</v>
      </c>
      <c r="D994" s="1">
        <v>8.3014000000000004E-2</v>
      </c>
      <c r="E994" s="1">
        <v>3.8988000000000002E-2</v>
      </c>
      <c r="F994" s="2">
        <v>8.8589100000000005E-13</v>
      </c>
      <c r="G994" s="1">
        <f t="shared" si="47"/>
        <v>0.122002</v>
      </c>
      <c r="I994" s="9" t="s">
        <v>3902</v>
      </c>
      <c r="J994" s="1">
        <v>6.4342999999999997E-2</v>
      </c>
      <c r="K994" s="2">
        <v>4.4999999999999998E-12</v>
      </c>
      <c r="L994" s="1"/>
      <c r="M994" s="7">
        <f t="shared" si="45"/>
        <v>1.8961192359697248</v>
      </c>
      <c r="P994" s="12" t="s">
        <v>3902</v>
      </c>
      <c r="Q994" s="6">
        <v>5.2597999999999999E-2</v>
      </c>
      <c r="R994" s="13">
        <v>2.5999999999999998E-12</v>
      </c>
      <c r="T994" s="26">
        <f t="shared" si="46"/>
        <v>2.3195178523898248</v>
      </c>
      <c r="V994" s="28"/>
      <c r="W994" s="28"/>
      <c r="X994" s="29"/>
      <c r="Y994" s="28"/>
      <c r="Z994" s="32"/>
    </row>
    <row r="995" spans="1:26" x14ac:dyDescent="0.2">
      <c r="A995" s="1" t="s">
        <v>1521</v>
      </c>
      <c r="B995" s="1" t="s">
        <v>1522</v>
      </c>
      <c r="C995" s="1">
        <v>67562</v>
      </c>
      <c r="D995" s="1">
        <v>2.5041999999999998E-2</v>
      </c>
      <c r="E995" s="1">
        <v>4.7980000000000002E-3</v>
      </c>
      <c r="F995" s="2">
        <v>3.6674799999999998E-9</v>
      </c>
      <c r="G995" s="1">
        <f t="shared" si="47"/>
        <v>2.9839999999999998E-2</v>
      </c>
      <c r="I995" s="9" t="s">
        <v>3903</v>
      </c>
      <c r="J995" s="1">
        <v>1.5603000000000001E-2</v>
      </c>
      <c r="K995" s="2">
        <v>1.0999999999999999E-8</v>
      </c>
      <c r="L995" s="1"/>
      <c r="M995" s="7">
        <f t="shared" si="45"/>
        <v>1.9124527334486956</v>
      </c>
      <c r="P995" s="12" t="s">
        <v>3903</v>
      </c>
      <c r="Q995" s="6">
        <v>1.5629000000000001E-2</v>
      </c>
      <c r="R995" s="13">
        <v>1.2E-8</v>
      </c>
      <c r="T995" s="26">
        <f t="shared" si="46"/>
        <v>1.909271226565999</v>
      </c>
      <c r="V995" s="28"/>
      <c r="W995" s="28"/>
      <c r="X995" s="29"/>
      <c r="Y995" s="28"/>
      <c r="Z995" s="32"/>
    </row>
    <row r="996" spans="1:26" x14ac:dyDescent="0.2">
      <c r="A996" s="1" t="s">
        <v>1523</v>
      </c>
      <c r="B996" s="1" t="s">
        <v>1524</v>
      </c>
      <c r="C996" s="1">
        <v>65460</v>
      </c>
      <c r="D996" s="1"/>
      <c r="E996" s="1"/>
      <c r="F996" s="1"/>
      <c r="G996" s="1">
        <f t="shared" si="47"/>
        <v>0</v>
      </c>
      <c r="I996" s="9" t="s">
        <v>3904</v>
      </c>
      <c r="J996" s="1">
        <v>2.3932999999999999E-2</v>
      </c>
      <c r="K996" s="2">
        <v>1400</v>
      </c>
      <c r="L996" s="1"/>
      <c r="M996" s="1">
        <f t="shared" si="45"/>
        <v>0</v>
      </c>
      <c r="P996" s="12" t="s">
        <v>3904</v>
      </c>
      <c r="Q996" s="6">
        <v>1.9390999999999999E-2</v>
      </c>
      <c r="R996" s="13">
        <v>1400</v>
      </c>
      <c r="T996" s="27">
        <f t="shared" si="46"/>
        <v>0</v>
      </c>
      <c r="V996" s="28"/>
      <c r="W996" s="28"/>
      <c r="X996" s="29"/>
      <c r="Y996" s="28"/>
      <c r="Z996" s="32"/>
    </row>
    <row r="997" spans="1:26" x14ac:dyDescent="0.2">
      <c r="A997" s="1" t="s">
        <v>1525</v>
      </c>
      <c r="B997" s="1" t="s">
        <v>1526</v>
      </c>
      <c r="C997" s="1">
        <v>65636</v>
      </c>
      <c r="D997" s="1">
        <v>3.6081000000000002E-2</v>
      </c>
      <c r="E997" s="1">
        <v>1.2876E-2</v>
      </c>
      <c r="F997" s="2">
        <v>6.11433E-11</v>
      </c>
      <c r="G997" s="1">
        <f t="shared" si="47"/>
        <v>4.8957000000000001E-2</v>
      </c>
      <c r="I997" s="9" t="s">
        <v>3905</v>
      </c>
      <c r="J997" s="1">
        <v>4.9477E-2</v>
      </c>
      <c r="K997" s="2">
        <v>3.9000000000000001E-11</v>
      </c>
      <c r="L997" s="1"/>
      <c r="M997" s="22">
        <f t="shared" si="45"/>
        <v>0.98949006609131518</v>
      </c>
      <c r="P997" s="12" t="s">
        <v>4736</v>
      </c>
      <c r="Q997" s="6">
        <v>4.5615999999999997E-2</v>
      </c>
      <c r="R997" s="13">
        <v>7.4000000000000003E-11</v>
      </c>
      <c r="T997" s="26">
        <f t="shared" si="46"/>
        <v>1.0732418449666785</v>
      </c>
      <c r="V997" s="30"/>
      <c r="W997" s="28"/>
      <c r="X997" s="29"/>
      <c r="Y997" s="28"/>
      <c r="Z997" s="32"/>
    </row>
    <row r="998" spans="1:26" x14ac:dyDescent="0.2">
      <c r="A998" s="1" t="s">
        <v>1527</v>
      </c>
      <c r="B998" s="1" t="s">
        <v>1528</v>
      </c>
      <c r="C998" s="1">
        <v>65693</v>
      </c>
      <c r="D998" s="1">
        <v>0.28120899999999999</v>
      </c>
      <c r="E998" s="1">
        <v>0.21440400000000001</v>
      </c>
      <c r="F998" s="2">
        <v>2.8588400000000002E-7</v>
      </c>
      <c r="G998" s="1">
        <f t="shared" si="47"/>
        <v>0.49561299999999997</v>
      </c>
      <c r="I998" s="9" t="s">
        <v>3906</v>
      </c>
      <c r="J998" s="1">
        <v>0.125781</v>
      </c>
      <c r="K998" s="2">
        <v>1.1000000000000001</v>
      </c>
      <c r="L998" s="1"/>
      <c r="M998" s="7">
        <f t="shared" si="45"/>
        <v>3.9402850987033013</v>
      </c>
      <c r="P998" s="12" t="s">
        <v>3906</v>
      </c>
      <c r="Q998" s="6">
        <v>8.8441000000000006E-2</v>
      </c>
      <c r="R998" s="13">
        <v>1.1000000000000001</v>
      </c>
      <c r="T998" s="26">
        <f t="shared" si="46"/>
        <v>5.6038828145317208</v>
      </c>
      <c r="V998" s="28"/>
      <c r="W998" s="28"/>
      <c r="X998" s="29"/>
      <c r="Y998" s="28"/>
      <c r="Z998" s="32"/>
    </row>
    <row r="999" spans="1:26" x14ac:dyDescent="0.2">
      <c r="A999" s="1" t="s">
        <v>1529</v>
      </c>
      <c r="B999" s="1" t="s">
        <v>1530</v>
      </c>
      <c r="C999" s="1">
        <v>66775</v>
      </c>
      <c r="D999" s="1">
        <v>3.7139999999999999E-2</v>
      </c>
      <c r="E999" s="1">
        <v>1.15E-2</v>
      </c>
      <c r="F999" s="1">
        <v>1.4726900000000001</v>
      </c>
      <c r="G999" s="1">
        <f t="shared" si="47"/>
        <v>4.8640000000000003E-2</v>
      </c>
      <c r="I999" s="9" t="s">
        <v>3907</v>
      </c>
      <c r="J999" s="1">
        <v>4.2063000000000003E-2</v>
      </c>
      <c r="K999" s="2">
        <v>3900</v>
      </c>
      <c r="L999" s="1"/>
      <c r="M999" s="7">
        <f t="shared" si="45"/>
        <v>1.1563606970496636</v>
      </c>
      <c r="P999" s="12" t="s">
        <v>3907</v>
      </c>
      <c r="Q999" s="6">
        <v>3.2966000000000002E-2</v>
      </c>
      <c r="R999" s="13">
        <v>3900</v>
      </c>
      <c r="T999" s="26">
        <f t="shared" si="46"/>
        <v>1.4754595643996844</v>
      </c>
      <c r="V999" s="28"/>
      <c r="W999" s="28"/>
      <c r="X999" s="29"/>
      <c r="Y999" s="28"/>
      <c r="Z999" s="32"/>
    </row>
    <row r="1000" spans="1:26" x14ac:dyDescent="0.2">
      <c r="A1000" s="1" t="s">
        <v>1531</v>
      </c>
      <c r="B1000" s="1" t="s">
        <v>1532</v>
      </c>
      <c r="C1000" s="1">
        <v>65941</v>
      </c>
      <c r="D1000" s="1">
        <v>0.165441</v>
      </c>
      <c r="E1000" s="1">
        <v>0.160853</v>
      </c>
      <c r="F1000" s="2">
        <v>3.7801400000000002E-11</v>
      </c>
      <c r="G1000" s="1">
        <f t="shared" si="47"/>
        <v>0.32629399999999997</v>
      </c>
      <c r="I1000" s="9" t="s">
        <v>3908</v>
      </c>
      <c r="J1000" s="1">
        <v>0.21185000000000001</v>
      </c>
      <c r="K1000" s="2">
        <v>4.0000000000000002E-9</v>
      </c>
      <c r="L1000" s="1"/>
      <c r="M1000" s="7">
        <f t="shared" si="45"/>
        <v>1.540212414444182</v>
      </c>
      <c r="P1000" s="12" t="s">
        <v>3908</v>
      </c>
      <c r="Q1000" s="6">
        <v>0.197106</v>
      </c>
      <c r="R1000" s="13">
        <v>4.2000000000000004E-9</v>
      </c>
      <c r="T1000" s="26">
        <f t="shared" si="46"/>
        <v>1.6554239850638741</v>
      </c>
      <c r="V1000" s="28"/>
      <c r="W1000" s="28"/>
      <c r="X1000" s="29"/>
      <c r="Y1000" s="28"/>
      <c r="Z1000" s="32"/>
    </row>
    <row r="1001" spans="1:26" x14ac:dyDescent="0.2">
      <c r="A1001" s="1" t="s">
        <v>1533</v>
      </c>
      <c r="B1001" s="1" t="s">
        <v>1534</v>
      </c>
      <c r="C1001" s="1">
        <v>66498</v>
      </c>
      <c r="D1001" s="1">
        <v>3.7201999999999999E-2</v>
      </c>
      <c r="E1001" s="1">
        <v>5.2839999999999996E-3</v>
      </c>
      <c r="F1001" s="2">
        <v>2.41861E+20</v>
      </c>
      <c r="G1001" s="1">
        <f t="shared" si="47"/>
        <v>4.2485999999999996E-2</v>
      </c>
      <c r="I1001" s="9" t="s">
        <v>3909</v>
      </c>
      <c r="J1001" s="1">
        <v>2.2252999999999998E-2</v>
      </c>
      <c r="K1001" s="2">
        <v>76</v>
      </c>
      <c r="L1001" s="1"/>
      <c r="M1001" s="7">
        <f t="shared" si="45"/>
        <v>1.9092257223745113</v>
      </c>
      <c r="P1001" s="12" t="s">
        <v>3909</v>
      </c>
      <c r="Q1001" s="6">
        <v>2.2232999999999999E-2</v>
      </c>
      <c r="R1001" s="13">
        <v>76</v>
      </c>
      <c r="T1001" s="26">
        <f t="shared" si="46"/>
        <v>1.9109431925516123</v>
      </c>
      <c r="V1001" s="28"/>
      <c r="W1001" s="28"/>
      <c r="X1001" s="29"/>
      <c r="Y1001" s="28"/>
      <c r="Z1001" s="32"/>
    </row>
    <row r="1002" spans="1:26" x14ac:dyDescent="0.2">
      <c r="A1002" s="1" t="s">
        <v>1535</v>
      </c>
      <c r="B1002" s="1" t="s">
        <v>1536</v>
      </c>
      <c r="C1002" s="1">
        <v>66528</v>
      </c>
      <c r="D1002" s="1">
        <v>1.2689000000000001E-2</v>
      </c>
      <c r="E1002" s="1">
        <v>4.2849999999999997E-3</v>
      </c>
      <c r="F1002" s="2">
        <v>3.55013E-14</v>
      </c>
      <c r="G1002" s="1">
        <f t="shared" si="47"/>
        <v>1.6974E-2</v>
      </c>
      <c r="I1002" s="9" t="s">
        <v>3910</v>
      </c>
      <c r="J1002" s="1">
        <v>3.9417000000000001E-2</v>
      </c>
      <c r="K1002" s="2">
        <v>6.8999999999999996E-14</v>
      </c>
      <c r="L1002" s="1"/>
      <c r="M1002" s="1">
        <f t="shared" si="45"/>
        <v>0.43062637948093463</v>
      </c>
      <c r="P1002" s="12" t="s">
        <v>4918</v>
      </c>
      <c r="Q1002" s="6">
        <v>3.9265000000000001E-2</v>
      </c>
      <c r="R1002" s="13">
        <v>6.5999999999999996E-14</v>
      </c>
      <c r="T1002" s="27">
        <f t="shared" si="46"/>
        <v>0.43229339106074111</v>
      </c>
      <c r="V1002" s="28"/>
      <c r="W1002" s="28"/>
      <c r="X1002" s="29"/>
      <c r="Y1002" s="28"/>
      <c r="Z1002" s="32"/>
    </row>
    <row r="1003" spans="1:26" x14ac:dyDescent="0.2">
      <c r="A1003" s="1" t="s">
        <v>1537</v>
      </c>
      <c r="B1003" s="1" t="s">
        <v>1538</v>
      </c>
      <c r="C1003" s="1">
        <v>67391</v>
      </c>
      <c r="D1003" s="1">
        <v>3.2182000000000002E-2</v>
      </c>
      <c r="E1003" s="1">
        <v>1.6920999999999999E-2</v>
      </c>
      <c r="F1003" s="2">
        <v>4.3391700000000001E-10</v>
      </c>
      <c r="G1003" s="1">
        <f t="shared" si="47"/>
        <v>4.9103000000000001E-2</v>
      </c>
      <c r="I1003" s="9" t="s">
        <v>3911</v>
      </c>
      <c r="J1003" s="1">
        <v>5.0942000000000001E-2</v>
      </c>
      <c r="K1003" s="2">
        <v>9.0999999999999996E-10</v>
      </c>
      <c r="L1003" s="1"/>
      <c r="M1003" s="1">
        <f t="shared" si="45"/>
        <v>0.96390012170703943</v>
      </c>
      <c r="P1003" s="12" t="s">
        <v>4919</v>
      </c>
      <c r="Q1003" s="6">
        <v>5.1293999999999999E-2</v>
      </c>
      <c r="R1003" s="13">
        <v>1.2E-9</v>
      </c>
      <c r="T1003" s="40">
        <f t="shared" si="46"/>
        <v>0.95728545248956998</v>
      </c>
      <c r="V1003" s="28"/>
      <c r="W1003" s="28"/>
      <c r="X1003" s="29"/>
      <c r="Y1003" s="28"/>
      <c r="Z1003" s="32"/>
    </row>
    <row r="1004" spans="1:26" x14ac:dyDescent="0.2">
      <c r="A1004" s="1" t="s">
        <v>1539</v>
      </c>
      <c r="B1004" s="1" t="s">
        <v>1538</v>
      </c>
      <c r="C1004" s="1">
        <v>67391</v>
      </c>
      <c r="D1004" s="1">
        <v>2.7619000000000001E-2</v>
      </c>
      <c r="E1004" s="1">
        <v>1.3710999999999999E-2</v>
      </c>
      <c r="F1004" s="2">
        <v>1.43595E-9</v>
      </c>
      <c r="G1004" s="1">
        <f t="shared" si="47"/>
        <v>4.1329999999999999E-2</v>
      </c>
      <c r="I1004" s="9" t="s">
        <v>3912</v>
      </c>
      <c r="J1004" s="1">
        <v>5.0032E-2</v>
      </c>
      <c r="K1004" s="2">
        <v>6.6000000000000004E-9</v>
      </c>
      <c r="L1004" s="1"/>
      <c r="M1004" s="1">
        <f t="shared" si="45"/>
        <v>0.82607131435881032</v>
      </c>
      <c r="P1004" s="9" t="s">
        <v>3912</v>
      </c>
      <c r="Q1004" s="6">
        <v>5.0541999999999997E-2</v>
      </c>
      <c r="R1004" s="13">
        <v>4.5999999999999998E-9</v>
      </c>
      <c r="T1004" s="27">
        <f t="shared" si="46"/>
        <v>0.81773574452930242</v>
      </c>
      <c r="V1004" s="28"/>
      <c r="W1004" s="28"/>
      <c r="X1004" s="29"/>
      <c r="Y1004" s="28"/>
      <c r="Z1004" s="32"/>
    </row>
    <row r="1005" spans="1:26" x14ac:dyDescent="0.2">
      <c r="A1005" s="1" t="s">
        <v>1540</v>
      </c>
      <c r="B1005" s="1" t="s">
        <v>1541</v>
      </c>
      <c r="C1005" s="1">
        <v>67591</v>
      </c>
      <c r="D1005" s="1">
        <v>2.9690999999999999E-2</v>
      </c>
      <c r="E1005" s="1">
        <v>1.4460000000000001E-2</v>
      </c>
      <c r="F1005" s="2">
        <v>2.45877E-14</v>
      </c>
      <c r="G1005" s="1">
        <f t="shared" si="47"/>
        <v>4.4150999999999996E-2</v>
      </c>
      <c r="I1005" s="9" t="s">
        <v>3913</v>
      </c>
      <c r="J1005" s="1">
        <v>3.6762999999999997E-2</v>
      </c>
      <c r="K1005" s="2">
        <v>3.8000000000000002E-14</v>
      </c>
      <c r="L1005" s="1"/>
      <c r="M1005" s="7">
        <f t="shared" si="45"/>
        <v>1.2009629246797051</v>
      </c>
      <c r="P1005" s="12" t="s">
        <v>3913</v>
      </c>
      <c r="Q1005" s="6">
        <v>2.7545E-2</v>
      </c>
      <c r="R1005" s="13">
        <v>3.8000000000000002E-14</v>
      </c>
      <c r="T1005" s="26">
        <f t="shared" si="46"/>
        <v>1.6028680341259756</v>
      </c>
      <c r="V1005" s="28"/>
      <c r="W1005" s="28"/>
      <c r="X1005" s="29"/>
      <c r="Y1005" s="28"/>
      <c r="Z1005" s="32"/>
    </row>
    <row r="1006" spans="1:26" x14ac:dyDescent="0.2">
      <c r="A1006" s="1" t="s">
        <v>1542</v>
      </c>
      <c r="B1006" s="1" t="s">
        <v>1543</v>
      </c>
      <c r="C1006" s="1">
        <v>69981</v>
      </c>
      <c r="D1006" s="1">
        <v>2.7331000000000001E-2</v>
      </c>
      <c r="E1006" s="1">
        <v>8.1720000000000004E-3</v>
      </c>
      <c r="F1006" s="2">
        <v>2.3802199999999999E-9</v>
      </c>
      <c r="G1006" s="1">
        <f t="shared" si="47"/>
        <v>3.5503E-2</v>
      </c>
      <c r="I1006" s="9" t="s">
        <v>3914</v>
      </c>
      <c r="J1006" s="1">
        <v>3.7830999999999997E-2</v>
      </c>
      <c r="K1006" s="2">
        <v>8.5999999999999993E-9</v>
      </c>
      <c r="L1006" s="1"/>
      <c r="M1006" s="22">
        <f t="shared" si="45"/>
        <v>0.93846316512912697</v>
      </c>
      <c r="P1006" s="12" t="s">
        <v>3914</v>
      </c>
      <c r="Q1006" s="6">
        <v>2.9123E-2</v>
      </c>
      <c r="R1006" s="13">
        <v>1.0999999999999999E-8</v>
      </c>
      <c r="T1006" s="26">
        <f t="shared" si="46"/>
        <v>1.2190708374824022</v>
      </c>
      <c r="V1006" s="28"/>
      <c r="W1006" s="28"/>
      <c r="X1006" s="29"/>
      <c r="Y1006" s="28"/>
      <c r="Z1006" s="32"/>
    </row>
    <row r="1007" spans="1:26" x14ac:dyDescent="0.2">
      <c r="A1007" s="1" t="s">
        <v>1544</v>
      </c>
      <c r="B1007" s="1" t="s">
        <v>1066</v>
      </c>
      <c r="C1007" s="1">
        <v>68026</v>
      </c>
      <c r="D1007" s="1">
        <v>1.1546000000000001E-2</v>
      </c>
      <c r="E1007" s="1">
        <v>2.709E-3</v>
      </c>
      <c r="F1007" s="2">
        <v>64474600000000</v>
      </c>
      <c r="G1007" s="1">
        <f t="shared" si="47"/>
        <v>1.4255E-2</v>
      </c>
      <c r="I1007" s="9" t="s">
        <v>3915</v>
      </c>
      <c r="J1007" s="1">
        <v>2.0346E-2</v>
      </c>
      <c r="K1007" s="2">
        <v>940000000</v>
      </c>
      <c r="L1007" s="1"/>
      <c r="M1007" s="1">
        <f t="shared" si="45"/>
        <v>0.70062911628821389</v>
      </c>
      <c r="P1007" s="12" t="s">
        <v>4920</v>
      </c>
      <c r="Q1007" s="6">
        <v>3.3930000000000002E-2</v>
      </c>
      <c r="R1007" s="13">
        <v>940000000</v>
      </c>
      <c r="T1007" s="27">
        <f t="shared" si="46"/>
        <v>0.42012967875036838</v>
      </c>
      <c r="V1007" s="28"/>
      <c r="W1007" s="28"/>
      <c r="X1007" s="29"/>
      <c r="Y1007" s="28"/>
      <c r="Z1007" s="32"/>
    </row>
    <row r="1008" spans="1:26" x14ac:dyDescent="0.2">
      <c r="A1008" s="1" t="s">
        <v>1545</v>
      </c>
      <c r="B1008" s="1" t="s">
        <v>1546</v>
      </c>
      <c r="C1008" s="1">
        <v>69972</v>
      </c>
      <c r="D1008" s="1"/>
      <c r="E1008" s="1"/>
      <c r="F1008" s="1"/>
      <c r="G1008" s="1">
        <f t="shared" si="47"/>
        <v>0</v>
      </c>
      <c r="I1008" s="9" t="s">
        <v>3916</v>
      </c>
      <c r="J1008" s="1">
        <v>1.0936E-2</v>
      </c>
      <c r="K1008" s="2">
        <v>7100000</v>
      </c>
      <c r="L1008" s="1"/>
      <c r="M1008" s="1">
        <f t="shared" si="45"/>
        <v>0</v>
      </c>
      <c r="P1008" s="12" t="s">
        <v>3916</v>
      </c>
      <c r="Q1008" s="6">
        <v>1.1849999999999999E-2</v>
      </c>
      <c r="R1008" s="13">
        <v>7100000</v>
      </c>
      <c r="T1008" s="27">
        <f t="shared" si="46"/>
        <v>0</v>
      </c>
      <c r="V1008" s="28"/>
      <c r="W1008" s="28"/>
      <c r="X1008" s="29"/>
      <c r="Y1008" s="28"/>
      <c r="Z1008" s="32"/>
    </row>
    <row r="1009" spans="1:26" x14ac:dyDescent="0.2">
      <c r="A1009" s="1" t="s">
        <v>1547</v>
      </c>
      <c r="B1009" s="1" t="s">
        <v>1548</v>
      </c>
      <c r="C1009" s="1">
        <v>69984</v>
      </c>
      <c r="D1009" s="1"/>
      <c r="E1009" s="1"/>
      <c r="F1009" s="1"/>
      <c r="G1009" s="1">
        <f t="shared" si="47"/>
        <v>0</v>
      </c>
      <c r="I1009" s="9" t="s">
        <v>3917</v>
      </c>
      <c r="J1009" s="1">
        <v>7.0677000000000004E-2</v>
      </c>
      <c r="K1009" s="2">
        <v>60</v>
      </c>
      <c r="L1009" s="1"/>
      <c r="M1009" s="1">
        <f t="shared" si="45"/>
        <v>0</v>
      </c>
      <c r="P1009" s="12" t="s">
        <v>3917</v>
      </c>
      <c r="Q1009" s="6">
        <v>5.4094999999999997E-2</v>
      </c>
      <c r="R1009" s="13">
        <v>60</v>
      </c>
      <c r="T1009" s="27">
        <f t="shared" si="46"/>
        <v>0</v>
      </c>
      <c r="V1009" s="30"/>
      <c r="W1009" s="28"/>
      <c r="X1009" s="29"/>
      <c r="Y1009" s="28"/>
      <c r="Z1009" s="32"/>
    </row>
    <row r="1010" spans="1:26" x14ac:dyDescent="0.2">
      <c r="A1010" s="1" t="s">
        <v>1549</v>
      </c>
      <c r="B1010" s="1" t="s">
        <v>1550</v>
      </c>
      <c r="C1010" s="1">
        <v>70842</v>
      </c>
      <c r="D1010" s="1">
        <v>3.6901999999999997E-2</v>
      </c>
      <c r="E1010" s="1">
        <v>6.1840000000000003E-3</v>
      </c>
      <c r="F1010" s="1">
        <v>49.588299999999997</v>
      </c>
      <c r="G1010" s="1">
        <f t="shared" si="47"/>
        <v>4.3085999999999999E-2</v>
      </c>
      <c r="I1010" s="9" t="s">
        <v>3918</v>
      </c>
      <c r="J1010" s="1">
        <v>3.6519000000000003E-2</v>
      </c>
      <c r="K1010" s="2">
        <v>78</v>
      </c>
      <c r="L1010" s="1"/>
      <c r="M1010" s="7">
        <f t="shared" si="45"/>
        <v>1.1798242011007967</v>
      </c>
      <c r="P1010" s="12" t="s">
        <v>3918</v>
      </c>
      <c r="Q1010" s="6">
        <v>3.4379E-2</v>
      </c>
      <c r="R1010" s="13">
        <v>78</v>
      </c>
      <c r="T1010" s="26">
        <f t="shared" si="46"/>
        <v>1.2532650746095</v>
      </c>
      <c r="V1010" s="28"/>
      <c r="W1010" s="28"/>
      <c r="X1010" s="29"/>
      <c r="Y1010" s="28"/>
      <c r="Z1010" s="32"/>
    </row>
    <row r="1011" spans="1:26" x14ac:dyDescent="0.2">
      <c r="A1011" s="1" t="s">
        <v>1551</v>
      </c>
      <c r="B1011" s="1" t="s">
        <v>1552</v>
      </c>
      <c r="C1011" s="1">
        <v>71192</v>
      </c>
      <c r="D1011" s="1">
        <v>3.3307999999999997E-2</v>
      </c>
      <c r="E1011" s="1">
        <v>1.6091000000000001E-2</v>
      </c>
      <c r="F1011" s="1">
        <v>370.73500000000001</v>
      </c>
      <c r="G1011" s="1">
        <f t="shared" si="47"/>
        <v>4.9398999999999998E-2</v>
      </c>
      <c r="I1011" s="9" t="s">
        <v>3919</v>
      </c>
      <c r="J1011" s="1">
        <v>4.7454000000000003E-2</v>
      </c>
      <c r="K1011" s="2">
        <v>13</v>
      </c>
      <c r="L1011" s="1"/>
      <c r="M1011" s="7">
        <f t="shared" si="45"/>
        <v>1.0409870611539596</v>
      </c>
      <c r="P1011" s="6" t="s">
        <v>3919</v>
      </c>
      <c r="Q1011" s="6">
        <v>4.3402000000000003E-2</v>
      </c>
      <c r="R1011" s="13">
        <v>13</v>
      </c>
      <c r="T1011" s="26">
        <f t="shared" si="46"/>
        <v>1.1381733560665406</v>
      </c>
      <c r="V1011" s="28"/>
      <c r="W1011" s="28"/>
      <c r="X1011" s="29"/>
      <c r="Y1011" s="28"/>
      <c r="Z1011" s="32"/>
    </row>
    <row r="1012" spans="1:26" x14ac:dyDescent="0.2">
      <c r="A1012" s="1" t="s">
        <v>1553</v>
      </c>
      <c r="B1012" s="1" t="s">
        <v>1554</v>
      </c>
      <c r="C1012" s="1">
        <v>94926</v>
      </c>
      <c r="D1012" s="1">
        <v>4.4747000000000002E-2</v>
      </c>
      <c r="E1012" s="1">
        <v>7.3889999999999997E-3</v>
      </c>
      <c r="F1012" s="1">
        <v>1.16747E-4</v>
      </c>
      <c r="G1012" s="1">
        <f t="shared" si="47"/>
        <v>5.2136000000000002E-2</v>
      </c>
      <c r="I1012" s="9" t="s">
        <v>3920</v>
      </c>
      <c r="J1012" s="1">
        <v>4.0827000000000002E-2</v>
      </c>
      <c r="K1012" s="2">
        <v>71</v>
      </c>
      <c r="L1012" s="1"/>
      <c r="M1012" s="7">
        <f t="shared" si="45"/>
        <v>1.2769980650060009</v>
      </c>
      <c r="P1012" s="12" t="s">
        <v>3920</v>
      </c>
      <c r="Q1012" s="6">
        <v>3.9093000000000003E-2</v>
      </c>
      <c r="R1012" s="13">
        <v>71</v>
      </c>
      <c r="T1012" s="26">
        <f t="shared" si="46"/>
        <v>1.3336402936587113</v>
      </c>
      <c r="V1012" s="28"/>
      <c r="W1012" s="28"/>
      <c r="X1012" s="29"/>
      <c r="Y1012" s="28"/>
      <c r="Z1012" s="32"/>
    </row>
    <row r="1013" spans="1:26" x14ac:dyDescent="0.2">
      <c r="A1013" s="1" t="s">
        <v>1555</v>
      </c>
      <c r="B1013" s="1" t="s">
        <v>1556</v>
      </c>
      <c r="C1013" s="1">
        <v>76367</v>
      </c>
      <c r="D1013" s="1">
        <v>1.3687E-2</v>
      </c>
      <c r="E1013" s="1">
        <v>9.6150000000000003E-3</v>
      </c>
      <c r="F1013" s="2">
        <v>7.3448100000000004E-10</v>
      </c>
      <c r="G1013" s="1">
        <f t="shared" si="47"/>
        <v>2.3302E-2</v>
      </c>
      <c r="I1013" s="9" t="s">
        <v>3921</v>
      </c>
      <c r="J1013" s="1">
        <v>3.6721999999999998E-2</v>
      </c>
      <c r="K1013" s="2">
        <v>1.2E-9</v>
      </c>
      <c r="L1013" s="1"/>
      <c r="M1013" s="1">
        <f t="shared" si="45"/>
        <v>0.63455149501661134</v>
      </c>
      <c r="P1013" s="12" t="s">
        <v>3921</v>
      </c>
      <c r="Q1013" s="6">
        <v>3.5253E-2</v>
      </c>
      <c r="R1013" s="13">
        <v>6.9999999999999998E-9</v>
      </c>
      <c r="T1013" s="27">
        <f t="shared" si="46"/>
        <v>0.66099339063342122</v>
      </c>
      <c r="V1013" s="28"/>
      <c r="W1013" s="28"/>
      <c r="X1013" s="29"/>
      <c r="Y1013" s="28"/>
      <c r="Z1013" s="32"/>
    </row>
    <row r="1014" spans="1:26" x14ac:dyDescent="0.2">
      <c r="A1014" s="1" t="s">
        <v>1557</v>
      </c>
      <c r="B1014" s="1" t="s">
        <v>1556</v>
      </c>
      <c r="C1014" s="1">
        <v>76367</v>
      </c>
      <c r="D1014" s="1">
        <v>2.0750000000000001E-2</v>
      </c>
      <c r="E1014" s="1">
        <v>9.5010000000000008E-3</v>
      </c>
      <c r="F1014" s="2">
        <v>1.9161199999999999E-10</v>
      </c>
      <c r="G1014" s="1">
        <f t="shared" si="47"/>
        <v>3.0251E-2</v>
      </c>
      <c r="I1014" s="9" t="s">
        <v>3922</v>
      </c>
      <c r="J1014" s="1">
        <v>3.61E-2</v>
      </c>
      <c r="K1014" s="2">
        <v>9.5999999999999999E-10</v>
      </c>
      <c r="L1014" s="1"/>
      <c r="M1014" s="1">
        <f t="shared" si="45"/>
        <v>0.83797783933518011</v>
      </c>
      <c r="P1014" s="12" t="s">
        <v>3922</v>
      </c>
      <c r="Q1014" s="6">
        <v>3.1012000000000001E-2</v>
      </c>
      <c r="R1014" s="13">
        <v>9.5999999999999999E-10</v>
      </c>
      <c r="T1014" s="40">
        <f t="shared" si="46"/>
        <v>0.97546111182767958</v>
      </c>
      <c r="V1014" s="28"/>
      <c r="W1014" s="28"/>
      <c r="X1014" s="29"/>
      <c r="Y1014" s="28"/>
      <c r="Z1014" s="32"/>
    </row>
    <row r="1015" spans="1:26" x14ac:dyDescent="0.2">
      <c r="A1015" s="1" t="s">
        <v>1558</v>
      </c>
      <c r="B1015" s="1" t="s">
        <v>1556</v>
      </c>
      <c r="C1015" s="1">
        <v>76367</v>
      </c>
      <c r="D1015" s="1">
        <v>1.4381E-2</v>
      </c>
      <c r="E1015" s="1">
        <v>8.8739999999999999E-3</v>
      </c>
      <c r="F1015" s="2">
        <v>1.0086800000000001E-9</v>
      </c>
      <c r="G1015" s="1">
        <f t="shared" si="47"/>
        <v>2.3254999999999998E-2</v>
      </c>
      <c r="I1015" s="9" t="s">
        <v>3923</v>
      </c>
      <c r="J1015" s="1">
        <v>3.6291999999999998E-2</v>
      </c>
      <c r="K1015" s="2">
        <v>7.5999999999999996E-10</v>
      </c>
      <c r="L1015" s="1"/>
      <c r="M1015" s="1">
        <f t="shared" si="45"/>
        <v>0.64077482640802375</v>
      </c>
      <c r="P1015" s="12" t="s">
        <v>3923</v>
      </c>
      <c r="Q1015" s="6">
        <v>3.5219E-2</v>
      </c>
      <c r="R1015" s="13">
        <v>1.0999999999999999E-9</v>
      </c>
      <c r="T1015" s="27">
        <f t="shared" si="46"/>
        <v>0.660296998779068</v>
      </c>
      <c r="V1015" s="28"/>
      <c r="W1015" s="28"/>
      <c r="X1015" s="29"/>
      <c r="Y1015" s="28"/>
      <c r="Z1015" s="32"/>
    </row>
    <row r="1016" spans="1:26" x14ac:dyDescent="0.2">
      <c r="A1016" s="1" t="s">
        <v>1559</v>
      </c>
      <c r="B1016" s="1" t="s">
        <v>1560</v>
      </c>
      <c r="C1016" s="1">
        <v>71805</v>
      </c>
      <c r="D1016" s="1">
        <v>1.9789999999999999E-2</v>
      </c>
      <c r="E1016" s="1">
        <v>6.7089999999999997E-3</v>
      </c>
      <c r="F1016" s="2">
        <v>3.1975400000000001E-6</v>
      </c>
      <c r="G1016" s="1">
        <f t="shared" si="47"/>
        <v>2.6498999999999998E-2</v>
      </c>
      <c r="I1016" s="9" t="s">
        <v>3924</v>
      </c>
      <c r="J1016" s="1">
        <v>3.5989E-2</v>
      </c>
      <c r="K1016" s="2">
        <v>1.1000000000000001</v>
      </c>
      <c r="L1016" s="1"/>
      <c r="M1016" s="1">
        <f t="shared" si="45"/>
        <v>0.73630831643002026</v>
      </c>
      <c r="O1016" s="6" t="s">
        <v>4787</v>
      </c>
      <c r="P1016" s="12" t="s">
        <v>3924</v>
      </c>
      <c r="Q1016" s="6">
        <v>2.5943999999999998E-2</v>
      </c>
      <c r="R1016" s="13">
        <v>1.1000000000000001</v>
      </c>
      <c r="T1016" s="26">
        <f t="shared" si="46"/>
        <v>1.0213922294172062</v>
      </c>
      <c r="V1016" s="28"/>
      <c r="W1016" s="28"/>
      <c r="X1016" s="29"/>
      <c r="Y1016" s="28"/>
      <c r="Z1016" s="32"/>
    </row>
    <row r="1017" spans="1:26" x14ac:dyDescent="0.2">
      <c r="A1017" s="1" t="s">
        <v>1561</v>
      </c>
      <c r="B1017" s="1" t="s">
        <v>1562</v>
      </c>
      <c r="C1017" s="1">
        <v>71760</v>
      </c>
      <c r="D1017" s="1">
        <v>8.5191000000000003E-2</v>
      </c>
      <c r="E1017" s="1">
        <v>1.5464119999999999</v>
      </c>
      <c r="F1017" s="2">
        <v>1.00575E-11</v>
      </c>
      <c r="G1017" s="1">
        <f t="shared" si="47"/>
        <v>1.6316029999999999</v>
      </c>
      <c r="I1017" s="9" t="s">
        <v>3925</v>
      </c>
      <c r="J1017" s="1">
        <v>0.32716499999999998</v>
      </c>
      <c r="K1017" s="2">
        <v>5.3999999999999996E-12</v>
      </c>
      <c r="L1017" s="1"/>
      <c r="M1017" s="7">
        <f t="shared" si="45"/>
        <v>4.9870951966133292</v>
      </c>
      <c r="P1017" s="12" t="s">
        <v>3925</v>
      </c>
      <c r="Q1017" s="6">
        <v>0.23391999999999999</v>
      </c>
      <c r="R1017" s="13">
        <v>4.9999999999999997E-12</v>
      </c>
      <c r="T1017" s="26">
        <f t="shared" si="46"/>
        <v>6.9750470246238025</v>
      </c>
      <c r="V1017" s="28"/>
      <c r="W1017" s="28"/>
      <c r="X1017" s="29"/>
      <c r="Y1017" s="28"/>
      <c r="Z1017" s="32"/>
    </row>
    <row r="1018" spans="1:26" x14ac:dyDescent="0.2">
      <c r="A1018" s="1" t="s">
        <v>1563</v>
      </c>
      <c r="B1018" s="1" t="s">
        <v>1562</v>
      </c>
      <c r="C1018" s="1">
        <v>71760</v>
      </c>
      <c r="D1018" s="1">
        <v>9.3290999999999999E-2</v>
      </c>
      <c r="E1018" s="1">
        <v>1.2727219999999999</v>
      </c>
      <c r="F1018" s="2">
        <v>1.49896E-11</v>
      </c>
      <c r="G1018" s="1">
        <f t="shared" si="47"/>
        <v>1.3660129999999999</v>
      </c>
      <c r="I1018" s="9" t="s">
        <v>3926</v>
      </c>
      <c r="J1018" s="1">
        <v>0.345638</v>
      </c>
      <c r="K1018" s="2">
        <v>1.4E-11</v>
      </c>
      <c r="L1018" s="1"/>
      <c r="M1018" s="7">
        <f>G1018/J1018</f>
        <v>3.9521493585774712</v>
      </c>
      <c r="P1018" s="12" t="s">
        <v>3926</v>
      </c>
      <c r="Q1018" s="6">
        <v>0.29437000000000002</v>
      </c>
      <c r="R1018" s="13">
        <v>1.3E-11</v>
      </c>
      <c r="T1018" s="26">
        <f t="shared" si="46"/>
        <v>4.6404626830179696</v>
      </c>
      <c r="V1018" s="28"/>
      <c r="W1018" s="28"/>
      <c r="X1018" s="29"/>
      <c r="Y1018" s="28"/>
      <c r="Z1018" s="32"/>
    </row>
    <row r="1019" spans="1:26" x14ac:dyDescent="0.2">
      <c r="A1019" s="1" t="s">
        <v>1564</v>
      </c>
      <c r="B1019" s="1" t="s">
        <v>1565</v>
      </c>
      <c r="C1019" s="1">
        <v>72176</v>
      </c>
      <c r="D1019" s="1"/>
      <c r="E1019" s="1"/>
      <c r="F1019" s="1"/>
      <c r="G1019" s="1">
        <f t="shared" si="47"/>
        <v>0</v>
      </c>
      <c r="I1019" s="9" t="s">
        <v>3927</v>
      </c>
      <c r="J1019" s="1">
        <v>2.7269999999999998E-3</v>
      </c>
      <c r="K1019" s="2">
        <v>12000000</v>
      </c>
      <c r="L1019" s="1"/>
      <c r="M1019" s="1">
        <f t="shared" si="45"/>
        <v>0</v>
      </c>
      <c r="P1019" s="12" t="s">
        <v>3927</v>
      </c>
      <c r="Q1019" s="6">
        <v>2.8170000000000001E-3</v>
      </c>
      <c r="R1019" s="13">
        <v>12000000</v>
      </c>
      <c r="T1019" s="27">
        <f t="shared" si="46"/>
        <v>0</v>
      </c>
      <c r="V1019" s="28"/>
      <c r="W1019" s="28"/>
      <c r="X1019" s="29"/>
      <c r="Y1019" s="28"/>
      <c r="Z1019" s="32"/>
    </row>
    <row r="1020" spans="1:26" x14ac:dyDescent="0.2">
      <c r="A1020" s="1" t="s">
        <v>1566</v>
      </c>
      <c r="B1020" s="1" t="s">
        <v>1567</v>
      </c>
      <c r="C1020" s="1">
        <v>72250</v>
      </c>
      <c r="D1020" s="1">
        <v>1.3044E-2</v>
      </c>
      <c r="E1020" s="1">
        <v>8.5100000000000002E-3</v>
      </c>
      <c r="F1020" s="2">
        <v>4.3591099999999998E-13</v>
      </c>
      <c r="G1020" s="1">
        <f t="shared" si="47"/>
        <v>2.1554E-2</v>
      </c>
      <c r="I1020" s="9" t="s">
        <v>3928</v>
      </c>
      <c r="J1020" s="1">
        <v>5.6804E-2</v>
      </c>
      <c r="K1020" s="2">
        <v>5.6999999999999999E-13</v>
      </c>
      <c r="L1020" s="1"/>
      <c r="M1020" s="1">
        <f t="shared" si="45"/>
        <v>0.37944510949933102</v>
      </c>
      <c r="P1020" s="12" t="s">
        <v>4921</v>
      </c>
      <c r="Q1020" s="6">
        <v>5.1854999999999998E-2</v>
      </c>
      <c r="R1020" s="13">
        <v>6.4E-13</v>
      </c>
      <c r="T1020" s="27">
        <f t="shared" si="46"/>
        <v>0.41565904927200853</v>
      </c>
      <c r="V1020" s="28"/>
      <c r="W1020" s="28"/>
      <c r="X1020" s="29"/>
      <c r="Y1020" s="28"/>
      <c r="Z1020" s="32"/>
    </row>
    <row r="1021" spans="1:26" x14ac:dyDescent="0.2">
      <c r="A1021" s="1" t="s">
        <v>1568</v>
      </c>
      <c r="B1021" s="1" t="s">
        <v>1569</v>
      </c>
      <c r="C1021" s="1">
        <v>72356</v>
      </c>
      <c r="D1021" s="1">
        <v>6.8144999999999997E-2</v>
      </c>
      <c r="E1021" s="1">
        <v>2.9051E-2</v>
      </c>
      <c r="F1021" s="2">
        <v>4.0085400000000003E-9</v>
      </c>
      <c r="G1021" s="1">
        <f t="shared" si="47"/>
        <v>9.7196000000000005E-2</v>
      </c>
      <c r="I1021" s="9" t="s">
        <v>3929</v>
      </c>
      <c r="J1021" s="1">
        <v>7.6092000000000007E-2</v>
      </c>
      <c r="K1021" s="2">
        <v>1.9000000000000001E-9</v>
      </c>
      <c r="L1021" s="1"/>
      <c r="M1021" s="7">
        <f t="shared" si="45"/>
        <v>1.2773484729012248</v>
      </c>
      <c r="P1021" s="12" t="s">
        <v>3929</v>
      </c>
      <c r="Q1021" s="6">
        <v>5.6277000000000001E-2</v>
      </c>
      <c r="R1021" s="13">
        <v>2.8999999999999999E-9</v>
      </c>
      <c r="T1021" s="26">
        <f t="shared" si="46"/>
        <v>1.7270998809460349</v>
      </c>
      <c r="V1021" s="28"/>
      <c r="W1021" s="28"/>
      <c r="X1021" s="29"/>
      <c r="Y1021" s="28"/>
      <c r="Z1021" s="32"/>
    </row>
    <row r="1022" spans="1:26" x14ac:dyDescent="0.2">
      <c r="A1022" s="1" t="s">
        <v>1570</v>
      </c>
      <c r="B1022" s="1" t="s">
        <v>1571</v>
      </c>
      <c r="C1022" s="1">
        <v>82842</v>
      </c>
      <c r="D1022" s="1">
        <v>7.9082E-2</v>
      </c>
      <c r="E1022" s="1">
        <v>6.0421000000000002E-2</v>
      </c>
      <c r="F1022" s="1">
        <v>6.9587700000000002E-4</v>
      </c>
      <c r="G1022" s="1">
        <f t="shared" si="47"/>
        <v>0.13950299999999999</v>
      </c>
      <c r="I1022" s="9" t="s">
        <v>3930</v>
      </c>
      <c r="J1022" s="1">
        <v>0.14142299999999999</v>
      </c>
      <c r="K1022" s="2">
        <v>27</v>
      </c>
      <c r="L1022" s="1"/>
      <c r="M1022" s="22">
        <f t="shared" si="45"/>
        <v>0.98642370760060238</v>
      </c>
      <c r="P1022" s="12" t="s">
        <v>3930</v>
      </c>
      <c r="Q1022" s="6">
        <v>0.13867499999999999</v>
      </c>
      <c r="R1022" s="13">
        <v>27</v>
      </c>
      <c r="T1022" s="26">
        <f t="shared" si="46"/>
        <v>1.0059707950243375</v>
      </c>
      <c r="V1022" s="28"/>
      <c r="W1022" s="28"/>
      <c r="X1022" s="29"/>
      <c r="Y1022" s="28"/>
      <c r="Z1022" s="32"/>
    </row>
    <row r="1023" spans="1:26" x14ac:dyDescent="0.2">
      <c r="A1023" s="1" t="s">
        <v>1572</v>
      </c>
      <c r="B1023" s="1" t="s">
        <v>1571</v>
      </c>
      <c r="C1023" s="1">
        <v>82842</v>
      </c>
      <c r="D1023" s="1">
        <v>6.5791000000000002E-2</v>
      </c>
      <c r="E1023" s="1">
        <v>5.6446000000000003E-2</v>
      </c>
      <c r="F1023" s="2">
        <v>6.5451800000000001E-10</v>
      </c>
      <c r="G1023" s="1">
        <f t="shared" si="47"/>
        <v>0.12223700000000001</v>
      </c>
      <c r="I1023" s="9" t="s">
        <v>3931</v>
      </c>
      <c r="J1023" s="1">
        <v>0.121877</v>
      </c>
      <c r="K1023" s="2">
        <v>1.5E-9</v>
      </c>
      <c r="L1023" s="1"/>
      <c r="M1023" s="7">
        <f t="shared" si="45"/>
        <v>1.002953797681269</v>
      </c>
      <c r="P1023" s="12" t="s">
        <v>3931</v>
      </c>
      <c r="Q1023" s="6">
        <v>0.114746</v>
      </c>
      <c r="R1023" s="13">
        <v>1.5E-9</v>
      </c>
      <c r="T1023" s="26">
        <f t="shared" si="46"/>
        <v>1.0652833214229691</v>
      </c>
      <c r="V1023" s="28"/>
      <c r="W1023" s="28"/>
      <c r="X1023" s="29"/>
      <c r="Y1023" s="28"/>
      <c r="Z1023" s="32"/>
    </row>
    <row r="1024" spans="1:26" x14ac:dyDescent="0.2">
      <c r="A1024" s="1" t="s">
        <v>1573</v>
      </c>
      <c r="B1024" s="1" t="s">
        <v>1574</v>
      </c>
      <c r="C1024" s="1">
        <v>73916</v>
      </c>
      <c r="D1024" s="1">
        <v>3.6242000000000003E-2</v>
      </c>
      <c r="E1024" s="1">
        <v>5.62E-3</v>
      </c>
      <c r="F1024" s="2">
        <v>14196500</v>
      </c>
      <c r="G1024" s="1">
        <f t="shared" si="47"/>
        <v>4.1862000000000003E-2</v>
      </c>
      <c r="I1024" s="9" t="s">
        <v>3932</v>
      </c>
      <c r="J1024" s="1">
        <v>2.4559999999999998E-2</v>
      </c>
      <c r="K1024" s="2">
        <v>84</v>
      </c>
      <c r="L1024" s="1"/>
      <c r="M1024" s="7">
        <f t="shared" si="45"/>
        <v>1.7044788273615639</v>
      </c>
      <c r="P1024" s="12" t="s">
        <v>3932</v>
      </c>
      <c r="Q1024" s="6">
        <v>2.4316000000000001E-2</v>
      </c>
      <c r="R1024" s="13">
        <v>84</v>
      </c>
      <c r="T1024" s="26">
        <f t="shared" si="46"/>
        <v>1.7215824971212372</v>
      </c>
      <c r="V1024" s="28"/>
      <c r="W1024" s="28"/>
      <c r="X1024" s="29"/>
      <c r="Y1024" s="28"/>
      <c r="Z1024" s="32"/>
    </row>
    <row r="1025" spans="1:26" x14ac:dyDescent="0.2">
      <c r="A1025" s="1" t="s">
        <v>1575</v>
      </c>
      <c r="B1025" s="1" t="s">
        <v>1576</v>
      </c>
      <c r="C1025" s="1">
        <v>74386</v>
      </c>
      <c r="D1025" s="1">
        <v>3.4686000000000002E-2</v>
      </c>
      <c r="E1025" s="1">
        <v>6.1939999999999999E-3</v>
      </c>
      <c r="F1025" s="2">
        <v>342008000</v>
      </c>
      <c r="G1025" s="1">
        <f t="shared" si="47"/>
        <v>4.088E-2</v>
      </c>
      <c r="I1025" s="9" t="s">
        <v>3933</v>
      </c>
      <c r="J1025" s="1">
        <v>2.5177999999999999E-2</v>
      </c>
      <c r="K1025" s="2">
        <v>85</v>
      </c>
      <c r="L1025" s="1"/>
      <c r="M1025" s="7">
        <f t="shared" si="45"/>
        <v>1.6236396854396695</v>
      </c>
      <c r="P1025" s="12" t="s">
        <v>3933</v>
      </c>
      <c r="Q1025" s="6">
        <v>2.5215999999999999E-2</v>
      </c>
      <c r="R1025" s="13">
        <v>85</v>
      </c>
      <c r="T1025" s="26">
        <f t="shared" si="46"/>
        <v>1.6211928934010154</v>
      </c>
      <c r="V1025" s="28"/>
      <c r="W1025" s="28"/>
      <c r="X1025" s="29"/>
      <c r="Y1025" s="28"/>
      <c r="Z1025" s="32"/>
    </row>
    <row r="1026" spans="1:26" x14ac:dyDescent="0.2">
      <c r="A1026" s="1" t="s">
        <v>1577</v>
      </c>
      <c r="B1026" s="1" t="s">
        <v>1578</v>
      </c>
      <c r="C1026" s="1">
        <v>94033</v>
      </c>
      <c r="D1026" s="1">
        <v>3.8613000000000001E-2</v>
      </c>
      <c r="E1026" s="1">
        <v>1.7194000000000001E-2</v>
      </c>
      <c r="F1026" s="1">
        <v>14.4285</v>
      </c>
      <c r="G1026" s="1">
        <f t="shared" si="47"/>
        <v>5.5807000000000002E-2</v>
      </c>
      <c r="I1026" s="9" t="s">
        <v>3934</v>
      </c>
      <c r="J1026" s="1">
        <v>4.7566999999999998E-2</v>
      </c>
      <c r="K1026" s="2">
        <v>5</v>
      </c>
      <c r="L1026" s="1"/>
      <c r="M1026" s="7">
        <f>G1026/J1026</f>
        <v>1.1732293396682576</v>
      </c>
      <c r="P1026" s="12" t="s">
        <v>3934</v>
      </c>
      <c r="Q1026" s="6">
        <v>4.2644000000000001E-2</v>
      </c>
      <c r="R1026" s="13">
        <v>5</v>
      </c>
      <c r="T1026" s="26">
        <f t="shared" si="46"/>
        <v>1.3086717943907702</v>
      </c>
      <c r="V1026" s="28"/>
      <c r="W1026" s="28"/>
      <c r="X1026" s="29"/>
      <c r="Y1026" s="28"/>
      <c r="Z1026" s="32"/>
    </row>
    <row r="1027" spans="1:26" x14ac:dyDescent="0.2">
      <c r="A1027" s="1" t="s">
        <v>1579</v>
      </c>
      <c r="B1027" s="1" t="s">
        <v>1580</v>
      </c>
      <c r="C1027" s="1">
        <v>74676</v>
      </c>
      <c r="D1027" s="1">
        <v>8.7122000000000005E-2</v>
      </c>
      <c r="E1027" s="1">
        <v>6.7287E-2</v>
      </c>
      <c r="F1027" s="2">
        <v>6.5624000000000004E-12</v>
      </c>
      <c r="G1027" s="1">
        <f t="shared" si="47"/>
        <v>0.15440900000000002</v>
      </c>
      <c r="I1027" s="9" t="s">
        <v>4772</v>
      </c>
      <c r="J1027" s="6">
        <v>9.4253000000000003E-2</v>
      </c>
      <c r="K1027" s="13">
        <v>3.1000000000000002E-10</v>
      </c>
      <c r="M1027" s="26">
        <f>G1027/J1027</f>
        <v>1.6382396316297625</v>
      </c>
      <c r="P1027" s="9" t="s">
        <v>4772</v>
      </c>
      <c r="Q1027" s="6">
        <v>9.2198000000000002E-2</v>
      </c>
      <c r="R1027" s="13">
        <v>3.1000000000000002E-10</v>
      </c>
      <c r="T1027" s="26">
        <f t="shared" si="46"/>
        <v>1.6747543330657932</v>
      </c>
      <c r="V1027" s="9"/>
    </row>
    <row r="1028" spans="1:26" x14ac:dyDescent="0.2">
      <c r="A1028" s="1" t="s">
        <v>1581</v>
      </c>
      <c r="B1028" s="1" t="s">
        <v>1582</v>
      </c>
      <c r="C1028" s="1">
        <v>74869</v>
      </c>
      <c r="D1028" s="1">
        <v>0.30815199999999998</v>
      </c>
      <c r="E1028" s="1">
        <v>0.45558700000000002</v>
      </c>
      <c r="F1028" s="2">
        <v>686964000</v>
      </c>
      <c r="G1028" s="1">
        <f t="shared" si="47"/>
        <v>0.76373899999999995</v>
      </c>
      <c r="I1028" s="9" t="s">
        <v>3935</v>
      </c>
      <c r="J1028" s="1">
        <v>0.16692299999999999</v>
      </c>
      <c r="K1028" s="2">
        <v>48</v>
      </c>
      <c r="L1028" s="1"/>
      <c r="M1028" s="7">
        <f>G1028/J1028</f>
        <v>4.575397039353474</v>
      </c>
      <c r="P1028" s="12" t="s">
        <v>3935</v>
      </c>
      <c r="Q1028" s="6">
        <v>0.15177599999999999</v>
      </c>
      <c r="R1028" s="13">
        <v>48</v>
      </c>
      <c r="T1028" s="26">
        <f t="shared" si="46"/>
        <v>5.0320142842083069</v>
      </c>
      <c r="V1028" s="28"/>
      <c r="W1028" s="28"/>
      <c r="X1028" s="29"/>
      <c r="Y1028" s="28"/>
      <c r="Z1028" s="32"/>
    </row>
    <row r="1029" spans="1:26" x14ac:dyDescent="0.2">
      <c r="A1029" s="1" t="s">
        <v>1583</v>
      </c>
      <c r="B1029" s="1" t="s">
        <v>1584</v>
      </c>
      <c r="C1029" s="1">
        <v>74916</v>
      </c>
      <c r="D1029" s="1">
        <v>1.2939000000000001E-2</v>
      </c>
      <c r="E1029" s="1">
        <v>7.3150000000000003E-3</v>
      </c>
      <c r="F1029" s="1" t="e">
        <f>-nan</f>
        <v>#NAME?</v>
      </c>
      <c r="G1029" s="1">
        <f t="shared" si="47"/>
        <v>2.0254000000000001E-2</v>
      </c>
      <c r="I1029" s="9" t="s">
        <v>3936</v>
      </c>
      <c r="J1029" s="1">
        <v>8.0879000000000006E-2</v>
      </c>
      <c r="K1029" s="2">
        <v>73</v>
      </c>
      <c r="L1029" s="1"/>
      <c r="M1029" s="22">
        <f t="shared" ref="M1029:M1092" si="48">G1029/J1029</f>
        <v>0.25042347210029797</v>
      </c>
      <c r="P1029" s="12" t="s">
        <v>4922</v>
      </c>
      <c r="Q1029" s="6">
        <v>7.0114999999999997E-2</v>
      </c>
      <c r="R1029" s="13">
        <v>73</v>
      </c>
      <c r="T1029" s="27">
        <f t="shared" ref="T1029:T1092" si="49">G1029/Q1029</f>
        <v>0.28886828781287888</v>
      </c>
      <c r="V1029" s="28"/>
      <c r="W1029" s="28"/>
      <c r="X1029" s="29"/>
      <c r="Y1029" s="28"/>
      <c r="Z1029" s="32"/>
    </row>
    <row r="1030" spans="1:26" x14ac:dyDescent="0.2">
      <c r="A1030" s="1" t="s">
        <v>1585</v>
      </c>
      <c r="B1030" s="1" t="s">
        <v>1586</v>
      </c>
      <c r="C1030" s="1">
        <v>75628</v>
      </c>
      <c r="D1030" s="1">
        <v>1.7846000000000001E-2</v>
      </c>
      <c r="E1030" s="1">
        <v>7.6280000000000002E-3</v>
      </c>
      <c r="F1030" s="1">
        <v>1.3158E-2</v>
      </c>
      <c r="G1030" s="1">
        <f t="shared" ref="G1030:G1043" si="50">D1030+E1030</f>
        <v>2.5474E-2</v>
      </c>
      <c r="I1030" s="9" t="s">
        <v>3937</v>
      </c>
      <c r="J1030" s="1">
        <v>5.9365000000000001E-2</v>
      </c>
      <c r="K1030" s="2">
        <v>690</v>
      </c>
      <c r="L1030" s="1"/>
      <c r="M1030" s="22">
        <f t="shared" si="48"/>
        <v>0.42910806030489346</v>
      </c>
      <c r="P1030" s="12" t="s">
        <v>3937</v>
      </c>
      <c r="Q1030" s="6">
        <v>5.7166000000000002E-2</v>
      </c>
      <c r="R1030" s="13">
        <v>690</v>
      </c>
      <c r="T1030" s="27">
        <f t="shared" si="49"/>
        <v>0.44561452611692265</v>
      </c>
      <c r="V1030" s="28"/>
      <c r="W1030" s="28"/>
      <c r="X1030" s="29"/>
      <c r="Y1030" s="28"/>
      <c r="Z1030" s="32"/>
    </row>
    <row r="1031" spans="1:26" x14ac:dyDescent="0.2">
      <c r="A1031" s="1" t="s">
        <v>1587</v>
      </c>
      <c r="B1031" s="1" t="s">
        <v>1588</v>
      </c>
      <c r="C1031" s="1">
        <v>75729</v>
      </c>
      <c r="D1031" s="1">
        <v>3.6796000000000002E-2</v>
      </c>
      <c r="E1031" s="1">
        <v>6.123E-3</v>
      </c>
      <c r="F1031" s="2">
        <v>1.3486200000000001E+21</v>
      </c>
      <c r="G1031" s="1">
        <f t="shared" si="50"/>
        <v>4.2918999999999999E-2</v>
      </c>
      <c r="I1031" s="9" t="s">
        <v>3938</v>
      </c>
      <c r="J1031" s="1">
        <v>2.5374000000000001E-2</v>
      </c>
      <c r="K1031" s="2">
        <v>85</v>
      </c>
      <c r="L1031" s="1"/>
      <c r="M1031" s="7">
        <f t="shared" si="48"/>
        <v>1.6914558209190509</v>
      </c>
      <c r="P1031" s="12" t="s">
        <v>3938</v>
      </c>
      <c r="Q1031" s="6">
        <v>2.5177000000000001E-2</v>
      </c>
      <c r="R1031" s="13">
        <v>85</v>
      </c>
      <c r="T1031" s="26">
        <f t="shared" si="49"/>
        <v>1.7046907892123762</v>
      </c>
      <c r="V1031" s="28"/>
      <c r="W1031" s="28"/>
      <c r="X1031" s="29"/>
      <c r="Y1031" s="28"/>
      <c r="Z1031" s="32"/>
    </row>
    <row r="1032" spans="1:26" x14ac:dyDescent="0.2">
      <c r="A1032" s="1" t="s">
        <v>1589</v>
      </c>
      <c r="B1032" s="1" t="s">
        <v>1556</v>
      </c>
      <c r="C1032" s="1">
        <v>76367</v>
      </c>
      <c r="D1032" s="1">
        <v>2.3720000000000001E-2</v>
      </c>
      <c r="E1032" s="1">
        <v>8.8640000000000004E-3</v>
      </c>
      <c r="F1032" s="2">
        <v>2.2807599999999999E-10</v>
      </c>
      <c r="G1032" s="1">
        <f t="shared" si="50"/>
        <v>3.2584000000000002E-2</v>
      </c>
      <c r="I1032" s="9" t="s">
        <v>3939</v>
      </c>
      <c r="J1032" s="1">
        <v>2.4958999999999999E-2</v>
      </c>
      <c r="K1032" s="2">
        <v>4.3999999999999998E-10</v>
      </c>
      <c r="L1032" s="1"/>
      <c r="M1032" s="7">
        <f t="shared" si="48"/>
        <v>1.305501021675548</v>
      </c>
      <c r="P1032" s="12" t="s">
        <v>3939</v>
      </c>
      <c r="Q1032" s="6">
        <v>2.0048E-2</v>
      </c>
      <c r="R1032" s="13">
        <v>6E-10</v>
      </c>
      <c r="T1032" s="26">
        <f t="shared" si="49"/>
        <v>1.6252992817238627</v>
      </c>
      <c r="V1032" s="28"/>
      <c r="W1032" s="28"/>
      <c r="X1032" s="29"/>
      <c r="Y1032" s="28"/>
      <c r="Z1032" s="32"/>
    </row>
    <row r="1033" spans="1:26" x14ac:dyDescent="0.2">
      <c r="A1033" s="1" t="s">
        <v>1590</v>
      </c>
      <c r="B1033" s="1" t="s">
        <v>1556</v>
      </c>
      <c r="C1033" s="1">
        <v>76367</v>
      </c>
      <c r="D1033" s="1">
        <v>2.2058999999999999E-2</v>
      </c>
      <c r="E1033" s="1">
        <v>8.8830000000000003E-3</v>
      </c>
      <c r="F1033" s="2">
        <v>4.9215500000000004E-10</v>
      </c>
      <c r="G1033" s="1">
        <f t="shared" si="50"/>
        <v>3.0941999999999997E-2</v>
      </c>
      <c r="I1033" s="9" t="s">
        <v>3940</v>
      </c>
      <c r="J1033" s="1">
        <v>2.5396999999999999E-2</v>
      </c>
      <c r="K1033" s="2">
        <v>9.900000000000001E-10</v>
      </c>
      <c r="L1033" s="1"/>
      <c r="M1033" s="7">
        <f t="shared" si="48"/>
        <v>1.2183328739614914</v>
      </c>
      <c r="P1033" s="12" t="s">
        <v>3940</v>
      </c>
      <c r="Q1033" s="6">
        <v>2.0118E-2</v>
      </c>
      <c r="R1033" s="13">
        <v>1.6999999999999999E-9</v>
      </c>
      <c r="T1033" s="26">
        <f t="shared" si="49"/>
        <v>1.5380256486728301</v>
      </c>
      <c r="V1033" s="28"/>
      <c r="W1033" s="28"/>
      <c r="X1033" s="29"/>
      <c r="Y1033" s="28"/>
      <c r="Z1033" s="32"/>
    </row>
    <row r="1034" spans="1:26" x14ac:dyDescent="0.2">
      <c r="A1034" s="1" t="s">
        <v>1591</v>
      </c>
      <c r="B1034" s="1" t="s">
        <v>1556</v>
      </c>
      <c r="C1034" s="1">
        <v>76367</v>
      </c>
      <c r="D1034" s="1">
        <v>2.0809000000000001E-2</v>
      </c>
      <c r="E1034" s="1">
        <v>8.3420000000000005E-3</v>
      </c>
      <c r="F1034" s="2">
        <v>1.49901E-10</v>
      </c>
      <c r="G1034" s="1">
        <f t="shared" si="50"/>
        <v>2.9151000000000003E-2</v>
      </c>
      <c r="I1034" s="9" t="s">
        <v>3941</v>
      </c>
      <c r="J1034" s="1">
        <v>2.4697E-2</v>
      </c>
      <c r="K1034" s="2">
        <v>4.2E-10</v>
      </c>
      <c r="L1034" s="1"/>
      <c r="M1034" s="7">
        <f t="shared" si="48"/>
        <v>1.1803457909867596</v>
      </c>
      <c r="P1034" s="12" t="s">
        <v>3941</v>
      </c>
      <c r="Q1034" s="6">
        <v>2.0192000000000002E-2</v>
      </c>
      <c r="R1034" s="13">
        <v>3.3E-10</v>
      </c>
      <c r="T1034" s="26">
        <f t="shared" si="49"/>
        <v>1.4436905705229794</v>
      </c>
      <c r="V1034" s="28"/>
      <c r="W1034" s="28"/>
      <c r="X1034" s="29"/>
      <c r="Y1034" s="28"/>
      <c r="Z1034" s="32"/>
    </row>
    <row r="1035" spans="1:26" x14ac:dyDescent="0.2">
      <c r="A1035" s="1" t="s">
        <v>1592</v>
      </c>
      <c r="B1035" s="1" t="s">
        <v>1593</v>
      </c>
      <c r="C1035" s="1">
        <v>76832</v>
      </c>
      <c r="D1035" s="1"/>
      <c r="E1035" s="1"/>
      <c r="F1035" s="1"/>
      <c r="G1035" s="1">
        <f t="shared" si="50"/>
        <v>0</v>
      </c>
      <c r="I1035" s="9" t="s">
        <v>3942</v>
      </c>
      <c r="J1035" s="1">
        <v>2.1649000000000002E-2</v>
      </c>
      <c r="K1035" s="2">
        <v>53</v>
      </c>
      <c r="L1035" s="1"/>
      <c r="M1035" s="22">
        <f t="shared" si="48"/>
        <v>0</v>
      </c>
      <c r="P1035" s="12" t="s">
        <v>3942</v>
      </c>
      <c r="Q1035" s="6">
        <v>2.0081999999999999E-2</v>
      </c>
      <c r="R1035" s="13">
        <v>53</v>
      </c>
      <c r="T1035" s="27">
        <f t="shared" si="49"/>
        <v>0</v>
      </c>
      <c r="V1035" s="28"/>
      <c r="W1035" s="28"/>
      <c r="X1035" s="29"/>
      <c r="Y1035" s="28"/>
      <c r="Z1035" s="32"/>
    </row>
    <row r="1036" spans="1:26" x14ac:dyDescent="0.2">
      <c r="A1036" s="1" t="s">
        <v>1594</v>
      </c>
      <c r="B1036" s="1" t="s">
        <v>1595</v>
      </c>
      <c r="C1036" s="1">
        <v>77781</v>
      </c>
      <c r="D1036" s="1">
        <v>1.3089E-2</v>
      </c>
      <c r="E1036" s="1">
        <v>9.273E-3</v>
      </c>
      <c r="F1036" s="2">
        <v>1.5689499999999999E-11</v>
      </c>
      <c r="G1036" s="1">
        <f t="shared" si="50"/>
        <v>2.2362E-2</v>
      </c>
      <c r="I1036" s="9" t="s">
        <v>3943</v>
      </c>
      <c r="J1036" s="1">
        <v>2.3200999999999999E-2</v>
      </c>
      <c r="K1036" s="2">
        <v>7.1E-12</v>
      </c>
      <c r="L1036" s="1"/>
      <c r="M1036" s="22">
        <f t="shared" si="48"/>
        <v>0.96383776561355117</v>
      </c>
      <c r="P1036" s="12" t="s">
        <v>3943</v>
      </c>
      <c r="Q1036" s="6">
        <v>1.8883E-2</v>
      </c>
      <c r="R1036" s="13">
        <v>1.8999999999999999E-11</v>
      </c>
      <c r="T1036" s="26">
        <f t="shared" si="49"/>
        <v>1.1842397924058676</v>
      </c>
      <c r="V1036" s="28"/>
      <c r="W1036" s="28"/>
      <c r="X1036" s="29"/>
      <c r="Y1036" s="28"/>
      <c r="Z1036" s="32"/>
    </row>
    <row r="1037" spans="1:26" x14ac:dyDescent="0.2">
      <c r="A1037" s="1" t="s">
        <v>1596</v>
      </c>
      <c r="B1037" s="1" t="s">
        <v>1597</v>
      </c>
      <c r="C1037" s="1">
        <v>77689</v>
      </c>
      <c r="D1037" s="1">
        <v>9.9711999999999995E-2</v>
      </c>
      <c r="E1037" s="1">
        <v>6.1434000000000002E-2</v>
      </c>
      <c r="F1037" s="2">
        <v>1.4204899999999999E-12</v>
      </c>
      <c r="G1037" s="1">
        <f t="shared" si="50"/>
        <v>0.16114600000000001</v>
      </c>
      <c r="I1037" s="9" t="s">
        <v>3944</v>
      </c>
      <c r="J1037" s="1">
        <v>8.5376999999999995E-2</v>
      </c>
      <c r="K1037" s="2">
        <v>2.6999999999999998E-12</v>
      </c>
      <c r="L1037" s="1"/>
      <c r="M1037" s="7">
        <f t="shared" si="48"/>
        <v>1.8874638368647296</v>
      </c>
      <c r="P1037" s="12" t="s">
        <v>3944</v>
      </c>
      <c r="Q1037" s="6">
        <v>7.5940999999999995E-2</v>
      </c>
      <c r="R1037" s="13">
        <v>2.1999999999999999E-12</v>
      </c>
      <c r="T1037" s="26">
        <f t="shared" si="49"/>
        <v>2.1219894391698824</v>
      </c>
      <c r="V1037" s="28"/>
      <c r="W1037" s="28"/>
      <c r="X1037" s="29"/>
      <c r="Y1037" s="28"/>
      <c r="Z1037" s="32"/>
    </row>
    <row r="1038" spans="1:26" x14ac:dyDescent="0.2">
      <c r="A1038" s="1" t="s">
        <v>1598</v>
      </c>
      <c r="B1038" s="1" t="s">
        <v>1599</v>
      </c>
      <c r="C1038" s="1">
        <v>78571</v>
      </c>
      <c r="D1038" s="1">
        <v>7.6002E-2</v>
      </c>
      <c r="E1038" s="1">
        <v>5.7622E-2</v>
      </c>
      <c r="F1038" s="2">
        <v>8.8772400000000007E-12</v>
      </c>
      <c r="G1038" s="1">
        <f t="shared" si="50"/>
        <v>0.13362399999999999</v>
      </c>
      <c r="I1038" s="9" t="s">
        <v>3945</v>
      </c>
      <c r="J1038" s="1">
        <v>0.112136</v>
      </c>
      <c r="K1038" s="2">
        <v>1.0999999999999999E-10</v>
      </c>
      <c r="L1038" s="1"/>
      <c r="M1038" s="7">
        <f t="shared" si="48"/>
        <v>1.1916244560176927</v>
      </c>
      <c r="P1038" s="12" t="s">
        <v>3945</v>
      </c>
      <c r="Q1038" s="6">
        <v>0.112981</v>
      </c>
      <c r="R1038" s="13">
        <v>1.4000000000000001E-10</v>
      </c>
      <c r="T1038" s="26">
        <f t="shared" si="49"/>
        <v>1.1827121374390384</v>
      </c>
      <c r="V1038" s="28"/>
      <c r="W1038" s="28"/>
      <c r="X1038" s="29"/>
      <c r="Y1038" s="28"/>
      <c r="Z1038" s="32"/>
    </row>
    <row r="1039" spans="1:26" x14ac:dyDescent="0.2">
      <c r="A1039" s="1" t="s">
        <v>1600</v>
      </c>
      <c r="B1039" s="1" t="s">
        <v>1601</v>
      </c>
      <c r="C1039" s="1">
        <v>80211</v>
      </c>
      <c r="D1039" s="1">
        <v>3.8865999999999998E-2</v>
      </c>
      <c r="E1039" s="1">
        <v>9.8440000000000003E-3</v>
      </c>
      <c r="F1039" s="1">
        <v>6738.89</v>
      </c>
      <c r="G1039" s="1">
        <f t="shared" si="50"/>
        <v>4.8709999999999996E-2</v>
      </c>
      <c r="I1039" s="9" t="s">
        <v>3946</v>
      </c>
      <c r="J1039" s="1">
        <v>4.8902000000000001E-2</v>
      </c>
      <c r="K1039" s="2">
        <v>16</v>
      </c>
      <c r="L1039" s="1"/>
      <c r="M1039" s="22">
        <f t="shared" si="48"/>
        <v>0.99607378021348814</v>
      </c>
      <c r="P1039" s="12" t="s">
        <v>3946</v>
      </c>
      <c r="Q1039" s="6">
        <v>3.9136999999999998E-2</v>
      </c>
      <c r="R1039" s="13">
        <v>16</v>
      </c>
      <c r="T1039" s="26">
        <f t="shared" si="49"/>
        <v>1.2446022945039221</v>
      </c>
      <c r="V1039" s="28"/>
      <c r="W1039" s="28"/>
      <c r="X1039" s="29"/>
      <c r="Y1039" s="28"/>
      <c r="Z1039" s="32"/>
    </row>
    <row r="1040" spans="1:26" x14ac:dyDescent="0.2">
      <c r="A1040" s="1" t="s">
        <v>1602</v>
      </c>
      <c r="B1040" s="1" t="s">
        <v>1603</v>
      </c>
      <c r="C1040" s="1">
        <v>79566</v>
      </c>
      <c r="D1040" s="1">
        <v>3.8825999999999999E-2</v>
      </c>
      <c r="E1040" s="1">
        <v>8.1550000000000008E-3</v>
      </c>
      <c r="F1040" s="2">
        <v>1.8548300000000001E-11</v>
      </c>
      <c r="G1040" s="1">
        <f t="shared" si="50"/>
        <v>4.6981000000000002E-2</v>
      </c>
      <c r="I1040" s="9" t="s">
        <v>3947</v>
      </c>
      <c r="J1040" s="1">
        <v>4.7252000000000002E-2</v>
      </c>
      <c r="K1040" s="2">
        <v>2.6000000000000001E-11</v>
      </c>
      <c r="L1040" s="1"/>
      <c r="M1040" s="22">
        <f t="shared" si="48"/>
        <v>0.99426479302463389</v>
      </c>
      <c r="P1040" s="12" t="s">
        <v>3947</v>
      </c>
      <c r="Q1040" s="6">
        <v>4.4728999999999998E-2</v>
      </c>
      <c r="R1040" s="13">
        <v>2.4000000000000001E-11</v>
      </c>
      <c r="T1040" s="26">
        <f t="shared" si="49"/>
        <v>1.0503476491761499</v>
      </c>
      <c r="V1040" s="28"/>
      <c r="W1040" s="28"/>
      <c r="X1040" s="29"/>
      <c r="Y1040" s="28"/>
      <c r="Z1040" s="32"/>
    </row>
    <row r="1041" spans="1:26" x14ac:dyDescent="0.2">
      <c r="A1041" s="1" t="s">
        <v>1604</v>
      </c>
      <c r="B1041" s="1" t="s">
        <v>1605</v>
      </c>
      <c r="C1041" s="1">
        <v>79848</v>
      </c>
      <c r="D1041" s="1">
        <v>2.4272999999999999E-2</v>
      </c>
      <c r="E1041" s="1">
        <v>9.4540000000000006E-3</v>
      </c>
      <c r="F1041" s="1" t="e">
        <f>-nan</f>
        <v>#NAME?</v>
      </c>
      <c r="G1041" s="1">
        <f t="shared" si="50"/>
        <v>3.3727E-2</v>
      </c>
      <c r="I1041" s="9" t="s">
        <v>3948</v>
      </c>
      <c r="J1041" s="1">
        <v>5.7683999999999999E-2</v>
      </c>
      <c r="K1041" s="2">
        <v>45</v>
      </c>
      <c r="L1041" s="1"/>
      <c r="M1041" s="22">
        <f t="shared" si="48"/>
        <v>0.58468552804937246</v>
      </c>
      <c r="P1041" s="12" t="s">
        <v>4923</v>
      </c>
      <c r="Q1041" s="6">
        <v>5.6335999999999997E-2</v>
      </c>
      <c r="R1041" s="13">
        <v>45</v>
      </c>
      <c r="T1041" s="27">
        <f t="shared" si="49"/>
        <v>0.59867580232888384</v>
      </c>
      <c r="V1041" s="28"/>
      <c r="W1041" s="28"/>
      <c r="X1041" s="29"/>
      <c r="Y1041" s="28"/>
      <c r="Z1041" s="32"/>
    </row>
    <row r="1042" spans="1:26" x14ac:dyDescent="0.2">
      <c r="A1042" s="1" t="s">
        <v>1606</v>
      </c>
      <c r="B1042" s="1" t="s">
        <v>1607</v>
      </c>
      <c r="C1042" s="1">
        <v>79966</v>
      </c>
      <c r="D1042" s="1">
        <v>1.8950999999999999E-2</v>
      </c>
      <c r="E1042" s="1">
        <v>4.1599999999999996E-3</v>
      </c>
      <c r="F1042" s="1">
        <v>202.86600000000001</v>
      </c>
      <c r="G1042" s="1">
        <f t="shared" si="50"/>
        <v>2.3111E-2</v>
      </c>
      <c r="I1042" s="9" t="s">
        <v>3949</v>
      </c>
      <c r="J1042" s="1">
        <v>1.8287999999999999E-2</v>
      </c>
      <c r="K1042" s="2">
        <v>60</v>
      </c>
      <c r="L1042" s="1"/>
      <c r="M1042" s="7">
        <f t="shared" si="48"/>
        <v>1.2637248468941382</v>
      </c>
      <c r="P1042" s="12" t="s">
        <v>3949</v>
      </c>
      <c r="Q1042" s="6">
        <v>1.8558000000000002E-2</v>
      </c>
      <c r="R1042" s="13">
        <v>60</v>
      </c>
      <c r="T1042" s="26">
        <f t="shared" si="49"/>
        <v>1.2453389373854939</v>
      </c>
      <c r="V1042" s="28"/>
      <c r="W1042" s="28"/>
      <c r="X1042" s="29"/>
      <c r="Y1042" s="28"/>
      <c r="Z1042" s="32"/>
    </row>
    <row r="1043" spans="1:26" x14ac:dyDescent="0.2">
      <c r="A1043" s="1" t="s">
        <v>4773</v>
      </c>
      <c r="B1043" s="6" t="s">
        <v>4774</v>
      </c>
      <c r="C1043" s="6">
        <v>80000</v>
      </c>
      <c r="D1043" s="6">
        <v>4.0591000000000002E-2</v>
      </c>
      <c r="E1043" s="6" t="s">
        <v>4735</v>
      </c>
      <c r="G1043" s="1" t="e">
        <f t="shared" si="50"/>
        <v>#VALUE!</v>
      </c>
      <c r="I1043" s="9" t="s">
        <v>3950</v>
      </c>
      <c r="J1043" s="1">
        <v>2.2162999999999999E-2</v>
      </c>
      <c r="K1043" s="2">
        <v>53</v>
      </c>
      <c r="L1043" s="1"/>
      <c r="M1043" s="22" t="e">
        <f t="shared" si="48"/>
        <v>#VALUE!</v>
      </c>
      <c r="P1043" s="12" t="s">
        <v>3950</v>
      </c>
      <c r="Q1043" s="6">
        <v>2.1163999999999999E-2</v>
      </c>
      <c r="R1043" s="13">
        <v>53</v>
      </c>
      <c r="T1043" s="27" t="e">
        <f t="shared" si="49"/>
        <v>#VALUE!</v>
      </c>
      <c r="V1043" s="28"/>
      <c r="W1043" s="28"/>
      <c r="X1043" s="29"/>
      <c r="Y1043" s="28"/>
      <c r="Z1043" s="32"/>
    </row>
    <row r="1044" spans="1:26" x14ac:dyDescent="0.2">
      <c r="A1044" s="1" t="s">
        <v>1608</v>
      </c>
      <c r="B1044" s="1" t="s">
        <v>1609</v>
      </c>
      <c r="C1044" s="1">
        <v>80352</v>
      </c>
      <c r="D1044" s="1">
        <v>8.4069999999999995E-3</v>
      </c>
      <c r="E1044" s="1">
        <v>4.6519999999999999E-3</v>
      </c>
      <c r="F1044" s="1" t="e">
        <f>-nan</f>
        <v>#NAME?</v>
      </c>
      <c r="G1044" s="1">
        <f t="shared" ref="G1044:G1075" si="51">D1044+E1044</f>
        <v>1.3058999999999999E-2</v>
      </c>
      <c r="I1044" s="9" t="s">
        <v>3951</v>
      </c>
      <c r="J1044" s="1">
        <v>3.5458999999999997E-2</v>
      </c>
      <c r="K1044" s="2">
        <v>61</v>
      </c>
      <c r="L1044" s="1"/>
      <c r="M1044" s="22">
        <f t="shared" si="48"/>
        <v>0.36828449758876453</v>
      </c>
      <c r="P1044" s="12" t="s">
        <v>3951</v>
      </c>
      <c r="Q1044" s="6">
        <v>3.3741E-2</v>
      </c>
      <c r="R1044" s="13">
        <v>61</v>
      </c>
      <c r="T1044" s="27">
        <f t="shared" si="49"/>
        <v>0.38703654307815416</v>
      </c>
      <c r="V1044" s="28"/>
      <c r="W1044" s="28"/>
      <c r="X1044" s="29"/>
      <c r="Y1044" s="28"/>
      <c r="Z1044" s="32"/>
    </row>
    <row r="1045" spans="1:26" x14ac:dyDescent="0.2">
      <c r="A1045" s="1" t="s">
        <v>1610</v>
      </c>
      <c r="B1045" s="1" t="s">
        <v>1611</v>
      </c>
      <c r="C1045" s="1">
        <v>80767</v>
      </c>
      <c r="D1045" s="1">
        <v>0.51786100000000002</v>
      </c>
      <c r="E1045" s="1">
        <v>0.37924999999999998</v>
      </c>
      <c r="F1045" s="2">
        <v>42469700</v>
      </c>
      <c r="G1045" s="1">
        <f t="shared" si="51"/>
        <v>0.89711099999999999</v>
      </c>
      <c r="I1045" s="9" t="s">
        <v>3952</v>
      </c>
      <c r="J1045" s="1">
        <v>0.37584200000000001</v>
      </c>
      <c r="K1045" s="2">
        <v>50</v>
      </c>
      <c r="L1045" s="1"/>
      <c r="M1045" s="7">
        <f t="shared" si="48"/>
        <v>2.3869365318405076</v>
      </c>
      <c r="P1045" s="12" t="s">
        <v>3952</v>
      </c>
      <c r="Q1045" s="6">
        <v>0.214534</v>
      </c>
      <c r="R1045" s="13">
        <v>50</v>
      </c>
      <c r="T1045" s="26">
        <f t="shared" si="49"/>
        <v>4.1816728350750925</v>
      </c>
      <c r="V1045" s="28"/>
      <c r="W1045" s="28"/>
      <c r="X1045" s="29"/>
      <c r="Y1045" s="28"/>
      <c r="Z1045" s="32"/>
    </row>
    <row r="1046" spans="1:26" x14ac:dyDescent="0.2">
      <c r="A1046" s="1" t="s">
        <v>1612</v>
      </c>
      <c r="B1046" s="1" t="s">
        <v>1320</v>
      </c>
      <c r="C1046" s="1">
        <v>82682</v>
      </c>
      <c r="D1046" s="1">
        <v>2.9260999999999999E-2</v>
      </c>
      <c r="E1046" s="1">
        <v>6.8120000000000003E-3</v>
      </c>
      <c r="F1046" s="1">
        <v>97253.1</v>
      </c>
      <c r="G1046" s="1">
        <f t="shared" si="51"/>
        <v>3.6073000000000001E-2</v>
      </c>
      <c r="I1046" s="9" t="s">
        <v>3953</v>
      </c>
      <c r="J1046" s="1">
        <v>3.1538999999999998E-2</v>
      </c>
      <c r="K1046" s="2">
        <v>30000</v>
      </c>
      <c r="L1046" s="1"/>
      <c r="M1046" s="7">
        <f t="shared" si="48"/>
        <v>1.1437585211959798</v>
      </c>
      <c r="P1046" s="12" t="s">
        <v>3953</v>
      </c>
      <c r="Q1046" s="6">
        <v>3.0422999999999999E-2</v>
      </c>
      <c r="R1046" s="13">
        <v>30000</v>
      </c>
      <c r="T1046" s="26">
        <f t="shared" si="49"/>
        <v>1.1857147552838314</v>
      </c>
      <c r="V1046" s="28"/>
      <c r="W1046" s="28"/>
      <c r="X1046" s="29"/>
      <c r="Y1046" s="28"/>
      <c r="Z1046" s="32"/>
    </row>
    <row r="1047" spans="1:26" x14ac:dyDescent="0.2">
      <c r="A1047" s="1" t="s">
        <v>1613</v>
      </c>
      <c r="B1047" s="1" t="s">
        <v>1614</v>
      </c>
      <c r="C1047" s="1">
        <v>81501</v>
      </c>
      <c r="D1047" s="1">
        <v>0.34259699999999998</v>
      </c>
      <c r="E1047" s="1">
        <v>0.28317300000000001</v>
      </c>
      <c r="F1047" s="2">
        <v>2.2345299999999999E-10</v>
      </c>
      <c r="G1047" s="1">
        <f t="shared" si="51"/>
        <v>0.62576999999999994</v>
      </c>
      <c r="I1047" s="9" t="s">
        <v>3954</v>
      </c>
      <c r="J1047" s="1">
        <v>0.51744500000000004</v>
      </c>
      <c r="K1047" s="2">
        <v>2.5000000000000002E-10</v>
      </c>
      <c r="L1047" s="1"/>
      <c r="M1047" s="7">
        <f t="shared" si="48"/>
        <v>1.2093459208225026</v>
      </c>
      <c r="P1047" s="12" t="s">
        <v>3954</v>
      </c>
      <c r="Q1047" s="6">
        <v>0.36366199999999999</v>
      </c>
      <c r="R1047" s="13">
        <v>2.1999999999999999E-10</v>
      </c>
      <c r="T1047" s="26">
        <f t="shared" si="49"/>
        <v>1.7207461873937886</v>
      </c>
      <c r="V1047" s="28"/>
      <c r="W1047" s="28"/>
      <c r="X1047" s="29"/>
      <c r="Y1047" s="28"/>
      <c r="Z1047" s="32"/>
    </row>
    <row r="1048" spans="1:26" x14ac:dyDescent="0.2">
      <c r="A1048" s="1" t="s">
        <v>1615</v>
      </c>
      <c r="B1048" s="1" t="s">
        <v>1320</v>
      </c>
      <c r="C1048" s="1">
        <v>82682</v>
      </c>
      <c r="D1048" s="1">
        <v>3.2504999999999999E-2</v>
      </c>
      <c r="E1048" s="1">
        <v>9.8420000000000001E-3</v>
      </c>
      <c r="F1048" s="2">
        <v>1.4951E-5</v>
      </c>
      <c r="G1048" s="1">
        <f t="shared" si="51"/>
        <v>4.2346999999999996E-2</v>
      </c>
      <c r="I1048" s="9" t="s">
        <v>3955</v>
      </c>
      <c r="J1048" s="1">
        <v>3.1543000000000002E-2</v>
      </c>
      <c r="K1048" s="2">
        <v>1.4999999999999999E-4</v>
      </c>
      <c r="L1048" s="1"/>
      <c r="M1048" s="7">
        <f t="shared" si="48"/>
        <v>1.3425165646894712</v>
      </c>
      <c r="P1048" s="12" t="s">
        <v>3955</v>
      </c>
      <c r="Q1048" s="6">
        <v>3.0242000000000002E-2</v>
      </c>
      <c r="R1048" s="13">
        <v>1.9000000000000001E-4</v>
      </c>
      <c r="T1048" s="26">
        <f t="shared" si="49"/>
        <v>1.4002711460882216</v>
      </c>
      <c r="V1048" s="28"/>
      <c r="W1048" s="28"/>
      <c r="X1048" s="29"/>
      <c r="Y1048" s="28"/>
      <c r="Z1048" s="32"/>
    </row>
    <row r="1049" spans="1:26" x14ac:dyDescent="0.2">
      <c r="A1049" s="1" t="s">
        <v>1616</v>
      </c>
      <c r="B1049" s="1" t="s">
        <v>1225</v>
      </c>
      <c r="C1049" s="1">
        <v>82918</v>
      </c>
      <c r="D1049" s="1">
        <v>0.25590200000000002</v>
      </c>
      <c r="E1049" s="1">
        <v>20.612082999999998</v>
      </c>
      <c r="F1049" s="2">
        <v>8.8274000000000001E-12</v>
      </c>
      <c r="G1049" s="1">
        <f t="shared" si="51"/>
        <v>20.867984999999997</v>
      </c>
      <c r="I1049" s="9" t="s">
        <v>3956</v>
      </c>
      <c r="J1049" s="1">
        <v>3.733117</v>
      </c>
      <c r="K1049" s="2">
        <v>6.5000000000000002E-12</v>
      </c>
      <c r="L1049" s="1"/>
      <c r="M1049" s="7">
        <f t="shared" si="48"/>
        <v>5.5899627576633675</v>
      </c>
      <c r="P1049" s="12" t="s">
        <v>3956</v>
      </c>
      <c r="Q1049" s="6">
        <v>2.8749199999999999</v>
      </c>
      <c r="R1049" s="13">
        <v>7.3E-12</v>
      </c>
      <c r="T1049" s="26">
        <f t="shared" si="49"/>
        <v>7.2586315445299343</v>
      </c>
      <c r="V1049" s="28"/>
      <c r="W1049" s="28"/>
      <c r="X1049" s="29"/>
      <c r="Y1049" s="28"/>
      <c r="Z1049" s="32"/>
    </row>
    <row r="1050" spans="1:26" x14ac:dyDescent="0.2">
      <c r="A1050" s="1" t="s">
        <v>1617</v>
      </c>
      <c r="B1050" s="1" t="s">
        <v>1225</v>
      </c>
      <c r="C1050" s="1">
        <v>82918</v>
      </c>
      <c r="D1050" s="1">
        <v>0.254492</v>
      </c>
      <c r="E1050" s="1">
        <v>20.998158</v>
      </c>
      <c r="F1050" s="2">
        <v>8.3653099999999996E-12</v>
      </c>
      <c r="G1050" s="1">
        <f t="shared" si="51"/>
        <v>21.252649999999999</v>
      </c>
      <c r="I1050" s="9" t="s">
        <v>3957</v>
      </c>
      <c r="J1050" s="1">
        <v>3.4467189999999999</v>
      </c>
      <c r="K1050" s="2">
        <v>5.0999999999999997E-12</v>
      </c>
      <c r="L1050" s="1"/>
      <c r="M1050" s="7">
        <f t="shared" si="48"/>
        <v>6.1660524110030437</v>
      </c>
      <c r="P1050" s="12" t="s">
        <v>3957</v>
      </c>
      <c r="Q1050" s="6">
        <v>2.9171170000000002</v>
      </c>
      <c r="R1050" s="13">
        <v>7.0000000000000001E-12</v>
      </c>
      <c r="T1050" s="26">
        <f t="shared" si="49"/>
        <v>7.2854979762553222</v>
      </c>
      <c r="V1050" s="28"/>
      <c r="W1050" s="28"/>
      <c r="X1050" s="29"/>
      <c r="Y1050" s="28"/>
      <c r="Z1050" s="32"/>
    </row>
    <row r="1051" spans="1:26" x14ac:dyDescent="0.2">
      <c r="A1051" s="1" t="s">
        <v>1618</v>
      </c>
      <c r="B1051" s="1" t="s">
        <v>1619</v>
      </c>
      <c r="C1051" s="1">
        <v>83443</v>
      </c>
      <c r="D1051" s="1">
        <v>4.0959000000000002E-2</v>
      </c>
      <c r="E1051" s="1">
        <v>1.6326E-2</v>
      </c>
      <c r="F1051" s="2">
        <v>3.9871699999999998E-13</v>
      </c>
      <c r="G1051" s="1">
        <f t="shared" si="51"/>
        <v>5.7285000000000003E-2</v>
      </c>
      <c r="I1051" s="9" t="s">
        <v>3958</v>
      </c>
      <c r="J1051" s="1">
        <v>5.0389999999999997E-2</v>
      </c>
      <c r="K1051" s="2">
        <v>2.0999999999999999E-12</v>
      </c>
      <c r="L1051" s="1"/>
      <c r="M1051" s="7">
        <f t="shared" si="48"/>
        <v>1.1368327049017664</v>
      </c>
      <c r="P1051" s="12" t="s">
        <v>3958</v>
      </c>
      <c r="Q1051" s="6">
        <v>4.4922999999999998E-2</v>
      </c>
      <c r="R1051" s="13">
        <v>2E-12</v>
      </c>
      <c r="T1051" s="26">
        <f t="shared" si="49"/>
        <v>1.2751819780513325</v>
      </c>
      <c r="V1051" s="28"/>
      <c r="W1051" s="28"/>
      <c r="X1051" s="29"/>
      <c r="Y1051" s="28"/>
      <c r="Z1051" s="32"/>
    </row>
    <row r="1052" spans="1:26" x14ac:dyDescent="0.2">
      <c r="A1052" s="1" t="s">
        <v>1620</v>
      </c>
      <c r="B1052" s="1" t="s">
        <v>1621</v>
      </c>
      <c r="C1052" s="1">
        <v>83842</v>
      </c>
      <c r="D1052" s="1">
        <v>3.4735000000000002E-2</v>
      </c>
      <c r="E1052" s="1">
        <v>2.1751E-2</v>
      </c>
      <c r="F1052" s="2">
        <v>1.6888400000000001E-8</v>
      </c>
      <c r="G1052" s="1">
        <f t="shared" si="51"/>
        <v>5.6486000000000001E-2</v>
      </c>
      <c r="I1052" s="9" t="s">
        <v>3959</v>
      </c>
      <c r="J1052" s="1">
        <v>5.2544E-2</v>
      </c>
      <c r="K1052" s="2">
        <v>2.0999999999999999E-8</v>
      </c>
      <c r="L1052" s="1"/>
      <c r="M1052" s="7">
        <f t="shared" si="48"/>
        <v>1.075022838002436</v>
      </c>
      <c r="P1052" s="12" t="s">
        <v>3959</v>
      </c>
      <c r="Q1052" s="6">
        <v>5.3103999999999998E-2</v>
      </c>
      <c r="R1052" s="13">
        <v>1.4000000000000001E-7</v>
      </c>
      <c r="T1052" s="26">
        <f t="shared" si="49"/>
        <v>1.0636863513106358</v>
      </c>
      <c r="V1052" s="30"/>
      <c r="W1052" s="28"/>
      <c r="X1052" s="29"/>
      <c r="Y1052" s="28"/>
      <c r="Z1052" s="32"/>
    </row>
    <row r="1053" spans="1:26" x14ac:dyDescent="0.2">
      <c r="A1053" s="1" t="s">
        <v>1622</v>
      </c>
      <c r="B1053" s="1" t="s">
        <v>1131</v>
      </c>
      <c r="C1053" s="1">
        <v>83883</v>
      </c>
      <c r="D1053" s="1">
        <v>3.7189E-2</v>
      </c>
      <c r="E1053" s="1">
        <v>2.5581E-2</v>
      </c>
      <c r="F1053" s="2">
        <v>8.94437E-8</v>
      </c>
      <c r="G1053" s="1">
        <f t="shared" si="51"/>
        <v>6.2769999999999992E-2</v>
      </c>
      <c r="I1053" s="9" t="s">
        <v>3960</v>
      </c>
      <c r="J1053" s="1">
        <v>6.6486000000000003E-2</v>
      </c>
      <c r="K1053" s="2">
        <v>3.7E-7</v>
      </c>
      <c r="L1053" s="1"/>
      <c r="M1053" s="22">
        <f t="shared" si="48"/>
        <v>0.9441085341274853</v>
      </c>
      <c r="P1053" s="12" t="s">
        <v>3960</v>
      </c>
      <c r="Q1053" s="6">
        <v>6.1407999999999997E-2</v>
      </c>
      <c r="R1053" s="13">
        <v>3.3999999999999997E-7</v>
      </c>
      <c r="T1053" s="26">
        <f t="shared" si="49"/>
        <v>1.0221795205836373</v>
      </c>
      <c r="V1053" s="28"/>
      <c r="W1053" s="28"/>
      <c r="X1053" s="29"/>
      <c r="Y1053" s="28"/>
      <c r="Z1053" s="32"/>
    </row>
    <row r="1054" spans="1:26" x14ac:dyDescent="0.2">
      <c r="A1054" s="1" t="s">
        <v>1623</v>
      </c>
      <c r="B1054" s="1" t="s">
        <v>1624</v>
      </c>
      <c r="C1054" s="1">
        <v>84076</v>
      </c>
      <c r="D1054" s="1">
        <v>4.1397000000000003E-2</v>
      </c>
      <c r="E1054" s="1">
        <v>1.5073E-2</v>
      </c>
      <c r="F1054" s="2">
        <v>9124820000000000</v>
      </c>
      <c r="G1054" s="1">
        <f t="shared" si="51"/>
        <v>5.6470000000000006E-2</v>
      </c>
      <c r="I1054" s="9" t="s">
        <v>3961</v>
      </c>
      <c r="J1054" s="1">
        <v>4.7411000000000002E-2</v>
      </c>
      <c r="K1054" s="2">
        <v>1700</v>
      </c>
      <c r="L1054" s="1"/>
      <c r="M1054" s="7">
        <f t="shared" si="48"/>
        <v>1.1910738014384847</v>
      </c>
      <c r="P1054" s="12" t="s">
        <v>3961</v>
      </c>
      <c r="Q1054" s="6">
        <v>5.2991000000000003E-2</v>
      </c>
      <c r="R1054" s="13">
        <v>1700</v>
      </c>
      <c r="T1054" s="26">
        <f t="shared" si="49"/>
        <v>1.0656526579985282</v>
      </c>
      <c r="V1054" s="28"/>
      <c r="W1054" s="28"/>
      <c r="X1054" s="29"/>
      <c r="Y1054" s="28"/>
      <c r="Z1054" s="32"/>
    </row>
    <row r="1055" spans="1:26" x14ac:dyDescent="0.2">
      <c r="A1055" s="1" t="s">
        <v>1625</v>
      </c>
      <c r="B1055" s="1" t="s">
        <v>1626</v>
      </c>
      <c r="C1055" s="1">
        <v>88927</v>
      </c>
      <c r="D1055" s="1">
        <v>2.4028999999999998E-2</v>
      </c>
      <c r="E1055" s="1">
        <v>1.4149999999999999E-2</v>
      </c>
      <c r="F1055" s="2">
        <v>4.2147599999999999E-10</v>
      </c>
      <c r="G1055" s="1">
        <f t="shared" si="51"/>
        <v>3.8178999999999998E-2</v>
      </c>
      <c r="I1055" s="9" t="s">
        <v>3962</v>
      </c>
      <c r="J1055" s="1">
        <v>3.7249999999999998E-2</v>
      </c>
      <c r="K1055" s="2">
        <v>3.1E-9</v>
      </c>
      <c r="L1055" s="1"/>
      <c r="M1055" s="7">
        <f t="shared" si="48"/>
        <v>1.0249395973154363</v>
      </c>
      <c r="P1055" s="12" t="s">
        <v>3962</v>
      </c>
      <c r="Q1055" s="6">
        <v>3.1451E-2</v>
      </c>
      <c r="R1055" s="13">
        <v>4.2999999999999996E-9</v>
      </c>
      <c r="T1055" s="26">
        <f t="shared" si="49"/>
        <v>1.2139200661346221</v>
      </c>
      <c r="V1055" s="28"/>
      <c r="W1055" s="28"/>
      <c r="X1055" s="29"/>
      <c r="Y1055" s="28"/>
      <c r="Z1055" s="32"/>
    </row>
    <row r="1056" spans="1:26" x14ac:dyDescent="0.2">
      <c r="A1056" s="1" t="s">
        <v>1627</v>
      </c>
      <c r="B1056" s="1" t="s">
        <v>1628</v>
      </c>
      <c r="C1056" s="1">
        <v>85000</v>
      </c>
      <c r="D1056" s="1">
        <v>9.6171999999999994E-2</v>
      </c>
      <c r="E1056" s="1">
        <v>6.0594000000000002E-2</v>
      </c>
      <c r="F1056" s="2">
        <v>1.6957099999999998E-11</v>
      </c>
      <c r="G1056" s="1">
        <f t="shared" si="51"/>
        <v>0.15676599999999999</v>
      </c>
      <c r="I1056" s="9" t="s">
        <v>3963</v>
      </c>
      <c r="J1056" s="1">
        <v>0.128501</v>
      </c>
      <c r="K1056" s="2">
        <v>5.7999999999999996E-10</v>
      </c>
      <c r="L1056" s="1"/>
      <c r="M1056" s="7">
        <f t="shared" si="48"/>
        <v>1.2199593777480329</v>
      </c>
      <c r="P1056" s="12" t="s">
        <v>3963</v>
      </c>
      <c r="Q1056" s="6">
        <v>0.101884</v>
      </c>
      <c r="R1056" s="13">
        <v>1.7000000000000001E-10</v>
      </c>
      <c r="T1056" s="26">
        <f t="shared" si="49"/>
        <v>1.5386714302540143</v>
      </c>
      <c r="V1056" s="28"/>
      <c r="W1056" s="28"/>
      <c r="X1056" s="29"/>
      <c r="Y1056" s="28"/>
      <c r="Z1056" s="32"/>
    </row>
    <row r="1057" spans="1:26" x14ac:dyDescent="0.2">
      <c r="A1057" s="1" t="s">
        <v>1629</v>
      </c>
      <c r="B1057" s="1" t="s">
        <v>1630</v>
      </c>
      <c r="C1057" s="1">
        <v>85264</v>
      </c>
      <c r="D1057" s="1">
        <v>1.8832999999999999E-2</v>
      </c>
      <c r="E1057" s="1">
        <v>1.311E-2</v>
      </c>
      <c r="F1057" s="2">
        <v>4.0514000000000002E-14</v>
      </c>
      <c r="G1057" s="1">
        <f t="shared" si="51"/>
        <v>3.1942999999999999E-2</v>
      </c>
      <c r="I1057" s="9" t="s">
        <v>3964</v>
      </c>
      <c r="J1057" s="1">
        <v>5.0450000000000002E-2</v>
      </c>
      <c r="K1057" s="2">
        <v>6.8999999999999996E-14</v>
      </c>
      <c r="L1057" s="1"/>
      <c r="M1057" s="22">
        <f t="shared" si="48"/>
        <v>0.6331615460852329</v>
      </c>
      <c r="O1057" s="6" t="s">
        <v>4787</v>
      </c>
      <c r="P1057" s="12" t="s">
        <v>3964</v>
      </c>
      <c r="Q1057" s="6">
        <v>4.3257999999999998E-2</v>
      </c>
      <c r="R1057" s="13">
        <v>6.8000000000000001E-14</v>
      </c>
      <c r="T1057" s="27">
        <f t="shared" si="49"/>
        <v>0.73842988580147029</v>
      </c>
      <c r="V1057" s="28"/>
      <c r="W1057" s="28"/>
      <c r="X1057" s="29"/>
      <c r="Y1057" s="28"/>
      <c r="Z1057" s="32"/>
    </row>
    <row r="1058" spans="1:26" x14ac:dyDescent="0.2">
      <c r="A1058" s="1" t="s">
        <v>1631</v>
      </c>
      <c r="B1058" s="1" t="s">
        <v>1632</v>
      </c>
      <c r="C1058" s="1">
        <v>159082</v>
      </c>
      <c r="D1058" s="1">
        <v>6.8833000000000005E-2</v>
      </c>
      <c r="E1058" s="1">
        <v>9.9749999999999995E-3</v>
      </c>
      <c r="F1058" s="1">
        <v>1936.04</v>
      </c>
      <c r="G1058" s="1">
        <f t="shared" si="51"/>
        <v>7.8808000000000003E-2</v>
      </c>
      <c r="I1058" s="9" t="s">
        <v>3965</v>
      </c>
      <c r="J1058" s="1">
        <v>7.1553000000000005E-2</v>
      </c>
      <c r="K1058" s="2">
        <v>42000</v>
      </c>
      <c r="L1058" s="1"/>
      <c r="M1058" s="7">
        <f t="shared" si="48"/>
        <v>1.1013933727446787</v>
      </c>
      <c r="P1058" s="9" t="s">
        <v>3965</v>
      </c>
      <c r="Q1058" s="6">
        <v>7.2818999999999995E-2</v>
      </c>
      <c r="R1058" s="13">
        <v>42000</v>
      </c>
      <c r="T1058" s="26">
        <f t="shared" si="49"/>
        <v>1.0822450184704542</v>
      </c>
      <c r="V1058" s="28"/>
      <c r="W1058" s="28"/>
      <c r="X1058" s="29"/>
      <c r="Y1058" s="28"/>
      <c r="Z1058" s="32"/>
    </row>
    <row r="1059" spans="1:26" x14ac:dyDescent="0.2">
      <c r="A1059" s="1" t="s">
        <v>1633</v>
      </c>
      <c r="B1059" s="1" t="s">
        <v>1634</v>
      </c>
      <c r="C1059" s="1">
        <v>87025</v>
      </c>
      <c r="D1059" s="1">
        <v>2.3570000000000001E-2</v>
      </c>
      <c r="E1059" s="1">
        <v>1.3790999999999999E-2</v>
      </c>
      <c r="F1059" s="2">
        <v>4.1058300000000001E-14</v>
      </c>
      <c r="G1059" s="1">
        <f t="shared" si="51"/>
        <v>3.7360999999999998E-2</v>
      </c>
      <c r="I1059" s="9" t="s">
        <v>3966</v>
      </c>
      <c r="J1059" s="1">
        <v>4.8707E-2</v>
      </c>
      <c r="K1059" s="2">
        <v>6.8999999999999996E-14</v>
      </c>
      <c r="L1059" s="1"/>
      <c r="M1059" s="22">
        <f t="shared" si="48"/>
        <v>0.76705606996940889</v>
      </c>
      <c r="P1059" s="12" t="s">
        <v>3966</v>
      </c>
      <c r="Q1059" s="6">
        <v>6.4555000000000001E-2</v>
      </c>
      <c r="R1059" s="13">
        <v>7.1E-14</v>
      </c>
      <c r="T1059" s="27">
        <f t="shared" si="49"/>
        <v>0.57874680504995735</v>
      </c>
      <c r="V1059" s="28"/>
      <c r="W1059" s="28"/>
      <c r="X1059" s="29"/>
      <c r="Y1059" s="28"/>
      <c r="Z1059" s="32"/>
    </row>
    <row r="1060" spans="1:26" x14ac:dyDescent="0.2">
      <c r="A1060" s="1" t="s">
        <v>1635</v>
      </c>
      <c r="B1060" s="1" t="s">
        <v>1634</v>
      </c>
      <c r="C1060" s="1">
        <v>87025</v>
      </c>
      <c r="D1060" s="1">
        <v>2.4784E-2</v>
      </c>
      <c r="E1060" s="1">
        <v>1.3324000000000001E-2</v>
      </c>
      <c r="F1060" s="2">
        <v>1.5537300000000001E-12</v>
      </c>
      <c r="G1060" s="1">
        <f t="shared" si="51"/>
        <v>3.8108000000000003E-2</v>
      </c>
      <c r="I1060" s="9" t="s">
        <v>3967</v>
      </c>
      <c r="J1060" s="1">
        <v>5.3914999999999998E-2</v>
      </c>
      <c r="K1060" s="2">
        <v>1.2999999999999999E-12</v>
      </c>
      <c r="L1060" s="1"/>
      <c r="M1060" s="22">
        <f t="shared" si="48"/>
        <v>0.70681628489288706</v>
      </c>
      <c r="P1060" s="12" t="s">
        <v>3967</v>
      </c>
      <c r="Q1060" s="6">
        <v>5.4258000000000001E-2</v>
      </c>
      <c r="R1060" s="13">
        <v>1.2999999999999999E-12</v>
      </c>
      <c r="T1060" s="27">
        <f t="shared" si="49"/>
        <v>0.7023480408419035</v>
      </c>
      <c r="V1060" s="28"/>
      <c r="W1060" s="28"/>
      <c r="X1060" s="29"/>
      <c r="Y1060" s="28"/>
      <c r="Z1060" s="32"/>
    </row>
    <row r="1061" spans="1:26" x14ac:dyDescent="0.2">
      <c r="A1061" s="1" t="s">
        <v>1636</v>
      </c>
      <c r="B1061" s="1" t="s">
        <v>1634</v>
      </c>
      <c r="C1061" s="1">
        <v>87025</v>
      </c>
      <c r="D1061" s="1">
        <v>2.9180000000000001E-2</v>
      </c>
      <c r="E1061" s="1">
        <v>1.5231E-2</v>
      </c>
      <c r="F1061" s="2">
        <v>6.28786E-13</v>
      </c>
      <c r="G1061" s="1">
        <f t="shared" si="51"/>
        <v>4.4410999999999999E-2</v>
      </c>
      <c r="I1061" s="9" t="s">
        <v>3968</v>
      </c>
      <c r="J1061" s="1">
        <v>5.7514000000000003E-2</v>
      </c>
      <c r="K1061" s="2">
        <v>2.6999999999999998E-12</v>
      </c>
      <c r="L1061" s="1"/>
      <c r="M1061" s="22">
        <f t="shared" si="48"/>
        <v>0.7721772090273672</v>
      </c>
      <c r="O1061" s="6" t="s">
        <v>4787</v>
      </c>
      <c r="P1061" s="12" t="s">
        <v>4836</v>
      </c>
      <c r="Q1061" s="6">
        <v>4.6335000000000001E-2</v>
      </c>
      <c r="R1061" s="13">
        <v>9.5999999999999995E-13</v>
      </c>
      <c r="T1061" s="40">
        <f t="shared" si="49"/>
        <v>0.95847631380166176</v>
      </c>
      <c r="V1061" s="28"/>
      <c r="W1061" s="28"/>
      <c r="X1061" s="29"/>
      <c r="Y1061" s="28"/>
      <c r="Z1061" s="32"/>
    </row>
    <row r="1062" spans="1:26" x14ac:dyDescent="0.2">
      <c r="A1062" s="1" t="s">
        <v>1637</v>
      </c>
      <c r="B1062" s="1" t="s">
        <v>1634</v>
      </c>
      <c r="C1062" s="1">
        <v>87025</v>
      </c>
      <c r="D1062" s="1">
        <v>2.5760000000000002E-2</v>
      </c>
      <c r="E1062" s="1">
        <v>1.5615E-2</v>
      </c>
      <c r="F1062" s="2">
        <v>6.2344600000000005E-13</v>
      </c>
      <c r="G1062" s="1">
        <f t="shared" si="51"/>
        <v>4.1375000000000002E-2</v>
      </c>
      <c r="I1062" s="9" t="s">
        <v>3969</v>
      </c>
      <c r="J1062" s="1">
        <v>5.7201000000000002E-2</v>
      </c>
      <c r="K1062" s="2">
        <v>2.6999999999999998E-12</v>
      </c>
      <c r="L1062" s="1"/>
      <c r="M1062" s="22">
        <f t="shared" si="48"/>
        <v>0.72332651527071201</v>
      </c>
      <c r="O1062" s="6" t="s">
        <v>4787</v>
      </c>
      <c r="P1062" s="12" t="s">
        <v>4924</v>
      </c>
      <c r="Q1062" s="6">
        <v>4.5099E-2</v>
      </c>
      <c r="R1062" s="13">
        <v>9.5999999999999995E-13</v>
      </c>
      <c r="T1062" s="27">
        <f t="shared" si="49"/>
        <v>0.91742610700902461</v>
      </c>
      <c r="V1062" s="28"/>
      <c r="W1062" s="28"/>
      <c r="X1062" s="29"/>
      <c r="Y1062" s="28"/>
      <c r="Z1062" s="32"/>
    </row>
    <row r="1063" spans="1:26" x14ac:dyDescent="0.2">
      <c r="A1063" s="1" t="s">
        <v>1638</v>
      </c>
      <c r="B1063" s="1" t="s">
        <v>1639</v>
      </c>
      <c r="C1063" s="1">
        <v>89858</v>
      </c>
      <c r="D1063" s="1">
        <v>6.4174999999999996E-2</v>
      </c>
      <c r="E1063" s="1">
        <v>2.0645E-2</v>
      </c>
      <c r="F1063" s="1">
        <v>4827.8599999999997</v>
      </c>
      <c r="G1063" s="1">
        <f t="shared" si="51"/>
        <v>8.4819999999999993E-2</v>
      </c>
      <c r="I1063" s="9" t="s">
        <v>3970</v>
      </c>
      <c r="J1063" s="1">
        <v>7.911E-2</v>
      </c>
      <c r="K1063" s="2">
        <v>70000000</v>
      </c>
      <c r="L1063" s="1"/>
      <c r="M1063" s="7">
        <f t="shared" si="48"/>
        <v>1.0721779800278093</v>
      </c>
      <c r="P1063" s="12" t="s">
        <v>3970</v>
      </c>
      <c r="Q1063" s="6">
        <v>8.3630999999999997E-2</v>
      </c>
      <c r="R1063" s="13">
        <v>70000000</v>
      </c>
      <c r="T1063" s="26">
        <f t="shared" si="49"/>
        <v>1.0142172161040761</v>
      </c>
      <c r="V1063" s="28"/>
      <c r="W1063" s="28"/>
      <c r="X1063" s="29"/>
      <c r="Y1063" s="28"/>
      <c r="Z1063" s="32"/>
    </row>
    <row r="1064" spans="1:26" x14ac:dyDescent="0.2">
      <c r="A1064" s="1" t="s">
        <v>1640</v>
      </c>
      <c r="B1064" s="1" t="s">
        <v>1641</v>
      </c>
      <c r="C1064" s="1">
        <v>90158</v>
      </c>
      <c r="D1064" s="1">
        <v>0.100913</v>
      </c>
      <c r="E1064" s="1">
        <v>4.4498000000000003E-2</v>
      </c>
      <c r="F1064" s="2">
        <v>2.1298099999999999E-13</v>
      </c>
      <c r="G1064" s="1">
        <f t="shared" si="51"/>
        <v>0.14541100000000001</v>
      </c>
      <c r="I1064" s="9" t="s">
        <v>3971</v>
      </c>
      <c r="J1064" s="1">
        <v>5.7854999999999997E-2</v>
      </c>
      <c r="K1064" s="2">
        <v>1.1E-13</v>
      </c>
      <c r="L1064" s="1"/>
      <c r="M1064" s="7">
        <f t="shared" si="48"/>
        <v>2.5133696309739872</v>
      </c>
      <c r="P1064" s="9" t="s">
        <v>3971</v>
      </c>
      <c r="Q1064" s="6">
        <v>5.1830000000000001E-2</v>
      </c>
      <c r="R1064" s="13">
        <v>1.4999999999999999E-13</v>
      </c>
      <c r="T1064" s="26">
        <f t="shared" si="49"/>
        <v>2.8055373335905847</v>
      </c>
      <c r="V1064" s="28"/>
      <c r="W1064" s="28"/>
      <c r="X1064" s="29"/>
      <c r="Y1064" s="28"/>
      <c r="Z1064" s="32"/>
    </row>
    <row r="1065" spans="1:26" x14ac:dyDescent="0.2">
      <c r="A1065" s="1" t="s">
        <v>1642</v>
      </c>
      <c r="B1065" s="1" t="s">
        <v>1643</v>
      </c>
      <c r="C1065" s="1">
        <v>106344</v>
      </c>
      <c r="D1065" s="1">
        <v>2.0083E-2</v>
      </c>
      <c r="E1065" s="1">
        <v>1.8481000000000001E-2</v>
      </c>
      <c r="F1065" s="2">
        <v>2.0795199999999999E-6</v>
      </c>
      <c r="G1065" s="1">
        <f t="shared" si="51"/>
        <v>3.8564000000000001E-2</v>
      </c>
      <c r="I1065" s="9" t="s">
        <v>3972</v>
      </c>
      <c r="J1065" s="1">
        <v>6.1207999999999999E-2</v>
      </c>
      <c r="K1065" s="2">
        <v>1.3E-6</v>
      </c>
      <c r="L1065" s="1"/>
      <c r="M1065" s="22">
        <f t="shared" si="48"/>
        <v>0.6300483596915436</v>
      </c>
      <c r="P1065" s="12" t="s">
        <v>3972</v>
      </c>
      <c r="Q1065" s="6">
        <v>4.7964E-2</v>
      </c>
      <c r="R1065" s="13">
        <v>8.0999999999999997E-7</v>
      </c>
      <c r="T1065" s="27">
        <f t="shared" si="49"/>
        <v>0.8040196814277375</v>
      </c>
      <c r="V1065" s="28"/>
      <c r="W1065" s="28"/>
      <c r="X1065" s="29"/>
      <c r="Y1065" s="28"/>
      <c r="Z1065" s="32"/>
    </row>
    <row r="1066" spans="1:26" x14ac:dyDescent="0.2">
      <c r="A1066" s="1" t="s">
        <v>1644</v>
      </c>
      <c r="B1066" s="1" t="s">
        <v>1645</v>
      </c>
      <c r="C1066" s="1">
        <v>115357</v>
      </c>
      <c r="D1066" s="1">
        <v>2.6443999999999999E-2</v>
      </c>
      <c r="E1066" s="1">
        <v>1.5098E-2</v>
      </c>
      <c r="F1066" s="2">
        <v>1.71445E-12</v>
      </c>
      <c r="G1066" s="1">
        <f t="shared" si="51"/>
        <v>4.1541999999999996E-2</v>
      </c>
      <c r="I1066" s="9" t="s">
        <v>3973</v>
      </c>
      <c r="J1066" s="1">
        <v>5.0349999999999999E-2</v>
      </c>
      <c r="K1066" s="2">
        <v>5.2999999999999996E-12</v>
      </c>
      <c r="L1066" s="1"/>
      <c r="M1066" s="22">
        <f t="shared" si="48"/>
        <v>0.8250645481628599</v>
      </c>
      <c r="P1066" s="12" t="s">
        <v>3973</v>
      </c>
      <c r="Q1066" s="6">
        <v>4.7413999999999998E-2</v>
      </c>
      <c r="R1066" s="13">
        <v>3.2000000000000001E-12</v>
      </c>
      <c r="T1066" s="27">
        <f t="shared" si="49"/>
        <v>0.87615472223393931</v>
      </c>
      <c r="V1066" s="28"/>
      <c r="W1066" s="28"/>
      <c r="X1066" s="29"/>
      <c r="Y1066" s="28"/>
      <c r="Z1066" s="32"/>
    </row>
    <row r="1067" spans="1:26" x14ac:dyDescent="0.2">
      <c r="A1067" s="1" t="s">
        <v>1646</v>
      </c>
      <c r="B1067" s="1" t="s">
        <v>1647</v>
      </c>
      <c r="C1067" s="1">
        <v>91465</v>
      </c>
      <c r="D1067" s="1">
        <v>4.3576999999999998E-2</v>
      </c>
      <c r="E1067" s="1">
        <v>1.3261E-2</v>
      </c>
      <c r="F1067" s="2">
        <v>1.7284799999999999E-11</v>
      </c>
      <c r="G1067" s="1">
        <f t="shared" si="51"/>
        <v>5.6838E-2</v>
      </c>
      <c r="I1067" s="9" t="s">
        <v>3974</v>
      </c>
      <c r="J1067" s="1">
        <v>6.5109E-2</v>
      </c>
      <c r="K1067" s="2">
        <v>7.8999999999999999E-12</v>
      </c>
      <c r="L1067" s="1"/>
      <c r="M1067" s="22">
        <f t="shared" si="48"/>
        <v>0.87296687093950143</v>
      </c>
      <c r="P1067" s="12" t="s">
        <v>3974</v>
      </c>
      <c r="Q1067" s="6">
        <v>6.4138000000000001E-2</v>
      </c>
      <c r="R1067" s="13">
        <v>1.2000000000000001E-11</v>
      </c>
      <c r="T1067" s="27">
        <f t="shared" si="49"/>
        <v>0.88618291808288374</v>
      </c>
      <c r="V1067" s="28"/>
      <c r="W1067" s="28"/>
      <c r="X1067" s="29"/>
      <c r="Y1067" s="28"/>
      <c r="Z1067" s="32"/>
    </row>
    <row r="1068" spans="1:26" x14ac:dyDescent="0.2">
      <c r="A1068" s="1" t="s">
        <v>1648</v>
      </c>
      <c r="B1068" s="1" t="s">
        <v>1649</v>
      </c>
      <c r="C1068" s="1">
        <v>92703</v>
      </c>
      <c r="D1068" s="1">
        <v>2.8133219999999999</v>
      </c>
      <c r="E1068" s="1">
        <v>11.735631</v>
      </c>
      <c r="F1068" s="2">
        <v>7.7735399999999996E-9</v>
      </c>
      <c r="G1068" s="1">
        <f t="shared" si="51"/>
        <v>14.548952999999999</v>
      </c>
      <c r="I1068" s="9" t="s">
        <v>3975</v>
      </c>
      <c r="J1068" s="1">
        <v>10.473069000000001</v>
      </c>
      <c r="K1068" s="2">
        <v>4.1999999999999999E-8</v>
      </c>
      <c r="L1068" s="1"/>
      <c r="M1068" s="7">
        <f t="shared" si="48"/>
        <v>1.3891776135533909</v>
      </c>
      <c r="P1068" s="12" t="s">
        <v>3975</v>
      </c>
      <c r="Q1068" s="6">
        <v>9.6030069999999998</v>
      </c>
      <c r="R1068" s="13">
        <v>8.6999999999999998E-8</v>
      </c>
      <c r="T1068" s="26">
        <f t="shared" si="49"/>
        <v>1.5150413823503408</v>
      </c>
      <c r="V1068" s="28"/>
      <c r="W1068" s="28"/>
      <c r="X1068" s="29"/>
      <c r="Y1068" s="28"/>
      <c r="Z1068" s="32"/>
    </row>
    <row r="1069" spans="1:26" x14ac:dyDescent="0.2">
      <c r="A1069" s="1" t="s">
        <v>1650</v>
      </c>
      <c r="B1069" s="1" t="s">
        <v>1651</v>
      </c>
      <c r="C1069" s="1">
        <v>92828</v>
      </c>
      <c r="D1069" s="1">
        <v>4.165E-2</v>
      </c>
      <c r="E1069" s="1">
        <v>1.2787E-2</v>
      </c>
      <c r="F1069" s="2">
        <v>1.24233E+19</v>
      </c>
      <c r="G1069" s="1">
        <f t="shared" si="51"/>
        <v>5.4436999999999999E-2</v>
      </c>
      <c r="I1069" s="9" t="s">
        <v>3976</v>
      </c>
      <c r="J1069" s="1">
        <v>5.9794E-2</v>
      </c>
      <c r="K1069" s="2">
        <v>6000</v>
      </c>
      <c r="L1069" s="1"/>
      <c r="M1069" s="22">
        <f t="shared" si="48"/>
        <v>0.91040907114426195</v>
      </c>
      <c r="P1069" s="12" t="s">
        <v>3976</v>
      </c>
      <c r="Q1069" s="6">
        <v>5.6619000000000003E-2</v>
      </c>
      <c r="R1069" s="13">
        <v>6000</v>
      </c>
      <c r="T1069" s="40">
        <f t="shared" si="49"/>
        <v>0.96146170013599674</v>
      </c>
      <c r="V1069" s="28"/>
      <c r="W1069" s="28"/>
      <c r="X1069" s="29"/>
      <c r="Y1069" s="28"/>
      <c r="Z1069" s="32"/>
    </row>
    <row r="1070" spans="1:26" x14ac:dyDescent="0.2">
      <c r="A1070" s="1" t="s">
        <v>1652</v>
      </c>
      <c r="B1070" s="1" t="s">
        <v>1653</v>
      </c>
      <c r="C1070" s="1">
        <v>94026</v>
      </c>
      <c r="D1070" s="1">
        <v>2.6589999999999999E-2</v>
      </c>
      <c r="E1070" s="1">
        <v>6.476E-3</v>
      </c>
      <c r="F1070" s="1" t="e">
        <f>-nan</f>
        <v>#NAME?</v>
      </c>
      <c r="G1070" s="1">
        <f t="shared" si="51"/>
        <v>3.3065999999999998E-2</v>
      </c>
      <c r="I1070" s="9" t="s">
        <v>3977</v>
      </c>
      <c r="J1070" s="1">
        <v>3.3162999999999998E-2</v>
      </c>
      <c r="K1070" s="2">
        <v>36</v>
      </c>
      <c r="L1070" s="1"/>
      <c r="M1070" s="22">
        <f t="shared" si="48"/>
        <v>0.99707505352350512</v>
      </c>
      <c r="P1070" s="12" t="s">
        <v>3977</v>
      </c>
      <c r="Q1070" s="6">
        <v>3.1287000000000002E-2</v>
      </c>
      <c r="R1070" s="13">
        <v>36</v>
      </c>
      <c r="T1070" s="26">
        <f t="shared" si="49"/>
        <v>1.056860676958481</v>
      </c>
      <c r="V1070" s="30"/>
      <c r="W1070" s="28"/>
      <c r="X1070" s="29"/>
      <c r="Y1070" s="28"/>
      <c r="Z1070" s="32"/>
    </row>
    <row r="1071" spans="1:26" x14ac:dyDescent="0.2">
      <c r="A1071" s="1" t="s">
        <v>5090</v>
      </c>
      <c r="B1071" s="1" t="s">
        <v>1654</v>
      </c>
      <c r="C1071" s="1">
        <v>94408</v>
      </c>
      <c r="D1071" s="1">
        <v>1.5691E-2</v>
      </c>
      <c r="E1071" s="1">
        <v>6.0340000000000003E-3</v>
      </c>
      <c r="F1071" s="2">
        <v>1.3720999999999999E-11</v>
      </c>
      <c r="G1071" s="1">
        <f t="shared" si="51"/>
        <v>2.1725000000000001E-2</v>
      </c>
      <c r="I1071" s="9" t="s">
        <v>3978</v>
      </c>
      <c r="J1071" s="1">
        <v>2.5916000000000002E-2</v>
      </c>
      <c r="K1071" s="2">
        <v>3.5999999999999998E-11</v>
      </c>
      <c r="L1071" s="1"/>
      <c r="M1071" s="22">
        <f t="shared" si="48"/>
        <v>0.8382852292020373</v>
      </c>
      <c r="P1071" s="12" t="s">
        <v>4925</v>
      </c>
      <c r="Q1071" s="6">
        <v>2.5475000000000001E-2</v>
      </c>
      <c r="R1071" s="13">
        <v>3.5999999999999998E-11</v>
      </c>
      <c r="T1071" s="27">
        <f t="shared" si="49"/>
        <v>0.85279685966633956</v>
      </c>
      <c r="V1071" s="28"/>
      <c r="W1071" s="28"/>
      <c r="X1071" s="29"/>
      <c r="Y1071" s="28"/>
      <c r="Z1071" s="32"/>
    </row>
    <row r="1072" spans="1:26" x14ac:dyDescent="0.2">
      <c r="A1072" s="1" t="s">
        <v>1655</v>
      </c>
      <c r="B1072" s="1" t="s">
        <v>1656</v>
      </c>
      <c r="C1072" s="1">
        <v>95053</v>
      </c>
      <c r="D1072" s="1">
        <v>3.0318999999999999E-2</v>
      </c>
      <c r="E1072" s="1">
        <v>1.9227000000000001E-2</v>
      </c>
      <c r="F1072" s="2">
        <v>8.8886000000000001E-13</v>
      </c>
      <c r="G1072" s="1">
        <f t="shared" si="51"/>
        <v>4.9546E-2</v>
      </c>
      <c r="I1072" s="9" t="s">
        <v>3979</v>
      </c>
      <c r="J1072" s="1">
        <v>6.5664E-2</v>
      </c>
      <c r="K1072" s="2">
        <v>3.1000000000000001E-12</v>
      </c>
      <c r="L1072" s="1"/>
      <c r="M1072" s="22">
        <f t="shared" si="48"/>
        <v>0.7545382553606238</v>
      </c>
      <c r="O1072" s="6" t="s">
        <v>4787</v>
      </c>
      <c r="P1072" s="12" t="s">
        <v>3979</v>
      </c>
      <c r="Q1072" s="6">
        <v>5.0748000000000001E-2</v>
      </c>
      <c r="R1072" s="13">
        <v>2E-12</v>
      </c>
      <c r="T1072" s="40">
        <f t="shared" si="49"/>
        <v>0.97631433751083785</v>
      </c>
      <c r="V1072" s="28"/>
      <c r="W1072" s="28"/>
      <c r="X1072" s="29"/>
      <c r="Y1072" s="28"/>
      <c r="Z1072" s="32"/>
    </row>
    <row r="1073" spans="1:26" x14ac:dyDescent="0.2">
      <c r="A1073" s="1" t="s">
        <v>1657</v>
      </c>
      <c r="B1073" s="1" t="s">
        <v>1658</v>
      </c>
      <c r="C1073" s="1">
        <v>95188</v>
      </c>
      <c r="D1073" s="1"/>
      <c r="E1073" s="1"/>
      <c r="F1073" s="1"/>
      <c r="G1073" s="1">
        <f t="shared" si="51"/>
        <v>0</v>
      </c>
      <c r="I1073" s="9" t="s">
        <v>3980</v>
      </c>
      <c r="J1073" s="1">
        <v>0.25085600000000002</v>
      </c>
      <c r="K1073" s="2">
        <v>42</v>
      </c>
      <c r="L1073" s="1"/>
      <c r="M1073" s="22">
        <f t="shared" si="48"/>
        <v>0</v>
      </c>
      <c r="P1073" s="12" t="s">
        <v>3980</v>
      </c>
      <c r="Q1073" s="6">
        <v>0.17738100000000001</v>
      </c>
      <c r="R1073" s="13">
        <v>42</v>
      </c>
      <c r="T1073" s="27">
        <f t="shared" si="49"/>
        <v>0</v>
      </c>
      <c r="V1073" s="28"/>
      <c r="W1073" s="28"/>
      <c r="X1073" s="29"/>
      <c r="Y1073" s="28"/>
      <c r="Z1073" s="32"/>
    </row>
    <row r="1074" spans="1:26" x14ac:dyDescent="0.2">
      <c r="A1074" s="1" t="s">
        <v>1659</v>
      </c>
      <c r="B1074" s="1" t="s">
        <v>1660</v>
      </c>
      <c r="C1074" s="1">
        <v>95977</v>
      </c>
      <c r="D1074" s="1">
        <v>1.5882E-2</v>
      </c>
      <c r="E1074" s="1">
        <v>3.7850000000000002E-3</v>
      </c>
      <c r="F1074" s="2">
        <v>1.36133E-12</v>
      </c>
      <c r="G1074" s="1">
        <f t="shared" si="51"/>
        <v>1.9667E-2</v>
      </c>
      <c r="I1074" s="9" t="s">
        <v>3981</v>
      </c>
      <c r="J1074" s="1">
        <v>1.6175999999999999E-2</v>
      </c>
      <c r="K1074" s="2">
        <v>2.8000000000000002E-12</v>
      </c>
      <c r="L1074" s="1"/>
      <c r="M1074" s="7">
        <f t="shared" si="48"/>
        <v>1.2158135509396637</v>
      </c>
      <c r="P1074" s="12" t="s">
        <v>3981</v>
      </c>
      <c r="Q1074" s="6">
        <v>1.6617E-2</v>
      </c>
      <c r="R1074" s="13">
        <v>2.1999999999999999E-12</v>
      </c>
      <c r="T1074" s="26">
        <f t="shared" si="49"/>
        <v>1.1835469699705121</v>
      </c>
      <c r="V1074" s="28"/>
      <c r="W1074" s="28"/>
      <c r="X1074" s="29"/>
      <c r="Y1074" s="28"/>
      <c r="Z1074" s="32"/>
    </row>
    <row r="1075" spans="1:26" x14ac:dyDescent="0.2">
      <c r="A1075" s="1" t="s">
        <v>1661</v>
      </c>
      <c r="B1075" s="1" t="s">
        <v>1662</v>
      </c>
      <c r="C1075" s="1">
        <v>96464</v>
      </c>
      <c r="D1075" s="1">
        <v>7.0342000000000002E-2</v>
      </c>
      <c r="E1075" s="1">
        <v>0.24865899999999999</v>
      </c>
      <c r="F1075" s="2">
        <v>3.8832100000000001E-11</v>
      </c>
      <c r="G1075" s="1">
        <f t="shared" si="51"/>
        <v>0.31900099999999998</v>
      </c>
      <c r="I1075" s="9" t="s">
        <v>3982</v>
      </c>
      <c r="J1075" s="1">
        <v>0.42003499999999999</v>
      </c>
      <c r="K1075" s="2">
        <v>8.8000000000000006E-11</v>
      </c>
      <c r="L1075" s="1"/>
      <c r="M1075" s="22">
        <f t="shared" si="48"/>
        <v>0.75946290190103205</v>
      </c>
      <c r="P1075" s="12" t="s">
        <v>3982</v>
      </c>
      <c r="Q1075" s="6">
        <v>0.31151600000000002</v>
      </c>
      <c r="R1075" s="13">
        <v>6.7999999999999998E-11</v>
      </c>
      <c r="T1075" s="26">
        <f t="shared" si="49"/>
        <v>1.0240276582904249</v>
      </c>
      <c r="V1075" s="28"/>
      <c r="W1075" s="28"/>
      <c r="X1075" s="29"/>
      <c r="Y1075" s="28"/>
      <c r="Z1075" s="32"/>
    </row>
    <row r="1076" spans="1:26" x14ac:dyDescent="0.2">
      <c r="A1076" s="1" t="s">
        <v>1663</v>
      </c>
      <c r="B1076" s="1" t="s">
        <v>1664</v>
      </c>
      <c r="C1076" s="1">
        <v>96872</v>
      </c>
      <c r="D1076" s="1"/>
      <c r="E1076" s="1"/>
      <c r="F1076" s="1"/>
      <c r="G1076" s="1">
        <f t="shared" ref="G1076:G1094" si="52">D1076+E1076</f>
        <v>0</v>
      </c>
      <c r="I1076" s="9" t="s">
        <v>3983</v>
      </c>
      <c r="J1076" s="1">
        <v>3.4438000000000003E-2</v>
      </c>
      <c r="K1076" s="2">
        <v>1400</v>
      </c>
      <c r="L1076" s="1"/>
      <c r="M1076" s="22">
        <f t="shared" si="48"/>
        <v>0</v>
      </c>
      <c r="P1076" s="12" t="s">
        <v>3983</v>
      </c>
      <c r="Q1076" s="6">
        <v>3.0259000000000001E-2</v>
      </c>
      <c r="R1076" s="13">
        <v>1400</v>
      </c>
      <c r="T1076" s="27">
        <f t="shared" si="49"/>
        <v>0</v>
      </c>
      <c r="V1076" s="28"/>
      <c r="W1076" s="28"/>
      <c r="X1076" s="29"/>
      <c r="Y1076" s="28"/>
      <c r="Z1076" s="32"/>
    </row>
    <row r="1077" spans="1:26" x14ac:dyDescent="0.2">
      <c r="A1077" s="1" t="s">
        <v>1665</v>
      </c>
      <c r="B1077" s="1" t="s">
        <v>1666</v>
      </c>
      <c r="C1077" s="1">
        <v>98523</v>
      </c>
      <c r="D1077" s="1">
        <v>0.621807</v>
      </c>
      <c r="E1077" s="1">
        <v>1.9121939999999999</v>
      </c>
      <c r="F1077" s="2">
        <v>4.9859099999999997E-13</v>
      </c>
      <c r="G1077" s="1">
        <f t="shared" si="52"/>
        <v>2.5340009999999999</v>
      </c>
      <c r="I1077" s="9" t="s">
        <v>3984</v>
      </c>
      <c r="J1077" s="1">
        <v>0.110693</v>
      </c>
      <c r="K1077" s="2">
        <v>7.6999999999999995E-13</v>
      </c>
      <c r="L1077" s="1"/>
      <c r="M1077" s="7">
        <f t="shared" si="48"/>
        <v>22.89215216861048</v>
      </c>
      <c r="P1077" s="12" t="s">
        <v>3984</v>
      </c>
      <c r="Q1077" s="6">
        <v>9.7430000000000003E-2</v>
      </c>
      <c r="R1077" s="13">
        <v>8.3999999999999995E-13</v>
      </c>
      <c r="T1077" s="26">
        <f t="shared" si="49"/>
        <v>26.008426562660372</v>
      </c>
      <c r="V1077" s="28"/>
      <c r="W1077" s="28"/>
      <c r="X1077" s="29"/>
      <c r="Y1077" s="28"/>
      <c r="Z1077" s="32"/>
    </row>
    <row r="1078" spans="1:26" x14ac:dyDescent="0.2">
      <c r="A1078" s="1" t="s">
        <v>1667</v>
      </c>
      <c r="B1078" s="1" t="s">
        <v>1668</v>
      </c>
      <c r="C1078" s="1">
        <v>99777</v>
      </c>
      <c r="D1078" s="1">
        <v>0.40087699999999998</v>
      </c>
      <c r="E1078" s="1">
        <v>0.117184</v>
      </c>
      <c r="F1078" s="1">
        <v>2.47452E-4</v>
      </c>
      <c r="G1078" s="1">
        <f t="shared" si="52"/>
        <v>0.51806099999999999</v>
      </c>
      <c r="I1078" s="9" t="s">
        <v>3985</v>
      </c>
      <c r="J1078" s="1">
        <v>0.17411799999999999</v>
      </c>
      <c r="K1078" s="2">
        <v>14</v>
      </c>
      <c r="L1078" s="1"/>
      <c r="M1078" s="7">
        <f t="shared" si="48"/>
        <v>2.9753443067345136</v>
      </c>
      <c r="P1078" s="12" t="s">
        <v>3985</v>
      </c>
      <c r="Q1078" s="6">
        <v>0.13067200000000001</v>
      </c>
      <c r="R1078" s="13">
        <v>14</v>
      </c>
      <c r="T1078" s="26">
        <f t="shared" si="49"/>
        <v>3.9645907309905715</v>
      </c>
      <c r="V1078" s="28"/>
      <c r="W1078" s="28"/>
      <c r="X1078" s="29"/>
      <c r="Y1078" s="28"/>
      <c r="Z1078" s="32"/>
    </row>
    <row r="1079" spans="1:26" x14ac:dyDescent="0.2">
      <c r="A1079" s="1" t="s">
        <v>1669</v>
      </c>
      <c r="B1079" s="1" t="s">
        <v>1670</v>
      </c>
      <c r="C1079" s="1">
        <v>97645</v>
      </c>
      <c r="D1079" s="1">
        <v>5.1021999999999998E-2</v>
      </c>
      <c r="E1079" s="1">
        <v>1.7350999999999998E-2</v>
      </c>
      <c r="F1079" s="2">
        <v>1.4631699999999999E-10</v>
      </c>
      <c r="G1079" s="1">
        <f t="shared" si="52"/>
        <v>6.8372999999999989E-2</v>
      </c>
      <c r="I1079" s="9" t="s">
        <v>3986</v>
      </c>
      <c r="J1079" s="1">
        <v>3.6105999999999999E-2</v>
      </c>
      <c r="K1079" s="2">
        <v>1.8E-10</v>
      </c>
      <c r="L1079" s="1"/>
      <c r="M1079" s="7">
        <f t="shared" si="48"/>
        <v>1.8936741815764691</v>
      </c>
      <c r="P1079" s="12" t="s">
        <v>3986</v>
      </c>
      <c r="Q1079" s="6">
        <v>3.3924999999999997E-2</v>
      </c>
      <c r="R1079" s="13">
        <v>3.4000000000000001E-10</v>
      </c>
      <c r="T1079" s="26">
        <f t="shared" si="49"/>
        <v>2.0154163596168018</v>
      </c>
      <c r="V1079" s="28"/>
      <c r="W1079" s="28"/>
      <c r="X1079" s="29"/>
      <c r="Y1079" s="28"/>
      <c r="Z1079" s="32"/>
    </row>
    <row r="1080" spans="1:26" x14ac:dyDescent="0.2">
      <c r="A1080" s="1" t="s">
        <v>1671</v>
      </c>
      <c r="B1080" s="1" t="s">
        <v>1672</v>
      </c>
      <c r="C1080" s="1">
        <v>97707</v>
      </c>
      <c r="D1080" s="1">
        <v>1.9091E-2</v>
      </c>
      <c r="E1080" s="1">
        <v>9.0310000000000008E-3</v>
      </c>
      <c r="F1080" s="2">
        <v>2.1490400000000001E-10</v>
      </c>
      <c r="G1080" s="1">
        <f t="shared" si="52"/>
        <v>2.8122000000000001E-2</v>
      </c>
      <c r="I1080" s="9" t="s">
        <v>3987</v>
      </c>
      <c r="J1080" s="1">
        <v>3.6371000000000001E-2</v>
      </c>
      <c r="K1080" s="2">
        <v>2.7E-10</v>
      </c>
      <c r="L1080" s="1"/>
      <c r="M1080" s="22">
        <f t="shared" si="48"/>
        <v>0.773198427318468</v>
      </c>
      <c r="P1080" s="12" t="s">
        <v>4926</v>
      </c>
      <c r="Q1080" s="6">
        <v>3.6584999999999999E-2</v>
      </c>
      <c r="R1080" s="13">
        <v>1.2999999999999999E-10</v>
      </c>
      <c r="T1080" s="27">
        <f t="shared" si="49"/>
        <v>0.76867568675686759</v>
      </c>
      <c r="V1080" s="28"/>
      <c r="W1080" s="28"/>
      <c r="X1080" s="29"/>
      <c r="Y1080" s="28"/>
      <c r="Z1080" s="32"/>
    </row>
    <row r="1081" spans="1:26" x14ac:dyDescent="0.2">
      <c r="A1081" s="1" t="s">
        <v>1673</v>
      </c>
      <c r="B1081" s="1" t="s">
        <v>1674</v>
      </c>
      <c r="C1081" s="1">
        <v>97773</v>
      </c>
      <c r="D1081" s="1">
        <v>2.009E-2</v>
      </c>
      <c r="E1081" s="1">
        <v>1.6111E-2</v>
      </c>
      <c r="F1081" s="2">
        <v>3.3832999999999999E-12</v>
      </c>
      <c r="G1081" s="1">
        <f t="shared" si="52"/>
        <v>3.6200999999999997E-2</v>
      </c>
      <c r="I1081" s="10" t="s">
        <v>3988</v>
      </c>
      <c r="J1081" s="1">
        <v>4.2085999999999998E-2</v>
      </c>
      <c r="K1081" s="2">
        <v>1.2E-10</v>
      </c>
      <c r="L1081" s="1"/>
      <c r="M1081" s="22">
        <f t="shared" si="48"/>
        <v>0.86016727652901204</v>
      </c>
      <c r="P1081" s="12" t="s">
        <v>4737</v>
      </c>
      <c r="Q1081" s="6">
        <v>3.7851999999999997E-2</v>
      </c>
      <c r="R1081" s="13">
        <v>2.5000000000000001E-11</v>
      </c>
      <c r="T1081" s="40">
        <f t="shared" si="49"/>
        <v>0.95638275388354643</v>
      </c>
      <c r="V1081" s="28"/>
      <c r="W1081" s="28"/>
      <c r="X1081" s="29"/>
      <c r="Y1081" s="28"/>
      <c r="Z1081" s="32"/>
    </row>
    <row r="1082" spans="1:26" x14ac:dyDescent="0.2">
      <c r="A1082" s="1" t="s">
        <v>1675</v>
      </c>
      <c r="B1082" s="1" t="s">
        <v>1676</v>
      </c>
      <c r="C1082" s="1">
        <v>98300</v>
      </c>
      <c r="D1082" s="1">
        <v>0.110222</v>
      </c>
      <c r="E1082" s="1">
        <v>11.896566</v>
      </c>
      <c r="F1082" s="1">
        <v>3718.82</v>
      </c>
      <c r="G1082" s="1">
        <f t="shared" si="52"/>
        <v>12.006788</v>
      </c>
      <c r="I1082" s="9" t="s">
        <v>3989</v>
      </c>
      <c r="J1082" s="1">
        <v>14.366016</v>
      </c>
      <c r="K1082" s="2">
        <v>32000</v>
      </c>
      <c r="L1082" s="1"/>
      <c r="M1082" s="22">
        <f t="shared" si="48"/>
        <v>0.83577715631111649</v>
      </c>
      <c r="P1082" s="12" t="s">
        <v>3989</v>
      </c>
      <c r="Q1082" s="6">
        <v>11.149208</v>
      </c>
      <c r="R1082" s="13">
        <v>32000</v>
      </c>
      <c r="T1082" s="26">
        <f t="shared" si="49"/>
        <v>1.0769184681100219</v>
      </c>
      <c r="V1082" s="28"/>
      <c r="W1082" s="28"/>
      <c r="X1082" s="29"/>
      <c r="Y1082" s="28"/>
      <c r="Z1082" s="32"/>
    </row>
    <row r="1083" spans="1:26" x14ac:dyDescent="0.2">
      <c r="A1083" s="1" t="s">
        <v>1677</v>
      </c>
      <c r="B1083" s="1" t="s">
        <v>1678</v>
      </c>
      <c r="C1083" s="1">
        <v>98304</v>
      </c>
      <c r="D1083" s="1">
        <v>4.4879000000000002E-2</v>
      </c>
      <c r="E1083" s="1">
        <v>3.5643000000000001E-2</v>
      </c>
      <c r="F1083" s="1">
        <v>152.71899999999999</v>
      </c>
      <c r="G1083" s="1">
        <f t="shared" si="52"/>
        <v>8.052200000000001E-2</v>
      </c>
      <c r="I1083" s="10" t="s">
        <v>3990</v>
      </c>
      <c r="J1083" s="1">
        <v>0.107558</v>
      </c>
      <c r="K1083" s="2">
        <v>200</v>
      </c>
      <c r="L1083" s="1">
        <v>0.104659</v>
      </c>
      <c r="M1083" s="22">
        <f t="shared" si="48"/>
        <v>0.74863794417895468</v>
      </c>
      <c r="P1083" s="12" t="s">
        <v>3990</v>
      </c>
      <c r="Q1083" s="6">
        <v>0.107781</v>
      </c>
      <c r="R1083" s="13">
        <v>200</v>
      </c>
      <c r="T1083" s="27">
        <f t="shared" si="49"/>
        <v>0.74708900455553395</v>
      </c>
      <c r="V1083" s="28"/>
      <c r="W1083" s="28"/>
      <c r="X1083" s="29"/>
      <c r="Y1083" s="28"/>
      <c r="Z1083" s="32"/>
    </row>
    <row r="1084" spans="1:26" x14ac:dyDescent="0.2">
      <c r="A1084" s="1" t="s">
        <v>1679</v>
      </c>
      <c r="B1084" s="1" t="s">
        <v>1680</v>
      </c>
      <c r="C1084" s="1">
        <v>98671</v>
      </c>
      <c r="D1084" s="1">
        <v>2.5533E-2</v>
      </c>
      <c r="E1084" s="1">
        <v>7.3800000000000003E-3</v>
      </c>
      <c r="F1084" s="1">
        <v>1.06053E-4</v>
      </c>
      <c r="G1084" s="1">
        <f t="shared" si="52"/>
        <v>3.2912999999999998E-2</v>
      </c>
      <c r="I1084" s="9" t="s">
        <v>3991</v>
      </c>
      <c r="J1084" s="1">
        <v>7.3530999999999999E-2</v>
      </c>
      <c r="K1084" s="2">
        <v>110</v>
      </c>
      <c r="L1084" s="1"/>
      <c r="M1084" s="22">
        <f t="shared" si="48"/>
        <v>0.44760713168595556</v>
      </c>
      <c r="P1084" s="12" t="s">
        <v>3991</v>
      </c>
      <c r="Q1084" s="6">
        <v>6.8907999999999997E-2</v>
      </c>
      <c r="R1084" s="13">
        <v>110</v>
      </c>
      <c r="T1084" s="27">
        <f t="shared" si="49"/>
        <v>0.47763684913217624</v>
      </c>
      <c r="V1084" s="28"/>
      <c r="W1084" s="28"/>
      <c r="X1084" s="29"/>
      <c r="Y1084" s="28"/>
      <c r="Z1084" s="32"/>
    </row>
    <row r="1085" spans="1:26" x14ac:dyDescent="0.2">
      <c r="A1085" s="1" t="s">
        <v>1681</v>
      </c>
      <c r="B1085" s="1" t="s">
        <v>1682</v>
      </c>
      <c r="C1085" s="1">
        <v>126150</v>
      </c>
      <c r="D1085" s="1">
        <v>0.18908</v>
      </c>
      <c r="E1085" s="1">
        <v>1.058162</v>
      </c>
      <c r="F1085" s="2">
        <v>3.7067799999999998E-11</v>
      </c>
      <c r="G1085" s="1">
        <f t="shared" si="52"/>
        <v>1.247242</v>
      </c>
      <c r="I1085" s="9" t="s">
        <v>3992</v>
      </c>
      <c r="J1085" s="1">
        <v>1.229147</v>
      </c>
      <c r="K1085" s="2">
        <v>6E-11</v>
      </c>
      <c r="L1085" s="1"/>
      <c r="M1085" s="7">
        <f t="shared" si="48"/>
        <v>1.0147215914776671</v>
      </c>
      <c r="P1085" s="12" t="s">
        <v>3992</v>
      </c>
      <c r="Q1085" s="6">
        <v>0.92281599999999997</v>
      </c>
      <c r="R1085" s="13">
        <v>6.3999999999999999E-11</v>
      </c>
      <c r="T1085" s="26">
        <f t="shared" si="49"/>
        <v>1.3515608745405367</v>
      </c>
      <c r="V1085" s="28"/>
      <c r="W1085" s="28"/>
      <c r="X1085" s="29"/>
      <c r="Y1085" s="28"/>
      <c r="Z1085" s="32"/>
    </row>
    <row r="1086" spans="1:26" x14ac:dyDescent="0.2">
      <c r="A1086" s="1" t="s">
        <v>1683</v>
      </c>
      <c r="B1086" s="1" t="s">
        <v>1684</v>
      </c>
      <c r="C1086" s="1">
        <v>99471</v>
      </c>
      <c r="D1086" s="1">
        <v>2.8504999999999999E-2</v>
      </c>
      <c r="E1086" s="1">
        <v>1.0493000000000001E-2</v>
      </c>
      <c r="F1086" s="2">
        <v>2.43055E-5</v>
      </c>
      <c r="G1086" s="1">
        <f t="shared" si="52"/>
        <v>3.8997999999999998E-2</v>
      </c>
      <c r="I1086" s="9" t="s">
        <v>3993</v>
      </c>
      <c r="J1086" s="1">
        <v>5.9479999999999998E-2</v>
      </c>
      <c r="K1086" s="2">
        <v>2.5</v>
      </c>
      <c r="L1086" s="1"/>
      <c r="M1086" s="22">
        <f t="shared" si="48"/>
        <v>0.65564895763281772</v>
      </c>
      <c r="P1086" s="12" t="s">
        <v>3993</v>
      </c>
      <c r="Q1086" s="6">
        <v>5.3013999999999999E-2</v>
      </c>
      <c r="R1086" s="13">
        <v>2.5</v>
      </c>
      <c r="T1086" s="27">
        <f t="shared" si="49"/>
        <v>0.73561700682838493</v>
      </c>
      <c r="V1086" s="28"/>
      <c r="W1086" s="28"/>
      <c r="X1086" s="29"/>
      <c r="Y1086" s="28"/>
      <c r="Z1086" s="32"/>
    </row>
    <row r="1087" spans="1:26" x14ac:dyDescent="0.2">
      <c r="A1087" s="1" t="s">
        <v>1685</v>
      </c>
      <c r="B1087" s="1" t="s">
        <v>1686</v>
      </c>
      <c r="C1087" s="1">
        <v>99982</v>
      </c>
      <c r="D1087" s="1">
        <v>1.3825E-2</v>
      </c>
      <c r="E1087" s="1">
        <v>3.7239999999999999E-3</v>
      </c>
      <c r="F1087" s="1">
        <v>2649.23</v>
      </c>
      <c r="G1087" s="1">
        <f t="shared" si="52"/>
        <v>1.7549000000000002E-2</v>
      </c>
      <c r="I1087" s="9" t="s">
        <v>3994</v>
      </c>
      <c r="J1087" s="1">
        <v>2.1547E-2</v>
      </c>
      <c r="K1087" s="2">
        <v>60</v>
      </c>
      <c r="L1087" s="1"/>
      <c r="M1087" s="22">
        <f t="shared" si="48"/>
        <v>0.81445212790643717</v>
      </c>
      <c r="P1087" s="12" t="s">
        <v>3994</v>
      </c>
      <c r="Q1087" s="6">
        <v>2.2349000000000001E-2</v>
      </c>
      <c r="R1087" s="13">
        <v>60</v>
      </c>
      <c r="T1087" s="27">
        <f t="shared" si="49"/>
        <v>0.78522528972213523</v>
      </c>
      <c r="V1087" s="28"/>
      <c r="W1087" s="28"/>
      <c r="X1087" s="29"/>
      <c r="Y1087" s="28"/>
      <c r="Z1087" s="32"/>
    </row>
    <row r="1088" spans="1:26" x14ac:dyDescent="0.2">
      <c r="A1088" s="1" t="s">
        <v>1687</v>
      </c>
      <c r="B1088" s="1" t="s">
        <v>1688</v>
      </c>
      <c r="C1088" s="1">
        <v>100015</v>
      </c>
      <c r="D1088" s="1">
        <v>1.24E-2</v>
      </c>
      <c r="E1088" s="1">
        <v>3.418E-3</v>
      </c>
      <c r="F1088" s="2">
        <v>8.1504899999999996E-8</v>
      </c>
      <c r="G1088" s="1">
        <f t="shared" si="52"/>
        <v>1.5817999999999999E-2</v>
      </c>
      <c r="I1088" s="9" t="s">
        <v>3995</v>
      </c>
      <c r="J1088" s="1">
        <v>2.4521000000000001E-2</v>
      </c>
      <c r="K1088" s="2">
        <v>4.4000000000000002E-7</v>
      </c>
      <c r="L1088" s="1"/>
      <c r="M1088" s="22">
        <f t="shared" si="48"/>
        <v>0.64507972758044119</v>
      </c>
      <c r="P1088" s="12" t="s">
        <v>3995</v>
      </c>
      <c r="Q1088" s="6">
        <v>2.2589000000000001E-2</v>
      </c>
      <c r="R1088" s="13">
        <v>2.9999999999999999E-7</v>
      </c>
      <c r="T1088" s="27">
        <f t="shared" si="49"/>
        <v>0.70025233520740171</v>
      </c>
      <c r="V1088" s="28"/>
      <c r="W1088" s="28"/>
      <c r="X1088" s="29"/>
      <c r="Y1088" s="28"/>
      <c r="Z1088" s="32"/>
    </row>
    <row r="1089" spans="1:26" x14ac:dyDescent="0.2">
      <c r="A1089" s="1" t="s">
        <v>1689</v>
      </c>
      <c r="B1089" s="1" t="s">
        <v>1690</v>
      </c>
      <c r="C1089" s="1">
        <v>101576</v>
      </c>
      <c r="D1089" s="1">
        <v>5.5349000000000002E-2</v>
      </c>
      <c r="E1089" s="1">
        <v>2.0272999999999999E-2</v>
      </c>
      <c r="F1089" s="1" t="e">
        <f>-nan</f>
        <v>#NAME?</v>
      </c>
      <c r="G1089" s="1">
        <f t="shared" si="52"/>
        <v>7.5621999999999995E-2</v>
      </c>
      <c r="I1089" s="9" t="s">
        <v>3996</v>
      </c>
      <c r="J1089" s="1">
        <v>7.5285000000000005E-2</v>
      </c>
      <c r="K1089" s="2">
        <v>42</v>
      </c>
      <c r="L1089" s="1"/>
      <c r="M1089" s="7">
        <f t="shared" si="48"/>
        <v>1.0044763233047751</v>
      </c>
      <c r="P1089" s="12" t="s">
        <v>3996</v>
      </c>
      <c r="Q1089" s="6">
        <v>7.7829999999999996E-2</v>
      </c>
      <c r="R1089" s="13">
        <v>42</v>
      </c>
      <c r="T1089" s="40">
        <f t="shared" si="49"/>
        <v>0.9716304766799434</v>
      </c>
      <c r="V1089" s="28"/>
      <c r="W1089" s="28"/>
      <c r="X1089" s="29"/>
      <c r="Y1089" s="28"/>
      <c r="Z1089" s="32"/>
    </row>
    <row r="1090" spans="1:26" x14ac:dyDescent="0.2">
      <c r="A1090" s="1" t="s">
        <v>1691</v>
      </c>
      <c r="B1090" s="1" t="s">
        <v>1692</v>
      </c>
      <c r="C1090" s="1">
        <v>101745</v>
      </c>
      <c r="D1090" s="1">
        <v>0.12701100000000001</v>
      </c>
      <c r="E1090" s="1">
        <v>0.10439900000000001</v>
      </c>
      <c r="F1090" s="2">
        <v>2.68044E-5</v>
      </c>
      <c r="G1090" s="1">
        <f t="shared" si="52"/>
        <v>0.23141</v>
      </c>
      <c r="I1090" s="9" t="s">
        <v>3997</v>
      </c>
      <c r="J1090" s="1">
        <v>0.199075</v>
      </c>
      <c r="K1090" s="2">
        <v>0.79</v>
      </c>
      <c r="L1090" s="1"/>
      <c r="M1090" s="7">
        <f t="shared" si="48"/>
        <v>1.1624262212733893</v>
      </c>
      <c r="P1090" s="12" t="s">
        <v>3997</v>
      </c>
      <c r="Q1090" s="6">
        <v>0.14872299999999999</v>
      </c>
      <c r="R1090" s="13">
        <v>0.79</v>
      </c>
      <c r="T1090" s="26">
        <f t="shared" si="49"/>
        <v>1.5559799089582649</v>
      </c>
      <c r="V1090" s="28"/>
      <c r="W1090" s="28"/>
      <c r="X1090" s="29"/>
      <c r="Y1090" s="28"/>
      <c r="Z1090" s="32"/>
    </row>
    <row r="1091" spans="1:26" x14ac:dyDescent="0.2">
      <c r="A1091" s="1" t="s">
        <v>1693</v>
      </c>
      <c r="B1091" s="1" t="s">
        <v>1223</v>
      </c>
      <c r="C1091" s="1">
        <v>102252</v>
      </c>
      <c r="D1091" s="1">
        <v>1.523E-2</v>
      </c>
      <c r="E1091" s="1">
        <v>2.8879999999999999E-3</v>
      </c>
      <c r="F1091" s="2">
        <v>189868000000000</v>
      </c>
      <c r="G1091" s="1">
        <f t="shared" si="52"/>
        <v>1.8118000000000002E-2</v>
      </c>
      <c r="I1091" s="9" t="s">
        <v>3998</v>
      </c>
      <c r="J1091" s="1">
        <v>3.1569E-2</v>
      </c>
      <c r="K1091" s="2">
        <v>130000000</v>
      </c>
      <c r="L1091" s="1"/>
      <c r="M1091" s="22">
        <f t="shared" si="48"/>
        <v>0.57391745066362576</v>
      </c>
      <c r="P1091" s="12" t="s">
        <v>3998</v>
      </c>
      <c r="Q1091" s="6">
        <v>3.3293000000000003E-2</v>
      </c>
      <c r="R1091" s="13">
        <v>130000000</v>
      </c>
      <c r="T1091" s="27">
        <f t="shared" si="49"/>
        <v>0.54419848016099481</v>
      </c>
      <c r="V1091" s="28"/>
      <c r="W1091" s="28"/>
      <c r="X1091" s="29"/>
      <c r="Y1091" s="28"/>
      <c r="Z1091" s="32"/>
    </row>
    <row r="1092" spans="1:26" x14ac:dyDescent="0.2">
      <c r="A1092" s="1" t="s">
        <v>1694</v>
      </c>
      <c r="B1092" s="1" t="s">
        <v>1695</v>
      </c>
      <c r="C1092" s="1">
        <v>102876</v>
      </c>
      <c r="D1092" s="1">
        <v>2.9547E-2</v>
      </c>
      <c r="E1092" s="1">
        <v>3.189E-3</v>
      </c>
      <c r="F1092" s="2">
        <v>6.0336800000000002E-9</v>
      </c>
      <c r="G1092" s="1">
        <f t="shared" si="52"/>
        <v>3.2736000000000001E-2</v>
      </c>
      <c r="I1092" s="9" t="s">
        <v>3999</v>
      </c>
      <c r="J1092" s="1">
        <v>2.7337E-2</v>
      </c>
      <c r="K1092" s="2">
        <v>6.1000000000000004E-8</v>
      </c>
      <c r="L1092" s="1"/>
      <c r="M1092" s="7">
        <f t="shared" si="48"/>
        <v>1.1974978966236236</v>
      </c>
      <c r="P1092" s="12" t="s">
        <v>3999</v>
      </c>
      <c r="Q1092" s="6">
        <v>2.5922000000000001E-2</v>
      </c>
      <c r="R1092" s="13">
        <v>2.0999999999999999E-8</v>
      </c>
      <c r="T1092" s="26">
        <f t="shared" si="49"/>
        <v>1.2628655196358305</v>
      </c>
      <c r="V1092" s="28"/>
      <c r="W1092" s="28"/>
      <c r="X1092" s="29"/>
      <c r="Y1092" s="28"/>
      <c r="Z1092" s="32"/>
    </row>
    <row r="1093" spans="1:26" x14ac:dyDescent="0.2">
      <c r="A1093" s="1" t="s">
        <v>1696</v>
      </c>
      <c r="B1093" s="1" t="s">
        <v>1697</v>
      </c>
      <c r="C1093" s="1">
        <v>103599</v>
      </c>
      <c r="D1093" s="1">
        <v>2.9944999999999999E-2</v>
      </c>
      <c r="E1093" s="1">
        <v>1.3898000000000001E-2</v>
      </c>
      <c r="F1093" s="2">
        <v>6.86531E+19</v>
      </c>
      <c r="G1093" s="1">
        <f t="shared" si="52"/>
        <v>4.3843E-2</v>
      </c>
      <c r="I1093" s="9" t="s">
        <v>4000</v>
      </c>
      <c r="J1093" s="1">
        <v>9.0075000000000002E-2</v>
      </c>
      <c r="K1093" s="2">
        <v>140</v>
      </c>
      <c r="L1093" s="1"/>
      <c r="M1093" s="22">
        <f t="shared" ref="M1093:M1156" si="53">G1093/J1093</f>
        <v>0.48673882875381624</v>
      </c>
      <c r="P1093" s="12" t="s">
        <v>4927</v>
      </c>
      <c r="Q1093" s="6">
        <v>9.6090999999999996E-2</v>
      </c>
      <c r="R1093" s="13">
        <v>140</v>
      </c>
      <c r="T1093" s="27">
        <f t="shared" ref="T1093:T1156" si="54">G1093/Q1093</f>
        <v>0.45626541507529322</v>
      </c>
      <c r="V1093" s="28"/>
      <c r="W1093" s="28"/>
      <c r="X1093" s="29"/>
      <c r="Y1093" s="28"/>
      <c r="Z1093" s="32"/>
    </row>
    <row r="1094" spans="1:26" x14ac:dyDescent="0.2">
      <c r="A1094" s="1" t="s">
        <v>5091</v>
      </c>
      <c r="B1094" s="1" t="s">
        <v>1698</v>
      </c>
      <c r="C1094" s="1">
        <v>104756</v>
      </c>
      <c r="D1094" s="1">
        <v>3.4433999999999999E-2</v>
      </c>
      <c r="E1094" s="1">
        <v>2.5859E-2</v>
      </c>
      <c r="F1094" s="2">
        <v>4.9973799999999995E-10</v>
      </c>
      <c r="G1094" s="1">
        <f t="shared" si="52"/>
        <v>6.0292999999999999E-2</v>
      </c>
      <c r="I1094" s="9" t="s">
        <v>4001</v>
      </c>
      <c r="J1094" s="1">
        <v>0.245592</v>
      </c>
      <c r="K1094" s="2">
        <v>200</v>
      </c>
      <c r="L1094" s="1"/>
      <c r="M1094" s="22">
        <f t="shared" si="53"/>
        <v>0.2455006677741946</v>
      </c>
      <c r="P1094" s="12" t="s">
        <v>4928</v>
      </c>
      <c r="Q1094" s="6">
        <v>0.18671699999999999</v>
      </c>
      <c r="R1094" s="13">
        <v>200</v>
      </c>
      <c r="T1094" s="27">
        <f t="shared" si="54"/>
        <v>0.32291114360235007</v>
      </c>
      <c r="V1094" s="28"/>
      <c r="W1094" s="28"/>
      <c r="X1094" s="29"/>
      <c r="Y1094" s="28"/>
      <c r="Z1094" s="32"/>
    </row>
    <row r="1095" spans="1:26" x14ac:dyDescent="0.2">
      <c r="A1095" s="1" t="s">
        <v>5092</v>
      </c>
      <c r="B1095" s="1" t="s">
        <v>1699</v>
      </c>
      <c r="C1095" s="1">
        <v>105339</v>
      </c>
      <c r="D1095" s="1">
        <v>3.4058999999999999E-2</v>
      </c>
      <c r="E1095" s="1">
        <v>1.379E-2</v>
      </c>
      <c r="F1095" s="2">
        <v>2.04541E-13</v>
      </c>
      <c r="G1095" s="1">
        <f t="shared" ref="G1095:G1158" si="55">D1095+E1095</f>
        <v>4.7849000000000003E-2</v>
      </c>
      <c r="I1095" s="9" t="s">
        <v>4002</v>
      </c>
      <c r="J1095" s="1">
        <v>5.6780999999999998E-2</v>
      </c>
      <c r="K1095" s="2">
        <v>3.5000000000000002E-13</v>
      </c>
      <c r="L1095" s="1"/>
      <c r="M1095" s="22">
        <f t="shared" si="53"/>
        <v>0.84269385886123882</v>
      </c>
      <c r="O1095" s="6" t="s">
        <v>4787</v>
      </c>
      <c r="P1095" s="12" t="s">
        <v>4929</v>
      </c>
      <c r="Q1095" s="6">
        <v>4.8297E-2</v>
      </c>
      <c r="R1095" s="13">
        <v>3.2E-13</v>
      </c>
      <c r="T1095" s="40">
        <f t="shared" si="54"/>
        <v>0.9907240615359133</v>
      </c>
      <c r="V1095" s="28"/>
      <c r="W1095" s="28"/>
      <c r="X1095" s="29"/>
      <c r="Y1095" s="28"/>
      <c r="Z1095" s="32"/>
    </row>
    <row r="1096" spans="1:26" x14ac:dyDescent="0.2">
      <c r="A1096" s="1" t="s">
        <v>1700</v>
      </c>
      <c r="B1096" s="1" t="s">
        <v>1701</v>
      </c>
      <c r="C1096" s="1">
        <v>105573</v>
      </c>
      <c r="D1096" s="1">
        <v>4.6558000000000002E-2</v>
      </c>
      <c r="E1096" s="1">
        <v>2.2665000000000001E-2</v>
      </c>
      <c r="F1096" s="2">
        <v>4.9726899999999999E-13</v>
      </c>
      <c r="G1096" s="1">
        <f t="shared" si="55"/>
        <v>6.9223000000000007E-2</v>
      </c>
      <c r="I1096" s="9" t="s">
        <v>4003</v>
      </c>
      <c r="J1096" s="1">
        <v>6.5644999999999995E-2</v>
      </c>
      <c r="K1096" s="2">
        <v>3.2000000000000001E-12</v>
      </c>
      <c r="L1096" s="1"/>
      <c r="M1096" s="7">
        <f t="shared" si="53"/>
        <v>1.0545052936248003</v>
      </c>
      <c r="P1096" s="9" t="s">
        <v>4003</v>
      </c>
      <c r="Q1096" s="6">
        <v>6.2728999999999993E-2</v>
      </c>
      <c r="R1096" s="13">
        <v>3.2000000000000001E-12</v>
      </c>
      <c r="T1096" s="26">
        <f t="shared" si="54"/>
        <v>1.1035246855521372</v>
      </c>
      <c r="V1096" s="28"/>
      <c r="W1096" s="28"/>
      <c r="X1096" s="29"/>
      <c r="Y1096" s="28"/>
      <c r="Z1096" s="32"/>
    </row>
    <row r="1097" spans="1:26" x14ac:dyDescent="0.2">
      <c r="A1097" s="1" t="s">
        <v>1702</v>
      </c>
      <c r="B1097" s="1" t="s">
        <v>1703</v>
      </c>
      <c r="C1097" s="1">
        <v>106762</v>
      </c>
      <c r="D1097" s="1"/>
      <c r="E1097" s="1"/>
      <c r="F1097" s="1"/>
      <c r="G1097" s="1">
        <f t="shared" si="55"/>
        <v>0</v>
      </c>
      <c r="I1097" s="9" t="s">
        <v>4004</v>
      </c>
      <c r="J1097" s="1">
        <v>4.4116000000000002E-2</v>
      </c>
      <c r="K1097" s="2">
        <v>1700</v>
      </c>
      <c r="L1097" s="1"/>
      <c r="M1097" s="22">
        <f t="shared" si="53"/>
        <v>0</v>
      </c>
      <c r="P1097" s="12" t="s">
        <v>4004</v>
      </c>
      <c r="Q1097" s="6">
        <v>3.7338000000000003E-2</v>
      </c>
      <c r="R1097" s="13">
        <v>1700</v>
      </c>
      <c r="T1097" s="27">
        <f t="shared" si="54"/>
        <v>0</v>
      </c>
      <c r="V1097" s="28"/>
      <c r="W1097" s="28"/>
      <c r="X1097" s="29"/>
      <c r="Y1097" s="28"/>
      <c r="Z1097" s="32"/>
    </row>
    <row r="1098" spans="1:26" x14ac:dyDescent="0.2">
      <c r="A1098" s="1" t="s">
        <v>1704</v>
      </c>
      <c r="B1098" s="1" t="s">
        <v>1705</v>
      </c>
      <c r="C1098" s="1">
        <v>113435</v>
      </c>
      <c r="D1098" s="1">
        <v>9.0552999999999995E-2</v>
      </c>
      <c r="E1098" s="1">
        <v>0.16273899999999999</v>
      </c>
      <c r="F1098" s="1">
        <v>6.9505499999999998E-3</v>
      </c>
      <c r="G1098" s="1">
        <f t="shared" si="55"/>
        <v>0.25329199999999996</v>
      </c>
      <c r="I1098" s="9" t="s">
        <v>4005</v>
      </c>
      <c r="J1098" s="1">
        <v>1.2748649999999999</v>
      </c>
      <c r="K1098" s="2">
        <v>160</v>
      </c>
      <c r="L1098" s="1"/>
      <c r="M1098" s="22">
        <f t="shared" si="53"/>
        <v>0.19868142901405245</v>
      </c>
      <c r="P1098" s="12" t="s">
        <v>4930</v>
      </c>
      <c r="Q1098" s="6">
        <v>1.4405509999999999</v>
      </c>
      <c r="R1098" s="13">
        <v>160</v>
      </c>
      <c r="T1098" s="27">
        <f t="shared" si="54"/>
        <v>0.17582994284825734</v>
      </c>
      <c r="V1098" s="28"/>
      <c r="W1098" s="28"/>
      <c r="X1098" s="29"/>
      <c r="Y1098" s="28"/>
      <c r="Z1098" s="32"/>
    </row>
    <row r="1099" spans="1:26" x14ac:dyDescent="0.2">
      <c r="A1099" s="1" t="s">
        <v>1706</v>
      </c>
      <c r="B1099" s="1" t="s">
        <v>1705</v>
      </c>
      <c r="C1099" s="1">
        <v>113435</v>
      </c>
      <c r="D1099" s="1">
        <v>8.9912000000000006E-2</v>
      </c>
      <c r="E1099" s="1">
        <v>0.15351699999999999</v>
      </c>
      <c r="F1099" s="1">
        <v>1.41165E-3</v>
      </c>
      <c r="G1099" s="1">
        <f t="shared" si="55"/>
        <v>0.24342900000000001</v>
      </c>
      <c r="I1099" s="9" t="s">
        <v>4006</v>
      </c>
      <c r="J1099" s="1">
        <v>0.57899100000000003</v>
      </c>
      <c r="K1099" s="2">
        <v>3.7</v>
      </c>
      <c r="L1099" s="1"/>
      <c r="M1099" s="22">
        <f t="shared" si="53"/>
        <v>0.42043658709720877</v>
      </c>
      <c r="P1099" s="12" t="s">
        <v>4006</v>
      </c>
      <c r="Q1099" s="6">
        <v>0.505907</v>
      </c>
      <c r="R1099" s="13">
        <v>3.7</v>
      </c>
      <c r="T1099" s="27">
        <f t="shared" si="54"/>
        <v>0.48117341724862478</v>
      </c>
      <c r="V1099" s="28"/>
      <c r="W1099" s="28"/>
      <c r="X1099" s="29"/>
      <c r="Y1099" s="28"/>
      <c r="Z1099" s="32"/>
    </row>
    <row r="1100" spans="1:26" x14ac:dyDescent="0.2">
      <c r="A1100" s="1" t="s">
        <v>1501</v>
      </c>
      <c r="B1100" s="1" t="s">
        <v>1502</v>
      </c>
      <c r="C1100" s="1">
        <v>61484</v>
      </c>
      <c r="D1100" s="1">
        <v>3.0779999999999998E-2</v>
      </c>
      <c r="E1100" s="1">
        <v>7.1630000000000001E-3</v>
      </c>
      <c r="F1100" s="2">
        <v>5.1161799999999997E-6</v>
      </c>
      <c r="G1100" s="1">
        <f t="shared" si="55"/>
        <v>3.7942999999999998E-2</v>
      </c>
      <c r="I1100" s="9" t="s">
        <v>3893</v>
      </c>
      <c r="J1100" s="1">
        <v>2.8268999999999999E-2</v>
      </c>
      <c r="K1100" s="2">
        <v>3.1999999999999999E-5</v>
      </c>
      <c r="L1100" s="1"/>
      <c r="M1100" s="7">
        <f t="shared" si="53"/>
        <v>1.3422123173794616</v>
      </c>
      <c r="P1100" s="12" t="s">
        <v>3893</v>
      </c>
      <c r="Q1100" s="6">
        <v>3.2446999999999997E-2</v>
      </c>
      <c r="R1100" s="13">
        <v>5.6999999999999996E-6</v>
      </c>
      <c r="T1100" s="26">
        <f t="shared" si="54"/>
        <v>1.1693839183899899</v>
      </c>
      <c r="V1100" s="28"/>
      <c r="W1100" s="28"/>
      <c r="X1100" s="29"/>
      <c r="Y1100" s="28"/>
      <c r="Z1100" s="32"/>
    </row>
    <row r="1101" spans="1:26" x14ac:dyDescent="0.2">
      <c r="A1101" s="1" t="s">
        <v>1707</v>
      </c>
      <c r="B1101" s="1" t="s">
        <v>1708</v>
      </c>
      <c r="C1101" s="1">
        <v>114671</v>
      </c>
      <c r="D1101" s="1">
        <v>7.1018999999999999E-2</v>
      </c>
      <c r="E1101" s="1">
        <v>9.7491999999999995E-2</v>
      </c>
      <c r="F1101" s="2">
        <v>6.0443799999999998E-7</v>
      </c>
      <c r="G1101" s="1">
        <f t="shared" si="55"/>
        <v>0.16851099999999999</v>
      </c>
      <c r="I1101" s="9" t="s">
        <v>4007</v>
      </c>
      <c r="J1101" s="1">
        <v>0.32930100000000001</v>
      </c>
      <c r="K1101" s="2">
        <v>4.7999999999999998E-6</v>
      </c>
      <c r="L1101" s="1"/>
      <c r="M1101" s="22">
        <f t="shared" si="53"/>
        <v>0.51172331696532958</v>
      </c>
      <c r="P1101" s="12" t="s">
        <v>4931</v>
      </c>
      <c r="Q1101" s="6">
        <v>0.24407499999999999</v>
      </c>
      <c r="R1101" s="13">
        <v>2.0999999999999998E-6</v>
      </c>
      <c r="T1101" s="27">
        <f t="shared" si="54"/>
        <v>0.69040663730410734</v>
      </c>
      <c r="V1101" s="28"/>
      <c r="W1101" s="28"/>
      <c r="X1101" s="29"/>
      <c r="Y1101" s="28"/>
      <c r="Z1101" s="32"/>
    </row>
    <row r="1102" spans="1:26" x14ac:dyDescent="0.2">
      <c r="A1102" s="1" t="s">
        <v>1709</v>
      </c>
      <c r="B1102" s="1" t="s">
        <v>1708</v>
      </c>
      <c r="C1102" s="1">
        <v>114671</v>
      </c>
      <c r="D1102" s="1">
        <v>7.3721999999999996E-2</v>
      </c>
      <c r="E1102" s="1">
        <v>9.8469000000000001E-2</v>
      </c>
      <c r="F1102" s="1">
        <v>1.46637</v>
      </c>
      <c r="G1102" s="1">
        <f t="shared" si="55"/>
        <v>0.17219099999999998</v>
      </c>
      <c r="I1102" s="9" t="s">
        <v>4008</v>
      </c>
      <c r="J1102" s="1">
        <v>0.53446199999999999</v>
      </c>
      <c r="K1102" s="2">
        <v>18000</v>
      </c>
      <c r="L1102" s="1"/>
      <c r="M1102" s="22">
        <f t="shared" si="53"/>
        <v>0.32217631936414559</v>
      </c>
      <c r="P1102" s="12" t="s">
        <v>4008</v>
      </c>
      <c r="Q1102" s="6">
        <v>0.35888199999999998</v>
      </c>
      <c r="R1102" s="13">
        <v>18000</v>
      </c>
      <c r="T1102" s="27">
        <f t="shared" si="54"/>
        <v>0.47979837383875479</v>
      </c>
      <c r="V1102" s="28"/>
      <c r="W1102" s="28"/>
      <c r="X1102" s="29"/>
      <c r="Y1102" s="28"/>
      <c r="Z1102" s="32"/>
    </row>
    <row r="1103" spans="1:26" x14ac:dyDescent="0.2">
      <c r="A1103" s="1" t="s">
        <v>1710</v>
      </c>
      <c r="B1103" s="1" t="s">
        <v>1711</v>
      </c>
      <c r="C1103" s="1">
        <v>107736</v>
      </c>
      <c r="D1103" s="1"/>
      <c r="E1103" s="1"/>
      <c r="F1103" s="1"/>
      <c r="G1103" s="1">
        <f t="shared" si="55"/>
        <v>0</v>
      </c>
      <c r="I1103" s="9" t="s">
        <v>4009</v>
      </c>
      <c r="J1103" s="1">
        <v>3.9437679999999999</v>
      </c>
      <c r="K1103" s="2">
        <v>890</v>
      </c>
      <c r="L1103" s="1"/>
      <c r="M1103" s="22">
        <f t="shared" si="53"/>
        <v>0</v>
      </c>
      <c r="P1103" s="12" t="s">
        <v>4009</v>
      </c>
      <c r="Q1103" s="6">
        <v>3.2681979999999999</v>
      </c>
      <c r="R1103" s="13">
        <v>890</v>
      </c>
      <c r="T1103" s="27">
        <f t="shared" si="54"/>
        <v>0</v>
      </c>
      <c r="V1103" s="28"/>
      <c r="W1103" s="28"/>
      <c r="X1103" s="29"/>
      <c r="Y1103" s="28"/>
      <c r="Z1103" s="32"/>
    </row>
    <row r="1104" spans="1:26" x14ac:dyDescent="0.2">
      <c r="A1104" s="1" t="s">
        <v>1712</v>
      </c>
      <c r="B1104" s="1" t="s">
        <v>1713</v>
      </c>
      <c r="C1104" s="1">
        <v>233468</v>
      </c>
      <c r="D1104" s="1">
        <v>9.6948000000000006E-2</v>
      </c>
      <c r="E1104" s="1">
        <v>5.9861999999999999E-2</v>
      </c>
      <c r="F1104" s="1">
        <v>0.239673</v>
      </c>
      <c r="G1104" s="1">
        <f t="shared" si="55"/>
        <v>0.15681</v>
      </c>
      <c r="I1104" s="9" t="s">
        <v>4010</v>
      </c>
      <c r="J1104" s="1">
        <v>0.239893</v>
      </c>
      <c r="K1104" s="2">
        <v>1500</v>
      </c>
      <c r="L1104" s="1"/>
      <c r="M1104" s="22">
        <f t="shared" si="53"/>
        <v>0.65366642628171734</v>
      </c>
      <c r="P1104" s="12" t="s">
        <v>4010</v>
      </c>
      <c r="Q1104" s="6">
        <v>0.16481599999999999</v>
      </c>
      <c r="R1104" s="13">
        <v>1500</v>
      </c>
      <c r="T1104" s="40">
        <f t="shared" si="54"/>
        <v>0.95142461896903219</v>
      </c>
      <c r="V1104" s="28"/>
      <c r="W1104" s="28"/>
      <c r="X1104" s="29"/>
      <c r="Y1104" s="28"/>
      <c r="Z1104" s="32"/>
    </row>
    <row r="1105" spans="1:26" x14ac:dyDescent="0.2">
      <c r="A1105" s="1" t="s">
        <v>1714</v>
      </c>
      <c r="B1105" s="1" t="s">
        <v>1715</v>
      </c>
      <c r="C1105" s="1">
        <v>120000</v>
      </c>
      <c r="D1105" s="1">
        <v>4.0992660000000001</v>
      </c>
      <c r="E1105" s="1">
        <v>5.0294100000000004</v>
      </c>
      <c r="F1105" s="1" t="e">
        <f>-nan</f>
        <v>#NAME?</v>
      </c>
      <c r="G1105" s="1">
        <f t="shared" si="55"/>
        <v>9.1286760000000005</v>
      </c>
      <c r="I1105" s="9" t="s">
        <v>4011</v>
      </c>
      <c r="J1105" s="1">
        <v>3.2550870000000001</v>
      </c>
      <c r="K1105" s="2">
        <v>19</v>
      </c>
      <c r="L1105" s="1"/>
      <c r="M1105" s="7">
        <f t="shared" si="53"/>
        <v>2.8044337985436334</v>
      </c>
      <c r="P1105" s="12" t="s">
        <v>4011</v>
      </c>
      <c r="Q1105" s="6">
        <v>2.9740410000000002</v>
      </c>
      <c r="R1105" s="13">
        <v>19</v>
      </c>
      <c r="T1105" s="26">
        <f t="shared" si="54"/>
        <v>3.0694519678780487</v>
      </c>
      <c r="V1105" s="28"/>
      <c r="W1105" s="28"/>
      <c r="X1105" s="29"/>
      <c r="Y1105" s="28"/>
      <c r="Z1105" s="32"/>
    </row>
    <row r="1106" spans="1:26" x14ac:dyDescent="0.2">
      <c r="A1106" s="1" t="s">
        <v>1716</v>
      </c>
      <c r="B1106" s="1" t="s">
        <v>1717</v>
      </c>
      <c r="C1106" s="1">
        <v>110285</v>
      </c>
      <c r="D1106" s="1">
        <v>0.23910100000000001</v>
      </c>
      <c r="E1106" s="1">
        <v>0.46343099999999998</v>
      </c>
      <c r="F1106" s="2">
        <v>1.6196499999999999E-11</v>
      </c>
      <c r="G1106" s="1">
        <f t="shared" si="55"/>
        <v>0.70253199999999993</v>
      </c>
      <c r="I1106" s="9" t="s">
        <v>4012</v>
      </c>
      <c r="J1106" s="1">
        <v>0.37798399999999999</v>
      </c>
      <c r="K1106" s="2">
        <v>3.9E-10</v>
      </c>
      <c r="L1106" s="1"/>
      <c r="M1106" s="7">
        <f t="shared" si="53"/>
        <v>1.8586289366745681</v>
      </c>
      <c r="P1106" s="12" t="s">
        <v>4012</v>
      </c>
      <c r="Q1106" s="6">
        <v>0.25890299999999999</v>
      </c>
      <c r="R1106" s="13">
        <v>5.0999999999999998E-11</v>
      </c>
      <c r="T1106" s="26">
        <f t="shared" si="54"/>
        <v>2.7134950155077382</v>
      </c>
      <c r="V1106" s="28"/>
      <c r="W1106" s="28"/>
      <c r="X1106" s="29"/>
      <c r="Y1106" s="28"/>
      <c r="Z1106" s="32"/>
    </row>
    <row r="1107" spans="1:26" x14ac:dyDescent="0.2">
      <c r="A1107" s="1" t="s">
        <v>1718</v>
      </c>
      <c r="B1107" s="1" t="s">
        <v>1719</v>
      </c>
      <c r="C1107" s="1">
        <v>111732</v>
      </c>
      <c r="D1107" s="1">
        <v>0.38543100000000002</v>
      </c>
      <c r="E1107" s="1">
        <v>60.753422999999998</v>
      </c>
      <c r="F1107" s="1">
        <v>3990.51</v>
      </c>
      <c r="G1107" s="1">
        <f t="shared" si="55"/>
        <v>61.138853999999995</v>
      </c>
      <c r="I1107" s="9" t="s">
        <v>4013</v>
      </c>
      <c r="J1107" s="1">
        <v>4.6928000000000001</v>
      </c>
      <c r="K1107" s="2">
        <v>740</v>
      </c>
      <c r="L1107" s="1"/>
      <c r="M1107" s="7">
        <f t="shared" si="53"/>
        <v>13.028224940334127</v>
      </c>
      <c r="P1107" s="12" t="s">
        <v>4013</v>
      </c>
      <c r="Q1107" s="6">
        <v>3.8820830000000002</v>
      </c>
      <c r="R1107" s="13">
        <v>740</v>
      </c>
      <c r="T1107" s="26">
        <f t="shared" si="54"/>
        <v>15.748981667831417</v>
      </c>
      <c r="V1107" s="28"/>
      <c r="W1107" s="28"/>
      <c r="X1107" s="29"/>
      <c r="Y1107" s="28"/>
      <c r="Z1107" s="32"/>
    </row>
    <row r="1108" spans="1:26" x14ac:dyDescent="0.2">
      <c r="A1108" s="1" t="s">
        <v>1720</v>
      </c>
      <c r="B1108" s="1" t="s">
        <v>1721</v>
      </c>
      <c r="C1108" s="1">
        <v>127182</v>
      </c>
      <c r="D1108" s="1">
        <v>0.110555</v>
      </c>
      <c r="E1108" s="1">
        <v>9.9820999999999993E-2</v>
      </c>
      <c r="F1108" s="1">
        <v>1.1860600000000001E-3</v>
      </c>
      <c r="G1108" s="1">
        <f t="shared" si="55"/>
        <v>0.21037600000000001</v>
      </c>
      <c r="I1108" s="10" t="s">
        <v>4014</v>
      </c>
      <c r="J1108" s="1">
        <v>0.219892</v>
      </c>
      <c r="K1108" s="2">
        <v>36</v>
      </c>
      <c r="L1108" s="1"/>
      <c r="M1108" s="22">
        <f t="shared" si="53"/>
        <v>0.95672421006676012</v>
      </c>
      <c r="P1108" s="12" t="s">
        <v>4014</v>
      </c>
      <c r="Q1108" s="6">
        <v>0.21990999999999999</v>
      </c>
      <c r="R1108" s="13">
        <v>36</v>
      </c>
      <c r="T1108" s="40">
        <f t="shared" si="54"/>
        <v>0.95664590059569832</v>
      </c>
      <c r="V1108" s="28"/>
      <c r="W1108" s="28"/>
      <c r="X1108" s="29"/>
      <c r="Y1108" s="28"/>
      <c r="Z1108" s="32"/>
    </row>
    <row r="1109" spans="1:26" x14ac:dyDescent="0.2">
      <c r="A1109" s="1" t="s">
        <v>1722</v>
      </c>
      <c r="B1109" s="1" t="s">
        <v>1721</v>
      </c>
      <c r="C1109" s="1">
        <v>127182</v>
      </c>
      <c r="D1109" s="1">
        <v>9.9737000000000006E-2</v>
      </c>
      <c r="E1109" s="1">
        <v>8.6740999999999999E-2</v>
      </c>
      <c r="F1109" s="2">
        <v>7.3768800000000005E-10</v>
      </c>
      <c r="G1109" s="1">
        <f t="shared" si="55"/>
        <v>0.186478</v>
      </c>
      <c r="I1109" s="9" t="s">
        <v>4015</v>
      </c>
      <c r="J1109" s="1">
        <v>0.17729</v>
      </c>
      <c r="K1109" s="2">
        <v>2.0000000000000001E-9</v>
      </c>
      <c r="L1109" s="1"/>
      <c r="M1109" s="7">
        <f t="shared" si="53"/>
        <v>1.051824694004174</v>
      </c>
      <c r="P1109" s="12" t="s">
        <v>4015</v>
      </c>
      <c r="Q1109" s="6">
        <v>0.17830199999999999</v>
      </c>
      <c r="R1109" s="13">
        <v>2.1000000000000002E-9</v>
      </c>
      <c r="T1109" s="26">
        <f t="shared" si="54"/>
        <v>1.0458547857006653</v>
      </c>
      <c r="V1109" s="28"/>
      <c r="W1109" s="28"/>
      <c r="X1109" s="29"/>
      <c r="Y1109" s="28"/>
      <c r="Z1109" s="32"/>
    </row>
    <row r="1110" spans="1:26" x14ac:dyDescent="0.2">
      <c r="A1110" s="1" t="s">
        <v>1723</v>
      </c>
      <c r="B1110" s="1" t="s">
        <v>1724</v>
      </c>
      <c r="C1110" s="1">
        <v>113343</v>
      </c>
      <c r="D1110" s="1">
        <v>6.4727000000000007E-2</v>
      </c>
      <c r="E1110" s="1">
        <v>0.111002</v>
      </c>
      <c r="F1110" s="1">
        <v>78033.5</v>
      </c>
      <c r="G1110" s="1">
        <f t="shared" si="55"/>
        <v>0.17572900000000002</v>
      </c>
      <c r="I1110" s="9" t="s">
        <v>4016</v>
      </c>
      <c r="J1110" s="1">
        <v>0.42493300000000001</v>
      </c>
      <c r="K1110" s="2">
        <v>110</v>
      </c>
      <c r="L1110" s="1"/>
      <c r="M1110" s="22">
        <f t="shared" si="53"/>
        <v>0.41354519418355368</v>
      </c>
      <c r="P1110" s="12" t="s">
        <v>4932</v>
      </c>
      <c r="Q1110" s="6">
        <v>0.30716500000000002</v>
      </c>
      <c r="R1110" s="13">
        <v>110</v>
      </c>
      <c r="T1110" s="27">
        <f t="shared" si="54"/>
        <v>0.57209968583660253</v>
      </c>
      <c r="V1110" s="28"/>
      <c r="W1110" s="28"/>
      <c r="X1110" s="29"/>
      <c r="Y1110" s="28"/>
      <c r="Z1110" s="32"/>
    </row>
    <row r="1111" spans="1:26" x14ac:dyDescent="0.2">
      <c r="A1111" s="1" t="s">
        <v>1725</v>
      </c>
      <c r="B1111" s="1" t="s">
        <v>1726</v>
      </c>
      <c r="C1111" s="1">
        <v>122462</v>
      </c>
      <c r="D1111" s="1">
        <v>0.13744700000000001</v>
      </c>
      <c r="E1111" s="1">
        <v>1.51545</v>
      </c>
      <c r="F1111" s="1">
        <v>0.40945700000000002</v>
      </c>
      <c r="G1111" s="1">
        <f t="shared" si="55"/>
        <v>1.6528970000000001</v>
      </c>
      <c r="I1111" s="9" t="s">
        <v>4017</v>
      </c>
      <c r="J1111" s="1">
        <v>3.7389510000000001</v>
      </c>
      <c r="K1111" s="2">
        <v>1000</v>
      </c>
      <c r="L1111" s="1"/>
      <c r="M1111" s="22">
        <f t="shared" si="53"/>
        <v>0.44207506329983998</v>
      </c>
      <c r="O1111" s="6" t="s">
        <v>4785</v>
      </c>
      <c r="P1111" s="12" t="s">
        <v>4933</v>
      </c>
      <c r="Q1111" s="6">
        <v>1.1820930000000001</v>
      </c>
      <c r="R1111" s="13">
        <v>1000</v>
      </c>
      <c r="T1111" s="26">
        <f t="shared" si="54"/>
        <v>1.3982799999661617</v>
      </c>
      <c r="V1111" s="28"/>
      <c r="W1111" s="28"/>
      <c r="X1111" s="29"/>
      <c r="Y1111" s="28"/>
      <c r="Z1111" s="32"/>
    </row>
    <row r="1112" spans="1:26" x14ac:dyDescent="0.2">
      <c r="A1112" s="1" t="s">
        <v>1727</v>
      </c>
      <c r="B1112" s="1" t="s">
        <v>4944</v>
      </c>
      <c r="C1112" s="1">
        <v>116056</v>
      </c>
      <c r="D1112" s="1">
        <v>8.0559000000000006E-2</v>
      </c>
      <c r="E1112" s="1">
        <v>5.1212000000000001E-2</v>
      </c>
      <c r="F1112" s="1"/>
      <c r="G1112" s="1">
        <f t="shared" si="55"/>
        <v>0.131771</v>
      </c>
      <c r="I1112" s="9" t="s">
        <v>4018</v>
      </c>
      <c r="J1112" s="1">
        <v>5.6663999999999999E-2</v>
      </c>
      <c r="K1112" s="2">
        <v>330</v>
      </c>
      <c r="L1112" s="1"/>
      <c r="M1112" s="7">
        <f t="shared" si="53"/>
        <v>2.3254800225892982</v>
      </c>
      <c r="P1112" s="12" t="s">
        <v>4018</v>
      </c>
      <c r="Q1112" s="6">
        <v>5.9322E-2</v>
      </c>
      <c r="R1112" s="13">
        <v>330</v>
      </c>
      <c r="T1112" s="26">
        <f t="shared" si="54"/>
        <v>2.2212838407336233</v>
      </c>
      <c r="V1112" s="28"/>
      <c r="W1112" s="28"/>
      <c r="X1112" s="29"/>
      <c r="Y1112" s="28"/>
      <c r="Z1112" s="32"/>
    </row>
    <row r="1113" spans="1:26" x14ac:dyDescent="0.2">
      <c r="A1113" s="1" t="s">
        <v>1728</v>
      </c>
      <c r="B1113" s="1" t="s">
        <v>1729</v>
      </c>
      <c r="C1113" s="1">
        <v>136811</v>
      </c>
      <c r="D1113" s="1">
        <v>0.138656</v>
      </c>
      <c r="E1113" s="1">
        <v>0.37451800000000002</v>
      </c>
      <c r="F1113" s="2">
        <v>3.0595499999999998E-12</v>
      </c>
      <c r="G1113" s="1">
        <f t="shared" si="55"/>
        <v>0.51317400000000002</v>
      </c>
      <c r="I1113" s="9" t="s">
        <v>4019</v>
      </c>
      <c r="J1113" s="1">
        <v>0.29738999999999999</v>
      </c>
      <c r="K1113" s="2">
        <v>2E-8</v>
      </c>
      <c r="L1113" s="1"/>
      <c r="M1113" s="7">
        <f t="shared" si="53"/>
        <v>1.7255926561081409</v>
      </c>
      <c r="P1113" s="12" t="s">
        <v>4019</v>
      </c>
      <c r="Q1113" s="6">
        <v>0.22678899999999999</v>
      </c>
      <c r="R1113" s="13">
        <v>5.4999999999999996E-10</v>
      </c>
      <c r="T1113" s="26">
        <f t="shared" si="54"/>
        <v>2.2627817045800285</v>
      </c>
      <c r="V1113" s="28"/>
      <c r="W1113" s="28"/>
      <c r="X1113" s="29"/>
      <c r="Y1113" s="28"/>
      <c r="Z1113" s="32"/>
    </row>
    <row r="1114" spans="1:26" x14ac:dyDescent="0.2">
      <c r="A1114" s="1" t="s">
        <v>1730</v>
      </c>
      <c r="B1114" s="1" t="s">
        <v>1731</v>
      </c>
      <c r="C1114" s="1">
        <v>117816</v>
      </c>
      <c r="D1114" s="1">
        <v>3.8532999999999998E-2</v>
      </c>
      <c r="E1114" s="1">
        <v>3.5824000000000002E-2</v>
      </c>
      <c r="F1114" s="2">
        <v>1.0620000000000001E-9</v>
      </c>
      <c r="G1114" s="1">
        <f t="shared" si="55"/>
        <v>7.4357000000000006E-2</v>
      </c>
      <c r="I1114" s="9" t="s">
        <v>4020</v>
      </c>
      <c r="J1114" s="1">
        <v>0.11036799999999999</v>
      </c>
      <c r="K1114" s="2">
        <v>1.9000000000000001E-9</v>
      </c>
      <c r="L1114" s="1"/>
      <c r="M1114" s="22">
        <f t="shared" si="53"/>
        <v>0.6737188315453756</v>
      </c>
      <c r="P1114" s="12" t="s">
        <v>4020</v>
      </c>
      <c r="Q1114" s="6">
        <v>8.4665000000000004E-2</v>
      </c>
      <c r="R1114" s="13">
        <v>9.2999999999999999E-10</v>
      </c>
      <c r="T1114" s="27">
        <f t="shared" si="54"/>
        <v>0.87824957184196539</v>
      </c>
      <c r="V1114" s="28"/>
      <c r="W1114" s="28"/>
      <c r="X1114" s="29"/>
      <c r="Y1114" s="28"/>
      <c r="Z1114" s="32"/>
    </row>
    <row r="1115" spans="1:26" x14ac:dyDescent="0.2">
      <c r="A1115" s="1" t="s">
        <v>1732</v>
      </c>
      <c r="B1115" s="1" t="s">
        <v>1733</v>
      </c>
      <c r="C1115" s="1">
        <v>120238</v>
      </c>
      <c r="D1115" s="1">
        <v>0.11174199999999999</v>
      </c>
      <c r="E1115" s="1">
        <v>7.6911680000000002</v>
      </c>
      <c r="F1115" s="1"/>
      <c r="G1115" s="1">
        <f t="shared" si="55"/>
        <v>7.8029099999999998</v>
      </c>
      <c r="I1115" s="9" t="s">
        <v>4021</v>
      </c>
      <c r="J1115" s="1">
        <v>2.9401820000000001</v>
      </c>
      <c r="K1115" s="2">
        <v>330000</v>
      </c>
      <c r="L1115" s="1"/>
      <c r="M1115" s="7">
        <f t="shared" si="53"/>
        <v>2.6538867321818853</v>
      </c>
      <c r="P1115" s="12" t="s">
        <v>4021</v>
      </c>
      <c r="Q1115" s="6">
        <v>2.3380879999999999</v>
      </c>
      <c r="R1115" s="13">
        <v>330000</v>
      </c>
      <c r="T1115" s="26">
        <f t="shared" si="54"/>
        <v>3.3373038140566136</v>
      </c>
      <c r="V1115" s="28"/>
      <c r="W1115" s="28"/>
      <c r="X1115" s="29"/>
      <c r="Y1115" s="28"/>
      <c r="Z1115" s="32"/>
    </row>
    <row r="1116" spans="1:26" x14ac:dyDescent="0.2">
      <c r="A1116" s="1" t="s">
        <v>1734</v>
      </c>
      <c r="B1116" s="1" t="s">
        <v>1735</v>
      </c>
      <c r="C1116" s="1">
        <v>121938</v>
      </c>
      <c r="D1116" s="1">
        <v>4.5130999999999998E-2</v>
      </c>
      <c r="E1116" s="1">
        <v>2.1812000000000002E-2</v>
      </c>
      <c r="F1116" s="2">
        <v>1.45174E-12</v>
      </c>
      <c r="G1116" s="1">
        <f t="shared" si="55"/>
        <v>6.6943000000000003E-2</v>
      </c>
      <c r="I1116" s="9" t="s">
        <v>4022</v>
      </c>
      <c r="J1116" s="1">
        <v>9.5357999999999998E-2</v>
      </c>
      <c r="K1116" s="2">
        <v>2.8000000000000002E-12</v>
      </c>
      <c r="L1116" s="1"/>
      <c r="M1116" s="22">
        <f t="shared" si="53"/>
        <v>0.70201765976635422</v>
      </c>
      <c r="P1116" s="12" t="s">
        <v>4022</v>
      </c>
      <c r="Q1116" s="6">
        <v>8.2575999999999997E-2</v>
      </c>
      <c r="R1116" s="13">
        <v>2.9000000000000002E-12</v>
      </c>
      <c r="T1116" s="27">
        <f t="shared" si="54"/>
        <v>0.81068349157140096</v>
      </c>
      <c r="V1116" s="28"/>
      <c r="W1116" s="28"/>
      <c r="X1116" s="29"/>
      <c r="Y1116" s="28"/>
      <c r="Z1116" s="32"/>
    </row>
    <row r="1117" spans="1:26" x14ac:dyDescent="0.2">
      <c r="A1117" s="1" t="s">
        <v>1736</v>
      </c>
      <c r="B1117" s="1" t="s">
        <v>1737</v>
      </c>
      <c r="C1117" s="1">
        <v>123675</v>
      </c>
      <c r="D1117" s="1">
        <v>0.64017900000000005</v>
      </c>
      <c r="E1117" s="1">
        <v>0.38587300000000002</v>
      </c>
      <c r="F1117" s="2">
        <v>1.12436E-9</v>
      </c>
      <c r="G1117" s="1">
        <f t="shared" si="55"/>
        <v>1.026052</v>
      </c>
      <c r="I1117" s="9" t="s">
        <v>4023</v>
      </c>
      <c r="J1117" s="1">
        <v>0.580538</v>
      </c>
      <c r="K1117" s="2">
        <v>2.5999999999999998E-10</v>
      </c>
      <c r="L1117" s="1"/>
      <c r="M1117" s="7">
        <f t="shared" si="53"/>
        <v>1.7674157419497087</v>
      </c>
      <c r="P1117" s="12" t="s">
        <v>4023</v>
      </c>
      <c r="Q1117" s="6">
        <v>0.41806500000000002</v>
      </c>
      <c r="R1117" s="13">
        <v>3E-10</v>
      </c>
      <c r="T1117" s="26">
        <f t="shared" si="54"/>
        <v>2.4542882087713629</v>
      </c>
      <c r="V1117" s="28"/>
      <c r="W1117" s="28"/>
      <c r="X1117" s="29"/>
      <c r="Y1117" s="28"/>
      <c r="Z1117" s="32"/>
    </row>
    <row r="1118" spans="1:26" x14ac:dyDescent="0.2">
      <c r="A1118" s="1" t="s">
        <v>1738</v>
      </c>
      <c r="B1118" s="1" t="s">
        <v>1739</v>
      </c>
      <c r="C1118" s="1">
        <v>124126</v>
      </c>
      <c r="D1118" s="1">
        <v>7.9716999999999996E-2</v>
      </c>
      <c r="E1118" s="1">
        <v>2.0067000000000002E-2</v>
      </c>
      <c r="F1118" s="1"/>
      <c r="G1118" s="1">
        <f t="shared" si="55"/>
        <v>9.9783999999999998E-2</v>
      </c>
      <c r="I1118" s="9" t="s">
        <v>4024</v>
      </c>
      <c r="J1118" s="1">
        <v>4.9933999999999999E-2</v>
      </c>
      <c r="K1118" s="2">
        <v>1400</v>
      </c>
      <c r="L1118" s="1"/>
      <c r="M1118" s="7">
        <f t="shared" si="53"/>
        <v>1.9983177794688989</v>
      </c>
      <c r="P1118" s="12" t="s">
        <v>4024</v>
      </c>
      <c r="Q1118" s="6">
        <v>5.6101999999999999E-2</v>
      </c>
      <c r="R1118" s="13">
        <v>1400</v>
      </c>
      <c r="T1118" s="26">
        <f t="shared" si="54"/>
        <v>1.7786175180920467</v>
      </c>
      <c r="V1118" s="28"/>
      <c r="W1118" s="28"/>
      <c r="X1118" s="29"/>
      <c r="Y1118" s="28"/>
      <c r="Z1118" s="32"/>
    </row>
    <row r="1119" spans="1:26" x14ac:dyDescent="0.2">
      <c r="A1119" s="1" t="s">
        <v>1740</v>
      </c>
      <c r="B1119" s="1" t="s">
        <v>1741</v>
      </c>
      <c r="C1119" s="1">
        <v>124368</v>
      </c>
      <c r="D1119" s="1">
        <v>0.22181400000000001</v>
      </c>
      <c r="E1119" s="1">
        <v>1.3439300000000001</v>
      </c>
      <c r="F1119" s="1" t="e">
        <f>-nan</f>
        <v>#NAME?</v>
      </c>
      <c r="G1119" s="1">
        <f t="shared" si="55"/>
        <v>1.565744</v>
      </c>
      <c r="I1119" s="9" t="s">
        <v>4025</v>
      </c>
      <c r="J1119" s="1">
        <v>0.72023000000000004</v>
      </c>
      <c r="K1119" s="2">
        <v>0.54</v>
      </c>
      <c r="L1119" s="1"/>
      <c r="M1119" s="7">
        <f t="shared" si="53"/>
        <v>2.1739499881982143</v>
      </c>
      <c r="P1119" s="12" t="s">
        <v>4025</v>
      </c>
      <c r="Q1119" s="6">
        <v>0.49271900000000002</v>
      </c>
      <c r="R1119" s="13">
        <v>0.54</v>
      </c>
      <c r="T1119" s="26">
        <f t="shared" si="54"/>
        <v>3.1777625786706012</v>
      </c>
      <c r="V1119" s="28"/>
      <c r="W1119" s="28"/>
      <c r="X1119" s="29"/>
      <c r="Y1119" s="28"/>
      <c r="Z1119" s="32"/>
    </row>
    <row r="1120" spans="1:26" x14ac:dyDescent="0.2">
      <c r="A1120" s="1" t="s">
        <v>1742</v>
      </c>
      <c r="B1120" s="1" t="s">
        <v>1743</v>
      </c>
      <c r="C1120" s="1">
        <v>125567</v>
      </c>
      <c r="D1120" s="1">
        <v>3.2770000000000001E-2</v>
      </c>
      <c r="E1120" s="1">
        <v>1.6067999999999999E-2</v>
      </c>
      <c r="F1120" s="1">
        <v>0.56184900000000004</v>
      </c>
      <c r="G1120" s="1">
        <f t="shared" si="55"/>
        <v>4.8837999999999999E-2</v>
      </c>
      <c r="I1120" s="9" t="s">
        <v>4026</v>
      </c>
      <c r="J1120" s="1">
        <v>0.117995</v>
      </c>
      <c r="K1120" s="2">
        <v>52</v>
      </c>
      <c r="L1120" s="1"/>
      <c r="M1120" s="22">
        <f t="shared" si="53"/>
        <v>0.41389889402093305</v>
      </c>
      <c r="P1120" s="12" t="s">
        <v>4026</v>
      </c>
      <c r="Q1120" s="6">
        <v>7.6207999999999998E-2</v>
      </c>
      <c r="R1120" s="13">
        <v>52</v>
      </c>
      <c r="T1120" s="27">
        <f t="shared" si="54"/>
        <v>0.64085135418853667</v>
      </c>
      <c r="V1120" s="28"/>
      <c r="W1120" s="28"/>
      <c r="X1120" s="29"/>
      <c r="Y1120" s="28"/>
      <c r="Z1120" s="32"/>
    </row>
    <row r="1121" spans="1:26" x14ac:dyDescent="0.2">
      <c r="A1121" s="1" t="s">
        <v>1744</v>
      </c>
      <c r="B1121" s="1" t="s">
        <v>1745</v>
      </c>
      <c r="C1121" s="1">
        <v>125750</v>
      </c>
      <c r="D1121" s="1">
        <v>9.5476000000000005E-2</v>
      </c>
      <c r="E1121" s="1">
        <v>5.0236000000000003E-2</v>
      </c>
      <c r="F1121" s="1"/>
      <c r="G1121" s="1">
        <f t="shared" si="55"/>
        <v>0.14571200000000001</v>
      </c>
      <c r="I1121" s="9" t="s">
        <v>4027</v>
      </c>
      <c r="J1121" s="1">
        <v>6.2177999999999997E-2</v>
      </c>
      <c r="K1121" s="2">
        <v>1100</v>
      </c>
      <c r="L1121" s="1"/>
      <c r="M1121" s="7">
        <f t="shared" si="53"/>
        <v>2.3434655344334012</v>
      </c>
      <c r="P1121" s="12" t="s">
        <v>4027</v>
      </c>
      <c r="Q1121" s="6">
        <v>6.4433000000000004E-2</v>
      </c>
      <c r="R1121" s="13">
        <v>1100</v>
      </c>
      <c r="T1121" s="26">
        <f t="shared" si="54"/>
        <v>2.2614498781680195</v>
      </c>
      <c r="V1121" s="28"/>
      <c r="W1121" s="28"/>
      <c r="X1121" s="29"/>
      <c r="Y1121" s="28"/>
      <c r="Z1121" s="32"/>
    </row>
    <row r="1122" spans="1:26" x14ac:dyDescent="0.2">
      <c r="A1122" s="1" t="s">
        <v>1746</v>
      </c>
      <c r="B1122" s="1" t="s">
        <v>1747</v>
      </c>
      <c r="C1122" s="1">
        <v>128115</v>
      </c>
      <c r="D1122" s="1">
        <v>8.4158999999999998E-2</v>
      </c>
      <c r="E1122" s="1">
        <v>0.274843</v>
      </c>
      <c r="F1122" s="1">
        <v>1.77156</v>
      </c>
      <c r="G1122" s="1">
        <f t="shared" si="55"/>
        <v>0.35900199999999999</v>
      </c>
      <c r="I1122" s="9" t="s">
        <v>4028</v>
      </c>
      <c r="J1122" s="1">
        <v>0.89439800000000003</v>
      </c>
      <c r="K1122" s="2">
        <v>79</v>
      </c>
      <c r="L1122" s="1"/>
      <c r="M1122" s="22">
        <f t="shared" si="53"/>
        <v>0.40138953799091676</v>
      </c>
      <c r="P1122" s="12" t="s">
        <v>4028</v>
      </c>
      <c r="Q1122" s="6">
        <v>0.64344100000000004</v>
      </c>
      <c r="R1122" s="13">
        <v>79</v>
      </c>
      <c r="T1122" s="27">
        <f t="shared" si="54"/>
        <v>0.55794082130296319</v>
      </c>
      <c r="V1122" s="28"/>
      <c r="W1122" s="28"/>
      <c r="X1122" s="29"/>
      <c r="Y1122" s="28"/>
      <c r="Z1122" s="32"/>
    </row>
    <row r="1123" spans="1:26" x14ac:dyDescent="0.2">
      <c r="A1123" s="1" t="s">
        <v>1748</v>
      </c>
      <c r="B1123" s="1" t="s">
        <v>1749</v>
      </c>
      <c r="C1123" s="1">
        <v>129281</v>
      </c>
      <c r="D1123" s="1">
        <v>4.5024000000000002E-2</v>
      </c>
      <c r="E1123" s="1">
        <v>2.2582000000000001E-2</v>
      </c>
      <c r="F1123" s="2">
        <v>9.7020399999999993E-12</v>
      </c>
      <c r="G1123" s="1">
        <f t="shared" si="55"/>
        <v>6.7605999999999999E-2</v>
      </c>
      <c r="I1123" s="9" t="s">
        <v>4029</v>
      </c>
      <c r="J1123" s="1">
        <v>0.101433</v>
      </c>
      <c r="K1123" s="2">
        <v>1.6999999999999999E-11</v>
      </c>
      <c r="L1123" s="1"/>
      <c r="M1123" s="22">
        <f t="shared" si="53"/>
        <v>0.66650892707501508</v>
      </c>
      <c r="P1123" s="12" t="s">
        <v>4029</v>
      </c>
      <c r="Q1123" s="6">
        <v>0.10344200000000001</v>
      </c>
      <c r="R1123" s="13">
        <v>1.6999999999999999E-11</v>
      </c>
      <c r="T1123" s="27">
        <f t="shared" si="54"/>
        <v>0.65356431623518485</v>
      </c>
      <c r="V1123" s="28"/>
      <c r="W1123" s="28"/>
      <c r="X1123" s="29"/>
      <c r="Y1123" s="28"/>
      <c r="Z1123" s="32"/>
    </row>
    <row r="1124" spans="1:26" x14ac:dyDescent="0.2">
      <c r="A1124" s="1" t="s">
        <v>1750</v>
      </c>
      <c r="B1124" s="1" t="s">
        <v>1751</v>
      </c>
      <c r="C1124" s="1">
        <v>130303</v>
      </c>
      <c r="D1124" s="1">
        <v>6.1165999999999998E-2</v>
      </c>
      <c r="E1124" s="1">
        <v>2.7802E-2</v>
      </c>
      <c r="F1124" s="2">
        <v>5.6739699999999997E-13</v>
      </c>
      <c r="G1124" s="1">
        <f t="shared" si="55"/>
        <v>8.8967999999999992E-2</v>
      </c>
      <c r="I1124" s="9" t="s">
        <v>4030</v>
      </c>
      <c r="J1124" s="1">
        <v>7.1439000000000002E-2</v>
      </c>
      <c r="K1124" s="2">
        <v>3.2000000000000001E-12</v>
      </c>
      <c r="L1124" s="1"/>
      <c r="M1124" s="7">
        <f t="shared" si="53"/>
        <v>1.2453701759543105</v>
      </c>
      <c r="P1124" s="12" t="s">
        <v>4030</v>
      </c>
      <c r="Q1124" s="6">
        <v>6.7172999999999997E-2</v>
      </c>
      <c r="R1124" s="13">
        <v>3.2000000000000001E-12</v>
      </c>
      <c r="T1124" s="26">
        <f t="shared" si="54"/>
        <v>1.3244607208253316</v>
      </c>
      <c r="V1124" s="28"/>
      <c r="W1124" s="28"/>
      <c r="X1124" s="29"/>
      <c r="Y1124" s="28"/>
      <c r="Z1124" s="32"/>
    </row>
    <row r="1125" spans="1:26" x14ac:dyDescent="0.2">
      <c r="A1125" s="1" t="s">
        <v>1752</v>
      </c>
      <c r="B1125" s="1" t="s">
        <v>1753</v>
      </c>
      <c r="C1125" s="1">
        <v>137845</v>
      </c>
      <c r="D1125" s="1">
        <v>5.6259000000000003E-2</v>
      </c>
      <c r="E1125" s="1">
        <v>2.418E-2</v>
      </c>
      <c r="F1125" s="1">
        <v>1.0299499999999999</v>
      </c>
      <c r="G1125" s="1">
        <f t="shared" si="55"/>
        <v>8.043900000000001E-2</v>
      </c>
      <c r="I1125" s="9" t="s">
        <v>4031</v>
      </c>
      <c r="J1125" s="1">
        <v>0.170569</v>
      </c>
      <c r="K1125" s="2">
        <v>32</v>
      </c>
      <c r="L1125" s="1"/>
      <c r="M1125" s="22">
        <f t="shared" si="53"/>
        <v>0.47159214159665597</v>
      </c>
      <c r="P1125" s="12" t="s">
        <v>4031</v>
      </c>
      <c r="Q1125" s="6">
        <v>0.122975</v>
      </c>
      <c r="R1125" s="13">
        <v>32</v>
      </c>
      <c r="T1125" s="27">
        <f t="shared" si="54"/>
        <v>0.65410855865013218</v>
      </c>
      <c r="V1125" s="30"/>
      <c r="W1125" s="28"/>
      <c r="X1125" s="29"/>
      <c r="Y1125" s="28"/>
      <c r="Z1125" s="32"/>
    </row>
    <row r="1126" spans="1:26" x14ac:dyDescent="0.2">
      <c r="A1126" s="1" t="s">
        <v>1754</v>
      </c>
      <c r="B1126" s="1" t="s">
        <v>1755</v>
      </c>
      <c r="C1126" s="1">
        <v>130397</v>
      </c>
      <c r="D1126" s="1">
        <v>0.644563</v>
      </c>
      <c r="E1126" s="1">
        <v>9.1820050000000002</v>
      </c>
      <c r="F1126" s="2">
        <v>4.0847000000000002E-12</v>
      </c>
      <c r="G1126" s="1">
        <f t="shared" si="55"/>
        <v>9.826568</v>
      </c>
      <c r="I1126" s="9" t="s">
        <v>4032</v>
      </c>
      <c r="J1126" s="1">
        <v>1.5370349999999999</v>
      </c>
      <c r="K1126" s="2">
        <v>7.2E-12</v>
      </c>
      <c r="L1126" s="1"/>
      <c r="M1126" s="7">
        <f t="shared" si="53"/>
        <v>6.3931972921891829</v>
      </c>
      <c r="P1126" s="12" t="s">
        <v>4032</v>
      </c>
      <c r="Q1126" s="6">
        <v>1.278362</v>
      </c>
      <c r="R1126" s="13">
        <v>7.6999999999999999E-12</v>
      </c>
      <c r="T1126" s="26">
        <f t="shared" si="54"/>
        <v>7.6868430069104052</v>
      </c>
      <c r="V1126" s="28"/>
      <c r="W1126" s="28"/>
      <c r="X1126" s="29"/>
      <c r="Y1126" s="28"/>
      <c r="Z1126" s="32"/>
    </row>
    <row r="1127" spans="1:26" x14ac:dyDescent="0.2">
      <c r="A1127" s="1" t="s">
        <v>1756</v>
      </c>
      <c r="B1127" s="1" t="s">
        <v>1757</v>
      </c>
      <c r="C1127" s="1">
        <v>234006</v>
      </c>
      <c r="D1127" s="1">
        <v>4.5997999999999997E-2</v>
      </c>
      <c r="E1127" s="1">
        <v>2.0715999999999998E-2</v>
      </c>
      <c r="F1127" s="1">
        <v>231.56</v>
      </c>
      <c r="G1127" s="1">
        <f t="shared" si="55"/>
        <v>6.6713999999999996E-2</v>
      </c>
      <c r="I1127" s="9" t="s">
        <v>4033</v>
      </c>
      <c r="J1127" s="1">
        <v>0.17807899999999999</v>
      </c>
      <c r="K1127" s="2">
        <v>89</v>
      </c>
      <c r="L1127" s="1"/>
      <c r="M1127" s="22">
        <f t="shared" si="53"/>
        <v>0.37463148377967082</v>
      </c>
      <c r="P1127" s="12" t="s">
        <v>4033</v>
      </c>
      <c r="Q1127" s="6">
        <v>0.15759300000000001</v>
      </c>
      <c r="R1127" s="13">
        <v>89</v>
      </c>
      <c r="T1127" s="27">
        <f t="shared" si="54"/>
        <v>0.42333098551331588</v>
      </c>
      <c r="V1127" s="28"/>
      <c r="W1127" s="28"/>
      <c r="X1127" s="29"/>
      <c r="Y1127" s="28"/>
      <c r="Z1127" s="32"/>
    </row>
    <row r="1128" spans="1:26" x14ac:dyDescent="0.2">
      <c r="A1128" s="1" t="s">
        <v>1758</v>
      </c>
      <c r="B1128" s="1" t="s">
        <v>1759</v>
      </c>
      <c r="C1128" s="1">
        <v>138187</v>
      </c>
      <c r="D1128" s="1">
        <v>2.5909000000000001E-2</v>
      </c>
      <c r="E1128" s="1">
        <v>1.7739999999999999E-2</v>
      </c>
      <c r="F1128" s="2">
        <v>1.4237699999999999E-9</v>
      </c>
      <c r="G1128" s="1">
        <f t="shared" si="55"/>
        <v>4.3649E-2</v>
      </c>
      <c r="I1128" s="9" t="s">
        <v>4034</v>
      </c>
      <c r="J1128" s="1">
        <v>4.283E-2</v>
      </c>
      <c r="K1128" s="2">
        <v>1.6000000000000001E-9</v>
      </c>
      <c r="L1128" s="1"/>
      <c r="M1128" s="7">
        <f t="shared" si="53"/>
        <v>1.0191221106700912</v>
      </c>
      <c r="P1128" s="12" t="s">
        <v>4034</v>
      </c>
      <c r="Q1128" s="6">
        <v>4.2977000000000001E-2</v>
      </c>
      <c r="R1128" s="13">
        <v>2.0000000000000001E-9</v>
      </c>
      <c r="T1128" s="26">
        <f t="shared" si="54"/>
        <v>1.0156362705633246</v>
      </c>
      <c r="V1128" s="28"/>
      <c r="W1128" s="28"/>
      <c r="X1128" s="29"/>
      <c r="Y1128" s="28"/>
      <c r="Z1128" s="32"/>
    </row>
    <row r="1129" spans="1:26" x14ac:dyDescent="0.2">
      <c r="A1129" s="1" t="s">
        <v>1760</v>
      </c>
      <c r="B1129" s="1" t="s">
        <v>1759</v>
      </c>
      <c r="C1129" s="1">
        <v>138187</v>
      </c>
      <c r="D1129" s="1">
        <v>2.5628999999999999E-2</v>
      </c>
      <c r="E1129" s="1">
        <v>1.8430999999999999E-2</v>
      </c>
      <c r="F1129" s="2">
        <v>2.8098699999999999E-9</v>
      </c>
      <c r="G1129" s="1">
        <f t="shared" si="55"/>
        <v>4.4060000000000002E-2</v>
      </c>
      <c r="I1129" s="9" t="s">
        <v>4035</v>
      </c>
      <c r="J1129" s="1">
        <v>4.2616000000000001E-2</v>
      </c>
      <c r="K1129" s="2">
        <v>3.3999999999999998E-9</v>
      </c>
      <c r="L1129" s="1"/>
      <c r="M1129" s="7">
        <f t="shared" si="53"/>
        <v>1.0338839872348413</v>
      </c>
      <c r="P1129" s="12" t="s">
        <v>4035</v>
      </c>
      <c r="Q1129" s="6">
        <v>4.3914000000000002E-2</v>
      </c>
      <c r="R1129" s="13">
        <v>2.4E-9</v>
      </c>
      <c r="T1129" s="26">
        <f t="shared" si="54"/>
        <v>1.0033246800564741</v>
      </c>
      <c r="V1129" s="28"/>
      <c r="W1129" s="28"/>
      <c r="X1129" s="29"/>
      <c r="Y1129" s="28"/>
      <c r="Z1129" s="32"/>
    </row>
    <row r="1130" spans="1:26" x14ac:dyDescent="0.2">
      <c r="A1130" s="1" t="s">
        <v>1761</v>
      </c>
      <c r="B1130" s="1" t="s">
        <v>1759</v>
      </c>
      <c r="C1130" s="1">
        <v>138187</v>
      </c>
      <c r="D1130" s="1">
        <v>2.7689999999999999E-2</v>
      </c>
      <c r="E1130" s="1">
        <v>1.8489999999999999E-2</v>
      </c>
      <c r="F1130" s="2">
        <v>1.5517200000000001E-9</v>
      </c>
      <c r="G1130" s="1">
        <f t="shared" si="55"/>
        <v>4.6179999999999999E-2</v>
      </c>
      <c r="I1130" s="9" t="s">
        <v>4036</v>
      </c>
      <c r="J1130" s="1">
        <v>4.4214000000000003E-2</v>
      </c>
      <c r="K1130" s="2">
        <v>1.0999999999999999E-9</v>
      </c>
      <c r="L1130" s="1"/>
      <c r="M1130" s="7">
        <f t="shared" si="53"/>
        <v>1.0444655538969556</v>
      </c>
      <c r="P1130" s="12" t="s">
        <v>4036</v>
      </c>
      <c r="Q1130" s="6">
        <v>4.3368999999999998E-2</v>
      </c>
      <c r="R1130" s="13">
        <v>6.0999999999999996E-10</v>
      </c>
      <c r="T1130" s="26">
        <f t="shared" si="54"/>
        <v>1.0648158823122507</v>
      </c>
      <c r="V1130" s="28">
        <v>128</v>
      </c>
      <c r="W1130" s="28"/>
      <c r="X1130" s="29"/>
      <c r="Y1130" s="28"/>
      <c r="Z1130" s="32"/>
    </row>
    <row r="1131" spans="1:26" x14ac:dyDescent="0.2">
      <c r="A1131" s="1" t="s">
        <v>1762</v>
      </c>
      <c r="B1131" s="1" t="s">
        <v>1759</v>
      </c>
      <c r="C1131" s="1">
        <v>138187</v>
      </c>
      <c r="D1131" s="1">
        <v>2.2280999999999999E-2</v>
      </c>
      <c r="E1131" s="1">
        <v>1.8445E-2</v>
      </c>
      <c r="F1131" s="2">
        <v>4.9992700000000003E-10</v>
      </c>
      <c r="G1131" s="1">
        <f t="shared" si="55"/>
        <v>4.0725999999999998E-2</v>
      </c>
      <c r="I1131" s="9" t="s">
        <v>4037</v>
      </c>
      <c r="J1131" s="1">
        <v>4.2183999999999999E-2</v>
      </c>
      <c r="K1131" s="2">
        <v>3.1E-9</v>
      </c>
      <c r="L1131" s="1"/>
      <c r="M1131" s="22">
        <f t="shared" si="53"/>
        <v>0.96543713256210884</v>
      </c>
      <c r="P1131" s="12" t="s">
        <v>4037</v>
      </c>
      <c r="Q1131" s="6">
        <v>4.2132999999999997E-2</v>
      </c>
      <c r="R1131" s="13">
        <v>3.6E-9</v>
      </c>
      <c r="T1131" s="40">
        <f t="shared" si="54"/>
        <v>0.96660574846319991</v>
      </c>
      <c r="V1131" s="28">
        <v>527</v>
      </c>
      <c r="W1131" s="28"/>
      <c r="X1131" s="29"/>
      <c r="Y1131" s="28"/>
      <c r="Z1131" s="32"/>
    </row>
    <row r="1132" spans="1:26" x14ac:dyDescent="0.2">
      <c r="A1132" s="1" t="s">
        <v>1763</v>
      </c>
      <c r="B1132" s="1" t="s">
        <v>1759</v>
      </c>
      <c r="C1132" s="1">
        <v>138187</v>
      </c>
      <c r="D1132" s="1">
        <v>2.5152000000000001E-2</v>
      </c>
      <c r="E1132" s="1">
        <v>1.7936000000000001E-2</v>
      </c>
      <c r="F1132" s="2">
        <v>1.3761199999999999E-10</v>
      </c>
      <c r="G1132" s="1">
        <f t="shared" si="55"/>
        <v>4.3088000000000001E-2</v>
      </c>
      <c r="I1132" s="9" t="s">
        <v>4038</v>
      </c>
      <c r="J1132" s="1">
        <v>4.2397999999999998E-2</v>
      </c>
      <c r="K1132" s="2">
        <v>1.7000000000000001E-10</v>
      </c>
      <c r="L1132" s="1"/>
      <c r="M1132" s="7">
        <f t="shared" si="53"/>
        <v>1.0162743525638003</v>
      </c>
      <c r="P1132" s="12" t="s">
        <v>4038</v>
      </c>
      <c r="Q1132" s="6">
        <v>4.2477000000000001E-2</v>
      </c>
      <c r="R1132" s="13">
        <v>6.8000000000000003E-10</v>
      </c>
      <c r="T1132" s="26">
        <f t="shared" si="54"/>
        <v>1.0143842550085929</v>
      </c>
      <c r="V1132" s="28"/>
      <c r="W1132" s="28"/>
      <c r="X1132" s="29"/>
      <c r="Y1132" s="28"/>
      <c r="Z1132" s="32"/>
    </row>
    <row r="1133" spans="1:26" x14ac:dyDescent="0.2">
      <c r="A1133" s="1" t="s">
        <v>1764</v>
      </c>
      <c r="B1133" s="1" t="s">
        <v>1765</v>
      </c>
      <c r="C1133" s="1">
        <v>132964</v>
      </c>
      <c r="D1133" s="1">
        <v>0.13138</v>
      </c>
      <c r="E1133" s="1">
        <v>22.119226000000001</v>
      </c>
      <c r="F1133" s="1"/>
      <c r="G1133" s="1">
        <f t="shared" si="55"/>
        <v>22.250606000000001</v>
      </c>
      <c r="I1133" s="9" t="s">
        <v>4039</v>
      </c>
      <c r="J1133" s="1">
        <v>0.98112299999999997</v>
      </c>
      <c r="K1133" s="2">
        <v>250</v>
      </c>
      <c r="L1133" s="1"/>
      <c r="M1133" s="7">
        <f t="shared" si="53"/>
        <v>22.678712047317209</v>
      </c>
      <c r="P1133" s="12" t="s">
        <v>4039</v>
      </c>
      <c r="Q1133" s="6">
        <v>0.98891200000000001</v>
      </c>
      <c r="R1133" s="13">
        <v>250</v>
      </c>
      <c r="T1133" s="26">
        <f t="shared" si="54"/>
        <v>22.500086964259712</v>
      </c>
      <c r="V1133" s="28"/>
      <c r="W1133" s="28"/>
      <c r="X1133" s="29"/>
      <c r="Y1133" s="28"/>
      <c r="Z1133" s="32"/>
    </row>
    <row r="1134" spans="1:26" x14ac:dyDescent="0.2">
      <c r="A1134" s="1" t="s">
        <v>1766</v>
      </c>
      <c r="B1134" s="1" t="s">
        <v>1767</v>
      </c>
      <c r="C1134" s="1">
        <v>134748</v>
      </c>
      <c r="D1134" s="1">
        <v>4.9404000000000003E-2</v>
      </c>
      <c r="E1134" s="1">
        <v>2.4853E-2</v>
      </c>
      <c r="F1134" s="2">
        <v>5.8154999999999998E-11</v>
      </c>
      <c r="G1134" s="1">
        <f t="shared" si="55"/>
        <v>7.4257000000000004E-2</v>
      </c>
      <c r="I1134" s="9" t="s">
        <v>4040</v>
      </c>
      <c r="J1134" s="1">
        <v>0.10710799999999999</v>
      </c>
      <c r="K1134" s="2">
        <v>1.2E-10</v>
      </c>
      <c r="L1134" s="1"/>
      <c r="M1134" s="22">
        <f t="shared" si="53"/>
        <v>0.6932908839675842</v>
      </c>
      <c r="P1134" s="12" t="s">
        <v>4040</v>
      </c>
      <c r="Q1134" s="6">
        <v>0.104103</v>
      </c>
      <c r="R1134" s="13">
        <v>1.2E-10</v>
      </c>
      <c r="T1134" s="27">
        <f t="shared" si="54"/>
        <v>0.71330317089805295</v>
      </c>
      <c r="V1134" s="28"/>
      <c r="W1134" s="28"/>
      <c r="X1134" s="29"/>
      <c r="Y1134" s="28"/>
      <c r="Z1134" s="32"/>
    </row>
    <row r="1135" spans="1:26" x14ac:dyDescent="0.2">
      <c r="A1135" s="1" t="s">
        <v>1768</v>
      </c>
      <c r="B1135" s="1" t="s">
        <v>1769</v>
      </c>
      <c r="C1135" s="1">
        <v>134710</v>
      </c>
      <c r="D1135" s="1">
        <v>8.2862000000000005E-2</v>
      </c>
      <c r="E1135" s="1">
        <v>5.4722E-2</v>
      </c>
      <c r="F1135" s="2">
        <v>3.0564799999999999E-12</v>
      </c>
      <c r="G1135" s="1">
        <f t="shared" si="55"/>
        <v>0.13758400000000001</v>
      </c>
      <c r="I1135" s="9" t="s">
        <v>4041</v>
      </c>
      <c r="J1135" s="1">
        <v>7.4913999999999994E-2</v>
      </c>
      <c r="K1135" s="2">
        <v>5.7000000000000003E-12</v>
      </c>
      <c r="L1135" s="1"/>
      <c r="M1135" s="7">
        <f t="shared" si="53"/>
        <v>1.8365592546119553</v>
      </c>
      <c r="P1135" s="12" t="s">
        <v>4041</v>
      </c>
      <c r="Q1135" s="6">
        <v>7.2249999999999995E-2</v>
      </c>
      <c r="R1135" s="13">
        <v>5.3999999999999996E-12</v>
      </c>
      <c r="T1135" s="26">
        <f t="shared" si="54"/>
        <v>1.9042768166089969</v>
      </c>
      <c r="V1135" s="28"/>
      <c r="W1135" s="28"/>
      <c r="X1135" s="29"/>
      <c r="Y1135" s="28"/>
      <c r="Z1135" s="32"/>
    </row>
    <row r="1136" spans="1:26" x14ac:dyDescent="0.2">
      <c r="A1136" s="1" t="s">
        <v>1770</v>
      </c>
      <c r="B1136" s="1" t="s">
        <v>1415</v>
      </c>
      <c r="C1136" s="1">
        <v>137736</v>
      </c>
      <c r="D1136" s="1">
        <v>4.5928999999999998E-2</v>
      </c>
      <c r="E1136" s="1">
        <v>9.1929999999999998E-3</v>
      </c>
      <c r="F1136" s="2">
        <v>1.21619E-11</v>
      </c>
      <c r="G1136" s="1">
        <f t="shared" si="55"/>
        <v>5.5121999999999997E-2</v>
      </c>
      <c r="I1136" s="9" t="s">
        <v>4042</v>
      </c>
      <c r="J1136" s="1">
        <v>4.2166000000000002E-2</v>
      </c>
      <c r="K1136" s="2">
        <v>5.4000000000000001E-11</v>
      </c>
      <c r="L1136" s="1"/>
      <c r="M1136" s="7">
        <f t="shared" si="53"/>
        <v>1.3072617748897215</v>
      </c>
      <c r="P1136" s="12" t="s">
        <v>4042</v>
      </c>
      <c r="Q1136" s="6">
        <v>4.2247E-2</v>
      </c>
      <c r="R1136" s="13">
        <v>2.1E-10</v>
      </c>
      <c r="T1136" s="26">
        <f t="shared" si="54"/>
        <v>1.3047553672450114</v>
      </c>
      <c r="V1136" s="28"/>
      <c r="W1136" s="28"/>
      <c r="X1136" s="29"/>
      <c r="Y1136" s="28"/>
      <c r="Z1136" s="32"/>
    </row>
    <row r="1137" spans="1:26" x14ac:dyDescent="0.2">
      <c r="A1137" s="1" t="s">
        <v>1771</v>
      </c>
      <c r="B1137" s="1" t="s">
        <v>1759</v>
      </c>
      <c r="C1137" s="1">
        <v>138187</v>
      </c>
      <c r="D1137" s="1">
        <v>3.0120999999999998E-2</v>
      </c>
      <c r="E1137" s="1">
        <v>2.0656000000000001E-2</v>
      </c>
      <c r="F1137" s="2">
        <v>3.73096E-10</v>
      </c>
      <c r="G1137" s="1">
        <f t="shared" si="55"/>
        <v>5.0777000000000003E-2</v>
      </c>
      <c r="I1137" s="9" t="s">
        <v>4043</v>
      </c>
      <c r="J1137" s="1">
        <v>4.2077000000000003E-2</v>
      </c>
      <c r="K1137" s="2">
        <v>7.7000000000000003E-10</v>
      </c>
      <c r="L1137" s="1"/>
      <c r="M1137" s="7">
        <f t="shared" si="53"/>
        <v>1.2067637901941679</v>
      </c>
      <c r="P1137" s="12" t="s">
        <v>4043</v>
      </c>
      <c r="Q1137" s="6">
        <v>4.0752999999999998E-2</v>
      </c>
      <c r="R1137" s="13">
        <v>5.0000000000000003E-10</v>
      </c>
      <c r="T1137" s="26">
        <f t="shared" si="54"/>
        <v>1.2459696218683289</v>
      </c>
      <c r="V1137" s="28"/>
      <c r="W1137" s="28"/>
      <c r="X1137" s="29"/>
      <c r="Y1137" s="28"/>
      <c r="Z1137" s="32"/>
    </row>
    <row r="1138" spans="1:26" x14ac:dyDescent="0.2">
      <c r="A1138" s="1" t="s">
        <v>1772</v>
      </c>
      <c r="B1138" s="1" t="s">
        <v>1759</v>
      </c>
      <c r="C1138" s="1">
        <v>138187</v>
      </c>
      <c r="D1138" s="1">
        <v>2.9151E-2</v>
      </c>
      <c r="E1138" s="1">
        <v>2.0362999999999999E-2</v>
      </c>
      <c r="F1138" s="2">
        <v>3.5610900000000002E-10</v>
      </c>
      <c r="G1138" s="1">
        <f t="shared" si="55"/>
        <v>4.9514000000000002E-2</v>
      </c>
      <c r="I1138" s="9" t="s">
        <v>4044</v>
      </c>
      <c r="J1138" s="1">
        <v>4.1758999999999998E-2</v>
      </c>
      <c r="K1138" s="2">
        <v>1.8E-9</v>
      </c>
      <c r="L1138" s="1"/>
      <c r="M1138" s="7">
        <f t="shared" si="53"/>
        <v>1.1857084700304128</v>
      </c>
      <c r="P1138" s="12" t="s">
        <v>4044</v>
      </c>
      <c r="Q1138" s="6">
        <v>4.3756000000000003E-2</v>
      </c>
      <c r="R1138" s="13">
        <v>1.6999999999999999E-9</v>
      </c>
      <c r="T1138" s="26">
        <f t="shared" si="54"/>
        <v>1.1315933814791115</v>
      </c>
      <c r="V1138" s="28"/>
      <c r="W1138" s="28"/>
      <c r="X1138" s="29"/>
      <c r="Y1138" s="28"/>
      <c r="Z1138" s="32"/>
    </row>
    <row r="1139" spans="1:26" x14ac:dyDescent="0.2">
      <c r="A1139" s="1" t="s">
        <v>1773</v>
      </c>
      <c r="B1139" s="1" t="s">
        <v>1759</v>
      </c>
      <c r="C1139" s="1">
        <v>138187</v>
      </c>
      <c r="D1139" s="1">
        <v>2.7208E-2</v>
      </c>
      <c r="E1139" s="1">
        <v>1.9501000000000001E-2</v>
      </c>
      <c r="F1139" s="2">
        <v>1.49942E-9</v>
      </c>
      <c r="G1139" s="1">
        <f t="shared" si="55"/>
        <v>4.6709000000000001E-2</v>
      </c>
      <c r="I1139" s="9" t="s">
        <v>4045</v>
      </c>
      <c r="J1139" s="1">
        <v>4.1805000000000002E-2</v>
      </c>
      <c r="K1139" s="2">
        <v>2.4E-9</v>
      </c>
      <c r="L1139" s="1"/>
      <c r="M1139" s="7">
        <f t="shared" si="53"/>
        <v>1.1173065422796316</v>
      </c>
      <c r="P1139" s="12" t="s">
        <v>4045</v>
      </c>
      <c r="Q1139" s="6">
        <v>4.1189000000000003E-2</v>
      </c>
      <c r="R1139" s="13">
        <v>4.0000000000000002E-9</v>
      </c>
      <c r="T1139" s="26">
        <f t="shared" si="54"/>
        <v>1.1340163635922211</v>
      </c>
      <c r="V1139" s="28"/>
      <c r="W1139" s="28"/>
      <c r="X1139" s="29"/>
      <c r="Y1139" s="28"/>
      <c r="Z1139" s="32"/>
    </row>
    <row r="1140" spans="1:26" x14ac:dyDescent="0.2">
      <c r="A1140" s="1" t="s">
        <v>1774</v>
      </c>
      <c r="B1140" s="1" t="s">
        <v>1759</v>
      </c>
      <c r="C1140" s="1">
        <v>138187</v>
      </c>
      <c r="D1140" s="1">
        <v>3.5393000000000001E-2</v>
      </c>
      <c r="E1140" s="1">
        <v>1.993E-2</v>
      </c>
      <c r="F1140" s="2">
        <v>4.8286799999999999E-10</v>
      </c>
      <c r="G1140" s="1">
        <f t="shared" si="55"/>
        <v>5.5322999999999997E-2</v>
      </c>
      <c r="I1140" s="9" t="s">
        <v>4046</v>
      </c>
      <c r="J1140" s="1">
        <v>4.3027999999999997E-2</v>
      </c>
      <c r="K1140" s="2">
        <v>2.7000000000000002E-9</v>
      </c>
      <c r="L1140" s="1"/>
      <c r="M1140" s="7">
        <f t="shared" si="53"/>
        <v>1.2857441665891978</v>
      </c>
      <c r="P1140" s="12" t="s">
        <v>4046</v>
      </c>
      <c r="Q1140" s="6">
        <v>4.0557999999999997E-2</v>
      </c>
      <c r="R1140" s="13">
        <v>5.0000000000000001E-9</v>
      </c>
      <c r="T1140" s="26">
        <f t="shared" si="54"/>
        <v>1.3640465506188668</v>
      </c>
      <c r="V1140" s="28"/>
      <c r="W1140" s="28"/>
      <c r="X1140" s="29"/>
      <c r="Y1140" s="28"/>
      <c r="Z1140" s="32"/>
    </row>
    <row r="1141" spans="1:26" x14ac:dyDescent="0.2">
      <c r="A1141" s="1" t="s">
        <v>1775</v>
      </c>
      <c r="B1141" s="1" t="s">
        <v>1759</v>
      </c>
      <c r="C1141" s="1">
        <v>138187</v>
      </c>
      <c r="D1141" s="1">
        <v>2.4514999999999999E-2</v>
      </c>
      <c r="E1141" s="1">
        <v>2.0615999999999999E-2</v>
      </c>
      <c r="F1141" s="2">
        <v>1.0187599999999999E-9</v>
      </c>
      <c r="G1141" s="1">
        <f t="shared" si="55"/>
        <v>4.5130999999999998E-2</v>
      </c>
      <c r="I1141" s="9" t="s">
        <v>4047</v>
      </c>
      <c r="J1141" s="1">
        <v>4.2245999999999999E-2</v>
      </c>
      <c r="K1141" s="2">
        <v>1.3000000000000001E-9</v>
      </c>
      <c r="L1141" s="1"/>
      <c r="M1141" s="7">
        <f t="shared" si="53"/>
        <v>1.0682904890403826</v>
      </c>
      <c r="P1141" s="12" t="s">
        <v>4047</v>
      </c>
      <c r="Q1141" s="6">
        <v>4.0961999999999998E-2</v>
      </c>
      <c r="R1141" s="13">
        <v>2.0000000000000001E-9</v>
      </c>
      <c r="T1141" s="26">
        <f t="shared" si="54"/>
        <v>1.1017772569698745</v>
      </c>
      <c r="V1141" s="28"/>
      <c r="W1141" s="28"/>
      <c r="X1141" s="29"/>
      <c r="Y1141" s="28"/>
      <c r="Z1141" s="32"/>
    </row>
    <row r="1142" spans="1:26" x14ac:dyDescent="0.2">
      <c r="A1142" s="1" t="s">
        <v>1776</v>
      </c>
      <c r="B1142" s="1" t="s">
        <v>1759</v>
      </c>
      <c r="C1142" s="1">
        <v>138187</v>
      </c>
      <c r="D1142" s="1">
        <v>2.9323999999999999E-2</v>
      </c>
      <c r="E1142" s="1">
        <v>2.1575E-2</v>
      </c>
      <c r="F1142" s="2">
        <v>1.03902E-9</v>
      </c>
      <c r="G1142" s="1">
        <f t="shared" si="55"/>
        <v>5.0899E-2</v>
      </c>
      <c r="I1142" s="9" t="s">
        <v>4048</v>
      </c>
      <c r="J1142" s="1">
        <v>5.2468000000000001E-2</v>
      </c>
      <c r="K1142" s="2">
        <v>4.8E-9</v>
      </c>
      <c r="L1142" s="1"/>
      <c r="M1142" s="22">
        <f t="shared" si="53"/>
        <v>0.97009605854997327</v>
      </c>
      <c r="P1142" s="12" t="s">
        <v>4048</v>
      </c>
      <c r="Q1142" s="6">
        <v>4.0930000000000001E-2</v>
      </c>
      <c r="R1142" s="13">
        <v>3.1E-9</v>
      </c>
      <c r="T1142" s="26">
        <f t="shared" si="54"/>
        <v>1.2435621793305642</v>
      </c>
      <c r="V1142" s="28"/>
      <c r="W1142" s="28"/>
      <c r="X1142" s="29"/>
      <c r="Y1142" s="28"/>
      <c r="Z1142" s="32"/>
    </row>
    <row r="1143" spans="1:26" x14ac:dyDescent="0.2">
      <c r="A1143" s="1" t="s">
        <v>1777</v>
      </c>
      <c r="B1143" s="1" t="s">
        <v>1778</v>
      </c>
      <c r="C1143" s="1">
        <v>139233</v>
      </c>
      <c r="D1143" s="1">
        <v>7.1225999999999998E-2</v>
      </c>
      <c r="E1143" s="1">
        <v>1.8765E-2</v>
      </c>
      <c r="F1143" s="2">
        <v>3.9582900000000001E-11</v>
      </c>
      <c r="G1143" s="1">
        <f t="shared" si="55"/>
        <v>8.9991000000000002E-2</v>
      </c>
      <c r="I1143" s="10" t="s">
        <v>4049</v>
      </c>
      <c r="J1143" s="1">
        <v>9.5847000000000002E-2</v>
      </c>
      <c r="K1143" s="2">
        <v>7.5999999999999996E-11</v>
      </c>
      <c r="L1143" s="1"/>
      <c r="M1143" s="22">
        <f t="shared" si="53"/>
        <v>0.93890262606028363</v>
      </c>
      <c r="P1143" s="12" t="s">
        <v>4738</v>
      </c>
      <c r="Q1143" s="6">
        <v>8.8660000000000003E-2</v>
      </c>
      <c r="R1143" s="13">
        <v>1.9999999999999999E-11</v>
      </c>
      <c r="T1143" s="26">
        <f t="shared" si="54"/>
        <v>1.0150124069478907</v>
      </c>
      <c r="V1143" s="30"/>
      <c r="W1143" s="28"/>
      <c r="X1143" s="29"/>
      <c r="Y1143" s="28"/>
      <c r="Z1143" s="32"/>
    </row>
    <row r="1144" spans="1:26" x14ac:dyDescent="0.2">
      <c r="A1144" s="1" t="s">
        <v>1779</v>
      </c>
      <c r="B1144" s="1" t="s">
        <v>1780</v>
      </c>
      <c r="C1144" s="1">
        <v>139264</v>
      </c>
      <c r="D1144" s="1">
        <v>8.5542999999999994E-2</v>
      </c>
      <c r="E1144" s="1">
        <v>0.94930099999999995</v>
      </c>
      <c r="F1144" s="2">
        <v>8.0873400000000002E-13</v>
      </c>
      <c r="G1144" s="1">
        <f t="shared" si="55"/>
        <v>1.0348439999999999</v>
      </c>
      <c r="I1144" s="9" t="s">
        <v>4050</v>
      </c>
      <c r="J1144" s="1">
        <v>2.1038559999999999</v>
      </c>
      <c r="K1144" s="2">
        <v>1.6E-12</v>
      </c>
      <c r="L1144" s="1"/>
      <c r="M1144" s="22">
        <f t="shared" si="53"/>
        <v>0.49187967237301405</v>
      </c>
      <c r="O1144" s="6" t="s">
        <v>4785</v>
      </c>
      <c r="P1144" s="12" t="s">
        <v>4050</v>
      </c>
      <c r="Q1144" s="6">
        <v>1.020654</v>
      </c>
      <c r="R1144" s="13">
        <v>1.7E-12</v>
      </c>
      <c r="T1144" s="26">
        <f t="shared" si="54"/>
        <v>1.0139028505252514</v>
      </c>
      <c r="V1144" s="28"/>
      <c r="W1144" s="28"/>
      <c r="X1144" s="29"/>
      <c r="Y1144" s="28"/>
      <c r="Z1144" s="32"/>
    </row>
    <row r="1145" spans="1:26" x14ac:dyDescent="0.2">
      <c r="A1145" s="1" t="s">
        <v>1781</v>
      </c>
      <c r="B1145" s="1" t="s">
        <v>1782</v>
      </c>
      <c r="C1145" s="1">
        <v>158273</v>
      </c>
      <c r="D1145" s="1">
        <v>2.9595E-2</v>
      </c>
      <c r="E1145" s="1">
        <v>4.5620000000000001E-3</v>
      </c>
      <c r="F1145" s="2">
        <v>1.64955E-8</v>
      </c>
      <c r="G1145" s="1">
        <f t="shared" si="55"/>
        <v>3.4157E-2</v>
      </c>
      <c r="I1145" s="9" t="s">
        <v>4051</v>
      </c>
      <c r="J1145" s="1">
        <v>3.0068999999999999E-2</v>
      </c>
      <c r="K1145" s="2">
        <v>4.6000000000000002E-8</v>
      </c>
      <c r="L1145" s="1"/>
      <c r="M1145" s="7">
        <f t="shared" si="53"/>
        <v>1.135953972529848</v>
      </c>
      <c r="P1145" s="12" t="s">
        <v>4051</v>
      </c>
      <c r="Q1145" s="6">
        <v>2.9589000000000001E-2</v>
      </c>
      <c r="R1145" s="13">
        <v>1.1000000000000001E-7</v>
      </c>
      <c r="T1145" s="26">
        <f t="shared" si="54"/>
        <v>1.1543816959005035</v>
      </c>
      <c r="V1145" s="28"/>
      <c r="W1145" s="28"/>
      <c r="X1145" s="29"/>
      <c r="Y1145" s="28"/>
      <c r="Z1145" s="32"/>
    </row>
    <row r="1146" spans="1:26" x14ac:dyDescent="0.2">
      <c r="A1146" s="1" t="s">
        <v>1783</v>
      </c>
      <c r="B1146" s="1" t="s">
        <v>1784</v>
      </c>
      <c r="C1146" s="1">
        <v>142580</v>
      </c>
      <c r="D1146" s="1">
        <v>6.7831000000000002E-2</v>
      </c>
      <c r="E1146" s="1">
        <v>3.1558000000000003E-2</v>
      </c>
      <c r="F1146" s="1" t="e">
        <f>-nan</f>
        <v>#NAME?</v>
      </c>
      <c r="G1146" s="1">
        <f t="shared" si="55"/>
        <v>9.9389000000000005E-2</v>
      </c>
      <c r="I1146" s="10" t="s">
        <v>4052</v>
      </c>
      <c r="J1146" s="1">
        <v>0.118977</v>
      </c>
      <c r="K1146" s="2">
        <v>410</v>
      </c>
      <c r="L1146" s="1"/>
      <c r="M1146" s="22">
        <f t="shared" si="53"/>
        <v>0.83536313741311352</v>
      </c>
      <c r="P1146" s="12" t="s">
        <v>4739</v>
      </c>
      <c r="Q1146" s="6">
        <v>0.12722900000000001</v>
      </c>
      <c r="R1146" s="13">
        <v>410</v>
      </c>
      <c r="T1146" s="27">
        <f t="shared" si="54"/>
        <v>0.78118196323165312</v>
      </c>
      <c r="V1146" s="28"/>
      <c r="W1146" s="28"/>
      <c r="X1146" s="29"/>
      <c r="Y1146" s="28"/>
      <c r="Z1146" s="32"/>
    </row>
    <row r="1147" spans="1:26" x14ac:dyDescent="0.2">
      <c r="A1147" s="1" t="s">
        <v>1785</v>
      </c>
      <c r="B1147" s="1" t="s">
        <v>1786</v>
      </c>
      <c r="C1147" s="1">
        <v>144579</v>
      </c>
      <c r="D1147" s="1">
        <v>2.6603000000000002E-2</v>
      </c>
      <c r="E1147" s="1">
        <v>9.6790000000000001E-3</v>
      </c>
      <c r="F1147" s="2">
        <v>1.7191300000000001E-13</v>
      </c>
      <c r="G1147" s="1">
        <f t="shared" si="55"/>
        <v>3.6282000000000002E-2</v>
      </c>
      <c r="I1147" s="9" t="s">
        <v>4053</v>
      </c>
      <c r="J1147" s="1">
        <v>1.5817999999999999E-2</v>
      </c>
      <c r="K1147" s="2">
        <v>2.2999999999999998E-13</v>
      </c>
      <c r="L1147" s="1"/>
      <c r="M1147" s="7">
        <f t="shared" si="53"/>
        <v>2.2937160197243651</v>
      </c>
      <c r="P1147" s="12" t="s">
        <v>4053</v>
      </c>
      <c r="Q1147" s="6">
        <v>1.5635E-2</v>
      </c>
      <c r="R1147" s="13">
        <v>2.2999999999999998E-13</v>
      </c>
      <c r="T1147" s="26">
        <f t="shared" si="54"/>
        <v>2.3205628397825393</v>
      </c>
      <c r="V1147" s="28"/>
      <c r="W1147" s="28"/>
      <c r="X1147" s="29"/>
      <c r="Y1147" s="28"/>
      <c r="Z1147" s="32"/>
    </row>
    <row r="1148" spans="1:26" x14ac:dyDescent="0.2">
      <c r="A1148" s="1" t="s">
        <v>1787</v>
      </c>
      <c r="B1148" s="1" t="s">
        <v>1786</v>
      </c>
      <c r="C1148" s="1">
        <v>144579</v>
      </c>
      <c r="D1148" s="1">
        <v>2.5635000000000002E-2</v>
      </c>
      <c r="E1148" s="1">
        <v>9.4490000000000008E-3</v>
      </c>
      <c r="F1148" s="2">
        <v>1.78059E-13</v>
      </c>
      <c r="G1148" s="1">
        <f t="shared" si="55"/>
        <v>3.5084000000000004E-2</v>
      </c>
      <c r="I1148" s="9" t="s">
        <v>4054</v>
      </c>
      <c r="J1148" s="1">
        <v>1.7864999999999999E-2</v>
      </c>
      <c r="K1148" s="2">
        <v>25</v>
      </c>
      <c r="L1148" s="1"/>
      <c r="M1148" s="7">
        <f t="shared" si="53"/>
        <v>1.9638399104394071</v>
      </c>
      <c r="P1148" s="12" t="s">
        <v>4054</v>
      </c>
      <c r="Q1148" s="6">
        <v>1.8154E-2</v>
      </c>
      <c r="R1148" s="13">
        <v>25</v>
      </c>
      <c r="T1148" s="26">
        <f t="shared" si="54"/>
        <v>1.932576842569131</v>
      </c>
      <c r="V1148" s="28"/>
      <c r="W1148" s="28"/>
      <c r="X1148" s="29"/>
      <c r="Y1148" s="28"/>
      <c r="Z1148" s="32"/>
    </row>
    <row r="1149" spans="1:26" x14ac:dyDescent="0.2">
      <c r="A1149" s="1" t="s">
        <v>1788</v>
      </c>
      <c r="B1149" s="1" t="s">
        <v>1789</v>
      </c>
      <c r="C1149" s="1">
        <v>144945</v>
      </c>
      <c r="D1149" s="1">
        <v>6.2609999999999999E-2</v>
      </c>
      <c r="E1149" s="1">
        <v>1.0635E-2</v>
      </c>
      <c r="F1149" s="2">
        <v>2.36485E+19</v>
      </c>
      <c r="G1149" s="1">
        <f t="shared" si="55"/>
        <v>7.3245000000000005E-2</v>
      </c>
      <c r="I1149" s="9" t="s">
        <v>4055</v>
      </c>
      <c r="J1149" s="1">
        <v>4.9799000000000003E-2</v>
      </c>
      <c r="K1149" s="2">
        <v>120</v>
      </c>
      <c r="L1149" s="1"/>
      <c r="M1149" s="7">
        <f t="shared" si="53"/>
        <v>1.4708126669210224</v>
      </c>
      <c r="P1149" s="12" t="s">
        <v>4055</v>
      </c>
      <c r="Q1149" s="6">
        <v>4.7093999999999997E-2</v>
      </c>
      <c r="R1149" s="13">
        <v>120</v>
      </c>
      <c r="T1149" s="26">
        <f t="shared" si="54"/>
        <v>1.5552936679831828</v>
      </c>
      <c r="V1149" s="28"/>
      <c r="W1149" s="28"/>
      <c r="X1149" s="29"/>
      <c r="Y1149" s="28"/>
      <c r="Z1149" s="32"/>
    </row>
    <row r="1150" spans="1:26" x14ac:dyDescent="0.2">
      <c r="A1150" s="1" t="s">
        <v>1790</v>
      </c>
      <c r="B1150" s="1" t="s">
        <v>1791</v>
      </c>
      <c r="C1150" s="1">
        <v>145019</v>
      </c>
      <c r="D1150" s="1">
        <v>6.0332999999999998E-2</v>
      </c>
      <c r="E1150" s="1">
        <v>1.0447E-2</v>
      </c>
      <c r="F1150" s="2">
        <v>335913000</v>
      </c>
      <c r="G1150" s="1">
        <f t="shared" si="55"/>
        <v>7.0779999999999996E-2</v>
      </c>
      <c r="I1150" s="9" t="s">
        <v>4056</v>
      </c>
      <c r="J1150" s="1">
        <v>4.8558999999999998E-2</v>
      </c>
      <c r="K1150" s="2">
        <v>120</v>
      </c>
      <c r="L1150" s="1"/>
      <c r="M1150" s="7">
        <f t="shared" si="53"/>
        <v>1.4576082703515312</v>
      </c>
      <c r="P1150" s="12" t="s">
        <v>4056</v>
      </c>
      <c r="Q1150" s="6">
        <v>4.7287999999999997E-2</v>
      </c>
      <c r="R1150" s="13">
        <v>120</v>
      </c>
      <c r="T1150" s="26">
        <f t="shared" si="54"/>
        <v>1.4967856538656741</v>
      </c>
      <c r="V1150" s="28"/>
      <c r="W1150" s="28"/>
      <c r="X1150" s="29"/>
      <c r="Y1150" s="28"/>
      <c r="Z1150" s="32"/>
    </row>
    <row r="1151" spans="1:26" x14ac:dyDescent="0.2">
      <c r="A1151" s="1" t="s">
        <v>1792</v>
      </c>
      <c r="B1151" s="1" t="s">
        <v>1793</v>
      </c>
      <c r="C1151" s="1">
        <v>145149</v>
      </c>
      <c r="D1151" s="1">
        <v>5.3592599999999999</v>
      </c>
      <c r="E1151" s="1">
        <v>76.675116000000003</v>
      </c>
      <c r="F1151" s="2">
        <v>1.10297E-10</v>
      </c>
      <c r="G1151" s="1">
        <f t="shared" si="55"/>
        <v>82.034376000000009</v>
      </c>
      <c r="I1151" s="9" t="s">
        <v>4057</v>
      </c>
      <c r="J1151" s="1">
        <v>0.11405999999999999</v>
      </c>
      <c r="K1151" s="2">
        <v>3.9000000000000001E-11</v>
      </c>
      <c r="L1151" s="1"/>
      <c r="M1151" s="7">
        <f t="shared" si="53"/>
        <v>719.22125197264609</v>
      </c>
      <c r="P1151" s="12" t="s">
        <v>4057</v>
      </c>
      <c r="Q1151" s="6">
        <v>9.7555000000000003E-2</v>
      </c>
      <c r="R1151" s="13">
        <v>3.9000000000000001E-11</v>
      </c>
      <c r="T1151" s="26">
        <f t="shared" si="54"/>
        <v>840.90385936138591</v>
      </c>
      <c r="V1151" s="28"/>
      <c r="W1151" s="28"/>
      <c r="X1151" s="29"/>
      <c r="Y1151" s="28"/>
      <c r="Z1151" s="32"/>
    </row>
    <row r="1152" spans="1:26" x14ac:dyDescent="0.2">
      <c r="A1152" s="1" t="s">
        <v>1794</v>
      </c>
      <c r="B1152" s="1" t="s">
        <v>1795</v>
      </c>
      <c r="C1152" s="1">
        <v>157990</v>
      </c>
      <c r="D1152" s="1">
        <v>9.5722000000000002E-2</v>
      </c>
      <c r="E1152" s="1">
        <v>0.14540600000000001</v>
      </c>
      <c r="F1152" s="2">
        <v>1.36024E-6</v>
      </c>
      <c r="G1152" s="1">
        <f t="shared" si="55"/>
        <v>0.24112800000000001</v>
      </c>
      <c r="I1152" s="9" t="s">
        <v>4058</v>
      </c>
      <c r="J1152" s="1">
        <v>0.44075700000000001</v>
      </c>
      <c r="K1152" s="2">
        <v>56</v>
      </c>
      <c r="L1152" s="1"/>
      <c r="M1152" s="22">
        <f t="shared" si="53"/>
        <v>0.54707696077430423</v>
      </c>
      <c r="P1152" s="12" t="s">
        <v>4934</v>
      </c>
      <c r="Q1152" s="6">
        <v>0.31944</v>
      </c>
      <c r="R1152" s="13">
        <v>56</v>
      </c>
      <c r="T1152" s="27">
        <f t="shared" si="54"/>
        <v>0.75484598046581519</v>
      </c>
      <c r="V1152" s="28"/>
      <c r="W1152" s="28"/>
      <c r="X1152" s="29"/>
      <c r="Y1152" s="28"/>
      <c r="Z1152" s="32"/>
    </row>
    <row r="1153" spans="1:26" x14ac:dyDescent="0.2">
      <c r="A1153" s="1" t="s">
        <v>1796</v>
      </c>
      <c r="B1153" s="1" t="s">
        <v>1780</v>
      </c>
      <c r="C1153" s="1">
        <v>147456</v>
      </c>
      <c r="D1153" s="1">
        <v>0.12668099999999999</v>
      </c>
      <c r="E1153" s="1">
        <v>5.529922</v>
      </c>
      <c r="F1153" s="1">
        <v>16512.2</v>
      </c>
      <c r="G1153" s="1">
        <f t="shared" si="55"/>
        <v>5.6566029999999996</v>
      </c>
      <c r="I1153" s="9" t="s">
        <v>4059</v>
      </c>
      <c r="J1153" s="1">
        <v>3.4708489999999999</v>
      </c>
      <c r="K1153" s="2">
        <v>110000</v>
      </c>
      <c r="L1153" s="1"/>
      <c r="M1153" s="7">
        <f t="shared" si="53"/>
        <v>1.629746209068732</v>
      </c>
      <c r="P1153" s="12" t="s">
        <v>4059</v>
      </c>
      <c r="Q1153" s="6">
        <v>2.7653910000000002</v>
      </c>
      <c r="R1153" s="13">
        <v>110000</v>
      </c>
      <c r="T1153" s="26">
        <f t="shared" si="54"/>
        <v>2.0454984485014958</v>
      </c>
      <c r="V1153" s="28"/>
      <c r="W1153" s="28"/>
      <c r="X1153" s="29"/>
      <c r="Y1153" s="28"/>
      <c r="Z1153" s="32"/>
    </row>
    <row r="1154" spans="1:26" x14ac:dyDescent="0.2">
      <c r="A1154" s="1" t="s">
        <v>1797</v>
      </c>
      <c r="B1154" s="1" t="s">
        <v>1798</v>
      </c>
      <c r="C1154" s="1">
        <v>147972</v>
      </c>
      <c r="D1154" s="1">
        <v>1.47482</v>
      </c>
      <c r="E1154" s="1">
        <v>1.622412</v>
      </c>
      <c r="F1154" s="2">
        <v>6.1853599999999997E-8</v>
      </c>
      <c r="G1154" s="1">
        <f t="shared" si="55"/>
        <v>3.097232</v>
      </c>
      <c r="I1154" s="9" t="s">
        <v>4060</v>
      </c>
      <c r="J1154" s="1">
        <v>3.3528639999999998</v>
      </c>
      <c r="K1154" s="2">
        <v>22</v>
      </c>
      <c r="L1154" s="1"/>
      <c r="M1154" s="22">
        <f t="shared" si="53"/>
        <v>0.92375712226920037</v>
      </c>
      <c r="P1154" s="12" t="s">
        <v>4060</v>
      </c>
      <c r="Q1154" s="6">
        <v>2.7152699999999999</v>
      </c>
      <c r="R1154" s="13">
        <v>22</v>
      </c>
      <c r="T1154" s="26">
        <f t="shared" si="54"/>
        <v>1.1406718300574161</v>
      </c>
      <c r="V1154" s="28"/>
      <c r="W1154" s="28"/>
      <c r="X1154" s="29"/>
      <c r="Y1154" s="28"/>
      <c r="Z1154" s="32"/>
    </row>
    <row r="1155" spans="1:26" x14ac:dyDescent="0.2">
      <c r="A1155" s="1" t="s">
        <v>1799</v>
      </c>
      <c r="B1155" s="1" t="s">
        <v>1800</v>
      </c>
      <c r="C1155" s="1">
        <v>149090</v>
      </c>
      <c r="D1155" s="1">
        <v>0.10807799999999999</v>
      </c>
      <c r="E1155" s="1">
        <v>5.4463999999999999E-2</v>
      </c>
      <c r="F1155" s="2">
        <v>2.0727400000000001E-5</v>
      </c>
      <c r="G1155" s="1">
        <f t="shared" si="55"/>
        <v>0.16254199999999999</v>
      </c>
      <c r="I1155" s="9" t="s">
        <v>4061</v>
      </c>
      <c r="J1155" s="1">
        <v>0.20364699999999999</v>
      </c>
      <c r="K1155" s="2">
        <v>17</v>
      </c>
      <c r="L1155" s="1"/>
      <c r="M1155" s="22">
        <f t="shared" si="53"/>
        <v>0.79815563204957596</v>
      </c>
      <c r="P1155" s="12" t="s">
        <v>4061</v>
      </c>
      <c r="Q1155" s="6">
        <v>0.16083800000000001</v>
      </c>
      <c r="R1155" s="13">
        <v>17</v>
      </c>
      <c r="T1155" s="26">
        <f t="shared" si="54"/>
        <v>1.010594511247342</v>
      </c>
      <c r="V1155" s="28"/>
      <c r="W1155" s="28"/>
      <c r="X1155" s="29"/>
      <c r="Y1155" s="28"/>
      <c r="Z1155" s="32"/>
    </row>
    <row r="1156" spans="1:26" x14ac:dyDescent="0.2">
      <c r="A1156" s="1" t="s">
        <v>1801</v>
      </c>
      <c r="B1156" s="1" t="s">
        <v>1802</v>
      </c>
      <c r="C1156" s="1">
        <v>149532</v>
      </c>
      <c r="D1156" s="1">
        <v>4.6662600000000003</v>
      </c>
      <c r="E1156" s="1">
        <v>22.36026</v>
      </c>
      <c r="F1156" s="2">
        <v>4.0475300000000002E-6</v>
      </c>
      <c r="G1156" s="1">
        <f t="shared" si="55"/>
        <v>27.026520000000001</v>
      </c>
      <c r="I1156" s="9" t="s">
        <v>4062</v>
      </c>
      <c r="J1156" s="1">
        <v>35.536408000000002</v>
      </c>
      <c r="K1156" s="2">
        <v>9.5000000000000005E-5</v>
      </c>
      <c r="L1156" s="1"/>
      <c r="M1156" s="22">
        <f t="shared" si="53"/>
        <v>0.76053043965501521</v>
      </c>
      <c r="P1156" s="12" t="s">
        <v>4062</v>
      </c>
      <c r="Q1156" s="6">
        <v>26.898629</v>
      </c>
      <c r="R1156" s="13">
        <v>8.2999999999999998E-5</v>
      </c>
      <c r="T1156" s="26">
        <f t="shared" si="54"/>
        <v>1.0047545545908678</v>
      </c>
      <c r="V1156" s="30"/>
      <c r="W1156" s="28"/>
      <c r="X1156" s="29"/>
      <c r="Y1156" s="28"/>
      <c r="Z1156" s="32"/>
    </row>
    <row r="1157" spans="1:26" x14ac:dyDescent="0.2">
      <c r="A1157" s="1" t="s">
        <v>1803</v>
      </c>
      <c r="B1157" s="1" t="s">
        <v>1804</v>
      </c>
      <c r="C1157" s="1">
        <v>149658</v>
      </c>
      <c r="D1157" s="1">
        <v>0.168903</v>
      </c>
      <c r="E1157" s="1">
        <v>3.5432109999999999</v>
      </c>
      <c r="F1157" s="1">
        <v>2964.63</v>
      </c>
      <c r="G1157" s="1">
        <f t="shared" si="55"/>
        <v>3.7121139999999997</v>
      </c>
      <c r="I1157" s="9" t="s">
        <v>4063</v>
      </c>
      <c r="J1157" s="1">
        <v>1.7086980000000001</v>
      </c>
      <c r="K1157" s="2">
        <v>78</v>
      </c>
      <c r="L1157" s="1"/>
      <c r="M1157" s="7">
        <f t="shared" ref="M1157:M1218" si="56">G1157/J1157</f>
        <v>2.1724810352677886</v>
      </c>
      <c r="P1157" s="12" t="s">
        <v>4063</v>
      </c>
      <c r="Q1157" s="6">
        <v>1.33508</v>
      </c>
      <c r="R1157" s="13">
        <v>78</v>
      </c>
      <c r="T1157" s="26">
        <f t="shared" ref="T1157:T1218" si="57">G1157/Q1157</f>
        <v>2.7804431195134369</v>
      </c>
      <c r="V1157" s="28"/>
      <c r="W1157" s="28"/>
      <c r="X1157" s="29"/>
      <c r="Y1157" s="28"/>
      <c r="Z1157" s="32"/>
    </row>
    <row r="1158" spans="1:26" x14ac:dyDescent="0.2">
      <c r="A1158" s="1" t="s">
        <v>1805</v>
      </c>
      <c r="B1158" s="1" t="s">
        <v>1806</v>
      </c>
      <c r="C1158" s="1">
        <v>150009</v>
      </c>
      <c r="D1158" s="1">
        <v>4.0721689999999997</v>
      </c>
      <c r="E1158" s="1">
        <v>3.7773979999999998</v>
      </c>
      <c r="F1158" s="1">
        <v>8139.85</v>
      </c>
      <c r="G1158" s="1">
        <f t="shared" si="55"/>
        <v>7.8495669999999995</v>
      </c>
      <c r="I1158" s="9" t="s">
        <v>4064</v>
      </c>
      <c r="J1158" s="1">
        <v>3.2333090000000002</v>
      </c>
      <c r="K1158" s="2">
        <v>38</v>
      </c>
      <c r="L1158" s="1"/>
      <c r="M1158" s="7">
        <f t="shared" si="56"/>
        <v>2.4277194044862398</v>
      </c>
      <c r="P1158" s="12" t="s">
        <v>4064</v>
      </c>
      <c r="Q1158" s="6">
        <v>2.9347560000000001</v>
      </c>
      <c r="R1158" s="13">
        <v>38</v>
      </c>
      <c r="T1158" s="26">
        <f t="shared" si="57"/>
        <v>2.6746915246105636</v>
      </c>
      <c r="V1158" s="28"/>
      <c r="W1158" s="28"/>
      <c r="X1158" s="29"/>
      <c r="Y1158" s="28"/>
      <c r="Z1158" s="32"/>
    </row>
    <row r="1159" spans="1:26" x14ac:dyDescent="0.2">
      <c r="A1159" s="1" t="s">
        <v>1807</v>
      </c>
      <c r="B1159" s="1" t="s">
        <v>1808</v>
      </c>
      <c r="C1159" s="1">
        <v>150645</v>
      </c>
      <c r="D1159" s="1">
        <v>0.14917900000000001</v>
      </c>
      <c r="E1159" s="1">
        <v>7.5767449999999998</v>
      </c>
      <c r="F1159" s="2">
        <v>1.4297099999999999E-13</v>
      </c>
      <c r="G1159" s="1">
        <f t="shared" ref="G1159:G1220" si="58">D1159+E1159</f>
        <v>7.725924</v>
      </c>
      <c r="I1159" s="9" t="s">
        <v>4065</v>
      </c>
      <c r="J1159" s="1">
        <v>2.1141559999999999</v>
      </c>
      <c r="K1159" s="2">
        <v>2.7000000000000001E-13</v>
      </c>
      <c r="L1159" s="1"/>
      <c r="M1159" s="7">
        <f t="shared" si="56"/>
        <v>3.6543774442377952</v>
      </c>
      <c r="P1159" s="12" t="s">
        <v>4065</v>
      </c>
      <c r="Q1159" s="6">
        <v>1.624153</v>
      </c>
      <c r="R1159" s="13">
        <v>2.7000000000000001E-13</v>
      </c>
      <c r="T1159" s="26">
        <f t="shared" si="57"/>
        <v>4.7568942088584016</v>
      </c>
      <c r="V1159" s="28"/>
      <c r="W1159" s="28"/>
      <c r="X1159" s="29"/>
      <c r="Y1159" s="28"/>
      <c r="Z1159" s="32"/>
    </row>
    <row r="1160" spans="1:26" x14ac:dyDescent="0.2">
      <c r="A1160" s="1" t="s">
        <v>1809</v>
      </c>
      <c r="B1160" s="1" t="s">
        <v>1810</v>
      </c>
      <c r="C1160" s="1">
        <v>150976</v>
      </c>
      <c r="D1160" s="1">
        <v>0.12248100000000001</v>
      </c>
      <c r="E1160" s="1">
        <v>0.28353299999999998</v>
      </c>
      <c r="F1160" s="2">
        <v>2.5802800000000002E-10</v>
      </c>
      <c r="G1160" s="1">
        <f t="shared" si="58"/>
        <v>0.40601399999999999</v>
      </c>
      <c r="I1160" s="9" t="s">
        <v>4066</v>
      </c>
      <c r="J1160" s="1">
        <v>0.38736300000000001</v>
      </c>
      <c r="K1160" s="2">
        <v>1.6999999999999999E-9</v>
      </c>
      <c r="L1160" s="1"/>
      <c r="M1160" s="7">
        <f t="shared" si="56"/>
        <v>1.0481486357757452</v>
      </c>
      <c r="P1160" s="12" t="s">
        <v>4066</v>
      </c>
      <c r="Q1160" s="6">
        <v>0.36505799999999999</v>
      </c>
      <c r="R1160" s="13">
        <v>1.3999999999999999E-9</v>
      </c>
      <c r="T1160" s="26">
        <f t="shared" si="57"/>
        <v>1.1121903916637903</v>
      </c>
      <c r="V1160" s="28"/>
      <c r="W1160" s="28"/>
      <c r="X1160" s="29"/>
      <c r="Y1160" s="28"/>
      <c r="Z1160" s="32"/>
    </row>
    <row r="1161" spans="1:26" x14ac:dyDescent="0.2">
      <c r="A1161" s="1" t="s">
        <v>1811</v>
      </c>
      <c r="B1161" s="1" t="s">
        <v>1812</v>
      </c>
      <c r="C1161" s="1">
        <v>171522</v>
      </c>
      <c r="D1161" s="1">
        <v>0.137597</v>
      </c>
      <c r="E1161" s="1">
        <v>0.111334</v>
      </c>
      <c r="F1161" s="1">
        <v>2.3069900000000001E-3</v>
      </c>
      <c r="G1161" s="1">
        <f t="shared" si="58"/>
        <v>0.24893100000000001</v>
      </c>
      <c r="I1161" s="9" t="s">
        <v>4067</v>
      </c>
      <c r="J1161" s="1">
        <v>0.345802</v>
      </c>
      <c r="K1161" s="2">
        <v>45</v>
      </c>
      <c r="L1161" s="1"/>
      <c r="M1161" s="22">
        <f t="shared" si="56"/>
        <v>0.71986570349506374</v>
      </c>
      <c r="P1161" s="12" t="s">
        <v>4935</v>
      </c>
      <c r="Q1161" s="6">
        <v>0.35047600000000001</v>
      </c>
      <c r="R1161" s="13">
        <v>45</v>
      </c>
      <c r="T1161" s="27">
        <f t="shared" si="57"/>
        <v>0.71026546753558017</v>
      </c>
      <c r="V1161" s="28"/>
      <c r="W1161" s="28"/>
      <c r="X1161" s="29"/>
      <c r="Y1161" s="28"/>
      <c r="Z1161" s="32"/>
    </row>
    <row r="1162" spans="1:26" x14ac:dyDescent="0.2">
      <c r="A1162" s="1" t="s">
        <v>1813</v>
      </c>
      <c r="B1162" s="1" t="s">
        <v>1812</v>
      </c>
      <c r="C1162" s="1">
        <v>171522</v>
      </c>
      <c r="D1162" s="1">
        <v>0.141314</v>
      </c>
      <c r="E1162" s="1">
        <v>0.119795</v>
      </c>
      <c r="F1162" s="2">
        <v>6.9879799999999999E-10</v>
      </c>
      <c r="G1162" s="1">
        <f t="shared" si="58"/>
        <v>0.26110899999999998</v>
      </c>
      <c r="I1162" s="9" t="s">
        <v>4068</v>
      </c>
      <c r="J1162" s="1">
        <v>0.260932</v>
      </c>
      <c r="K1162" s="2">
        <v>8.7999999999999996E-10</v>
      </c>
      <c r="L1162" s="1"/>
      <c r="M1162" s="7">
        <f t="shared" si="56"/>
        <v>1.0006783376511887</v>
      </c>
      <c r="P1162" s="12" t="s">
        <v>4068</v>
      </c>
      <c r="Q1162" s="6">
        <v>0.25848900000000002</v>
      </c>
      <c r="R1162" s="13">
        <v>8.6999999999999999E-10</v>
      </c>
      <c r="T1162" s="26">
        <f t="shared" si="57"/>
        <v>1.0101358278301977</v>
      </c>
      <c r="V1162" s="28"/>
      <c r="W1162" s="28"/>
      <c r="X1162" s="29"/>
      <c r="Y1162" s="28"/>
      <c r="Z1162" s="32"/>
    </row>
    <row r="1163" spans="1:26" x14ac:dyDescent="0.2">
      <c r="A1163" s="1" t="s">
        <v>1814</v>
      </c>
      <c r="B1163" s="1" t="s">
        <v>1815</v>
      </c>
      <c r="C1163" s="1">
        <v>156508</v>
      </c>
      <c r="D1163" s="1">
        <v>4.8443E-2</v>
      </c>
      <c r="E1163" s="1">
        <v>1.0713E-2</v>
      </c>
      <c r="F1163" s="2">
        <v>2367720</v>
      </c>
      <c r="G1163" s="1">
        <f t="shared" si="58"/>
        <v>5.9156E-2</v>
      </c>
      <c r="I1163" s="9" t="s">
        <v>4069</v>
      </c>
      <c r="J1163" s="1">
        <v>5.5155999999999997E-2</v>
      </c>
      <c r="K1163" s="2">
        <v>190000000</v>
      </c>
      <c r="L1163" s="1"/>
      <c r="M1163" s="7">
        <f t="shared" si="56"/>
        <v>1.0725215751686128</v>
      </c>
      <c r="P1163" s="12" t="s">
        <v>4069</v>
      </c>
      <c r="Q1163" s="6">
        <v>5.7522999999999998E-2</v>
      </c>
      <c r="R1163" s="13">
        <v>190000000</v>
      </c>
      <c r="T1163" s="26">
        <f t="shared" si="57"/>
        <v>1.0283886445421833</v>
      </c>
      <c r="V1163" s="28"/>
      <c r="W1163" s="28"/>
      <c r="X1163" s="29"/>
      <c r="Y1163" s="28"/>
      <c r="Z1163" s="32"/>
    </row>
    <row r="1164" spans="1:26" x14ac:dyDescent="0.2">
      <c r="A1164" s="1" t="s">
        <v>1816</v>
      </c>
      <c r="B1164" s="1" t="s">
        <v>1817</v>
      </c>
      <c r="C1164" s="1">
        <v>155246</v>
      </c>
      <c r="D1164" s="1">
        <v>5.2253259999999999</v>
      </c>
      <c r="E1164" s="1">
        <v>42.191695000000003</v>
      </c>
      <c r="F1164" s="2">
        <v>1.14929E-5</v>
      </c>
      <c r="G1164" s="1">
        <f t="shared" si="58"/>
        <v>47.417021000000005</v>
      </c>
      <c r="I1164" s="9" t="s">
        <v>4070</v>
      </c>
      <c r="J1164" s="1">
        <v>40.210648999999997</v>
      </c>
      <c r="K1164" s="2">
        <v>7.3999999999999996E-5</v>
      </c>
      <c r="L1164" s="1"/>
      <c r="M1164" s="7">
        <f t="shared" si="56"/>
        <v>1.1792155107966551</v>
      </c>
      <c r="P1164" s="12" t="s">
        <v>4070</v>
      </c>
      <c r="Q1164" s="6">
        <v>30.540683000000001</v>
      </c>
      <c r="R1164" s="13">
        <v>5.1999999999999997E-5</v>
      </c>
      <c r="T1164" s="26">
        <f t="shared" si="57"/>
        <v>1.5525854808158679</v>
      </c>
      <c r="V1164" s="28"/>
      <c r="W1164" s="28"/>
      <c r="X1164" s="29"/>
      <c r="Y1164" s="28"/>
      <c r="Z1164" s="32"/>
    </row>
    <row r="1165" spans="1:26" x14ac:dyDescent="0.2">
      <c r="A1165" s="1" t="s">
        <v>1818</v>
      </c>
      <c r="B1165" s="1" t="s">
        <v>4945</v>
      </c>
      <c r="C1165" s="1">
        <v>155598</v>
      </c>
      <c r="D1165" s="1">
        <v>0.11226999999999999</v>
      </c>
      <c r="E1165" s="1">
        <v>0.113993</v>
      </c>
      <c r="F1165" s="2"/>
      <c r="G1165" s="1">
        <f t="shared" si="58"/>
        <v>0.22626299999999999</v>
      </c>
      <c r="I1165" s="9" t="s">
        <v>4071</v>
      </c>
      <c r="J1165" s="1">
        <v>7.4728000000000003E-2</v>
      </c>
      <c r="K1165" s="2">
        <v>35000</v>
      </c>
      <c r="L1165" s="1"/>
      <c r="M1165" s="7">
        <f t="shared" si="56"/>
        <v>3.0278208971202223</v>
      </c>
      <c r="P1165" s="9" t="s">
        <v>4071</v>
      </c>
      <c r="Q1165" s="6">
        <v>8.8984999999999995E-2</v>
      </c>
      <c r="R1165" s="13">
        <v>35000</v>
      </c>
      <c r="T1165" s="26">
        <f t="shared" si="57"/>
        <v>2.5427094454121484</v>
      </c>
      <c r="V1165" s="28"/>
      <c r="W1165" s="28"/>
      <c r="X1165" s="29"/>
      <c r="Y1165" s="28"/>
      <c r="Z1165" s="32"/>
    </row>
    <row r="1166" spans="1:26" x14ac:dyDescent="0.2">
      <c r="A1166" s="1" t="s">
        <v>1819</v>
      </c>
      <c r="B1166" s="1" t="s">
        <v>1815</v>
      </c>
      <c r="C1166" s="1">
        <v>156508</v>
      </c>
      <c r="D1166" s="1">
        <v>4.7529000000000002E-2</v>
      </c>
      <c r="E1166" s="1">
        <v>1.0824E-2</v>
      </c>
      <c r="F1166" s="1">
        <v>1.1654099999999999E-4</v>
      </c>
      <c r="G1166" s="1">
        <f t="shared" si="58"/>
        <v>5.8353000000000002E-2</v>
      </c>
      <c r="I1166" s="9" t="s">
        <v>4072</v>
      </c>
      <c r="J1166" s="1">
        <v>5.5111E-2</v>
      </c>
      <c r="K1166" s="2">
        <v>3.4000000000000002E-4</v>
      </c>
      <c r="L1166" s="1"/>
      <c r="M1166" s="7">
        <f t="shared" si="56"/>
        <v>1.0588267315055071</v>
      </c>
      <c r="P1166" s="12" t="s">
        <v>4072</v>
      </c>
      <c r="Q1166" s="6">
        <v>5.6710000000000003E-2</v>
      </c>
      <c r="R1166" s="13">
        <v>6.0000000000000002E-5</v>
      </c>
      <c r="T1166" s="26">
        <f t="shared" si="57"/>
        <v>1.0289719626168223</v>
      </c>
      <c r="V1166" s="28"/>
      <c r="W1166" s="28"/>
      <c r="X1166" s="29"/>
      <c r="Y1166" s="28"/>
      <c r="Z1166" s="32"/>
    </row>
    <row r="1167" spans="1:26" x14ac:dyDescent="0.2">
      <c r="A1167" s="1" t="s">
        <v>1820</v>
      </c>
      <c r="B1167" s="1" t="s">
        <v>1821</v>
      </c>
      <c r="C1167" s="1">
        <v>157042</v>
      </c>
      <c r="D1167" s="1">
        <v>0.21421200000000001</v>
      </c>
      <c r="E1167" s="1">
        <v>0.47342699999999999</v>
      </c>
      <c r="F1167" s="2">
        <v>4.3823499999999998E-12</v>
      </c>
      <c r="G1167" s="1">
        <f t="shared" si="58"/>
        <v>0.687639</v>
      </c>
      <c r="I1167" s="9" t="s">
        <v>4073</v>
      </c>
      <c r="J1167" s="1">
        <v>0.41567700000000002</v>
      </c>
      <c r="K1167" s="2">
        <v>2.7999999999999999E-8</v>
      </c>
      <c r="L1167" s="1"/>
      <c r="M1167" s="7">
        <f t="shared" si="56"/>
        <v>1.6542628050144703</v>
      </c>
      <c r="P1167" s="12" t="s">
        <v>4073</v>
      </c>
      <c r="Q1167" s="6">
        <v>0.32488499999999998</v>
      </c>
      <c r="R1167" s="13">
        <v>2.7999999999999999E-8</v>
      </c>
      <c r="T1167" s="26">
        <f t="shared" si="57"/>
        <v>2.1165612447481417</v>
      </c>
      <c r="V1167" s="28"/>
      <c r="W1167" s="28"/>
      <c r="X1167" s="29"/>
      <c r="Y1167" s="28"/>
      <c r="Z1167" s="32"/>
    </row>
    <row r="1168" spans="1:26" x14ac:dyDescent="0.2">
      <c r="A1168" s="1" t="s">
        <v>1822</v>
      </c>
      <c r="B1168" s="1" t="s">
        <v>1823</v>
      </c>
      <c r="C1168" s="1">
        <v>159981</v>
      </c>
      <c r="D1168" s="1">
        <v>5.5515000000000002E-2</v>
      </c>
      <c r="E1168" s="1">
        <v>9.7549999999999998E-3</v>
      </c>
      <c r="F1168" s="2">
        <v>3.2862999999999998E-10</v>
      </c>
      <c r="G1168" s="1">
        <f t="shared" si="58"/>
        <v>6.5269999999999995E-2</v>
      </c>
      <c r="I1168" s="9" t="s">
        <v>4074</v>
      </c>
      <c r="J1168" s="1">
        <v>4.1515999999999997E-2</v>
      </c>
      <c r="K1168" s="2">
        <v>8.6000000000000003E-10</v>
      </c>
      <c r="L1168" s="1"/>
      <c r="M1168" s="7">
        <f t="shared" si="56"/>
        <v>1.5721649484536082</v>
      </c>
      <c r="P1168" s="12" t="s">
        <v>4074</v>
      </c>
      <c r="Q1168" s="6">
        <v>4.3569999999999998E-2</v>
      </c>
      <c r="R1168" s="13">
        <v>8.3000000000000003E-10</v>
      </c>
      <c r="T1168" s="26">
        <f t="shared" si="57"/>
        <v>1.4980491163644709</v>
      </c>
      <c r="V1168" s="28"/>
      <c r="W1168" s="28"/>
      <c r="X1168" s="29"/>
      <c r="Y1168" s="28"/>
      <c r="Z1168" s="32"/>
    </row>
    <row r="1169" spans="1:26" x14ac:dyDescent="0.2">
      <c r="A1169" s="1" t="s">
        <v>1824</v>
      </c>
      <c r="B1169" s="1" t="s">
        <v>506</v>
      </c>
      <c r="C1169" s="1">
        <v>159910</v>
      </c>
      <c r="D1169" s="1">
        <v>1.5539000000000001E-2</v>
      </c>
      <c r="E1169" s="1">
        <v>1.4716E-2</v>
      </c>
      <c r="F1169" s="2">
        <v>7.4303900000000004E-7</v>
      </c>
      <c r="G1169" s="1">
        <f t="shared" si="58"/>
        <v>3.0255000000000001E-2</v>
      </c>
      <c r="I1169" s="9" t="s">
        <v>4075</v>
      </c>
      <c r="J1169" s="1">
        <v>0.12604399999999999</v>
      </c>
      <c r="K1169" s="2">
        <v>1.1000000000000001E-6</v>
      </c>
      <c r="L1169" s="1"/>
      <c r="M1169" s="22">
        <f t="shared" si="56"/>
        <v>0.24003522579416714</v>
      </c>
      <c r="P1169" s="12" t="s">
        <v>4075</v>
      </c>
      <c r="Q1169" s="6">
        <v>8.7110000000000007E-2</v>
      </c>
      <c r="R1169" s="13">
        <v>9.9999999999999995E-7</v>
      </c>
      <c r="T1169" s="27">
        <f t="shared" si="57"/>
        <v>0.34731948111583055</v>
      </c>
      <c r="V1169" s="28"/>
      <c r="W1169" s="28"/>
      <c r="X1169" s="29"/>
      <c r="Y1169" s="28"/>
      <c r="Z1169" s="32"/>
    </row>
    <row r="1170" spans="1:26" x14ac:dyDescent="0.2">
      <c r="A1170" s="1" t="s">
        <v>1825</v>
      </c>
      <c r="B1170" s="1" t="s">
        <v>1826</v>
      </c>
      <c r="C1170" s="1">
        <v>160444</v>
      </c>
      <c r="D1170" s="1">
        <v>2.2484000000000001E-2</v>
      </c>
      <c r="E1170" s="1">
        <v>1.473E-2</v>
      </c>
      <c r="F1170" s="1" t="e">
        <f>-nan</f>
        <v>#NAME?</v>
      </c>
      <c r="G1170" s="1">
        <f t="shared" si="58"/>
        <v>3.7213999999999997E-2</v>
      </c>
      <c r="I1170" s="9" t="s">
        <v>4076</v>
      </c>
      <c r="J1170" s="1">
        <v>0.108794</v>
      </c>
      <c r="K1170" s="2">
        <v>160</v>
      </c>
      <c r="L1170" s="1"/>
      <c r="M1170" s="22">
        <f t="shared" si="56"/>
        <v>0.34205930474107027</v>
      </c>
      <c r="P1170" s="12" t="s">
        <v>4076</v>
      </c>
      <c r="Q1170" s="6">
        <v>8.7580000000000005E-2</v>
      </c>
      <c r="R1170" s="13">
        <v>160</v>
      </c>
      <c r="T1170" s="27">
        <f t="shared" si="57"/>
        <v>0.4249143640100479</v>
      </c>
      <c r="V1170" s="28"/>
      <c r="W1170" s="28"/>
      <c r="X1170" s="29"/>
      <c r="Y1170" s="28"/>
      <c r="Z1170" s="32"/>
    </row>
    <row r="1171" spans="1:26" x14ac:dyDescent="0.2">
      <c r="A1171" s="1" t="s">
        <v>1827</v>
      </c>
      <c r="B1171" s="1" t="s">
        <v>1828</v>
      </c>
      <c r="C1171" s="1">
        <v>170695</v>
      </c>
      <c r="D1171" s="1">
        <v>0.13152</v>
      </c>
      <c r="E1171" s="1">
        <v>0.24748600000000001</v>
      </c>
      <c r="F1171" s="1">
        <v>1.7947299999999999E-2</v>
      </c>
      <c r="G1171" s="1">
        <f t="shared" si="58"/>
        <v>0.37900600000000001</v>
      </c>
      <c r="I1171" s="9" t="s">
        <v>4077</v>
      </c>
      <c r="J1171" s="1">
        <v>2.9948239999999999</v>
      </c>
      <c r="K1171" s="2">
        <v>300</v>
      </c>
      <c r="L1171" s="1"/>
      <c r="M1171" s="22">
        <f t="shared" si="56"/>
        <v>0.12655368061695779</v>
      </c>
      <c r="P1171" s="12" t="s">
        <v>4077</v>
      </c>
      <c r="Q1171" s="6">
        <v>2.224526</v>
      </c>
      <c r="R1171" s="13">
        <v>300</v>
      </c>
      <c r="T1171" s="27">
        <f t="shared" si="57"/>
        <v>0.17037607112706257</v>
      </c>
      <c r="V1171" s="28"/>
      <c r="W1171" s="28"/>
      <c r="X1171" s="29"/>
      <c r="Y1171" s="28"/>
      <c r="Z1171" s="32"/>
    </row>
    <row r="1172" spans="1:26" x14ac:dyDescent="0.2">
      <c r="A1172" s="1" t="s">
        <v>1829</v>
      </c>
      <c r="B1172" s="1" t="s">
        <v>1828</v>
      </c>
      <c r="C1172" s="1">
        <v>170695</v>
      </c>
      <c r="D1172" s="1">
        <v>0.12306400000000001</v>
      </c>
      <c r="E1172" s="1">
        <v>0.22221399999999999</v>
      </c>
      <c r="F1172" s="1">
        <v>1.33343E-3</v>
      </c>
      <c r="G1172" s="1">
        <f t="shared" si="58"/>
        <v>0.34527799999999997</v>
      </c>
      <c r="I1172" s="9" t="s">
        <v>4078</v>
      </c>
      <c r="J1172" s="1">
        <v>1.039922</v>
      </c>
      <c r="K1172" s="2">
        <v>4.4000000000000004</v>
      </c>
      <c r="L1172" s="1"/>
      <c r="M1172" s="22">
        <f t="shared" si="56"/>
        <v>0.3320229786464754</v>
      </c>
      <c r="P1172" s="12" t="s">
        <v>4078</v>
      </c>
      <c r="Q1172" s="6">
        <v>0.78025199999999995</v>
      </c>
      <c r="R1172" s="13">
        <v>4.4000000000000004</v>
      </c>
      <c r="T1172" s="27">
        <f t="shared" si="57"/>
        <v>0.44252113419766947</v>
      </c>
      <c r="V1172" s="28"/>
      <c r="W1172" s="28"/>
      <c r="X1172" s="29"/>
      <c r="Y1172" s="28"/>
      <c r="Z1172" s="32"/>
    </row>
    <row r="1173" spans="1:26" x14ac:dyDescent="0.2">
      <c r="A1173" s="1" t="s">
        <v>1830</v>
      </c>
      <c r="B1173" s="1" t="s">
        <v>1831</v>
      </c>
      <c r="C1173" s="1">
        <v>166080</v>
      </c>
      <c r="D1173" s="1">
        <v>0.21251999999999999</v>
      </c>
      <c r="E1173" s="1">
        <v>0.79037900000000005</v>
      </c>
      <c r="F1173" s="2">
        <v>7.3805700000000007E-12</v>
      </c>
      <c r="G1173" s="1">
        <f t="shared" si="58"/>
        <v>1.002899</v>
      </c>
      <c r="I1173" s="9" t="s">
        <v>4079</v>
      </c>
      <c r="J1173" s="1">
        <v>0.51125799999999999</v>
      </c>
      <c r="K1173" s="2">
        <v>2.8999999999999998E-10</v>
      </c>
      <c r="L1173" s="1"/>
      <c r="M1173" s="7">
        <f t="shared" si="56"/>
        <v>1.9616299402649935</v>
      </c>
      <c r="P1173" s="12" t="s">
        <v>4079</v>
      </c>
      <c r="Q1173" s="6">
        <v>0.37553700000000001</v>
      </c>
      <c r="R1173" s="13">
        <v>2.8999999999999998E-10</v>
      </c>
      <c r="T1173" s="26">
        <f t="shared" si="57"/>
        <v>2.6705730726932364</v>
      </c>
      <c r="V1173" s="28"/>
      <c r="W1173" s="28"/>
      <c r="X1173" s="29"/>
      <c r="Y1173" s="28"/>
      <c r="Z1173" s="32"/>
    </row>
    <row r="1174" spans="1:26" x14ac:dyDescent="0.2">
      <c r="A1174" s="1" t="s">
        <v>1832</v>
      </c>
      <c r="B1174" s="1" t="s">
        <v>1833</v>
      </c>
      <c r="C1174" s="1">
        <v>166453</v>
      </c>
      <c r="D1174" s="1">
        <v>0.106016</v>
      </c>
      <c r="E1174" s="1">
        <v>0.40968599999999999</v>
      </c>
      <c r="F1174" s="2">
        <v>1.5395200000000001E-12</v>
      </c>
      <c r="G1174" s="1">
        <f t="shared" si="58"/>
        <v>0.51570199999999999</v>
      </c>
      <c r="I1174" s="9" t="s">
        <v>4080</v>
      </c>
      <c r="J1174" s="1">
        <v>0.81708000000000003</v>
      </c>
      <c r="K1174" s="2">
        <v>2.8000000000000002E-12</v>
      </c>
      <c r="L1174" s="1"/>
      <c r="M1174" s="22">
        <f t="shared" si="56"/>
        <v>0.63115239633817988</v>
      </c>
      <c r="P1174" s="12" t="s">
        <v>4080</v>
      </c>
      <c r="Q1174" s="6">
        <v>0.65717099999999995</v>
      </c>
      <c r="R1174" s="13">
        <v>3.2000000000000001E-12</v>
      </c>
      <c r="T1174" s="27">
        <f t="shared" si="57"/>
        <v>0.78473030611515115</v>
      </c>
      <c r="V1174" s="28"/>
      <c r="W1174" s="28"/>
      <c r="X1174" s="29"/>
      <c r="Y1174" s="28"/>
      <c r="Z1174" s="32"/>
    </row>
    <row r="1175" spans="1:26" x14ac:dyDescent="0.2">
      <c r="A1175" s="1" t="s">
        <v>1834</v>
      </c>
      <c r="B1175" s="1" t="s">
        <v>1833</v>
      </c>
      <c r="C1175" s="1">
        <v>166453</v>
      </c>
      <c r="D1175" s="1">
        <v>0.10244399999999999</v>
      </c>
      <c r="E1175" s="1">
        <v>0.40346100000000001</v>
      </c>
      <c r="F1175" s="2">
        <v>4.91261E-11</v>
      </c>
      <c r="G1175" s="1">
        <f t="shared" si="58"/>
        <v>0.50590500000000005</v>
      </c>
      <c r="I1175" s="9" t="s">
        <v>4081</v>
      </c>
      <c r="J1175" s="1">
        <v>0.80478799999999995</v>
      </c>
      <c r="K1175" s="2">
        <v>9.2000000000000005E-11</v>
      </c>
      <c r="L1175" s="1"/>
      <c r="M1175" s="22">
        <f t="shared" si="56"/>
        <v>0.62861896549153329</v>
      </c>
      <c r="P1175" s="12" t="s">
        <v>4081</v>
      </c>
      <c r="Q1175" s="6">
        <v>0.64533399999999996</v>
      </c>
      <c r="R1175" s="13">
        <v>1E-10</v>
      </c>
      <c r="T1175" s="27">
        <f t="shared" si="57"/>
        <v>0.78394288848875171</v>
      </c>
      <c r="V1175" s="28"/>
      <c r="W1175" s="28"/>
      <c r="X1175" s="29"/>
      <c r="Y1175" s="28"/>
      <c r="Z1175" s="32"/>
    </row>
    <row r="1176" spans="1:26" x14ac:dyDescent="0.2">
      <c r="A1176" s="1" t="s">
        <v>1835</v>
      </c>
      <c r="B1176" s="1" t="s">
        <v>1836</v>
      </c>
      <c r="C1176" s="1">
        <v>168658</v>
      </c>
      <c r="D1176" s="1">
        <v>3.0442E-2</v>
      </c>
      <c r="E1176" s="1">
        <v>1.9560000000000001E-2</v>
      </c>
      <c r="F1176" s="1">
        <v>2.7080300000000002E-3</v>
      </c>
      <c r="G1176" s="1">
        <f t="shared" si="58"/>
        <v>5.0002000000000005E-2</v>
      </c>
      <c r="I1176" s="9" t="s">
        <v>4082</v>
      </c>
      <c r="J1176" s="1">
        <v>8.9560000000000001E-2</v>
      </c>
      <c r="K1176" s="2">
        <v>46</v>
      </c>
      <c r="L1176" s="1"/>
      <c r="M1176" s="22">
        <f t="shared" si="56"/>
        <v>0.55830728003573027</v>
      </c>
      <c r="P1176" s="12" t="s">
        <v>4082</v>
      </c>
      <c r="Q1176" s="6">
        <v>7.6918E-2</v>
      </c>
      <c r="R1176" s="13">
        <v>46</v>
      </c>
      <c r="T1176" s="27">
        <f t="shared" si="57"/>
        <v>0.65006890454770017</v>
      </c>
      <c r="V1176" s="28"/>
      <c r="W1176" s="28"/>
      <c r="X1176" s="29"/>
      <c r="Y1176" s="28"/>
      <c r="Z1176" s="32"/>
    </row>
    <row r="1177" spans="1:26" x14ac:dyDescent="0.2">
      <c r="A1177" s="1" t="s">
        <v>1837</v>
      </c>
      <c r="B1177" s="1" t="s">
        <v>1838</v>
      </c>
      <c r="C1177" s="1">
        <v>170134</v>
      </c>
      <c r="D1177" s="1">
        <v>3.5106999999999999E-2</v>
      </c>
      <c r="E1177" s="1">
        <v>1.5351999999999999E-2</v>
      </c>
      <c r="F1177" s="2">
        <v>9.64131E-14</v>
      </c>
      <c r="G1177" s="1">
        <f t="shared" si="58"/>
        <v>5.0458999999999997E-2</v>
      </c>
      <c r="I1177" s="9" t="s">
        <v>4083</v>
      </c>
      <c r="J1177" s="1">
        <v>5.0973999999999998E-2</v>
      </c>
      <c r="K1177" s="2">
        <v>1.7999999999999999E-13</v>
      </c>
      <c r="L1177" s="1"/>
      <c r="M1177" s="22">
        <f t="shared" si="56"/>
        <v>0.98989681013850195</v>
      </c>
      <c r="P1177" s="12" t="s">
        <v>4083</v>
      </c>
      <c r="Q1177" s="6">
        <v>4.9550999999999998E-2</v>
      </c>
      <c r="R1177" s="13">
        <v>1.4999999999999999E-13</v>
      </c>
      <c r="T1177" s="26">
        <f t="shared" si="57"/>
        <v>1.0183245544994046</v>
      </c>
      <c r="V1177" s="28"/>
      <c r="W1177" s="28"/>
      <c r="X1177" s="29"/>
      <c r="Y1177" s="28"/>
      <c r="Z1177" s="32"/>
    </row>
    <row r="1178" spans="1:26" x14ac:dyDescent="0.2">
      <c r="A1178" s="1" t="s">
        <v>1839</v>
      </c>
      <c r="B1178" s="1" t="s">
        <v>1840</v>
      </c>
      <c r="C1178" s="1">
        <v>171903</v>
      </c>
      <c r="D1178" s="1">
        <v>0.18981999999999999</v>
      </c>
      <c r="E1178" s="1">
        <v>14.9597</v>
      </c>
      <c r="F1178" s="2">
        <v>4.9052799999999999E-13</v>
      </c>
      <c r="G1178" s="1">
        <f t="shared" si="58"/>
        <v>15.149519999999999</v>
      </c>
      <c r="I1178" s="9" t="s">
        <v>4084</v>
      </c>
      <c r="J1178" s="1">
        <v>1.2749299999999999</v>
      </c>
      <c r="K1178" s="2">
        <v>3.6999999999999999E-13</v>
      </c>
      <c r="L1178" s="1"/>
      <c r="M1178" s="7">
        <f t="shared" si="56"/>
        <v>11.882628850211384</v>
      </c>
      <c r="P1178" s="12" t="s">
        <v>4084</v>
      </c>
      <c r="Q1178" s="6">
        <v>0.988734</v>
      </c>
      <c r="R1178" s="13">
        <v>1.6E-12</v>
      </c>
      <c r="T1178" s="26">
        <f t="shared" si="57"/>
        <v>15.322139220457675</v>
      </c>
      <c r="V1178" s="28"/>
      <c r="W1178" s="28"/>
      <c r="X1178" s="29"/>
      <c r="Y1178" s="28"/>
      <c r="Z1178" s="32"/>
    </row>
    <row r="1179" spans="1:26" x14ac:dyDescent="0.2">
      <c r="A1179" s="1" t="s">
        <v>1841</v>
      </c>
      <c r="B1179" s="1" t="s">
        <v>1842</v>
      </c>
      <c r="C1179" s="1">
        <v>173796</v>
      </c>
      <c r="D1179" s="1">
        <v>0.110794</v>
      </c>
      <c r="E1179" s="1">
        <v>5.8750359999999997</v>
      </c>
      <c r="F1179" s="2">
        <v>7.2433600000000003E-13</v>
      </c>
      <c r="G1179" s="1">
        <f t="shared" si="58"/>
        <v>5.98583</v>
      </c>
      <c r="I1179" s="9" t="s">
        <v>4085</v>
      </c>
      <c r="J1179" s="1">
        <v>2.1745999999999999</v>
      </c>
      <c r="K1179" s="2">
        <v>1.5000000000000001E-12</v>
      </c>
      <c r="L1179" s="1"/>
      <c r="M1179" s="7">
        <f t="shared" si="56"/>
        <v>2.7526119746160216</v>
      </c>
      <c r="P1179" s="12" t="s">
        <v>4085</v>
      </c>
      <c r="Q1179" s="6">
        <v>1.7401720000000001</v>
      </c>
      <c r="R1179" s="13">
        <v>1.4000000000000001E-12</v>
      </c>
      <c r="T1179" s="26">
        <f t="shared" si="57"/>
        <v>3.4397921584762883</v>
      </c>
      <c r="V1179" s="28"/>
      <c r="W1179" s="28"/>
      <c r="X1179" s="29"/>
      <c r="Y1179" s="28"/>
      <c r="Z1179" s="32"/>
    </row>
    <row r="1180" spans="1:26" x14ac:dyDescent="0.2">
      <c r="A1180" s="1" t="s">
        <v>1843</v>
      </c>
      <c r="B1180" s="1" t="s">
        <v>1844</v>
      </c>
      <c r="C1180" s="1">
        <v>174296</v>
      </c>
      <c r="D1180" s="1">
        <v>5.2366999999999997E-2</v>
      </c>
      <c r="E1180" s="1">
        <v>1.8699E-2</v>
      </c>
      <c r="F1180" s="2">
        <v>1.19437E-10</v>
      </c>
      <c r="G1180" s="1">
        <f t="shared" si="58"/>
        <v>7.106599999999999E-2</v>
      </c>
      <c r="I1180" s="9" t="s">
        <v>4086</v>
      </c>
      <c r="J1180" s="1">
        <v>0.22114700000000001</v>
      </c>
      <c r="K1180" s="2">
        <v>44</v>
      </c>
      <c r="L1180" s="1"/>
      <c r="M1180" s="22">
        <f t="shared" si="56"/>
        <v>0.32135186097934854</v>
      </c>
      <c r="P1180" s="12" t="s">
        <v>4086</v>
      </c>
      <c r="Q1180" s="6">
        <v>0.18135699999999999</v>
      </c>
      <c r="R1180" s="13">
        <v>44</v>
      </c>
      <c r="T1180" s="27">
        <f t="shared" si="57"/>
        <v>0.391856945141351</v>
      </c>
      <c r="V1180" s="28"/>
      <c r="W1180" s="28"/>
      <c r="X1180" s="29"/>
      <c r="Y1180" s="28"/>
      <c r="Z1180" s="32"/>
    </row>
    <row r="1181" spans="1:26" x14ac:dyDescent="0.2">
      <c r="A1181" s="1" t="s">
        <v>1845</v>
      </c>
      <c r="B1181" s="1" t="s">
        <v>1846</v>
      </c>
      <c r="C1181" s="1">
        <v>174452</v>
      </c>
      <c r="D1181" s="1">
        <v>0.77898199999999995</v>
      </c>
      <c r="E1181" s="1">
        <v>0.89010400000000001</v>
      </c>
      <c r="F1181" s="2">
        <v>1.8317899999999999E-9</v>
      </c>
      <c r="G1181" s="1">
        <f t="shared" si="58"/>
        <v>1.6690860000000001</v>
      </c>
      <c r="I1181" s="9" t="s">
        <v>4087</v>
      </c>
      <c r="J1181" s="1">
        <v>0.61676500000000001</v>
      </c>
      <c r="K1181" s="2">
        <v>6.2</v>
      </c>
      <c r="L1181" s="1"/>
      <c r="M1181" s="7">
        <f t="shared" si="56"/>
        <v>2.7061944176469157</v>
      </c>
      <c r="P1181" s="12" t="s">
        <v>4087</v>
      </c>
      <c r="Q1181" s="6">
        <v>0.39882800000000002</v>
      </c>
      <c r="R1181" s="13">
        <v>6.2</v>
      </c>
      <c r="T1181" s="26">
        <f t="shared" si="57"/>
        <v>4.1849769825588972</v>
      </c>
      <c r="V1181" s="28"/>
      <c r="W1181" s="28"/>
      <c r="X1181" s="29"/>
      <c r="Y1181" s="28"/>
      <c r="Z1181" s="32"/>
    </row>
    <row r="1182" spans="1:26" x14ac:dyDescent="0.2">
      <c r="A1182" s="1" t="s">
        <v>1847</v>
      </c>
      <c r="B1182" s="1" t="s">
        <v>1848</v>
      </c>
      <c r="C1182" s="1">
        <v>175027</v>
      </c>
      <c r="D1182" s="1">
        <v>6.3687999999999995E-2</v>
      </c>
      <c r="E1182" s="1">
        <v>6.7985000000000004E-2</v>
      </c>
      <c r="F1182" s="2">
        <v>8.3534400000000004E-13</v>
      </c>
      <c r="G1182" s="1">
        <f t="shared" si="58"/>
        <v>0.13167299999999998</v>
      </c>
      <c r="I1182" s="9" t="s">
        <v>4088</v>
      </c>
      <c r="J1182" s="1">
        <v>0.13941300000000001</v>
      </c>
      <c r="K1182" s="2">
        <v>1.4000000000000001E-12</v>
      </c>
      <c r="L1182" s="1"/>
      <c r="M1182" s="22">
        <f t="shared" si="56"/>
        <v>0.94448150459426294</v>
      </c>
      <c r="P1182" s="12" t="s">
        <v>4088</v>
      </c>
      <c r="Q1182" s="6">
        <v>0.131165</v>
      </c>
      <c r="R1182" s="13">
        <v>1.1999999999999999E-12</v>
      </c>
      <c r="T1182" s="26">
        <f t="shared" si="57"/>
        <v>1.0038729844089505</v>
      </c>
      <c r="V1182" s="28"/>
      <c r="W1182" s="28"/>
      <c r="X1182" s="29"/>
      <c r="Y1182" s="28"/>
      <c r="Z1182" s="32"/>
    </row>
    <row r="1183" spans="1:26" x14ac:dyDescent="0.2">
      <c r="A1183" s="1" t="s">
        <v>1849</v>
      </c>
      <c r="B1183" s="1" t="s">
        <v>1850</v>
      </c>
      <c r="C1183" s="1">
        <v>176117</v>
      </c>
      <c r="D1183" s="1">
        <v>4.4616000000000003E-2</v>
      </c>
      <c r="E1183" s="1">
        <v>2.0223000000000001E-2</v>
      </c>
      <c r="F1183" s="1">
        <v>4.6640300000000003E-2</v>
      </c>
      <c r="G1183" s="1">
        <f t="shared" si="58"/>
        <v>6.4839000000000008E-2</v>
      </c>
      <c r="I1183" s="9" t="s">
        <v>4089</v>
      </c>
      <c r="J1183" s="1">
        <v>0.13753899999999999</v>
      </c>
      <c r="K1183" s="2">
        <v>91</v>
      </c>
      <c r="L1183" s="1"/>
      <c r="M1183" s="22">
        <f t="shared" si="56"/>
        <v>0.47142265102988978</v>
      </c>
      <c r="P1183" s="12" t="s">
        <v>4089</v>
      </c>
      <c r="Q1183" s="6">
        <v>0.11334</v>
      </c>
      <c r="R1183" s="13">
        <v>91</v>
      </c>
      <c r="T1183" s="27">
        <f t="shared" si="57"/>
        <v>0.57207517204870306</v>
      </c>
      <c r="V1183" s="28"/>
      <c r="W1183" s="28"/>
      <c r="X1183" s="29"/>
      <c r="Y1183" s="28"/>
      <c r="Z1183" s="32"/>
    </row>
    <row r="1184" spans="1:26" x14ac:dyDescent="0.2">
      <c r="A1184" s="1" t="s">
        <v>1851</v>
      </c>
      <c r="B1184" s="1" t="s">
        <v>1850</v>
      </c>
      <c r="C1184" s="1">
        <v>176117</v>
      </c>
      <c r="D1184" s="1">
        <v>5.3122999999999997E-2</v>
      </c>
      <c r="E1184" s="1">
        <v>2.0060000000000001E-2</v>
      </c>
      <c r="F1184" s="1">
        <v>1.2141</v>
      </c>
      <c r="G1184" s="1">
        <f t="shared" si="58"/>
        <v>7.3182999999999998E-2</v>
      </c>
      <c r="I1184" s="9" t="s">
        <v>4090</v>
      </c>
      <c r="J1184" s="1">
        <v>0.13871900000000001</v>
      </c>
      <c r="K1184" s="2">
        <v>91</v>
      </c>
      <c r="L1184" s="1"/>
      <c r="M1184" s="22">
        <f t="shared" si="56"/>
        <v>0.52756291495757601</v>
      </c>
      <c r="P1184" s="12" t="s">
        <v>4936</v>
      </c>
      <c r="Q1184" s="6">
        <v>0.103353</v>
      </c>
      <c r="R1184" s="13">
        <v>91</v>
      </c>
      <c r="T1184" s="27">
        <f t="shared" si="57"/>
        <v>0.70808781554478339</v>
      </c>
      <c r="V1184" s="28"/>
      <c r="W1184" s="28"/>
      <c r="X1184" s="29"/>
      <c r="Y1184" s="28"/>
      <c r="Z1184" s="32"/>
    </row>
    <row r="1185" spans="1:26" x14ac:dyDescent="0.2">
      <c r="A1185" s="1" t="s">
        <v>1852</v>
      </c>
      <c r="B1185" s="1" t="s">
        <v>1850</v>
      </c>
      <c r="C1185" s="1">
        <v>176117</v>
      </c>
      <c r="D1185" s="1">
        <v>5.3152999999999999E-2</v>
      </c>
      <c r="E1185" s="1">
        <v>2.1070999999999999E-2</v>
      </c>
      <c r="F1185" s="2">
        <v>2.0470000000000001E-11</v>
      </c>
      <c r="G1185" s="1">
        <f t="shared" si="58"/>
        <v>7.4223999999999998E-2</v>
      </c>
      <c r="I1185" s="9" t="s">
        <v>4091</v>
      </c>
      <c r="J1185" s="1">
        <v>0.13442200000000001</v>
      </c>
      <c r="K1185" s="2">
        <v>5.8E-11</v>
      </c>
      <c r="L1185" s="1"/>
      <c r="M1185" s="22">
        <f t="shared" si="56"/>
        <v>0.55217151954293187</v>
      </c>
      <c r="P1185" s="12" t="s">
        <v>4091</v>
      </c>
      <c r="Q1185" s="6">
        <v>0.10129299999999999</v>
      </c>
      <c r="R1185" s="13">
        <v>4.3E-11</v>
      </c>
      <c r="T1185" s="27">
        <f t="shared" si="57"/>
        <v>0.73276534410077698</v>
      </c>
      <c r="V1185" s="28"/>
      <c r="W1185" s="28"/>
      <c r="X1185" s="29"/>
      <c r="Y1185" s="28"/>
      <c r="Z1185" s="32"/>
    </row>
    <row r="1186" spans="1:26" x14ac:dyDescent="0.2">
      <c r="A1186" s="1" t="s">
        <v>1853</v>
      </c>
      <c r="B1186" s="1" t="s">
        <v>1854</v>
      </c>
      <c r="C1186" s="1">
        <v>177168</v>
      </c>
      <c r="D1186" s="1">
        <v>0.10069400000000001</v>
      </c>
      <c r="E1186" s="1">
        <v>5.8668649999999998</v>
      </c>
      <c r="F1186" s="2">
        <v>1.4975599999999999E-12</v>
      </c>
      <c r="G1186" s="1">
        <f t="shared" si="58"/>
        <v>5.9675589999999996</v>
      </c>
      <c r="I1186" s="9" t="s">
        <v>4092</v>
      </c>
      <c r="J1186" s="1">
        <v>1.3763110000000001</v>
      </c>
      <c r="K1186" s="2">
        <v>1.2999999999999999E-12</v>
      </c>
      <c r="L1186" s="1"/>
      <c r="M1186" s="7">
        <f t="shared" si="56"/>
        <v>4.3359088171205489</v>
      </c>
      <c r="P1186" s="12" t="s">
        <v>4092</v>
      </c>
      <c r="Q1186" s="6">
        <v>0.96791400000000005</v>
      </c>
      <c r="R1186" s="13">
        <v>1.5000000000000001E-12</v>
      </c>
      <c r="T1186" s="26">
        <f t="shared" si="57"/>
        <v>6.1653814285153423</v>
      </c>
      <c r="V1186" s="28"/>
      <c r="W1186" s="28"/>
      <c r="X1186" s="29"/>
      <c r="Y1186" s="28"/>
      <c r="Z1186" s="32"/>
    </row>
    <row r="1187" spans="1:26" x14ac:dyDescent="0.2">
      <c r="A1187" s="1" t="s">
        <v>1855</v>
      </c>
      <c r="B1187" s="1" t="s">
        <v>1856</v>
      </c>
      <c r="C1187" s="1">
        <v>177196</v>
      </c>
      <c r="D1187" s="1">
        <v>0.10494000000000001</v>
      </c>
      <c r="E1187" s="1">
        <v>7.5523629999999997</v>
      </c>
      <c r="F1187" s="2">
        <v>1.00669E-10</v>
      </c>
      <c r="G1187" s="1">
        <f t="shared" si="58"/>
        <v>7.6573029999999997</v>
      </c>
      <c r="I1187" s="9" t="s">
        <v>4093</v>
      </c>
      <c r="J1187" s="1">
        <v>1.5145029999999999</v>
      </c>
      <c r="K1187" s="2">
        <v>2.1999999999999999E-10</v>
      </c>
      <c r="L1187" s="1"/>
      <c r="M1187" s="7">
        <f t="shared" si="56"/>
        <v>5.055984042289781</v>
      </c>
      <c r="P1187" s="12" t="s">
        <v>4093</v>
      </c>
      <c r="Q1187" s="6">
        <v>1.1730689999999999</v>
      </c>
      <c r="R1187" s="13">
        <v>2.5000000000000002E-10</v>
      </c>
      <c r="T1187" s="26">
        <f t="shared" si="57"/>
        <v>6.5275810715311717</v>
      </c>
      <c r="V1187" s="28"/>
      <c r="W1187" s="28"/>
      <c r="X1187" s="29"/>
      <c r="Y1187" s="28"/>
      <c r="Z1187" s="32"/>
    </row>
    <row r="1188" spans="1:26" x14ac:dyDescent="0.2">
      <c r="A1188" s="1" t="s">
        <v>1857</v>
      </c>
      <c r="B1188" s="1" t="s">
        <v>1858</v>
      </c>
      <c r="C1188" s="1">
        <v>178076</v>
      </c>
      <c r="D1188" s="1"/>
      <c r="E1188" s="1"/>
      <c r="F1188" s="1"/>
      <c r="G1188" s="1">
        <f t="shared" si="58"/>
        <v>0</v>
      </c>
      <c r="I1188" s="9" t="s">
        <v>4094</v>
      </c>
      <c r="J1188" s="1">
        <v>3.7475670000000001</v>
      </c>
      <c r="K1188" s="2">
        <v>93</v>
      </c>
      <c r="L1188" s="1"/>
      <c r="M1188" s="22">
        <f t="shared" si="56"/>
        <v>0</v>
      </c>
      <c r="P1188" s="12" t="s">
        <v>4094</v>
      </c>
      <c r="Q1188" s="6">
        <v>3.079326</v>
      </c>
      <c r="R1188" s="13">
        <v>93</v>
      </c>
      <c r="T1188" s="27">
        <f t="shared" si="57"/>
        <v>0</v>
      </c>
      <c r="V1188" s="28"/>
      <c r="W1188" s="28"/>
      <c r="X1188" s="29"/>
      <c r="Y1188" s="28"/>
      <c r="Z1188" s="32"/>
    </row>
    <row r="1189" spans="1:26" x14ac:dyDescent="0.2">
      <c r="A1189" s="1" t="s">
        <v>1859</v>
      </c>
      <c r="B1189" s="1" t="s">
        <v>1860</v>
      </c>
      <c r="C1189" s="1">
        <v>178880</v>
      </c>
      <c r="D1189" s="1">
        <v>8.4334000000000006E-2</v>
      </c>
      <c r="E1189" s="1">
        <v>3.4129E-2</v>
      </c>
      <c r="F1189" s="1">
        <v>9573.2199999999993</v>
      </c>
      <c r="G1189" s="1">
        <f t="shared" si="58"/>
        <v>0.11846300000000001</v>
      </c>
      <c r="I1189" s="9" t="s">
        <v>4095</v>
      </c>
      <c r="J1189" s="1">
        <v>0.167435</v>
      </c>
      <c r="K1189" s="2">
        <v>94000</v>
      </c>
      <c r="L1189" s="1"/>
      <c r="M1189" s="22">
        <f t="shared" si="56"/>
        <v>0.70751634962821397</v>
      </c>
      <c r="P1189" s="12" t="s">
        <v>4095</v>
      </c>
      <c r="Q1189" s="6">
        <v>0.199435</v>
      </c>
      <c r="R1189" s="13">
        <v>130000</v>
      </c>
      <c r="T1189" s="27">
        <f t="shared" si="57"/>
        <v>0.59399303031062756</v>
      </c>
      <c r="V1189" s="28"/>
      <c r="W1189" s="28"/>
      <c r="X1189" s="29"/>
      <c r="Y1189" s="28"/>
      <c r="Z1189" s="32"/>
    </row>
    <row r="1190" spans="1:26" x14ac:dyDescent="0.2">
      <c r="A1190" s="1" t="s">
        <v>1861</v>
      </c>
      <c r="B1190" s="1" t="s">
        <v>1862</v>
      </c>
      <c r="C1190" s="1">
        <v>179395</v>
      </c>
      <c r="D1190" s="1">
        <v>3.8186990000000001</v>
      </c>
      <c r="E1190" s="1">
        <v>8.1164710000000007</v>
      </c>
      <c r="F1190" s="2">
        <v>4.3214699999999998E-11</v>
      </c>
      <c r="G1190" s="1">
        <f t="shared" si="58"/>
        <v>11.935170000000001</v>
      </c>
      <c r="I1190" s="9" t="s">
        <v>4096</v>
      </c>
      <c r="J1190" s="1">
        <v>4.8098429999999999</v>
      </c>
      <c r="K1190" s="2">
        <v>6E-11</v>
      </c>
      <c r="L1190" s="1"/>
      <c r="M1190" s="7">
        <f t="shared" si="56"/>
        <v>2.481405318219327</v>
      </c>
      <c r="P1190" s="12" t="s">
        <v>4096</v>
      </c>
      <c r="Q1190" s="6">
        <v>3.130973</v>
      </c>
      <c r="R1190" s="13">
        <v>1.2E-10</v>
      </c>
      <c r="T1190" s="26">
        <f t="shared" si="57"/>
        <v>3.8119683561627653</v>
      </c>
      <c r="V1190" s="28"/>
      <c r="W1190" s="28"/>
      <c r="X1190" s="29"/>
      <c r="Y1190" s="28"/>
      <c r="Z1190" s="32"/>
    </row>
    <row r="1191" spans="1:26" x14ac:dyDescent="0.2">
      <c r="A1191" s="1" t="s">
        <v>1863</v>
      </c>
      <c r="B1191" s="1" t="s">
        <v>1864</v>
      </c>
      <c r="C1191" s="1">
        <v>193625</v>
      </c>
      <c r="D1191" s="1">
        <v>0.41562100000000002</v>
      </c>
      <c r="E1191" s="1">
        <v>1.4339679999999999</v>
      </c>
      <c r="F1191" s="2">
        <v>3.2137200000000001E-10</v>
      </c>
      <c r="G1191" s="1">
        <f t="shared" si="58"/>
        <v>1.8495889999999999</v>
      </c>
      <c r="I1191" s="9" t="s">
        <v>4097</v>
      </c>
      <c r="J1191" s="1">
        <v>0.63713600000000004</v>
      </c>
      <c r="K1191" s="2">
        <v>4.0999999999999999E-7</v>
      </c>
      <c r="L1191" s="1"/>
      <c r="M1191" s="7">
        <f t="shared" si="56"/>
        <v>2.902973619447025</v>
      </c>
      <c r="P1191" s="12" t="s">
        <v>4097</v>
      </c>
      <c r="Q1191" s="6">
        <v>0.49347999999999997</v>
      </c>
      <c r="R1191" s="13">
        <v>3.9999999999999998E-7</v>
      </c>
      <c r="T1191" s="26">
        <f t="shared" si="57"/>
        <v>3.7480526059820054</v>
      </c>
      <c r="V1191" s="28"/>
      <c r="W1191" s="28"/>
      <c r="X1191" s="29"/>
      <c r="Y1191" s="28"/>
      <c r="Z1191" s="32"/>
    </row>
    <row r="1192" spans="1:26" x14ac:dyDescent="0.2">
      <c r="A1192" s="1" t="s">
        <v>1865</v>
      </c>
      <c r="B1192" s="1" t="s">
        <v>1866</v>
      </c>
      <c r="C1192" s="1">
        <v>182168</v>
      </c>
      <c r="D1192" s="1">
        <v>3.5057999999999999E-2</v>
      </c>
      <c r="E1192" s="1">
        <v>2.4924999999999999E-2</v>
      </c>
      <c r="F1192" s="2">
        <v>1.6882800000000002E-11</v>
      </c>
      <c r="G1192" s="1">
        <f t="shared" si="58"/>
        <v>5.9982999999999995E-2</v>
      </c>
      <c r="I1192" s="9" t="s">
        <v>4098</v>
      </c>
      <c r="J1192" s="1">
        <v>8.6069000000000007E-2</v>
      </c>
      <c r="K1192" s="2">
        <v>1.5E-11</v>
      </c>
      <c r="L1192" s="1"/>
      <c r="M1192" s="22">
        <f t="shared" si="56"/>
        <v>0.69691758937596571</v>
      </c>
      <c r="P1192" s="12" t="s">
        <v>4098</v>
      </c>
      <c r="Q1192" s="6">
        <v>6.2720999999999999E-2</v>
      </c>
      <c r="R1192" s="13">
        <v>1.2999999999999999E-10</v>
      </c>
      <c r="T1192" s="40">
        <f t="shared" si="57"/>
        <v>0.95634635927360845</v>
      </c>
      <c r="V1192" s="30"/>
      <c r="W1192" s="28"/>
      <c r="X1192" s="29"/>
      <c r="Y1192" s="28"/>
      <c r="Z1192" s="32"/>
    </row>
    <row r="1193" spans="1:26" x14ac:dyDescent="0.2">
      <c r="A1193" s="1" t="s">
        <v>1867</v>
      </c>
      <c r="B1193" s="1" t="s">
        <v>1868</v>
      </c>
      <c r="C1193" s="1">
        <v>203316</v>
      </c>
      <c r="D1193" s="1">
        <v>0.10666200000000001</v>
      </c>
      <c r="E1193" s="1">
        <v>0.233739</v>
      </c>
      <c r="F1193" s="1">
        <v>6.2840499999999997</v>
      </c>
      <c r="G1193" s="1">
        <f t="shared" si="58"/>
        <v>0.34040100000000001</v>
      </c>
      <c r="I1193" s="9" t="s">
        <v>4099</v>
      </c>
      <c r="J1193" s="1">
        <v>1.1044780000000001</v>
      </c>
      <c r="K1193" s="2">
        <v>47000</v>
      </c>
      <c r="L1193" s="1"/>
      <c r="M1193" s="22">
        <f t="shared" si="56"/>
        <v>0.30820079711863885</v>
      </c>
      <c r="P1193" s="12" t="s">
        <v>4937</v>
      </c>
      <c r="Q1193" s="6">
        <v>0.78510000000000002</v>
      </c>
      <c r="R1193" s="13">
        <v>47000</v>
      </c>
      <c r="T1193" s="27">
        <f t="shared" si="57"/>
        <v>0.43357661444401985</v>
      </c>
      <c r="V1193" s="28"/>
      <c r="W1193" s="28"/>
      <c r="X1193" s="29"/>
      <c r="Y1193" s="28"/>
      <c r="Z1193" s="32"/>
    </row>
    <row r="1194" spans="1:26" x14ac:dyDescent="0.2">
      <c r="A1194" s="1" t="s">
        <v>1869</v>
      </c>
      <c r="B1194" s="1" t="s">
        <v>1868</v>
      </c>
      <c r="C1194" s="1">
        <v>203316</v>
      </c>
      <c r="D1194" s="1">
        <v>0.10981200000000001</v>
      </c>
      <c r="E1194" s="1">
        <v>0.232736</v>
      </c>
      <c r="F1194" s="2">
        <v>3.0213199999999999E-6</v>
      </c>
      <c r="G1194" s="1">
        <f t="shared" si="58"/>
        <v>0.34254800000000002</v>
      </c>
      <c r="I1194" s="9" t="s">
        <v>4100</v>
      </c>
      <c r="J1194" s="1">
        <v>0.642822</v>
      </c>
      <c r="K1194" s="2">
        <v>45</v>
      </c>
      <c r="L1194" s="1"/>
      <c r="M1194" s="22">
        <f t="shared" si="56"/>
        <v>0.53288157530389446</v>
      </c>
      <c r="P1194" s="12" t="s">
        <v>4100</v>
      </c>
      <c r="Q1194" s="6">
        <v>0.51174600000000003</v>
      </c>
      <c r="R1194" s="13">
        <v>45</v>
      </c>
      <c r="T1194" s="27">
        <f t="shared" si="57"/>
        <v>0.66937113333567821</v>
      </c>
      <c r="V1194" s="28"/>
      <c r="W1194" s="28"/>
      <c r="X1194" s="29"/>
      <c r="Y1194" s="28"/>
      <c r="Z1194" s="32"/>
    </row>
    <row r="1195" spans="1:26" x14ac:dyDescent="0.2">
      <c r="A1195" s="1" t="s">
        <v>1870</v>
      </c>
      <c r="B1195" s="1"/>
      <c r="C1195" s="1"/>
      <c r="D1195" s="1"/>
      <c r="E1195" s="1"/>
      <c r="F1195" s="2"/>
      <c r="G1195" s="1">
        <f t="shared" si="58"/>
        <v>0</v>
      </c>
      <c r="I1195" s="9" t="s">
        <v>4101</v>
      </c>
      <c r="J1195" s="1">
        <v>1.22092</v>
      </c>
      <c r="K1195" s="2">
        <v>52</v>
      </c>
      <c r="L1195" s="1"/>
      <c r="M1195" s="22">
        <f t="shared" si="56"/>
        <v>0</v>
      </c>
      <c r="P1195" s="12" t="s">
        <v>4101</v>
      </c>
      <c r="Q1195" s="6">
        <v>1.0400229999999999</v>
      </c>
      <c r="R1195" s="13">
        <v>52</v>
      </c>
      <c r="T1195" s="27">
        <f t="shared" si="57"/>
        <v>0</v>
      </c>
      <c r="V1195" s="28"/>
      <c r="W1195" s="28"/>
      <c r="X1195" s="29"/>
      <c r="Y1195" s="28"/>
      <c r="Z1195" s="32"/>
    </row>
    <row r="1196" spans="1:26" x14ac:dyDescent="0.2">
      <c r="A1196" s="1" t="s">
        <v>1871</v>
      </c>
      <c r="B1196" s="1" t="s">
        <v>1872</v>
      </c>
      <c r="C1196" s="1">
        <v>215862</v>
      </c>
      <c r="D1196" s="1">
        <v>0.16611899999999999</v>
      </c>
      <c r="E1196" s="1">
        <v>0.156361</v>
      </c>
      <c r="F1196" s="2">
        <v>7.1218400000000005E-10</v>
      </c>
      <c r="G1196" s="1">
        <f t="shared" si="58"/>
        <v>0.32247999999999999</v>
      </c>
      <c r="I1196" s="9" t="s">
        <v>4102</v>
      </c>
      <c r="J1196" s="1">
        <v>0.32966000000000001</v>
      </c>
      <c r="K1196" s="2">
        <v>1.3999999999999999E-9</v>
      </c>
      <c r="L1196" s="1"/>
      <c r="M1196" s="22">
        <f t="shared" si="56"/>
        <v>0.9782199842261724</v>
      </c>
      <c r="P1196" s="12" t="s">
        <v>4102</v>
      </c>
      <c r="Q1196" s="6">
        <v>0.321772</v>
      </c>
      <c r="R1196" s="13">
        <v>1.5E-9</v>
      </c>
      <c r="T1196" s="26">
        <f t="shared" si="57"/>
        <v>1.0022003157515258</v>
      </c>
      <c r="V1196" s="28"/>
      <c r="W1196" s="28"/>
      <c r="X1196" s="29"/>
      <c r="Y1196" s="28"/>
      <c r="Z1196" s="32"/>
    </row>
    <row r="1197" spans="1:26" x14ac:dyDescent="0.2">
      <c r="A1197" s="1" t="s">
        <v>1873</v>
      </c>
      <c r="B1197" s="1" t="s">
        <v>1872</v>
      </c>
      <c r="C1197" s="1">
        <v>215862</v>
      </c>
      <c r="D1197" s="1">
        <v>0.15923200000000001</v>
      </c>
      <c r="E1197" s="1">
        <v>0.165134</v>
      </c>
      <c r="F1197" s="1">
        <v>6.4999699999999999E-3</v>
      </c>
      <c r="G1197" s="1">
        <f t="shared" si="58"/>
        <v>0.32436600000000004</v>
      </c>
      <c r="I1197" s="9" t="s">
        <v>4103</v>
      </c>
      <c r="J1197" s="1">
        <v>0.44244699999999998</v>
      </c>
      <c r="K1197" s="2">
        <v>53</v>
      </c>
      <c r="L1197" s="1"/>
      <c r="M1197" s="22">
        <f t="shared" si="56"/>
        <v>0.73311831699616015</v>
      </c>
      <c r="P1197" s="12" t="s">
        <v>4938</v>
      </c>
      <c r="Q1197" s="6">
        <v>0.44005100000000003</v>
      </c>
      <c r="R1197" s="13">
        <v>53</v>
      </c>
      <c r="T1197" s="27">
        <f t="shared" si="57"/>
        <v>0.73711001679350807</v>
      </c>
      <c r="V1197" s="30"/>
      <c r="W1197" s="28"/>
      <c r="X1197" s="29"/>
      <c r="Y1197" s="28"/>
      <c r="Z1197" s="32"/>
    </row>
    <row r="1198" spans="1:26" x14ac:dyDescent="0.2">
      <c r="A1198" s="1" t="s">
        <v>1874</v>
      </c>
      <c r="B1198" s="1" t="s">
        <v>1875</v>
      </c>
      <c r="C1198" s="1">
        <v>191368</v>
      </c>
      <c r="D1198" s="1">
        <v>0.142902</v>
      </c>
      <c r="E1198" s="1">
        <v>0.357103</v>
      </c>
      <c r="F1198" s="2">
        <v>4.2694700000000002E-7</v>
      </c>
      <c r="G1198" s="1">
        <f t="shared" si="58"/>
        <v>0.50000500000000003</v>
      </c>
      <c r="I1198" s="9" t="s">
        <v>4104</v>
      </c>
      <c r="J1198" s="1">
        <v>0.87518099999999999</v>
      </c>
      <c r="K1198" s="2">
        <v>5.8999999999999996E-7</v>
      </c>
      <c r="L1198" s="1"/>
      <c r="M1198" s="22">
        <f t="shared" si="56"/>
        <v>0.57131610489715845</v>
      </c>
      <c r="P1198" s="12" t="s">
        <v>4939</v>
      </c>
      <c r="Q1198" s="6">
        <v>0.61158599999999996</v>
      </c>
      <c r="R1198" s="13">
        <v>7.0999999999999998E-7</v>
      </c>
      <c r="T1198" s="27">
        <f t="shared" si="57"/>
        <v>0.81755468568606882</v>
      </c>
      <c r="V1198" s="30"/>
      <c r="W1198" s="28"/>
      <c r="X1198" s="29"/>
      <c r="Y1198" s="28"/>
      <c r="Z1198" s="32"/>
    </row>
    <row r="1199" spans="1:26" x14ac:dyDescent="0.2">
      <c r="A1199" s="1" t="s">
        <v>1876</v>
      </c>
      <c r="B1199" s="1" t="s">
        <v>1877</v>
      </c>
      <c r="C1199" s="1">
        <v>193216</v>
      </c>
      <c r="D1199" s="1">
        <v>16.723490999999999</v>
      </c>
      <c r="E1199" s="1">
        <v>57.122897999999999</v>
      </c>
      <c r="F1199" s="1">
        <v>4.3546899999999996E-3</v>
      </c>
      <c r="G1199" s="1">
        <f t="shared" si="58"/>
        <v>73.846389000000002</v>
      </c>
      <c r="I1199" s="9" t="s">
        <v>4105</v>
      </c>
      <c r="J1199" s="1">
        <v>0.16438700000000001</v>
      </c>
      <c r="K1199" s="2">
        <v>3700</v>
      </c>
      <c r="L1199" s="1"/>
      <c r="M1199" s="7">
        <f t="shared" si="56"/>
        <v>449.22280350635998</v>
      </c>
      <c r="P1199" s="12" t="s">
        <v>4105</v>
      </c>
      <c r="Q1199" s="6">
        <v>0.13214200000000001</v>
      </c>
      <c r="R1199" s="13">
        <v>3700</v>
      </c>
      <c r="T1199" s="26">
        <f t="shared" si="57"/>
        <v>558.84116329403219</v>
      </c>
      <c r="V1199" s="28"/>
      <c r="W1199" s="28"/>
      <c r="X1199" s="29"/>
      <c r="Y1199" s="28"/>
      <c r="Z1199" s="32"/>
    </row>
    <row r="1200" spans="1:26" x14ac:dyDescent="0.2">
      <c r="A1200" s="1" t="s">
        <v>1878</v>
      </c>
      <c r="B1200" s="1" t="s">
        <v>1877</v>
      </c>
      <c r="C1200" s="1">
        <v>193276</v>
      </c>
      <c r="D1200" s="1">
        <v>16.694313999999999</v>
      </c>
      <c r="E1200" s="1">
        <v>60.260814000000003</v>
      </c>
      <c r="F1200" s="1">
        <v>0.79351099999999997</v>
      </c>
      <c r="G1200" s="1">
        <f t="shared" si="58"/>
        <v>76.955128000000002</v>
      </c>
      <c r="I1200" s="9" t="s">
        <v>4106</v>
      </c>
      <c r="J1200" s="1">
        <v>0.17914099999999999</v>
      </c>
      <c r="K1200" s="2">
        <v>21000</v>
      </c>
      <c r="L1200" s="1"/>
      <c r="M1200" s="7">
        <f t="shared" si="56"/>
        <v>429.57853311078986</v>
      </c>
      <c r="P1200" s="12" t="s">
        <v>4106</v>
      </c>
      <c r="Q1200" s="6">
        <v>0.18188599999999999</v>
      </c>
      <c r="R1200" s="13">
        <v>21000</v>
      </c>
      <c r="T1200" s="26">
        <f t="shared" si="57"/>
        <v>423.09538941974648</v>
      </c>
      <c r="V1200" s="28"/>
      <c r="W1200" s="28"/>
      <c r="X1200" s="29"/>
      <c r="Y1200" s="28"/>
      <c r="Z1200" s="32"/>
    </row>
    <row r="1201" spans="1:26" x14ac:dyDescent="0.2">
      <c r="A1201" s="1" t="s">
        <v>1879</v>
      </c>
      <c r="B1201" s="1" t="s">
        <v>1877</v>
      </c>
      <c r="C1201" s="1">
        <v>193276</v>
      </c>
      <c r="D1201" s="1">
        <v>16.712709</v>
      </c>
      <c r="E1201" s="1">
        <v>59.863726</v>
      </c>
      <c r="F1201" s="1">
        <v>5.96932E-4</v>
      </c>
      <c r="G1201" s="1">
        <f t="shared" si="58"/>
        <v>76.576435000000004</v>
      </c>
      <c r="I1201" s="9" t="s">
        <v>4107</v>
      </c>
      <c r="J1201" s="1">
        <v>9.4922999999999993E-2</v>
      </c>
      <c r="K1201" s="2">
        <v>37</v>
      </c>
      <c r="L1201" s="1"/>
      <c r="M1201" s="7">
        <f t="shared" si="56"/>
        <v>806.72160593323019</v>
      </c>
      <c r="P1201" s="12" t="s">
        <v>4107</v>
      </c>
      <c r="Q1201" s="6">
        <v>8.6526000000000006E-2</v>
      </c>
      <c r="R1201" s="13">
        <v>37</v>
      </c>
      <c r="T1201" s="26">
        <f t="shared" si="57"/>
        <v>885.01069042831057</v>
      </c>
      <c r="V1201" s="28"/>
      <c r="W1201" s="28"/>
      <c r="X1201" s="29"/>
      <c r="Y1201" s="28"/>
      <c r="Z1201" s="32"/>
    </row>
    <row r="1202" spans="1:26" x14ac:dyDescent="0.2">
      <c r="A1202" s="1" t="s">
        <v>1880</v>
      </c>
      <c r="B1202" s="1" t="s">
        <v>1881</v>
      </c>
      <c r="C1202" s="1">
        <v>197264</v>
      </c>
      <c r="D1202" s="1">
        <v>1.644501</v>
      </c>
      <c r="E1202" s="1">
        <v>3.636339</v>
      </c>
      <c r="F1202" s="2">
        <v>2.5279E-5</v>
      </c>
      <c r="G1202" s="1">
        <f t="shared" si="58"/>
        <v>5.2808399999999995</v>
      </c>
      <c r="I1202" s="9" t="s">
        <v>4108</v>
      </c>
      <c r="J1202" s="1">
        <v>0.80442000000000002</v>
      </c>
      <c r="K1202" s="2">
        <v>19</v>
      </c>
      <c r="L1202" s="1"/>
      <c r="M1202" s="7">
        <f t="shared" si="56"/>
        <v>6.564779592750055</v>
      </c>
      <c r="P1202" s="12" t="s">
        <v>4108</v>
      </c>
      <c r="Q1202" s="6">
        <v>0.63927900000000004</v>
      </c>
      <c r="R1202" s="13">
        <v>19</v>
      </c>
      <c r="T1202" s="26">
        <f t="shared" si="57"/>
        <v>8.2606186031451045</v>
      </c>
      <c r="V1202" s="28"/>
      <c r="W1202" s="28"/>
      <c r="X1202" s="29"/>
      <c r="Y1202" s="28"/>
      <c r="Z1202" s="32"/>
    </row>
    <row r="1203" spans="1:26" x14ac:dyDescent="0.2">
      <c r="A1203" s="1" t="s">
        <v>1882</v>
      </c>
      <c r="B1203" s="1" t="s">
        <v>1883</v>
      </c>
      <c r="C1203" s="1">
        <v>195985</v>
      </c>
      <c r="D1203" s="1">
        <v>6.5372E-2</v>
      </c>
      <c r="E1203" s="1">
        <v>1.3233E-2</v>
      </c>
      <c r="F1203" s="2">
        <v>1.2913E-10</v>
      </c>
      <c r="G1203" s="1">
        <f t="shared" si="58"/>
        <v>7.8604999999999994E-2</v>
      </c>
      <c r="I1203" s="9" t="s">
        <v>4109</v>
      </c>
      <c r="J1203" s="1">
        <v>7.2686000000000001E-2</v>
      </c>
      <c r="K1203" s="2">
        <v>1E-10</v>
      </c>
      <c r="L1203" s="1"/>
      <c r="M1203" s="7">
        <f t="shared" si="56"/>
        <v>1.0814324629227086</v>
      </c>
      <c r="P1203" s="12" t="s">
        <v>4109</v>
      </c>
      <c r="Q1203" s="6">
        <v>5.8506000000000002E-2</v>
      </c>
      <c r="R1203" s="13">
        <v>1.2E-10</v>
      </c>
      <c r="T1203" s="26">
        <f t="shared" si="57"/>
        <v>1.3435374149659862</v>
      </c>
      <c r="V1203" s="28"/>
      <c r="W1203" s="28"/>
      <c r="X1203" s="29"/>
      <c r="Y1203" s="28"/>
      <c r="Z1203" s="32"/>
    </row>
    <row r="1204" spans="1:26" x14ac:dyDescent="0.2">
      <c r="A1204" s="1" t="s">
        <v>1884</v>
      </c>
      <c r="B1204" s="1" t="s">
        <v>1885</v>
      </c>
      <c r="C1204" s="1">
        <v>196448</v>
      </c>
      <c r="D1204" s="1">
        <v>2.878717</v>
      </c>
      <c r="E1204" s="1">
        <v>97.586727999999994</v>
      </c>
      <c r="F1204" s="1"/>
      <c r="G1204" s="1">
        <f t="shared" si="58"/>
        <v>100.46544499999999</v>
      </c>
      <c r="I1204" s="9" t="s">
        <v>4110</v>
      </c>
      <c r="J1204" s="1">
        <v>1.941406</v>
      </c>
      <c r="K1204" s="2">
        <v>17000</v>
      </c>
      <c r="L1204" s="1"/>
      <c r="M1204" s="7">
        <f t="shared" si="56"/>
        <v>51.74880730769349</v>
      </c>
      <c r="P1204" s="12" t="s">
        <v>4110</v>
      </c>
      <c r="Q1204" s="6">
        <v>1.903848</v>
      </c>
      <c r="R1204" s="13">
        <v>17000</v>
      </c>
      <c r="T1204" s="26">
        <f t="shared" si="57"/>
        <v>52.769677516272303</v>
      </c>
      <c r="V1204" s="28"/>
      <c r="W1204" s="28"/>
      <c r="X1204" s="29"/>
      <c r="Y1204" s="28"/>
      <c r="Z1204" s="32"/>
    </row>
    <row r="1205" spans="1:26" x14ac:dyDescent="0.2">
      <c r="A1205" s="1" t="s">
        <v>1886</v>
      </c>
      <c r="B1205" s="1" t="s">
        <v>1887</v>
      </c>
      <c r="C1205" s="1">
        <v>196520</v>
      </c>
      <c r="D1205" s="1">
        <v>7.1192000000000005E-2</v>
      </c>
      <c r="E1205" s="1">
        <v>1.3268E-2</v>
      </c>
      <c r="F1205" s="1" t="e">
        <f>-nan</f>
        <v>#NAME?</v>
      </c>
      <c r="G1205" s="1">
        <f t="shared" si="58"/>
        <v>8.4460000000000007E-2</v>
      </c>
      <c r="I1205" s="9" t="s">
        <v>4111</v>
      </c>
      <c r="J1205" s="1">
        <v>0.17047999999999999</v>
      </c>
      <c r="K1205" s="2">
        <v>130</v>
      </c>
      <c r="L1205" s="1"/>
      <c r="M1205" s="22">
        <f t="shared" si="56"/>
        <v>0.49542468324730182</v>
      </c>
      <c r="P1205" s="12" t="s">
        <v>4111</v>
      </c>
      <c r="Q1205" s="6">
        <v>0.14177500000000001</v>
      </c>
      <c r="R1205" s="13">
        <v>130</v>
      </c>
      <c r="T1205" s="27">
        <f t="shared" si="57"/>
        <v>0.59573267501322513</v>
      </c>
      <c r="V1205" s="28"/>
      <c r="W1205" s="28"/>
      <c r="X1205" s="29"/>
      <c r="Y1205" s="28"/>
      <c r="Z1205" s="32"/>
    </row>
    <row r="1206" spans="1:26" x14ac:dyDescent="0.2">
      <c r="A1206" s="1" t="s">
        <v>1888</v>
      </c>
      <c r="B1206" s="1" t="s">
        <v>1780</v>
      </c>
      <c r="C1206" s="1">
        <v>196608</v>
      </c>
      <c r="D1206" s="1">
        <v>0.16449800000000001</v>
      </c>
      <c r="E1206" s="1">
        <v>34.117997000000003</v>
      </c>
      <c r="F1206" s="2">
        <v>1542450</v>
      </c>
      <c r="G1206" s="1">
        <f t="shared" si="58"/>
        <v>34.282495000000004</v>
      </c>
      <c r="I1206" s="9" t="s">
        <v>4112</v>
      </c>
      <c r="J1206" s="1">
        <v>33.190277000000002</v>
      </c>
      <c r="K1206" s="2">
        <v>2300</v>
      </c>
      <c r="L1206" s="1"/>
      <c r="M1206" s="7">
        <f t="shared" si="56"/>
        <v>1.0329077699472049</v>
      </c>
      <c r="P1206" s="12" t="s">
        <v>4112</v>
      </c>
      <c r="Q1206" s="6">
        <v>32.008774000000003</v>
      </c>
      <c r="R1206" s="13">
        <v>2300</v>
      </c>
      <c r="T1206" s="26">
        <f t="shared" si="57"/>
        <v>1.0710343045316262</v>
      </c>
      <c r="V1206" s="28"/>
      <c r="W1206" s="28"/>
      <c r="X1206" s="29"/>
      <c r="Y1206" s="28"/>
      <c r="Z1206" s="32"/>
    </row>
    <row r="1207" spans="1:26" x14ac:dyDescent="0.2">
      <c r="A1207" s="1" t="s">
        <v>1889</v>
      </c>
      <c r="B1207" s="1" t="s">
        <v>1890</v>
      </c>
      <c r="C1207" s="1">
        <v>197608</v>
      </c>
      <c r="D1207" s="1">
        <v>7.1219000000000005E-2</v>
      </c>
      <c r="E1207" s="1">
        <v>7.7227000000000004E-2</v>
      </c>
      <c r="F1207" s="2">
        <v>2.3480299999999998E-13</v>
      </c>
      <c r="G1207" s="1">
        <f t="shared" si="58"/>
        <v>0.14844600000000002</v>
      </c>
      <c r="I1207" s="9" t="s">
        <v>4113</v>
      </c>
      <c r="J1207" s="1">
        <v>0.16720599999999999</v>
      </c>
      <c r="K1207" s="2">
        <v>3.0999999999999999E-13</v>
      </c>
      <c r="L1207" s="1"/>
      <c r="M1207" s="22">
        <f t="shared" si="56"/>
        <v>0.88780306926784935</v>
      </c>
      <c r="P1207" s="12" t="s">
        <v>4113</v>
      </c>
      <c r="Q1207" s="6">
        <v>0.17852299999999999</v>
      </c>
      <c r="R1207" s="13">
        <v>2.9999999999999998E-13</v>
      </c>
      <c r="T1207" s="27">
        <f t="shared" si="57"/>
        <v>0.83152310906717919</v>
      </c>
      <c r="V1207" s="28"/>
      <c r="W1207" s="28"/>
      <c r="X1207" s="29"/>
      <c r="Y1207" s="28"/>
      <c r="Z1207" s="32"/>
    </row>
    <row r="1208" spans="1:26" x14ac:dyDescent="0.2">
      <c r="A1208" s="1" t="s">
        <v>1891</v>
      </c>
      <c r="B1208" s="1" t="s">
        <v>1890</v>
      </c>
      <c r="C1208" s="1">
        <v>197608</v>
      </c>
      <c r="D1208" s="1">
        <v>7.782E-2</v>
      </c>
      <c r="E1208" s="1">
        <v>8.3222000000000004E-2</v>
      </c>
      <c r="F1208" s="2">
        <v>2.3930500000000001E-13</v>
      </c>
      <c r="G1208" s="1">
        <f t="shared" si="58"/>
        <v>0.16104200000000002</v>
      </c>
      <c r="I1208" s="9" t="s">
        <v>4114</v>
      </c>
      <c r="J1208" s="1">
        <v>0.16960900000000001</v>
      </c>
      <c r="K1208" s="2">
        <v>3.0999999999999999E-13</v>
      </c>
      <c r="L1208" s="1"/>
      <c r="M1208" s="22">
        <f t="shared" si="56"/>
        <v>0.94948970868291194</v>
      </c>
      <c r="P1208" s="12" t="s">
        <v>4114</v>
      </c>
      <c r="Q1208" s="6">
        <v>0.16098599999999999</v>
      </c>
      <c r="R1208" s="13">
        <v>2.9999999999999998E-13</v>
      </c>
      <c r="T1208" s="26">
        <f t="shared" si="57"/>
        <v>1.0003478563353336</v>
      </c>
      <c r="V1208" s="30"/>
      <c r="W1208" s="28"/>
      <c r="X1208" s="29"/>
      <c r="Y1208" s="28"/>
      <c r="Z1208" s="32"/>
    </row>
    <row r="1209" spans="1:26" x14ac:dyDescent="0.2">
      <c r="A1209" s="1" t="s">
        <v>1892</v>
      </c>
      <c r="B1209" s="1" t="s">
        <v>1893</v>
      </c>
      <c r="C1209" s="1">
        <v>198787</v>
      </c>
      <c r="D1209" s="1">
        <v>0.20866000000000001</v>
      </c>
      <c r="E1209" s="1">
        <v>13.709690999999999</v>
      </c>
      <c r="F1209" s="2">
        <v>3.3502700000000002E-13</v>
      </c>
      <c r="G1209" s="1">
        <f t="shared" si="58"/>
        <v>13.918350999999999</v>
      </c>
      <c r="I1209" s="9" t="s">
        <v>4115</v>
      </c>
      <c r="J1209" s="1">
        <v>1.583186</v>
      </c>
      <c r="K1209" s="2">
        <v>4.9000000000000003E-13</v>
      </c>
      <c r="L1209" s="1"/>
      <c r="M1209" s="7">
        <f t="shared" si="56"/>
        <v>8.7913555324516519</v>
      </c>
      <c r="P1209" s="12" t="s">
        <v>4115</v>
      </c>
      <c r="Q1209" s="6">
        <v>1.3187979999999999</v>
      </c>
      <c r="R1209" s="13">
        <v>5.9999999999999997E-13</v>
      </c>
      <c r="T1209" s="26">
        <f t="shared" si="57"/>
        <v>10.55381567154333</v>
      </c>
      <c r="V1209" s="28"/>
      <c r="W1209" s="28"/>
      <c r="X1209" s="29"/>
      <c r="Y1209" s="28"/>
      <c r="Z1209" s="32"/>
    </row>
    <row r="1210" spans="1:26" x14ac:dyDescent="0.2">
      <c r="A1210" s="1" t="s">
        <v>1894</v>
      </c>
      <c r="B1210" s="1" t="s">
        <v>1890</v>
      </c>
      <c r="C1210" s="1">
        <v>199200</v>
      </c>
      <c r="D1210" s="1">
        <v>6.9932999999999995E-2</v>
      </c>
      <c r="E1210" s="1">
        <v>7.7296000000000004E-2</v>
      </c>
      <c r="F1210" s="2">
        <v>4.14947E-13</v>
      </c>
      <c r="G1210" s="1">
        <f t="shared" si="58"/>
        <v>0.147229</v>
      </c>
      <c r="I1210" s="9" t="s">
        <v>4116</v>
      </c>
      <c r="J1210" s="1">
        <v>0.14663300000000001</v>
      </c>
      <c r="K1210" s="2">
        <v>6.1000000000000003E-13</v>
      </c>
      <c r="L1210" s="1"/>
      <c r="M1210" s="7">
        <f t="shared" si="56"/>
        <v>1.0040645693670591</v>
      </c>
      <c r="P1210" s="12" t="s">
        <v>4116</v>
      </c>
      <c r="Q1210" s="6">
        <v>0.21656800000000001</v>
      </c>
      <c r="R1210" s="13">
        <v>6.1999999999999998E-13</v>
      </c>
      <c r="T1210" s="27">
        <f t="shared" si="57"/>
        <v>0.67982804477115732</v>
      </c>
      <c r="V1210" s="28"/>
      <c r="W1210" s="28"/>
      <c r="X1210" s="29"/>
      <c r="Y1210" s="28"/>
      <c r="Z1210" s="32"/>
    </row>
    <row r="1211" spans="1:26" x14ac:dyDescent="0.2">
      <c r="A1211" s="1" t="s">
        <v>1895</v>
      </c>
      <c r="B1211" s="1" t="s">
        <v>1896</v>
      </c>
      <c r="C1211" s="1">
        <v>201201</v>
      </c>
      <c r="D1211" s="1">
        <v>7.4758000000000005E-2</v>
      </c>
      <c r="E1211" s="1">
        <v>7.8215000000000007E-2</v>
      </c>
      <c r="F1211" s="2">
        <v>2.6487399999999999E-12</v>
      </c>
      <c r="G1211" s="1">
        <f t="shared" si="58"/>
        <v>0.15297300000000003</v>
      </c>
      <c r="I1211" s="9" t="s">
        <v>4117</v>
      </c>
      <c r="J1211" s="1">
        <v>0.17410300000000001</v>
      </c>
      <c r="K1211" s="2">
        <v>1.1000000000000001E-11</v>
      </c>
      <c r="L1211" s="1"/>
      <c r="M1211" s="22">
        <f t="shared" si="56"/>
        <v>0.87863506085478149</v>
      </c>
      <c r="P1211" s="12" t="s">
        <v>4117</v>
      </c>
      <c r="Q1211" s="6">
        <v>0.21754299999999999</v>
      </c>
      <c r="R1211" s="13">
        <v>6.5000000000000002E-12</v>
      </c>
      <c r="T1211" s="27">
        <f t="shared" si="57"/>
        <v>0.70318511742506096</v>
      </c>
      <c r="V1211" s="28"/>
      <c r="W1211" s="28"/>
      <c r="X1211" s="29"/>
      <c r="Y1211" s="28"/>
      <c r="Z1211" s="32"/>
    </row>
    <row r="1212" spans="1:26" x14ac:dyDescent="0.2">
      <c r="A1212" s="1" t="s">
        <v>1897</v>
      </c>
      <c r="B1212" s="1" t="s">
        <v>1898</v>
      </c>
      <c r="C1212" s="1">
        <v>202716</v>
      </c>
      <c r="D1212" s="1">
        <v>0.28327200000000002</v>
      </c>
      <c r="E1212" s="1">
        <v>0.15783</v>
      </c>
      <c r="F1212" s="1">
        <v>6445.27</v>
      </c>
      <c r="G1212" s="1">
        <f t="shared" si="58"/>
        <v>0.44110199999999999</v>
      </c>
      <c r="I1212" s="9" t="s">
        <v>4118</v>
      </c>
      <c r="J1212" s="1">
        <v>0.36204999999999998</v>
      </c>
      <c r="K1212" s="2">
        <v>89</v>
      </c>
      <c r="L1212" s="1"/>
      <c r="M1212" s="7">
        <f t="shared" si="56"/>
        <v>1.2183455323850296</v>
      </c>
      <c r="P1212" s="12" t="s">
        <v>4118</v>
      </c>
      <c r="Q1212" s="6">
        <v>0.324938</v>
      </c>
      <c r="R1212" s="13">
        <v>89</v>
      </c>
      <c r="T1212" s="26">
        <f t="shared" si="57"/>
        <v>1.3574958915239215</v>
      </c>
      <c r="V1212" s="28"/>
      <c r="W1212" s="28"/>
      <c r="X1212" s="29"/>
      <c r="Y1212" s="28"/>
      <c r="Z1212" s="32"/>
    </row>
    <row r="1213" spans="1:26" x14ac:dyDescent="0.2">
      <c r="A1213" s="1" t="s">
        <v>1899</v>
      </c>
      <c r="B1213" s="1" t="s">
        <v>1900</v>
      </c>
      <c r="C1213" s="1">
        <v>203050</v>
      </c>
      <c r="D1213" s="1">
        <v>0.295319</v>
      </c>
      <c r="E1213" s="1">
        <v>0.73096499999999998</v>
      </c>
      <c r="F1213" s="2">
        <v>9.87064E-12</v>
      </c>
      <c r="G1213" s="1">
        <f t="shared" si="58"/>
        <v>1.026284</v>
      </c>
      <c r="I1213" s="9" t="s">
        <v>4119</v>
      </c>
      <c r="J1213" s="1">
        <v>0.73221999999999998</v>
      </c>
      <c r="K1213" s="2">
        <v>9.1999999999999996E-12</v>
      </c>
      <c r="L1213" s="1"/>
      <c r="M1213" s="7">
        <f t="shared" si="56"/>
        <v>1.4016060746770096</v>
      </c>
      <c r="P1213" s="12" t="s">
        <v>4119</v>
      </c>
      <c r="Q1213" s="6">
        <v>0.53993500000000005</v>
      </c>
      <c r="R1213" s="13">
        <v>9.5999999999999995E-12</v>
      </c>
      <c r="T1213" s="26">
        <f t="shared" si="57"/>
        <v>1.9007547204756126</v>
      </c>
      <c r="V1213" s="28"/>
      <c r="W1213" s="28"/>
      <c r="X1213" s="29"/>
      <c r="Y1213" s="28"/>
      <c r="Z1213" s="32"/>
    </row>
    <row r="1214" spans="1:26" x14ac:dyDescent="0.2">
      <c r="A1214" s="1" t="s">
        <v>1901</v>
      </c>
      <c r="B1214" s="1" t="s">
        <v>1902</v>
      </c>
      <c r="C1214" s="1">
        <v>203610</v>
      </c>
      <c r="D1214" s="1">
        <v>0.19797400000000001</v>
      </c>
      <c r="E1214" s="1">
        <v>6.1096310000000003</v>
      </c>
      <c r="F1214" s="2">
        <v>1.8786699999999999E-11</v>
      </c>
      <c r="G1214" s="1">
        <f t="shared" si="58"/>
        <v>6.3076050000000006</v>
      </c>
      <c r="I1214" s="9" t="s">
        <v>4120</v>
      </c>
      <c r="J1214" s="1">
        <v>8.0979500000000009</v>
      </c>
      <c r="K1214" s="2">
        <v>2.6000000000000001E-11</v>
      </c>
      <c r="L1214" s="1"/>
      <c r="M1214" s="22">
        <f t="shared" si="56"/>
        <v>0.77891379917139525</v>
      </c>
      <c r="P1214" s="12" t="s">
        <v>4120</v>
      </c>
      <c r="Q1214" s="6">
        <v>6.2272280000000002</v>
      </c>
      <c r="R1214" s="13">
        <v>3.3000000000000002E-11</v>
      </c>
      <c r="T1214" s="26">
        <f t="shared" si="57"/>
        <v>1.0129073481812454</v>
      </c>
      <c r="V1214" s="28"/>
      <c r="W1214" s="28"/>
      <c r="X1214" s="29"/>
      <c r="Y1214" s="28"/>
      <c r="Z1214" s="32"/>
    </row>
    <row r="1215" spans="1:26" x14ac:dyDescent="0.2">
      <c r="A1215" s="1" t="s">
        <v>1903</v>
      </c>
      <c r="B1215" s="1" t="s">
        <v>1904</v>
      </c>
      <c r="C1215" s="1">
        <v>203622</v>
      </c>
      <c r="D1215" s="1">
        <v>7.4102000000000001E-2</v>
      </c>
      <c r="E1215" s="1">
        <v>6.6487000000000004E-2</v>
      </c>
      <c r="F1215" s="2">
        <v>1.92655E-13</v>
      </c>
      <c r="G1215" s="1">
        <f t="shared" si="58"/>
        <v>0.14058900000000002</v>
      </c>
      <c r="I1215" s="9" t="s">
        <v>4121</v>
      </c>
      <c r="J1215" s="1">
        <v>0.178152</v>
      </c>
      <c r="K1215" s="2">
        <v>3.0999999999999999E-13</v>
      </c>
      <c r="L1215" s="1"/>
      <c r="M1215" s="22">
        <f t="shared" si="56"/>
        <v>0.78915196012393918</v>
      </c>
      <c r="P1215" s="12" t="s">
        <v>4121</v>
      </c>
      <c r="Q1215" s="6">
        <v>0.222525</v>
      </c>
      <c r="R1215" s="13">
        <v>3.3000000000000001E-13</v>
      </c>
      <c r="T1215" s="27">
        <f t="shared" si="57"/>
        <v>0.6317896865520729</v>
      </c>
      <c r="V1215" s="28"/>
      <c r="W1215" s="28"/>
      <c r="X1215" s="29"/>
      <c r="Y1215" s="28"/>
      <c r="Z1215" s="32"/>
    </row>
    <row r="1216" spans="1:26" x14ac:dyDescent="0.2">
      <c r="A1216" s="1" t="s">
        <v>1905</v>
      </c>
      <c r="B1216" s="1" t="s">
        <v>1906</v>
      </c>
      <c r="C1216" s="1">
        <v>206156</v>
      </c>
      <c r="D1216" s="1">
        <v>0.102808</v>
      </c>
      <c r="E1216" s="1">
        <v>3.3119999999999997E-2</v>
      </c>
      <c r="F1216" s="2">
        <v>3.5098999999999998E-12</v>
      </c>
      <c r="G1216" s="1">
        <f t="shared" si="58"/>
        <v>0.13592799999999999</v>
      </c>
      <c r="I1216" s="9" t="s">
        <v>4122</v>
      </c>
      <c r="J1216" s="1">
        <v>0.134519</v>
      </c>
      <c r="K1216" s="2">
        <v>4.4999999999999998E-12</v>
      </c>
      <c r="L1216" s="1"/>
      <c r="M1216" s="7">
        <f t="shared" si="56"/>
        <v>1.0104743567823131</v>
      </c>
      <c r="P1216" s="12" t="s">
        <v>4122</v>
      </c>
      <c r="Q1216" s="6">
        <v>0.12917300000000001</v>
      </c>
      <c r="R1216" s="13">
        <v>6.2000000000000002E-12</v>
      </c>
      <c r="T1216" s="26">
        <f t="shared" si="57"/>
        <v>1.0522942100903439</v>
      </c>
      <c r="V1216" s="28"/>
      <c r="W1216" s="28"/>
      <c r="X1216" s="29"/>
      <c r="Y1216" s="28"/>
      <c r="Z1216" s="32"/>
    </row>
    <row r="1217" spans="1:26" x14ac:dyDescent="0.2">
      <c r="A1217" s="1" t="s">
        <v>1907</v>
      </c>
      <c r="B1217" s="1" t="s">
        <v>1908</v>
      </c>
      <c r="C1217" s="1">
        <v>206076</v>
      </c>
      <c r="D1217" s="1">
        <v>5.0951000000000003E-2</v>
      </c>
      <c r="E1217" s="1">
        <v>5.4440000000000001E-3</v>
      </c>
      <c r="F1217" s="2">
        <v>6.7824199999999997E-8</v>
      </c>
      <c r="G1217" s="1">
        <f t="shared" si="58"/>
        <v>5.6395000000000001E-2</v>
      </c>
      <c r="I1217" s="9" t="s">
        <v>4123</v>
      </c>
      <c r="J1217" s="1">
        <v>5.5445000000000001E-2</v>
      </c>
      <c r="K1217" s="2">
        <v>7.7999999999999997E-8</v>
      </c>
      <c r="L1217" s="1"/>
      <c r="M1217" s="7">
        <f t="shared" si="56"/>
        <v>1.0171340968527369</v>
      </c>
      <c r="P1217" s="12" t="s">
        <v>4123</v>
      </c>
      <c r="Q1217" s="6">
        <v>5.527E-2</v>
      </c>
      <c r="R1217" s="13">
        <v>1.3999999999999999E-6</v>
      </c>
      <c r="T1217" s="26">
        <f t="shared" si="57"/>
        <v>1.0203546227609914</v>
      </c>
      <c r="V1217" s="28"/>
      <c r="W1217" s="28"/>
      <c r="X1217" s="29"/>
      <c r="Y1217" s="28"/>
      <c r="Z1217" s="32"/>
    </row>
    <row r="1218" spans="1:26" x14ac:dyDescent="0.2">
      <c r="A1218" s="1" t="s">
        <v>1909</v>
      </c>
      <c r="B1218" s="1" t="s">
        <v>1910</v>
      </c>
      <c r="C1218" s="1">
        <v>442898</v>
      </c>
      <c r="D1218" s="1">
        <v>5.9665999999999997E-2</v>
      </c>
      <c r="E1218" s="1">
        <v>7.2205000000000005E-2</v>
      </c>
      <c r="F1218" s="1">
        <v>1089.0899999999999</v>
      </c>
      <c r="G1218" s="1">
        <f t="shared" si="58"/>
        <v>0.13187100000000002</v>
      </c>
      <c r="I1218" s="9" t="s">
        <v>4124</v>
      </c>
      <c r="J1218" s="1">
        <v>0.69772199999999995</v>
      </c>
      <c r="K1218" s="2">
        <v>1700000</v>
      </c>
      <c r="L1218" s="1"/>
      <c r="M1218" s="22">
        <f t="shared" si="56"/>
        <v>0.18900221004927467</v>
      </c>
      <c r="P1218" s="12" t="s">
        <v>4124</v>
      </c>
      <c r="Q1218" s="6">
        <v>0.646401</v>
      </c>
      <c r="R1218" s="13">
        <v>1700000</v>
      </c>
      <c r="T1218" s="27">
        <f t="shared" si="57"/>
        <v>0.20400803835390108</v>
      </c>
      <c r="V1218" s="28"/>
      <c r="W1218" s="28"/>
      <c r="X1218" s="29"/>
      <c r="Y1218" s="28"/>
      <c r="Z1218" s="32"/>
    </row>
    <row r="1219" spans="1:26" x14ac:dyDescent="0.2">
      <c r="A1219" s="1" t="s">
        <v>1911</v>
      </c>
      <c r="B1219" s="1" t="s">
        <v>1912</v>
      </c>
      <c r="C1219" s="1">
        <v>207695</v>
      </c>
      <c r="D1219" s="1">
        <v>2.1527000000000001E-2</v>
      </c>
      <c r="E1219" s="1">
        <v>2.5642999999999999E-2</v>
      </c>
      <c r="F1219" s="2">
        <v>1.40432E-6</v>
      </c>
      <c r="G1219" s="1">
        <f t="shared" si="58"/>
        <v>4.7170000000000004E-2</v>
      </c>
      <c r="I1219" s="9" t="s">
        <v>4125</v>
      </c>
      <c r="J1219" s="1">
        <v>0.108044</v>
      </c>
      <c r="K1219" s="2">
        <v>3.1E-6</v>
      </c>
      <c r="L1219" s="1"/>
      <c r="M1219" s="22">
        <f t="shared" ref="M1219:M1282" si="59">G1219/J1219</f>
        <v>0.43658139276591024</v>
      </c>
      <c r="P1219" s="12" t="s">
        <v>4125</v>
      </c>
      <c r="Q1219" s="6">
        <v>7.9139000000000001E-2</v>
      </c>
      <c r="R1219" s="13">
        <v>1.1000000000000001E-6</v>
      </c>
      <c r="T1219" s="27">
        <f t="shared" ref="T1219:T1282" si="60">G1219/Q1219</f>
        <v>0.59603987919988888</v>
      </c>
      <c r="V1219" s="28"/>
      <c r="W1219" s="28"/>
      <c r="X1219" s="29"/>
      <c r="Y1219" s="28"/>
      <c r="Z1219" s="32"/>
    </row>
    <row r="1220" spans="1:26" x14ac:dyDescent="0.2">
      <c r="A1220" s="1" t="s">
        <v>1913</v>
      </c>
      <c r="B1220" s="1" t="s">
        <v>1914</v>
      </c>
      <c r="C1220" s="1">
        <v>207214</v>
      </c>
      <c r="D1220" s="1"/>
      <c r="E1220" s="1"/>
      <c r="F1220" s="1"/>
      <c r="G1220" s="1">
        <f t="shared" si="58"/>
        <v>0</v>
      </c>
      <c r="I1220" s="9" t="s">
        <v>4126</v>
      </c>
      <c r="J1220" s="1">
        <v>3.0568999999999999E-2</v>
      </c>
      <c r="K1220" s="2">
        <v>2.5E+20</v>
      </c>
      <c r="L1220" s="1"/>
      <c r="M1220" s="22">
        <f t="shared" si="59"/>
        <v>0</v>
      </c>
      <c r="P1220" s="12" t="s">
        <v>4126</v>
      </c>
      <c r="Q1220" s="6">
        <v>3.1074000000000001E-2</v>
      </c>
      <c r="R1220" s="13">
        <v>2.5E+20</v>
      </c>
      <c r="T1220" s="27">
        <f t="shared" si="60"/>
        <v>0</v>
      </c>
      <c r="V1220" s="28"/>
      <c r="W1220" s="28"/>
      <c r="X1220" s="29"/>
      <c r="Y1220" s="28"/>
      <c r="Z1220" s="32"/>
    </row>
    <row r="1221" spans="1:26" x14ac:dyDescent="0.2">
      <c r="A1221" s="1" t="s">
        <v>1915</v>
      </c>
      <c r="B1221" s="1"/>
      <c r="C1221" s="1"/>
      <c r="D1221" s="1"/>
      <c r="E1221" s="1"/>
      <c r="F1221" s="1"/>
      <c r="G1221" s="1">
        <f t="shared" ref="G1221:G1284" si="61">D1221+E1221</f>
        <v>0</v>
      </c>
      <c r="I1221" s="9" t="s">
        <v>4127</v>
      </c>
      <c r="J1221" s="1">
        <v>0.223603</v>
      </c>
      <c r="K1221" s="2">
        <v>1.5E+18</v>
      </c>
      <c r="L1221" s="1"/>
      <c r="M1221" s="22">
        <f t="shared" si="59"/>
        <v>0</v>
      </c>
      <c r="P1221" s="12" t="s">
        <v>4127</v>
      </c>
      <c r="Q1221" s="6">
        <v>0.20835500000000001</v>
      </c>
      <c r="R1221" s="13">
        <v>2.4E+17</v>
      </c>
      <c r="T1221" s="27">
        <f t="shared" si="60"/>
        <v>0</v>
      </c>
      <c r="V1221" s="28"/>
      <c r="W1221" s="28"/>
      <c r="X1221" s="29"/>
      <c r="Y1221" s="28"/>
      <c r="Z1221" s="32"/>
    </row>
    <row r="1222" spans="1:26" x14ac:dyDescent="0.2">
      <c r="A1222" s="1" t="s">
        <v>1916</v>
      </c>
      <c r="B1222" s="1" t="s">
        <v>1912</v>
      </c>
      <c r="C1222" s="1">
        <v>207695</v>
      </c>
      <c r="D1222" s="1">
        <v>1.8086999999999999E-2</v>
      </c>
      <c r="E1222" s="1">
        <v>2.7487999999999999E-2</v>
      </c>
      <c r="F1222" s="1" t="e">
        <f>-nan</f>
        <v>#NAME?</v>
      </c>
      <c r="G1222" s="1">
        <f t="shared" si="61"/>
        <v>4.5574999999999997E-2</v>
      </c>
      <c r="I1222" s="9" t="s">
        <v>4128</v>
      </c>
      <c r="J1222" s="1">
        <v>0.16391800000000001</v>
      </c>
      <c r="K1222" s="2">
        <v>92</v>
      </c>
      <c r="L1222" s="1"/>
      <c r="M1222" s="22">
        <f t="shared" si="59"/>
        <v>0.2780353591429861</v>
      </c>
      <c r="P1222" s="12" t="s">
        <v>4128</v>
      </c>
      <c r="Q1222" s="6">
        <v>0.12307800000000001</v>
      </c>
      <c r="R1222" s="13">
        <v>92</v>
      </c>
      <c r="T1222" s="27">
        <f t="shared" si="60"/>
        <v>0.37029363493069434</v>
      </c>
      <c r="V1222" s="28"/>
      <c r="W1222" s="28"/>
      <c r="X1222" s="29"/>
      <c r="Y1222" s="28"/>
      <c r="Z1222" s="32"/>
    </row>
    <row r="1223" spans="1:26" x14ac:dyDescent="0.2">
      <c r="A1223" s="1" t="s">
        <v>1917</v>
      </c>
      <c r="B1223" s="1" t="s">
        <v>1918</v>
      </c>
      <c r="C1223" s="1">
        <v>211401</v>
      </c>
      <c r="D1223" s="1">
        <v>0.39571600000000001</v>
      </c>
      <c r="E1223" s="1">
        <v>1.43167</v>
      </c>
      <c r="F1223" s="2">
        <v>8.8558799999999995E-11</v>
      </c>
      <c r="G1223" s="1">
        <f t="shared" si="61"/>
        <v>1.827386</v>
      </c>
      <c r="I1223" s="9" t="s">
        <v>4129</v>
      </c>
      <c r="J1223" s="1">
        <v>1.0926130000000001</v>
      </c>
      <c r="K1223" s="2">
        <v>5.3000000000000003E-9</v>
      </c>
      <c r="L1223" s="1"/>
      <c r="M1223" s="7">
        <f t="shared" si="59"/>
        <v>1.6724915409207102</v>
      </c>
      <c r="P1223" s="12" t="s">
        <v>4129</v>
      </c>
      <c r="Q1223" s="6">
        <v>0.90811799999999998</v>
      </c>
      <c r="R1223" s="13">
        <v>5.3000000000000003E-9</v>
      </c>
      <c r="T1223" s="26">
        <f t="shared" si="60"/>
        <v>2.0122781400654981</v>
      </c>
      <c r="V1223" s="28"/>
      <c r="W1223" s="28"/>
      <c r="X1223" s="29"/>
      <c r="Y1223" s="28"/>
      <c r="Z1223" s="32"/>
    </row>
    <row r="1224" spans="1:26" x14ac:dyDescent="0.2">
      <c r="A1224" s="1" t="s">
        <v>1919</v>
      </c>
      <c r="B1224" s="1" t="s">
        <v>1920</v>
      </c>
      <c r="C1224" s="1">
        <v>227955</v>
      </c>
      <c r="D1224" s="1">
        <v>0.14994399999999999</v>
      </c>
      <c r="E1224" s="1">
        <v>0.224576</v>
      </c>
      <c r="F1224" s="1">
        <v>4.1846599999999998E-2</v>
      </c>
      <c r="G1224" s="1">
        <f t="shared" si="61"/>
        <v>0.37451999999999996</v>
      </c>
      <c r="I1224" s="9" t="s">
        <v>4130</v>
      </c>
      <c r="J1224" s="1">
        <v>4.6408930000000002</v>
      </c>
      <c r="K1224" s="2">
        <v>530</v>
      </c>
      <c r="L1224" s="1"/>
      <c r="M1224" s="22">
        <f t="shared" si="59"/>
        <v>8.0699985972527255E-2</v>
      </c>
      <c r="P1224" s="12" t="s">
        <v>4130</v>
      </c>
      <c r="Q1224" s="6">
        <v>4.062341</v>
      </c>
      <c r="R1224" s="13">
        <v>530</v>
      </c>
      <c r="T1224" s="27">
        <f t="shared" si="60"/>
        <v>9.2193146759467007E-2</v>
      </c>
      <c r="V1224" s="28"/>
      <c r="W1224" s="28"/>
      <c r="X1224" s="29"/>
      <c r="Y1224" s="28"/>
      <c r="Z1224" s="32"/>
    </row>
    <row r="1225" spans="1:26" x14ac:dyDescent="0.2">
      <c r="A1225" s="1" t="s">
        <v>1921</v>
      </c>
      <c r="B1225" s="1" t="s">
        <v>1920</v>
      </c>
      <c r="C1225" s="1">
        <v>227955</v>
      </c>
      <c r="D1225" s="1">
        <v>0.168267</v>
      </c>
      <c r="E1225" s="1">
        <v>0.21296000000000001</v>
      </c>
      <c r="F1225" s="1">
        <v>9.6277099999999996E-4</v>
      </c>
      <c r="G1225" s="1">
        <f t="shared" si="61"/>
        <v>0.38122699999999998</v>
      </c>
      <c r="I1225" s="9" t="s">
        <v>4131</v>
      </c>
      <c r="J1225" s="1">
        <v>1.8956919999999999</v>
      </c>
      <c r="K1225" s="2">
        <v>5.0999999999999996</v>
      </c>
      <c r="L1225" s="1"/>
      <c r="M1225" s="22">
        <f t="shared" si="59"/>
        <v>0.20110176125657545</v>
      </c>
      <c r="P1225" s="12" t="s">
        <v>4131</v>
      </c>
      <c r="Q1225" s="6">
        <v>1.503034</v>
      </c>
      <c r="R1225" s="13">
        <v>5.0999999999999996</v>
      </c>
      <c r="T1225" s="27">
        <f t="shared" si="60"/>
        <v>0.25363830758319506</v>
      </c>
      <c r="V1225" s="28"/>
      <c r="W1225" s="28"/>
      <c r="X1225" s="29"/>
      <c r="Y1225" s="28"/>
      <c r="Z1225" s="32"/>
    </row>
    <row r="1226" spans="1:26" x14ac:dyDescent="0.2">
      <c r="A1226" s="1" t="s">
        <v>1922</v>
      </c>
      <c r="B1226" s="1" t="s">
        <v>1923</v>
      </c>
      <c r="C1226" s="1">
        <v>217098</v>
      </c>
      <c r="D1226" s="1">
        <v>0.15854499999999999</v>
      </c>
      <c r="E1226" s="1">
        <v>0.11097899999999999</v>
      </c>
      <c r="F1226" s="1"/>
      <c r="G1226" s="1">
        <f t="shared" si="61"/>
        <v>0.26952399999999999</v>
      </c>
      <c r="I1226" s="9" t="s">
        <v>4132</v>
      </c>
      <c r="J1226" s="1">
        <v>6.9179000000000004E-2</v>
      </c>
      <c r="K1226" s="2">
        <v>10000</v>
      </c>
      <c r="L1226" s="1"/>
      <c r="M1226" s="7">
        <f t="shared" si="59"/>
        <v>3.896037814943841</v>
      </c>
      <c r="P1226" s="12" t="s">
        <v>4132</v>
      </c>
      <c r="Q1226" s="6">
        <v>7.7511999999999998E-2</v>
      </c>
      <c r="R1226" s="13">
        <v>10000</v>
      </c>
      <c r="T1226" s="26">
        <f t="shared" si="60"/>
        <v>3.4771906285478376</v>
      </c>
      <c r="V1226" s="28"/>
      <c r="W1226" s="28"/>
      <c r="X1226" s="29"/>
      <c r="Y1226" s="28"/>
      <c r="Z1226" s="32"/>
    </row>
    <row r="1227" spans="1:26" x14ac:dyDescent="0.2">
      <c r="A1227" s="1" t="s">
        <v>1924</v>
      </c>
      <c r="B1227" s="1" t="s">
        <v>1925</v>
      </c>
      <c r="C1227" s="1">
        <v>219521</v>
      </c>
      <c r="D1227" s="1">
        <v>2.1704000000000001E-2</v>
      </c>
      <c r="E1227" s="1">
        <v>2.9545999999999999E-2</v>
      </c>
      <c r="F1227" s="2">
        <v>2.6436600000000001E-10</v>
      </c>
      <c r="G1227" s="1">
        <f t="shared" si="61"/>
        <v>5.1250000000000004E-2</v>
      </c>
      <c r="I1227" s="9" t="s">
        <v>4133</v>
      </c>
      <c r="J1227" s="1">
        <v>0.14670800000000001</v>
      </c>
      <c r="K1227" s="2">
        <v>2.1999999999999999E-10</v>
      </c>
      <c r="L1227" s="1"/>
      <c r="M1227" s="22">
        <f t="shared" si="59"/>
        <v>0.34933336968672468</v>
      </c>
      <c r="P1227" s="12" t="s">
        <v>4133</v>
      </c>
      <c r="Q1227" s="6">
        <v>0.104752</v>
      </c>
      <c r="R1227" s="13">
        <v>2.4E-10</v>
      </c>
      <c r="T1227" s="27">
        <f t="shared" si="60"/>
        <v>0.48925080189399728</v>
      </c>
      <c r="V1227" s="28"/>
      <c r="W1227" s="28"/>
      <c r="X1227" s="29"/>
      <c r="Y1227" s="28"/>
      <c r="Z1227" s="32"/>
    </row>
    <row r="1228" spans="1:26" x14ac:dyDescent="0.2">
      <c r="A1228" s="1" t="s">
        <v>1926</v>
      </c>
      <c r="B1228" s="1" t="s">
        <v>1925</v>
      </c>
      <c r="C1228" s="1">
        <v>219521</v>
      </c>
      <c r="D1228" s="1">
        <v>2.1923000000000002E-2</v>
      </c>
      <c r="E1228" s="1">
        <v>2.9522E-2</v>
      </c>
      <c r="F1228" s="2">
        <v>2.0931399999999999E-7</v>
      </c>
      <c r="G1228" s="1">
        <f t="shared" si="61"/>
        <v>5.1445000000000005E-2</v>
      </c>
      <c r="I1228" s="9" t="s">
        <v>4134</v>
      </c>
      <c r="J1228" s="1">
        <v>0.14645900000000001</v>
      </c>
      <c r="K1228" s="2">
        <v>4.6E-6</v>
      </c>
      <c r="L1228" s="1"/>
      <c r="M1228" s="22">
        <f t="shared" si="59"/>
        <v>0.35125871404283793</v>
      </c>
      <c r="P1228" s="12" t="s">
        <v>4134</v>
      </c>
      <c r="Q1228" s="6">
        <v>0.104576</v>
      </c>
      <c r="R1228" s="13">
        <v>6.3999999999999997E-6</v>
      </c>
      <c r="T1228" s="27">
        <f t="shared" si="60"/>
        <v>0.49193887698898414</v>
      </c>
      <c r="V1228" s="28"/>
      <c r="W1228" s="28"/>
      <c r="X1228" s="29"/>
      <c r="Y1228" s="28"/>
      <c r="Z1228" s="32"/>
    </row>
    <row r="1229" spans="1:26" x14ac:dyDescent="0.2">
      <c r="A1229" s="1" t="s">
        <v>1927</v>
      </c>
      <c r="B1229" s="1" t="s">
        <v>1925</v>
      </c>
      <c r="C1229" s="1">
        <v>219521</v>
      </c>
      <c r="D1229" s="1">
        <v>2.0395E-2</v>
      </c>
      <c r="E1229" s="1">
        <v>2.9978000000000001E-2</v>
      </c>
      <c r="F1229" s="2">
        <v>3.3170200000000003E-8</v>
      </c>
      <c r="G1229" s="1">
        <f t="shared" si="61"/>
        <v>5.0373000000000001E-2</v>
      </c>
      <c r="I1229" s="9" t="s">
        <v>4135</v>
      </c>
      <c r="J1229" s="1">
        <v>0.147175</v>
      </c>
      <c r="K1229" s="2">
        <v>4.1000000000000003E-8</v>
      </c>
      <c r="L1229" s="1"/>
      <c r="M1229" s="22">
        <f t="shared" si="59"/>
        <v>0.34226600985221678</v>
      </c>
      <c r="P1229" s="12" t="s">
        <v>4135</v>
      </c>
      <c r="Q1229" s="6">
        <v>0.104697</v>
      </c>
      <c r="R1229" s="13">
        <v>4.3000000000000001E-8</v>
      </c>
      <c r="T1229" s="27">
        <f t="shared" si="60"/>
        <v>0.48113126450614635</v>
      </c>
      <c r="V1229" s="28"/>
      <c r="W1229" s="28"/>
      <c r="X1229" s="29"/>
      <c r="Y1229" s="28"/>
      <c r="Z1229" s="32"/>
    </row>
    <row r="1230" spans="1:26" x14ac:dyDescent="0.2">
      <c r="A1230" s="1" t="s">
        <v>1928</v>
      </c>
      <c r="B1230" s="1" t="s">
        <v>1929</v>
      </c>
      <c r="C1230" s="1">
        <v>219024</v>
      </c>
      <c r="D1230" s="1">
        <v>2.6244E-2</v>
      </c>
      <c r="E1230" s="1">
        <v>2.5731E-2</v>
      </c>
      <c r="F1230" s="2">
        <v>3.9823399999999997E-9</v>
      </c>
      <c r="G1230" s="1">
        <f t="shared" si="61"/>
        <v>5.1975E-2</v>
      </c>
      <c r="I1230" s="9" t="s">
        <v>4136</v>
      </c>
      <c r="J1230" s="1">
        <v>0.13093199999999999</v>
      </c>
      <c r="K1230" s="2">
        <v>3.6E-9</v>
      </c>
      <c r="L1230" s="1"/>
      <c r="M1230" s="22">
        <f t="shared" si="59"/>
        <v>0.39696178168820456</v>
      </c>
      <c r="P1230" s="12" t="s">
        <v>4136</v>
      </c>
      <c r="Q1230" s="6">
        <v>9.0392E-2</v>
      </c>
      <c r="R1230" s="13">
        <v>8.9000000000000003E-9</v>
      </c>
      <c r="T1230" s="27">
        <f t="shared" si="60"/>
        <v>0.57499557482963093</v>
      </c>
      <c r="V1230" s="28"/>
      <c r="W1230" s="28"/>
      <c r="X1230" s="29"/>
      <c r="Y1230" s="28"/>
      <c r="Z1230" s="32"/>
    </row>
    <row r="1231" spans="1:26" x14ac:dyDescent="0.2">
      <c r="A1231" s="1" t="s">
        <v>1930</v>
      </c>
      <c r="B1231" s="1" t="s">
        <v>1931</v>
      </c>
      <c r="C1231" s="1">
        <v>227628</v>
      </c>
      <c r="D1231" s="1">
        <v>9.9769999999999998E-2</v>
      </c>
      <c r="E1231" s="1">
        <v>3.2357999999999998E-2</v>
      </c>
      <c r="F1231" s="2">
        <v>2.70145E-10</v>
      </c>
      <c r="G1231" s="1">
        <f t="shared" si="61"/>
        <v>0.132128</v>
      </c>
      <c r="I1231" s="9" t="s">
        <v>4137</v>
      </c>
      <c r="J1231" s="1">
        <v>0.10074900000000001</v>
      </c>
      <c r="K1231" s="2">
        <v>3.4999999999999998E-10</v>
      </c>
      <c r="L1231" s="1"/>
      <c r="M1231" s="7">
        <f t="shared" si="59"/>
        <v>1.3114571856792623</v>
      </c>
      <c r="P1231" s="12" t="s">
        <v>4137</v>
      </c>
      <c r="Q1231" s="6">
        <v>9.3484999999999999E-2</v>
      </c>
      <c r="R1231" s="13">
        <v>3.4999999999999998E-10</v>
      </c>
      <c r="T1231" s="26">
        <f t="shared" si="60"/>
        <v>1.4133604321548912</v>
      </c>
      <c r="V1231" s="28"/>
      <c r="W1231" s="28"/>
      <c r="X1231" s="29"/>
      <c r="Y1231" s="28"/>
      <c r="Z1231" s="32"/>
    </row>
    <row r="1232" spans="1:26" x14ac:dyDescent="0.2">
      <c r="A1232" s="1" t="s">
        <v>1932</v>
      </c>
      <c r="B1232" s="1" t="s">
        <v>1933</v>
      </c>
      <c r="C1232" s="1">
        <v>225046</v>
      </c>
      <c r="D1232" s="1">
        <v>4.2486999999999997E-2</v>
      </c>
      <c r="E1232" s="1">
        <v>2.6689000000000001E-2</v>
      </c>
      <c r="F1232" s="1" t="e">
        <f>-nan</f>
        <v>#NAME?</v>
      </c>
      <c r="G1232" s="1">
        <f t="shared" si="61"/>
        <v>6.9176000000000001E-2</v>
      </c>
      <c r="I1232" s="9" t="s">
        <v>4138</v>
      </c>
      <c r="J1232" s="1">
        <v>0.52325500000000003</v>
      </c>
      <c r="K1232" s="2">
        <v>120</v>
      </c>
      <c r="L1232" s="1"/>
      <c r="M1232" s="22">
        <f t="shared" si="59"/>
        <v>0.13220322787168778</v>
      </c>
      <c r="P1232" s="12" t="s">
        <v>4138</v>
      </c>
      <c r="Q1232" s="6">
        <v>0.44490800000000003</v>
      </c>
      <c r="R1232" s="13">
        <v>120</v>
      </c>
      <c r="T1232" s="27">
        <f t="shared" si="60"/>
        <v>0.15548383036492938</v>
      </c>
      <c r="V1232" s="28"/>
      <c r="W1232" s="28"/>
      <c r="X1232" s="29"/>
      <c r="Y1232" s="28"/>
      <c r="Z1232" s="32"/>
    </row>
    <row r="1233" spans="1:26" x14ac:dyDescent="0.2">
      <c r="A1233" s="1" t="s">
        <v>1934</v>
      </c>
      <c r="B1233" s="1" t="s">
        <v>1935</v>
      </c>
      <c r="C1233" s="1">
        <v>228208</v>
      </c>
      <c r="D1233" s="1">
        <v>5.0896999999999998E-2</v>
      </c>
      <c r="E1233" s="1">
        <v>1.2808999999999999E-2</v>
      </c>
      <c r="F1233" s="2">
        <v>4.5062600000000001E-6</v>
      </c>
      <c r="G1233" s="1">
        <f t="shared" si="61"/>
        <v>6.3705999999999999E-2</v>
      </c>
      <c r="I1233" s="9" t="s">
        <v>4139</v>
      </c>
      <c r="J1233" s="1">
        <v>0.132634</v>
      </c>
      <c r="K1233" s="2">
        <v>20</v>
      </c>
      <c r="L1233" s="1"/>
      <c r="M1233" s="22">
        <f t="shared" si="59"/>
        <v>0.48031424823197671</v>
      </c>
      <c r="P1233" s="12" t="s">
        <v>4139</v>
      </c>
      <c r="Q1233" s="6">
        <v>0.13084399999999999</v>
      </c>
      <c r="R1233" s="13">
        <v>20</v>
      </c>
      <c r="T1233" s="27">
        <f t="shared" si="60"/>
        <v>0.48688514566965246</v>
      </c>
      <c r="V1233" s="28"/>
      <c r="W1233" s="28"/>
      <c r="X1233" s="29"/>
      <c r="Y1233" s="28"/>
      <c r="Z1233" s="32"/>
    </row>
    <row r="1234" spans="1:26" x14ac:dyDescent="0.2">
      <c r="A1234" s="1" t="s">
        <v>1936</v>
      </c>
      <c r="B1234" s="1" t="s">
        <v>1937</v>
      </c>
      <c r="C1234" s="1">
        <v>232633</v>
      </c>
      <c r="D1234" s="1">
        <v>6.7236000000000004E-2</v>
      </c>
      <c r="E1234" s="1">
        <v>1.4756999999999999E-2</v>
      </c>
      <c r="F1234" s="2">
        <v>72149600000000</v>
      </c>
      <c r="G1234" s="1">
        <f t="shared" si="61"/>
        <v>8.199300000000001E-2</v>
      </c>
      <c r="I1234" s="9" t="s">
        <v>4140</v>
      </c>
      <c r="J1234" s="1">
        <v>8.2240999999999995E-2</v>
      </c>
      <c r="K1234" s="2">
        <v>1.1E+16</v>
      </c>
      <c r="L1234" s="1"/>
      <c r="M1234" s="22">
        <f t="shared" si="59"/>
        <v>0.99698447246507238</v>
      </c>
      <c r="P1234" s="12" t="s">
        <v>4140</v>
      </c>
      <c r="Q1234" s="6">
        <v>8.1809999999999994E-2</v>
      </c>
      <c r="R1234" s="13">
        <v>1.1E+16</v>
      </c>
      <c r="T1234" s="26">
        <f t="shared" si="60"/>
        <v>1.0022368903557024</v>
      </c>
      <c r="V1234" s="28"/>
      <c r="W1234" s="28"/>
      <c r="X1234" s="29"/>
      <c r="Y1234" s="28"/>
      <c r="Z1234" s="32"/>
    </row>
    <row r="1235" spans="1:26" x14ac:dyDescent="0.2">
      <c r="A1235" s="1" t="s">
        <v>1938</v>
      </c>
      <c r="B1235" s="1" t="s">
        <v>1939</v>
      </c>
      <c r="C1235" s="1">
        <v>260202</v>
      </c>
      <c r="D1235" s="1">
        <v>0.17335999999999999</v>
      </c>
      <c r="E1235" s="1">
        <v>0.183421</v>
      </c>
      <c r="F1235" s="2">
        <v>8.4387500000000005E-10</v>
      </c>
      <c r="G1235" s="1">
        <f t="shared" si="61"/>
        <v>0.35678100000000001</v>
      </c>
      <c r="I1235" s="9" t="s">
        <v>4141</v>
      </c>
      <c r="J1235" s="1">
        <v>0.49135800000000002</v>
      </c>
      <c r="K1235" s="2">
        <v>1.0999999999999999E-9</v>
      </c>
      <c r="L1235" s="1"/>
      <c r="M1235" s="22">
        <f t="shared" si="59"/>
        <v>0.72611212191518204</v>
      </c>
      <c r="P1235" s="12" t="s">
        <v>4141</v>
      </c>
      <c r="Q1235" s="6">
        <v>0.42000300000000002</v>
      </c>
      <c r="R1235" s="13">
        <v>1.2E-9</v>
      </c>
      <c r="T1235" s="27">
        <f t="shared" si="60"/>
        <v>0.84947250376783023</v>
      </c>
      <c r="V1235" s="28"/>
      <c r="W1235" s="28"/>
      <c r="X1235" s="29"/>
      <c r="Y1235" s="28"/>
      <c r="Z1235" s="32"/>
    </row>
    <row r="1236" spans="1:26" x14ac:dyDescent="0.2">
      <c r="A1236" s="1" t="s">
        <v>1940</v>
      </c>
      <c r="B1236" s="1" t="s">
        <v>1939</v>
      </c>
      <c r="C1236" s="1">
        <v>260202</v>
      </c>
      <c r="D1236" s="1">
        <v>0.18149799999999999</v>
      </c>
      <c r="E1236" s="1">
        <v>0.17749100000000001</v>
      </c>
      <c r="F1236" s="1">
        <v>7.0195500000000003E-3</v>
      </c>
      <c r="G1236" s="1">
        <f t="shared" si="61"/>
        <v>0.358989</v>
      </c>
      <c r="I1236" s="9" t="s">
        <v>4142</v>
      </c>
      <c r="J1236" s="1">
        <v>0.69018900000000005</v>
      </c>
      <c r="K1236" s="2">
        <v>520</v>
      </c>
      <c r="L1236" s="1"/>
      <c r="M1236" s="22">
        <f t="shared" si="59"/>
        <v>0.52013144225712082</v>
      </c>
      <c r="P1236" s="12" t="s">
        <v>4142</v>
      </c>
      <c r="Q1236" s="6">
        <v>0.56179299999999999</v>
      </c>
      <c r="R1236" s="13">
        <v>520</v>
      </c>
      <c r="T1236" s="27">
        <f t="shared" si="60"/>
        <v>0.6390058259892879</v>
      </c>
      <c r="V1236" s="28"/>
      <c r="W1236" s="28"/>
      <c r="X1236" s="29"/>
      <c r="Y1236" s="28"/>
      <c r="Z1236" s="32"/>
    </row>
    <row r="1237" spans="1:26" x14ac:dyDescent="0.2">
      <c r="A1237" s="1" t="s">
        <v>1941</v>
      </c>
      <c r="B1237" s="1" t="s">
        <v>1942</v>
      </c>
      <c r="C1237" s="1">
        <v>229947</v>
      </c>
      <c r="D1237" s="1">
        <v>3.5654999999999999E-2</v>
      </c>
      <c r="E1237" s="1">
        <v>8.3180000000000007E-3</v>
      </c>
      <c r="F1237" s="2">
        <v>3.6478899999999998E-11</v>
      </c>
      <c r="G1237" s="1">
        <f t="shared" si="61"/>
        <v>4.3972999999999998E-2</v>
      </c>
      <c r="I1237" s="9" t="s">
        <v>4143</v>
      </c>
      <c r="J1237" s="1">
        <v>4.3380000000000002E-2</v>
      </c>
      <c r="K1237" s="2">
        <v>1.7999999999999999E-11</v>
      </c>
      <c r="L1237" s="1"/>
      <c r="M1237" s="7">
        <f t="shared" si="59"/>
        <v>1.0136698939603503</v>
      </c>
      <c r="P1237" s="12" t="s">
        <v>4740</v>
      </c>
      <c r="Q1237" s="6">
        <v>4.3395999999999997E-2</v>
      </c>
      <c r="R1237" s="13">
        <v>1.7999999999999999E-11</v>
      </c>
      <c r="T1237" s="26">
        <f t="shared" si="60"/>
        <v>1.0132961563277723</v>
      </c>
      <c r="V1237" s="28"/>
      <c r="W1237" s="28"/>
      <c r="X1237" s="29"/>
      <c r="Y1237" s="28"/>
      <c r="Z1237" s="32"/>
    </row>
    <row r="1238" spans="1:26" x14ac:dyDescent="0.2">
      <c r="A1238" s="1" t="s">
        <v>1943</v>
      </c>
      <c r="B1238" s="1" t="s">
        <v>1944</v>
      </c>
      <c r="C1238" s="1">
        <v>233741</v>
      </c>
      <c r="D1238" s="1">
        <v>6.9472000000000006E-2</v>
      </c>
      <c r="E1238" s="1">
        <v>1.8287999999999999E-2</v>
      </c>
      <c r="F1238" s="2">
        <v>8.03429E+16</v>
      </c>
      <c r="G1238" s="1">
        <f t="shared" si="61"/>
        <v>8.7760000000000005E-2</v>
      </c>
      <c r="I1238" s="9" t="s">
        <v>4144</v>
      </c>
      <c r="J1238" s="1">
        <v>8.3835000000000007E-2</v>
      </c>
      <c r="K1238" s="2">
        <v>6500000000</v>
      </c>
      <c r="L1238" s="1"/>
      <c r="M1238" s="7">
        <f t="shared" si="59"/>
        <v>1.0468181547086539</v>
      </c>
      <c r="P1238" s="12" t="s">
        <v>4144</v>
      </c>
      <c r="Q1238" s="6">
        <v>9.1981999999999994E-2</v>
      </c>
      <c r="R1238" s="13">
        <v>5400000000</v>
      </c>
      <c r="T1238" s="40">
        <f t="shared" si="60"/>
        <v>0.95409971516166214</v>
      </c>
      <c r="V1238" s="28"/>
      <c r="W1238" s="28"/>
      <c r="X1238" s="29"/>
      <c r="Y1238" s="28"/>
      <c r="Z1238" s="32"/>
    </row>
    <row r="1239" spans="1:26" x14ac:dyDescent="0.2">
      <c r="A1239" s="1" t="s">
        <v>1945</v>
      </c>
      <c r="B1239" s="1" t="s">
        <v>1937</v>
      </c>
      <c r="C1239" s="1">
        <v>232633</v>
      </c>
      <c r="D1239" s="1">
        <v>6.6457000000000002E-2</v>
      </c>
      <c r="E1239" s="1">
        <v>1.9293999999999999E-2</v>
      </c>
      <c r="F1239" s="2">
        <v>9.2170199999999994E-5</v>
      </c>
      <c r="G1239" s="1">
        <f t="shared" si="61"/>
        <v>8.5750999999999994E-2</v>
      </c>
      <c r="I1239" s="9" t="s">
        <v>4145</v>
      </c>
      <c r="J1239" s="1">
        <v>8.2408999999999996E-2</v>
      </c>
      <c r="K1239" s="2">
        <v>1.6999999999999999E-3</v>
      </c>
      <c r="L1239" s="1"/>
      <c r="M1239" s="7">
        <f t="shared" si="59"/>
        <v>1.0405538230047688</v>
      </c>
      <c r="P1239" s="12" t="s">
        <v>4145</v>
      </c>
      <c r="Q1239" s="6">
        <v>8.5666999999999993E-2</v>
      </c>
      <c r="R1239" s="13">
        <v>1.4E-3</v>
      </c>
      <c r="T1239" s="26">
        <f t="shared" si="60"/>
        <v>1.0009805409317474</v>
      </c>
      <c r="V1239" s="28"/>
      <c r="W1239" s="28"/>
      <c r="X1239" s="29"/>
      <c r="Y1239" s="28"/>
      <c r="Z1239" s="32"/>
    </row>
    <row r="1240" spans="1:26" x14ac:dyDescent="0.2">
      <c r="A1240" s="1" t="s">
        <v>1946</v>
      </c>
      <c r="B1240" s="1" t="s">
        <v>1944</v>
      </c>
      <c r="C1240" s="1">
        <v>233741</v>
      </c>
      <c r="D1240" s="1">
        <v>6.4244999999999997E-2</v>
      </c>
      <c r="E1240" s="1">
        <v>1.6285999999999998E-2</v>
      </c>
      <c r="F1240" s="1">
        <v>9.2384000000000008E-3</v>
      </c>
      <c r="G1240" s="1">
        <f t="shared" si="61"/>
        <v>8.0530999999999991E-2</v>
      </c>
      <c r="I1240" s="9" t="s">
        <v>4146</v>
      </c>
      <c r="J1240" s="1">
        <v>8.2178000000000001E-2</v>
      </c>
      <c r="K1240" s="2">
        <v>7.3000000000000001E-3</v>
      </c>
      <c r="L1240" s="1"/>
      <c r="M1240" s="22">
        <f t="shared" si="59"/>
        <v>0.97995813964808087</v>
      </c>
      <c r="P1240" s="12" t="s">
        <v>4146</v>
      </c>
      <c r="Q1240" s="6">
        <v>9.0392E-2</v>
      </c>
      <c r="R1240" s="13">
        <v>1.1999999999999999E-3</v>
      </c>
      <c r="T1240" s="27">
        <f t="shared" si="60"/>
        <v>0.89090848747676776</v>
      </c>
      <c r="V1240" s="28"/>
      <c r="W1240" s="28"/>
      <c r="X1240" s="29"/>
      <c r="Y1240" s="28"/>
      <c r="Z1240" s="32"/>
    </row>
    <row r="1241" spans="1:26" x14ac:dyDescent="0.2">
      <c r="A1241" s="1" t="s">
        <v>1947</v>
      </c>
      <c r="B1241" s="1" t="s">
        <v>4946</v>
      </c>
      <c r="C1241" s="1">
        <v>234550</v>
      </c>
      <c r="D1241" s="1">
        <v>0.17283499999999999</v>
      </c>
      <c r="E1241" s="1">
        <v>0.220249</v>
      </c>
      <c r="F1241" s="1"/>
      <c r="G1241" s="1">
        <f t="shared" si="61"/>
        <v>0.39308399999999999</v>
      </c>
      <c r="I1241" s="9" t="s">
        <v>4147</v>
      </c>
      <c r="J1241" s="1">
        <v>0.106473</v>
      </c>
      <c r="K1241" s="2">
        <v>82000</v>
      </c>
      <c r="L1241" s="1"/>
      <c r="M1241" s="7">
        <f t="shared" si="59"/>
        <v>3.6918655433771943</v>
      </c>
      <c r="P1241" s="9" t="s">
        <v>4147</v>
      </c>
      <c r="Q1241" s="6">
        <v>0.10999200000000001</v>
      </c>
      <c r="R1241" s="13">
        <v>82000</v>
      </c>
      <c r="T1241" s="26">
        <f t="shared" si="60"/>
        <v>3.5737508182413262</v>
      </c>
      <c r="V1241" s="28"/>
      <c r="W1241" s="28"/>
      <c r="X1241" s="29"/>
      <c r="Y1241" s="28"/>
      <c r="Z1241" s="32"/>
    </row>
    <row r="1242" spans="1:26" x14ac:dyDescent="0.2">
      <c r="A1242" s="1" t="s">
        <v>1948</v>
      </c>
      <c r="B1242" s="1" t="s">
        <v>1949</v>
      </c>
      <c r="C1242" s="1">
        <v>386594</v>
      </c>
      <c r="D1242" s="1">
        <v>7.1912000000000004E-2</v>
      </c>
      <c r="E1242" s="1">
        <v>4.4027999999999998E-2</v>
      </c>
      <c r="F1242" s="1">
        <v>6061.79</v>
      </c>
      <c r="G1242" s="1">
        <f t="shared" si="61"/>
        <v>0.11594</v>
      </c>
      <c r="I1242" s="9" t="s">
        <v>4148</v>
      </c>
      <c r="J1242" s="1">
        <v>0.53976900000000005</v>
      </c>
      <c r="K1242" s="2">
        <v>78</v>
      </c>
      <c r="L1242" s="1"/>
      <c r="M1242" s="22">
        <f t="shared" si="59"/>
        <v>0.2147955884832215</v>
      </c>
      <c r="P1242" s="12" t="s">
        <v>4148</v>
      </c>
      <c r="Q1242" s="6">
        <v>0.356964</v>
      </c>
      <c r="R1242" s="13">
        <v>78</v>
      </c>
      <c r="T1242" s="27">
        <f t="shared" si="60"/>
        <v>0.32479465716430789</v>
      </c>
      <c r="V1242" s="28"/>
      <c r="W1242" s="28"/>
      <c r="X1242" s="29"/>
      <c r="Y1242" s="28"/>
      <c r="Z1242" s="32"/>
    </row>
    <row r="1243" spans="1:26" x14ac:dyDescent="0.2">
      <c r="A1243" s="1" t="s">
        <v>1950</v>
      </c>
      <c r="B1243" s="1" t="s">
        <v>1951</v>
      </c>
      <c r="C1243" s="1">
        <v>237798</v>
      </c>
      <c r="D1243" s="1">
        <v>9.1760999999999995E-2</v>
      </c>
      <c r="E1243" s="1">
        <v>0.13689100000000001</v>
      </c>
      <c r="F1243" s="2">
        <v>1.3723700000000001E-11</v>
      </c>
      <c r="G1243" s="1">
        <f t="shared" si="61"/>
        <v>0.22865200000000002</v>
      </c>
      <c r="I1243" s="9" t="s">
        <v>4149</v>
      </c>
      <c r="J1243" s="1">
        <v>0.31186399999999997</v>
      </c>
      <c r="K1243" s="2">
        <v>2.8E-11</v>
      </c>
      <c r="L1243" s="1"/>
      <c r="M1243" s="22">
        <f t="shared" si="59"/>
        <v>0.7331785650155197</v>
      </c>
      <c r="P1243" s="12" t="s">
        <v>4149</v>
      </c>
      <c r="Q1243" s="6">
        <v>0.22787199999999999</v>
      </c>
      <c r="R1243" s="13">
        <v>2.6000000000000001E-11</v>
      </c>
      <c r="T1243" s="26">
        <f t="shared" si="60"/>
        <v>1.0034229743013623</v>
      </c>
      <c r="V1243" s="30"/>
      <c r="W1243" s="28"/>
      <c r="X1243" s="29"/>
      <c r="Y1243" s="28"/>
      <c r="Z1243" s="32"/>
    </row>
    <row r="1244" spans="1:26" x14ac:dyDescent="0.2">
      <c r="A1244" s="1" t="s">
        <v>1952</v>
      </c>
      <c r="B1244" s="1" t="s">
        <v>1953</v>
      </c>
      <c r="C1244" s="1">
        <v>238627</v>
      </c>
      <c r="D1244" s="1">
        <v>0.12981100000000001</v>
      </c>
      <c r="E1244" s="1">
        <v>2.3820999999999998E-2</v>
      </c>
      <c r="F1244" s="2">
        <v>1.4509000000000001E-10</v>
      </c>
      <c r="G1244" s="1">
        <f t="shared" si="61"/>
        <v>0.15363200000000002</v>
      </c>
      <c r="I1244" s="9" t="s">
        <v>4150</v>
      </c>
      <c r="J1244" s="1">
        <v>0.128246</v>
      </c>
      <c r="K1244" s="2">
        <v>1.8999999999999999E-10</v>
      </c>
      <c r="L1244" s="1"/>
      <c r="M1244" s="7">
        <f t="shared" si="59"/>
        <v>1.1979476942750653</v>
      </c>
      <c r="P1244" s="12" t="s">
        <v>4150</v>
      </c>
      <c r="Q1244" s="6">
        <v>0.131828</v>
      </c>
      <c r="R1244" s="13">
        <v>2.5000000000000002E-10</v>
      </c>
      <c r="T1244" s="26">
        <f t="shared" si="60"/>
        <v>1.165397335922566</v>
      </c>
      <c r="V1244" s="28"/>
      <c r="W1244" s="28"/>
      <c r="X1244" s="29"/>
      <c r="Y1244" s="28"/>
      <c r="Z1244" s="32"/>
    </row>
    <row r="1245" spans="1:26" x14ac:dyDescent="0.2">
      <c r="A1245" s="1" t="s">
        <v>1954</v>
      </c>
      <c r="B1245" s="1" t="s">
        <v>1955</v>
      </c>
      <c r="C1245" s="1">
        <v>239978</v>
      </c>
      <c r="D1245" s="1"/>
      <c r="E1245" s="1"/>
      <c r="F1245" s="1"/>
      <c r="G1245" s="1">
        <f t="shared" si="61"/>
        <v>0</v>
      </c>
      <c r="I1245" s="9" t="s">
        <v>4151</v>
      </c>
      <c r="J1245" s="1">
        <v>6.105E-2</v>
      </c>
      <c r="K1245" s="2">
        <v>710000</v>
      </c>
      <c r="L1245" s="1"/>
      <c r="M1245" s="22">
        <f t="shared" si="59"/>
        <v>0</v>
      </c>
      <c r="P1245" s="12" t="s">
        <v>4151</v>
      </c>
      <c r="Q1245" s="6">
        <v>4.9916000000000002E-2</v>
      </c>
      <c r="R1245" s="13">
        <v>710000</v>
      </c>
      <c r="T1245" s="27">
        <f t="shared" si="60"/>
        <v>0</v>
      </c>
      <c r="V1245" s="28"/>
      <c r="W1245" s="28"/>
      <c r="X1245" s="29"/>
      <c r="Y1245" s="28"/>
      <c r="Z1245" s="32"/>
    </row>
    <row r="1246" spans="1:26" x14ac:dyDescent="0.2">
      <c r="A1246" s="1" t="s">
        <v>1956</v>
      </c>
      <c r="B1246" s="1" t="s">
        <v>1957</v>
      </c>
      <c r="C1246" s="1">
        <v>240058</v>
      </c>
      <c r="D1246" s="1">
        <v>0.33986</v>
      </c>
      <c r="E1246" s="1">
        <v>22.050180000000001</v>
      </c>
      <c r="F1246" s="1"/>
      <c r="G1246" s="1">
        <f t="shared" si="61"/>
        <v>22.390040000000003</v>
      </c>
      <c r="I1246" s="9" t="s">
        <v>4152</v>
      </c>
      <c r="J1246" s="1">
        <v>4.7268809999999997</v>
      </c>
      <c r="K1246" s="2">
        <v>110</v>
      </c>
      <c r="L1246" s="1"/>
      <c r="M1246" s="7">
        <f t="shared" si="59"/>
        <v>4.7367471277571838</v>
      </c>
      <c r="P1246" s="12" t="s">
        <v>4152</v>
      </c>
      <c r="Q1246" s="6">
        <v>3.5634420000000002</v>
      </c>
      <c r="R1246" s="13">
        <v>110</v>
      </c>
      <c r="T1246" s="26">
        <f t="shared" si="60"/>
        <v>6.2832620819982479</v>
      </c>
      <c r="V1246" s="28"/>
      <c r="W1246" s="28"/>
      <c r="X1246" s="29"/>
      <c r="Y1246" s="28"/>
      <c r="Z1246" s="32"/>
    </row>
    <row r="1247" spans="1:26" x14ac:dyDescent="0.2">
      <c r="A1247" s="1" t="s">
        <v>1958</v>
      </c>
      <c r="B1247" s="1" t="s">
        <v>1959</v>
      </c>
      <c r="C1247" s="1">
        <v>242502</v>
      </c>
      <c r="D1247" s="1"/>
      <c r="E1247" s="1"/>
      <c r="F1247" s="1"/>
      <c r="G1247" s="1">
        <f t="shared" si="61"/>
        <v>0</v>
      </c>
      <c r="I1247" s="9" t="s">
        <v>4153</v>
      </c>
      <c r="J1247" s="1">
        <v>3.439073</v>
      </c>
      <c r="K1247" s="2">
        <v>33</v>
      </c>
      <c r="L1247" s="1"/>
      <c r="M1247" s="22">
        <f t="shared" si="59"/>
        <v>0</v>
      </c>
      <c r="P1247" s="12" t="s">
        <v>4153</v>
      </c>
      <c r="Q1247" s="6">
        <v>2.748678</v>
      </c>
      <c r="R1247" s="13">
        <v>33</v>
      </c>
      <c r="T1247" s="27">
        <f t="shared" si="60"/>
        <v>0</v>
      </c>
      <c r="V1247" s="28"/>
      <c r="W1247" s="28"/>
      <c r="X1247" s="29"/>
      <c r="Y1247" s="28"/>
      <c r="Z1247" s="32"/>
    </row>
    <row r="1248" spans="1:26" x14ac:dyDescent="0.2">
      <c r="A1248" s="1" t="s">
        <v>1960</v>
      </c>
      <c r="B1248" s="1" t="s">
        <v>1961</v>
      </c>
      <c r="C1248" s="1">
        <v>243088</v>
      </c>
      <c r="D1248" s="1">
        <v>0.198797</v>
      </c>
      <c r="E1248" s="1">
        <v>1.4673050000000001</v>
      </c>
      <c r="F1248" s="2">
        <v>1.88711E-11</v>
      </c>
      <c r="G1248" s="1">
        <f t="shared" si="61"/>
        <v>1.666102</v>
      </c>
      <c r="I1248" s="9" t="s">
        <v>4154</v>
      </c>
      <c r="J1248" s="1">
        <v>3.5008560000000002</v>
      </c>
      <c r="K1248" s="2">
        <v>1.8999999999999999E-10</v>
      </c>
      <c r="L1248" s="1"/>
      <c r="M1248" s="22">
        <f t="shared" si="59"/>
        <v>0.47591274819644108</v>
      </c>
      <c r="P1248" s="12" t="s">
        <v>4154</v>
      </c>
      <c r="Q1248" s="6">
        <v>2.9059170000000001</v>
      </c>
      <c r="R1248" s="13">
        <v>8.6999999999999997E-11</v>
      </c>
      <c r="T1248" s="27">
        <f t="shared" si="60"/>
        <v>0.5733481031977169</v>
      </c>
      <c r="V1248" s="28"/>
      <c r="W1248" s="28"/>
      <c r="X1248" s="29"/>
      <c r="Y1248" s="28"/>
      <c r="Z1248" s="32"/>
    </row>
    <row r="1249" spans="1:26" x14ac:dyDescent="0.2">
      <c r="A1249" s="1" t="s">
        <v>1962</v>
      </c>
      <c r="B1249" s="1" t="s">
        <v>1963</v>
      </c>
      <c r="C1249" s="1">
        <v>249302</v>
      </c>
      <c r="D1249" s="1">
        <v>1.843788</v>
      </c>
      <c r="E1249" s="1">
        <v>2.669645</v>
      </c>
      <c r="F1249" s="2">
        <v>4.7682699999999997E-5</v>
      </c>
      <c r="G1249" s="1">
        <f t="shared" si="61"/>
        <v>4.513433</v>
      </c>
      <c r="I1249" s="9" t="s">
        <v>4155</v>
      </c>
      <c r="J1249" s="1">
        <v>0.89380800000000005</v>
      </c>
      <c r="K1249" s="2">
        <v>26</v>
      </c>
      <c r="L1249" s="1"/>
      <c r="M1249" s="7">
        <f t="shared" si="59"/>
        <v>5.0496672663480302</v>
      </c>
      <c r="P1249" s="12" t="s">
        <v>4155</v>
      </c>
      <c r="Q1249" s="6">
        <v>0.64739599999999997</v>
      </c>
      <c r="R1249" s="13">
        <v>26</v>
      </c>
      <c r="T1249" s="26">
        <f t="shared" si="60"/>
        <v>6.9716726702049447</v>
      </c>
      <c r="V1249" s="28"/>
      <c r="W1249" s="28"/>
      <c r="X1249" s="29"/>
      <c r="Y1249" s="28"/>
      <c r="Z1249" s="32"/>
    </row>
    <row r="1250" spans="1:26" x14ac:dyDescent="0.2">
      <c r="A1250" s="1" t="s">
        <v>1964</v>
      </c>
      <c r="B1250" s="1" t="s">
        <v>1026</v>
      </c>
      <c r="C1250" s="1">
        <v>252241</v>
      </c>
      <c r="D1250" s="1">
        <v>0.11421000000000001</v>
      </c>
      <c r="E1250" s="1">
        <v>0.16400899999999999</v>
      </c>
      <c r="F1250" s="2">
        <v>1.05466E-6</v>
      </c>
      <c r="G1250" s="1">
        <f t="shared" si="61"/>
        <v>0.27821899999999999</v>
      </c>
      <c r="I1250" s="9" t="s">
        <v>4156</v>
      </c>
      <c r="J1250" s="1">
        <v>0.334312</v>
      </c>
      <c r="K1250" s="2">
        <v>46</v>
      </c>
      <c r="L1250" s="1"/>
      <c r="M1250" s="22">
        <f t="shared" si="59"/>
        <v>0.83221362080930383</v>
      </c>
      <c r="P1250" s="12" t="s">
        <v>4156</v>
      </c>
      <c r="Q1250" s="6">
        <v>0.33651799999999998</v>
      </c>
      <c r="R1250" s="13">
        <v>46</v>
      </c>
      <c r="T1250" s="27">
        <f t="shared" si="60"/>
        <v>0.82675815260996444</v>
      </c>
      <c r="V1250" s="28"/>
      <c r="W1250" s="28"/>
      <c r="X1250" s="29"/>
      <c r="Y1250" s="28"/>
      <c r="Z1250" s="32"/>
    </row>
    <row r="1251" spans="1:26" x14ac:dyDescent="0.2">
      <c r="A1251" s="1" t="s">
        <v>1965</v>
      </c>
      <c r="B1251" s="1" t="s">
        <v>1966</v>
      </c>
      <c r="C1251" s="1">
        <v>253009</v>
      </c>
      <c r="D1251" s="1">
        <v>9.4198000000000004E-2</v>
      </c>
      <c r="E1251" s="1">
        <v>3.5281E-2</v>
      </c>
      <c r="F1251" s="2">
        <v>1.5692500000000001E-13</v>
      </c>
      <c r="G1251" s="1">
        <f t="shared" si="61"/>
        <v>0.12947900000000001</v>
      </c>
      <c r="I1251" s="9" t="s">
        <v>4157</v>
      </c>
      <c r="J1251" s="1">
        <v>0.15393200000000001</v>
      </c>
      <c r="K1251" s="2">
        <v>7.8999999999999997E-13</v>
      </c>
      <c r="L1251" s="1"/>
      <c r="M1251" s="22">
        <f t="shared" si="59"/>
        <v>0.84114414156900452</v>
      </c>
      <c r="P1251" s="12" t="s">
        <v>4157</v>
      </c>
      <c r="Q1251" s="6">
        <v>0.16182299999999999</v>
      </c>
      <c r="R1251" s="13">
        <v>3.4000000000000002E-13</v>
      </c>
      <c r="T1251" s="27">
        <f t="shared" si="60"/>
        <v>0.80012729958040585</v>
      </c>
      <c r="V1251" s="28"/>
      <c r="W1251" s="28"/>
      <c r="X1251" s="29"/>
      <c r="Y1251" s="28"/>
      <c r="Z1251" s="32"/>
    </row>
    <row r="1252" spans="1:26" x14ac:dyDescent="0.2">
      <c r="A1252" s="1" t="s">
        <v>1967</v>
      </c>
      <c r="B1252" s="1" t="s">
        <v>1968</v>
      </c>
      <c r="C1252" s="1">
        <v>253350</v>
      </c>
      <c r="D1252" s="1">
        <v>0.14546200000000001</v>
      </c>
      <c r="E1252" s="1">
        <v>0.15274399999999999</v>
      </c>
      <c r="F1252" s="2">
        <v>2.2533100000000001E-11</v>
      </c>
      <c r="G1252" s="1">
        <f t="shared" si="61"/>
        <v>0.29820599999999997</v>
      </c>
      <c r="I1252" s="9" t="s">
        <v>4158</v>
      </c>
      <c r="J1252" s="1">
        <v>0.53339999999999999</v>
      </c>
      <c r="K1252" s="2">
        <v>1.5E-10</v>
      </c>
      <c r="L1252" s="1"/>
      <c r="M1252" s="22">
        <f t="shared" si="59"/>
        <v>0.55906636670416199</v>
      </c>
      <c r="P1252" s="12" t="s">
        <v>4158</v>
      </c>
      <c r="Q1252" s="6">
        <v>0.46736699999999998</v>
      </c>
      <c r="R1252" s="13">
        <v>1.5E-10</v>
      </c>
      <c r="T1252" s="27">
        <f t="shared" si="60"/>
        <v>0.63805531841144103</v>
      </c>
      <c r="V1252" s="28"/>
      <c r="W1252" s="28"/>
      <c r="X1252" s="29"/>
      <c r="Y1252" s="28"/>
      <c r="Z1252" s="32"/>
    </row>
    <row r="1253" spans="1:26" x14ac:dyDescent="0.2">
      <c r="A1253" s="1" t="s">
        <v>1969</v>
      </c>
      <c r="B1253" s="1" t="s">
        <v>1970</v>
      </c>
      <c r="C1253" s="1">
        <v>255004</v>
      </c>
      <c r="D1253" s="1">
        <v>6.3991170000000004</v>
      </c>
      <c r="E1253" s="1">
        <v>1867.0145460000001</v>
      </c>
      <c r="F1253" s="2">
        <v>3.2013199999999998E-10</v>
      </c>
      <c r="G1253" s="1">
        <f t="shared" si="61"/>
        <v>1873.413663</v>
      </c>
      <c r="I1253" s="9" t="s">
        <v>4159</v>
      </c>
      <c r="J1253" s="1">
        <v>44.820813000000001</v>
      </c>
      <c r="K1253" s="2">
        <v>2.1E-10</v>
      </c>
      <c r="L1253" s="1"/>
      <c r="M1253" s="7">
        <f t="shared" si="59"/>
        <v>41.797850989449927</v>
      </c>
      <c r="P1253" s="12" t="s">
        <v>4159</v>
      </c>
      <c r="Q1253" s="6">
        <v>36.332068</v>
      </c>
      <c r="R1253" s="13">
        <v>1.8999999999999999E-10</v>
      </c>
      <c r="T1253" s="26">
        <f t="shared" si="60"/>
        <v>51.563639675011068</v>
      </c>
      <c r="V1253" s="28"/>
      <c r="W1253" s="28"/>
      <c r="X1253" s="29"/>
      <c r="Y1253" s="28"/>
      <c r="Z1253" s="32"/>
    </row>
    <row r="1254" spans="1:26" x14ac:dyDescent="0.2">
      <c r="A1254" s="1" t="s">
        <v>1971</v>
      </c>
      <c r="B1254" s="1" t="s">
        <v>1972</v>
      </c>
      <c r="C1254" s="1">
        <v>259879</v>
      </c>
      <c r="D1254" s="1">
        <v>4.9775E-2</v>
      </c>
      <c r="E1254" s="1">
        <v>1.2191E-2</v>
      </c>
      <c r="F1254" s="2">
        <v>2.9668499999999999E-5</v>
      </c>
      <c r="G1254" s="1">
        <f t="shared" si="61"/>
        <v>6.1966E-2</v>
      </c>
      <c r="I1254" s="9" t="s">
        <v>4160</v>
      </c>
      <c r="J1254" s="1">
        <v>0.151669</v>
      </c>
      <c r="K1254" s="2">
        <v>28</v>
      </c>
      <c r="L1254" s="1"/>
      <c r="M1254" s="22">
        <f t="shared" si="59"/>
        <v>0.40856074741707271</v>
      </c>
      <c r="P1254" s="12" t="s">
        <v>4160</v>
      </c>
      <c r="Q1254" s="6">
        <v>0.13467299999999999</v>
      </c>
      <c r="R1254" s="13">
        <v>28</v>
      </c>
      <c r="T1254" s="27">
        <f t="shared" si="60"/>
        <v>0.46012192495897475</v>
      </c>
      <c r="V1254" s="28"/>
      <c r="W1254" s="28"/>
      <c r="X1254" s="29"/>
      <c r="Y1254" s="28"/>
      <c r="Z1254" s="32"/>
    </row>
    <row r="1255" spans="1:26" x14ac:dyDescent="0.2">
      <c r="A1255" s="1" t="s">
        <v>1973</v>
      </c>
      <c r="B1255" s="1" t="s">
        <v>1974</v>
      </c>
      <c r="C1255" s="1">
        <v>293976</v>
      </c>
      <c r="D1255" s="1">
        <v>0.19547</v>
      </c>
      <c r="E1255" s="1">
        <v>1.0852599999999999</v>
      </c>
      <c r="F1255" s="1">
        <v>36.832299999999996</v>
      </c>
      <c r="G1255" s="1">
        <f t="shared" si="61"/>
        <v>1.2807299999999999</v>
      </c>
      <c r="I1255" s="9" t="s">
        <v>4161</v>
      </c>
      <c r="J1255" s="1">
        <v>1.8969720000000001</v>
      </c>
      <c r="K1255" s="2">
        <v>20000000</v>
      </c>
      <c r="L1255" s="1"/>
      <c r="M1255" s="22">
        <f t="shared" si="59"/>
        <v>0.67514438800361831</v>
      </c>
      <c r="P1255" s="12" t="s">
        <v>4161</v>
      </c>
      <c r="Q1255" s="6">
        <v>1.332411</v>
      </c>
      <c r="R1255" s="13">
        <v>20000000</v>
      </c>
      <c r="T1255" s="40">
        <f t="shared" si="60"/>
        <v>0.96121241869062912</v>
      </c>
      <c r="V1255" s="28"/>
      <c r="W1255" s="28"/>
      <c r="X1255" s="29"/>
      <c r="Y1255" s="28"/>
      <c r="Z1255" s="32"/>
    </row>
    <row r="1256" spans="1:26" x14ac:dyDescent="0.2">
      <c r="A1256" s="1" t="s">
        <v>1975</v>
      </c>
      <c r="B1256" s="1" t="s">
        <v>1974</v>
      </c>
      <c r="C1256" s="1">
        <v>293976</v>
      </c>
      <c r="D1256" s="1">
        <v>0.15562100000000001</v>
      </c>
      <c r="E1256" s="1">
        <v>1.099596</v>
      </c>
      <c r="F1256" s="2">
        <v>3.7021000000000001E-6</v>
      </c>
      <c r="G1256" s="1">
        <f t="shared" si="61"/>
        <v>1.255217</v>
      </c>
      <c r="I1256" s="9" t="s">
        <v>4162</v>
      </c>
      <c r="J1256" s="1">
        <v>1.071561</v>
      </c>
      <c r="K1256" s="2">
        <v>47</v>
      </c>
      <c r="L1256" s="1"/>
      <c r="M1256" s="7">
        <f t="shared" si="59"/>
        <v>1.1713910827288414</v>
      </c>
      <c r="P1256" s="12" t="s">
        <v>4162</v>
      </c>
      <c r="Q1256" s="6">
        <v>0.92521699999999996</v>
      </c>
      <c r="R1256" s="13">
        <v>47</v>
      </c>
      <c r="T1256" s="26">
        <f t="shared" si="60"/>
        <v>1.3566730831794056</v>
      </c>
      <c r="V1256" s="28"/>
      <c r="W1256" s="28"/>
      <c r="X1256" s="29"/>
      <c r="Y1256" s="28"/>
      <c r="Z1256" s="32"/>
    </row>
    <row r="1257" spans="1:26" x14ac:dyDescent="0.2">
      <c r="A1257" s="1" t="s">
        <v>1976</v>
      </c>
      <c r="B1257" s="1" t="s">
        <v>1977</v>
      </c>
      <c r="C1257" s="1">
        <v>259688</v>
      </c>
      <c r="D1257" s="1">
        <v>9.8530000000000006E-2</v>
      </c>
      <c r="E1257" s="1">
        <v>4.1896999999999997E-2</v>
      </c>
      <c r="F1257" s="2">
        <v>6.8534599999999998E-10</v>
      </c>
      <c r="G1257" s="1">
        <f t="shared" si="61"/>
        <v>0.140427</v>
      </c>
      <c r="I1257" s="9" t="s">
        <v>4163</v>
      </c>
      <c r="J1257" s="1">
        <v>0.26269799999999999</v>
      </c>
      <c r="K1257" s="2">
        <v>1.0999999999999999E-9</v>
      </c>
      <c r="L1257" s="1"/>
      <c r="M1257" s="22">
        <f t="shared" si="59"/>
        <v>0.5345567914487358</v>
      </c>
      <c r="P1257" s="12" t="s">
        <v>4163</v>
      </c>
      <c r="Q1257" s="6">
        <v>0.21246999999999999</v>
      </c>
      <c r="R1257" s="13">
        <v>1.0999999999999999E-9</v>
      </c>
      <c r="T1257" s="27">
        <f t="shared" si="60"/>
        <v>0.66092624841154046</v>
      </c>
      <c r="V1257" s="28"/>
      <c r="W1257" s="28"/>
      <c r="X1257" s="29"/>
      <c r="Y1257" s="28"/>
      <c r="Z1257" s="32"/>
    </row>
    <row r="1258" spans="1:26" x14ac:dyDescent="0.2">
      <c r="A1258" s="1" t="s">
        <v>1978</v>
      </c>
      <c r="B1258" s="1" t="s">
        <v>1925</v>
      </c>
      <c r="C1258" s="1">
        <v>281111</v>
      </c>
      <c r="D1258" s="1">
        <v>2.5956E-2</v>
      </c>
      <c r="E1258" s="1">
        <v>3.2870000000000003E-2</v>
      </c>
      <c r="F1258" s="2">
        <v>1.6112999999999999E-10</v>
      </c>
      <c r="G1258" s="1">
        <f t="shared" si="61"/>
        <v>5.8826000000000003E-2</v>
      </c>
      <c r="I1258" s="9" t="s">
        <v>4164</v>
      </c>
      <c r="J1258" s="1">
        <v>0.24868199999999999</v>
      </c>
      <c r="K1258" s="2">
        <v>3.7000000000000001E-10</v>
      </c>
      <c r="L1258" s="1"/>
      <c r="M1258" s="22">
        <f t="shared" si="59"/>
        <v>0.23655109738541594</v>
      </c>
      <c r="P1258" s="12" t="s">
        <v>4164</v>
      </c>
      <c r="Q1258" s="6">
        <v>0.159945</v>
      </c>
      <c r="R1258" s="13">
        <v>2.0000000000000001E-10</v>
      </c>
      <c r="T1258" s="27">
        <f t="shared" si="60"/>
        <v>0.36778892744380881</v>
      </c>
      <c r="V1258" s="28"/>
      <c r="W1258" s="28"/>
      <c r="X1258" s="29"/>
      <c r="Y1258" s="28"/>
      <c r="Z1258" s="32"/>
    </row>
    <row r="1259" spans="1:26" x14ac:dyDescent="0.2">
      <c r="A1259" s="1" t="s">
        <v>1979</v>
      </c>
      <c r="B1259" s="1" t="s">
        <v>1925</v>
      </c>
      <c r="C1259" s="1">
        <v>281111</v>
      </c>
      <c r="D1259" s="1">
        <v>2.6504E-2</v>
      </c>
      <c r="E1259" s="1">
        <v>3.0623000000000001E-2</v>
      </c>
      <c r="F1259" s="2">
        <v>8.3453600000000006E-8</v>
      </c>
      <c r="G1259" s="1">
        <f t="shared" si="61"/>
        <v>5.7126999999999997E-2</v>
      </c>
      <c r="I1259" s="9" t="s">
        <v>4165</v>
      </c>
      <c r="J1259" s="1">
        <v>0.25092700000000001</v>
      </c>
      <c r="K1259" s="2">
        <v>6.8999999999999996E-7</v>
      </c>
      <c r="L1259" s="1"/>
      <c r="M1259" s="22">
        <f t="shared" si="59"/>
        <v>0.2276638225459994</v>
      </c>
      <c r="P1259" s="12" t="s">
        <v>4165</v>
      </c>
      <c r="Q1259" s="6">
        <v>0.15937000000000001</v>
      </c>
      <c r="R1259" s="13">
        <v>2.2000000000000001E-6</v>
      </c>
      <c r="T1259" s="27">
        <f t="shared" si="60"/>
        <v>0.3584551672209324</v>
      </c>
      <c r="V1259" s="28"/>
      <c r="W1259" s="28"/>
      <c r="X1259" s="29"/>
      <c r="Y1259" s="28"/>
      <c r="Z1259" s="32"/>
    </row>
    <row r="1260" spans="1:26" x14ac:dyDescent="0.2">
      <c r="A1260" s="1" t="s">
        <v>1980</v>
      </c>
      <c r="B1260" s="1" t="s">
        <v>1925</v>
      </c>
      <c r="C1260" s="1">
        <v>281111</v>
      </c>
      <c r="D1260" s="1">
        <v>2.2145000000000001E-2</v>
      </c>
      <c r="E1260" s="1">
        <v>2.9073000000000002E-2</v>
      </c>
      <c r="F1260" s="2">
        <v>6.9458599999999998E-9</v>
      </c>
      <c r="G1260" s="1">
        <f t="shared" si="61"/>
        <v>5.1218E-2</v>
      </c>
      <c r="I1260" s="9" t="s">
        <v>4166</v>
      </c>
      <c r="J1260" s="1">
        <v>0.25179400000000002</v>
      </c>
      <c r="K1260" s="2">
        <v>2E-8</v>
      </c>
      <c r="L1260" s="1"/>
      <c r="M1260" s="22">
        <f t="shared" si="59"/>
        <v>0.20341231324018838</v>
      </c>
      <c r="P1260" s="12" t="s">
        <v>4166</v>
      </c>
      <c r="Q1260" s="6">
        <v>0.160111</v>
      </c>
      <c r="R1260" s="13">
        <v>2E-8</v>
      </c>
      <c r="T1260" s="27">
        <f t="shared" si="60"/>
        <v>0.31989057591296038</v>
      </c>
      <c r="V1260" s="28"/>
      <c r="W1260" s="28"/>
      <c r="X1260" s="29"/>
      <c r="Y1260" s="28"/>
      <c r="Z1260" s="32"/>
    </row>
    <row r="1261" spans="1:26" x14ac:dyDescent="0.2">
      <c r="A1261" s="1" t="s">
        <v>1981</v>
      </c>
      <c r="B1261" s="1" t="s">
        <v>1982</v>
      </c>
      <c r="C1261" s="1">
        <v>285215</v>
      </c>
      <c r="D1261" s="1">
        <v>0.193104</v>
      </c>
      <c r="E1261" s="1">
        <v>0.29396800000000001</v>
      </c>
      <c r="F1261" s="1">
        <v>6.8469500000000003E-2</v>
      </c>
      <c r="G1261" s="1">
        <f t="shared" si="61"/>
        <v>0.487072</v>
      </c>
      <c r="I1261" s="9" t="s">
        <v>4167</v>
      </c>
      <c r="J1261" s="1">
        <v>8.1093469999999996</v>
      </c>
      <c r="K1261" s="2">
        <v>1500</v>
      </c>
      <c r="L1261" s="1"/>
      <c r="M1261" s="22">
        <f t="shared" si="59"/>
        <v>6.006303590165768E-2</v>
      </c>
      <c r="P1261" s="12" t="s">
        <v>4167</v>
      </c>
      <c r="Q1261" s="6">
        <v>7.6471499999999999</v>
      </c>
      <c r="R1261" s="13">
        <v>1500</v>
      </c>
      <c r="T1261" s="27">
        <f t="shared" si="60"/>
        <v>6.3693271349456987E-2</v>
      </c>
      <c r="V1261" s="28"/>
      <c r="W1261" s="28"/>
      <c r="X1261" s="29"/>
      <c r="Y1261" s="28"/>
      <c r="Z1261" s="32"/>
    </row>
    <row r="1262" spans="1:26" x14ac:dyDescent="0.2">
      <c r="A1262" s="1" t="s">
        <v>1983</v>
      </c>
      <c r="B1262" s="1" t="s">
        <v>1982</v>
      </c>
      <c r="C1262" s="1">
        <v>285215</v>
      </c>
      <c r="D1262" s="1">
        <v>0.19869500000000001</v>
      </c>
      <c r="E1262" s="1">
        <v>0.29034100000000002</v>
      </c>
      <c r="F1262" s="1">
        <v>1.1928100000000001E-3</v>
      </c>
      <c r="G1262" s="1">
        <f t="shared" si="61"/>
        <v>0.48903600000000003</v>
      </c>
      <c r="I1262" s="9" t="s">
        <v>4168</v>
      </c>
      <c r="J1262" s="1">
        <v>2.3819180000000002</v>
      </c>
      <c r="K1262" s="2">
        <v>5.5</v>
      </c>
      <c r="L1262" s="1"/>
      <c r="M1262" s="22">
        <f t="shared" si="59"/>
        <v>0.20531185372460345</v>
      </c>
      <c r="P1262" s="12" t="s">
        <v>4168</v>
      </c>
      <c r="Q1262" s="6">
        <v>1.8983129999999999</v>
      </c>
      <c r="R1262" s="13">
        <v>5.5</v>
      </c>
      <c r="T1262" s="27">
        <f t="shared" si="60"/>
        <v>0.25761610440427896</v>
      </c>
      <c r="V1262" s="28"/>
      <c r="W1262" s="28"/>
      <c r="X1262" s="29"/>
      <c r="Y1262" s="28"/>
      <c r="Z1262" s="32"/>
    </row>
    <row r="1263" spans="1:26" x14ac:dyDescent="0.2">
      <c r="A1263" s="1" t="s">
        <v>1984</v>
      </c>
      <c r="B1263" s="1" t="s">
        <v>1985</v>
      </c>
      <c r="C1263" s="1">
        <v>302418</v>
      </c>
      <c r="D1263" s="1">
        <v>6.1143000000000003E-2</v>
      </c>
      <c r="E1263" s="1">
        <v>9.7560000000000008E-3</v>
      </c>
      <c r="F1263" s="2">
        <v>2.2257000000000001E-6</v>
      </c>
      <c r="G1263" s="1">
        <f t="shared" si="61"/>
        <v>7.0899000000000004E-2</v>
      </c>
      <c r="I1263" s="9" t="s">
        <v>4169</v>
      </c>
      <c r="J1263" s="1">
        <v>6.5353999999999995E-2</v>
      </c>
      <c r="K1263" s="2">
        <v>3.8000000000000001E-9</v>
      </c>
      <c r="L1263" s="1"/>
      <c r="M1263" s="7">
        <f t="shared" si="59"/>
        <v>1.0848456100621233</v>
      </c>
      <c r="P1263" s="9" t="s">
        <v>4169</v>
      </c>
      <c r="Q1263" s="6">
        <v>6.5039E-2</v>
      </c>
      <c r="R1263" s="13">
        <v>1.2E-8</v>
      </c>
      <c r="T1263" s="26">
        <f t="shared" si="60"/>
        <v>1.0900997862820769</v>
      </c>
      <c r="V1263" s="30"/>
      <c r="W1263" s="28"/>
      <c r="X1263" s="29"/>
      <c r="Y1263" s="28"/>
      <c r="Z1263" s="32"/>
    </row>
    <row r="1264" spans="1:26" x14ac:dyDescent="0.2">
      <c r="A1264" s="1" t="s">
        <v>1986</v>
      </c>
      <c r="B1264" s="1" t="s">
        <v>1987</v>
      </c>
      <c r="C1264" s="1">
        <v>277774</v>
      </c>
      <c r="D1264" s="1">
        <v>0.14110600000000001</v>
      </c>
      <c r="E1264" s="1">
        <v>2.1427999999999999E-2</v>
      </c>
      <c r="F1264" s="1">
        <v>1.76925E-3</v>
      </c>
      <c r="G1264" s="1">
        <f t="shared" si="61"/>
        <v>0.16253400000000001</v>
      </c>
      <c r="I1264" s="9" t="s">
        <v>4170</v>
      </c>
      <c r="J1264" s="1">
        <v>0.19989000000000001</v>
      </c>
      <c r="K1264" s="2">
        <v>240</v>
      </c>
      <c r="L1264" s="1"/>
      <c r="M1264" s="22">
        <f t="shared" si="59"/>
        <v>0.81311721446795737</v>
      </c>
      <c r="P1264" s="9" t="s">
        <v>4170</v>
      </c>
      <c r="Q1264" s="6">
        <v>0.19259100000000001</v>
      </c>
      <c r="R1264" s="13">
        <v>240</v>
      </c>
      <c r="T1264" s="27">
        <f t="shared" si="60"/>
        <v>0.84393351714254561</v>
      </c>
      <c r="V1264" s="28"/>
      <c r="W1264" s="28"/>
      <c r="X1264" s="29"/>
      <c r="Y1264" s="28"/>
      <c r="Z1264" s="32"/>
    </row>
    <row r="1265" spans="1:26" x14ac:dyDescent="0.2">
      <c r="A1265" s="1" t="s">
        <v>1988</v>
      </c>
      <c r="B1265" s="1" t="s">
        <v>1989</v>
      </c>
      <c r="C1265" s="1">
        <v>276143</v>
      </c>
      <c r="D1265" s="1"/>
      <c r="E1265" s="1"/>
      <c r="F1265" s="1"/>
      <c r="G1265" s="1">
        <f t="shared" si="61"/>
        <v>0</v>
      </c>
      <c r="I1265" s="9" t="s">
        <v>4171</v>
      </c>
      <c r="J1265" s="1">
        <v>4.7493E-2</v>
      </c>
      <c r="K1265" s="2">
        <v>1900</v>
      </c>
      <c r="L1265" s="1"/>
      <c r="M1265" s="22">
        <f t="shared" si="59"/>
        <v>0</v>
      </c>
      <c r="P1265" s="12" t="s">
        <v>4171</v>
      </c>
      <c r="Q1265" s="6">
        <v>4.0300999999999997E-2</v>
      </c>
      <c r="R1265" s="13">
        <v>1900</v>
      </c>
      <c r="T1265" s="27">
        <f t="shared" si="60"/>
        <v>0</v>
      </c>
      <c r="V1265" s="28"/>
      <c r="W1265" s="28"/>
      <c r="X1265" s="29"/>
      <c r="Y1265" s="28"/>
      <c r="Z1265" s="32"/>
    </row>
    <row r="1266" spans="1:26" x14ac:dyDescent="0.2">
      <c r="A1266" s="1" t="s">
        <v>1990</v>
      </c>
      <c r="B1266" s="1" t="s">
        <v>1991</v>
      </c>
      <c r="C1266" s="1">
        <v>277362</v>
      </c>
      <c r="D1266" s="1">
        <v>4.1721000000000001E-2</v>
      </c>
      <c r="E1266" s="1">
        <v>1.5696999999999999E-2</v>
      </c>
      <c r="F1266" s="1" t="e">
        <f>-nan</f>
        <v>#NAME?</v>
      </c>
      <c r="G1266" s="1">
        <f t="shared" si="61"/>
        <v>5.7417999999999997E-2</v>
      </c>
      <c r="I1266" s="9" t="s">
        <v>4172</v>
      </c>
      <c r="J1266" s="1">
        <v>0.111192</v>
      </c>
      <c r="K1266" s="2">
        <v>130</v>
      </c>
      <c r="L1266" s="1"/>
      <c r="M1266" s="22">
        <f t="shared" si="59"/>
        <v>0.51638607094035538</v>
      </c>
      <c r="P1266" s="12" t="s">
        <v>4172</v>
      </c>
      <c r="Q1266" s="6">
        <v>9.3998999999999999E-2</v>
      </c>
      <c r="R1266" s="13">
        <v>130</v>
      </c>
      <c r="T1266" s="27">
        <f t="shared" si="60"/>
        <v>0.61083628549239888</v>
      </c>
      <c r="V1266" s="28"/>
      <c r="W1266" s="28"/>
      <c r="X1266" s="29"/>
      <c r="Y1266" s="28"/>
      <c r="Z1266" s="32"/>
    </row>
    <row r="1267" spans="1:26" x14ac:dyDescent="0.2">
      <c r="A1267" s="1" t="s">
        <v>1992</v>
      </c>
      <c r="B1267" s="1" t="s">
        <v>1993</v>
      </c>
      <c r="C1267" s="1">
        <v>281150</v>
      </c>
      <c r="D1267" s="1">
        <v>0.167404</v>
      </c>
      <c r="E1267" s="1">
        <v>0.59932600000000003</v>
      </c>
      <c r="F1267" s="2">
        <v>5.6243300000000002E-10</v>
      </c>
      <c r="G1267" s="1">
        <f t="shared" si="61"/>
        <v>0.76673000000000002</v>
      </c>
      <c r="I1267" s="10" t="s">
        <v>4173</v>
      </c>
      <c r="J1267" s="1">
        <v>0.79288000000000003</v>
      </c>
      <c r="K1267" s="2">
        <v>8.0999999999999999E-10</v>
      </c>
      <c r="L1267" s="1"/>
      <c r="M1267" s="22">
        <f t="shared" si="59"/>
        <v>0.96701896882252047</v>
      </c>
      <c r="P1267" s="12" t="s">
        <v>4741</v>
      </c>
      <c r="Q1267" s="6">
        <v>0.76414300000000002</v>
      </c>
      <c r="R1267" s="13">
        <v>5.7999999999999996E-10</v>
      </c>
      <c r="T1267" s="26">
        <f t="shared" si="60"/>
        <v>1.0033854919825216</v>
      </c>
      <c r="V1267" s="30"/>
      <c r="W1267" s="28"/>
      <c r="X1267" s="29"/>
      <c r="Y1267" s="28"/>
      <c r="Z1267" s="32"/>
    </row>
    <row r="1268" spans="1:26" x14ac:dyDescent="0.2">
      <c r="A1268" s="1" t="s">
        <v>1994</v>
      </c>
      <c r="B1268" s="1" t="s">
        <v>1993</v>
      </c>
      <c r="C1268" s="1">
        <v>281150</v>
      </c>
      <c r="D1268" s="1">
        <v>0.16362299999999999</v>
      </c>
      <c r="E1268" s="1">
        <v>0.61514899999999995</v>
      </c>
      <c r="F1268" s="2">
        <v>5.6260400000000004E-10</v>
      </c>
      <c r="G1268" s="1">
        <f t="shared" si="61"/>
        <v>0.77877199999999991</v>
      </c>
      <c r="I1268" s="9" t="s">
        <v>4174</v>
      </c>
      <c r="J1268" s="1">
        <v>0.79662999999999995</v>
      </c>
      <c r="K1268" s="2">
        <v>2.7999999999999998E-9</v>
      </c>
      <c r="L1268" s="1"/>
      <c r="M1268" s="22">
        <f t="shared" si="59"/>
        <v>0.977583068676801</v>
      </c>
      <c r="P1268" s="12" t="s">
        <v>4174</v>
      </c>
      <c r="Q1268" s="6">
        <v>0.77258599999999999</v>
      </c>
      <c r="R1268" s="13">
        <v>2.2999999999999999E-9</v>
      </c>
      <c r="T1268" s="26">
        <f t="shared" si="60"/>
        <v>1.0080068756099643</v>
      </c>
      <c r="V1268" s="28"/>
      <c r="W1268" s="28"/>
      <c r="X1268" s="29"/>
      <c r="Y1268" s="28"/>
      <c r="Z1268" s="32"/>
    </row>
    <row r="1269" spans="1:26" x14ac:dyDescent="0.2">
      <c r="A1269" s="1" t="s">
        <v>1995</v>
      </c>
      <c r="B1269" s="1" t="s">
        <v>1996</v>
      </c>
      <c r="C1269" s="1">
        <v>281662</v>
      </c>
      <c r="D1269" s="1"/>
      <c r="E1269" s="1"/>
      <c r="F1269" s="1"/>
      <c r="G1269" s="1">
        <f t="shared" si="61"/>
        <v>0</v>
      </c>
      <c r="I1269" s="9" t="s">
        <v>4175</v>
      </c>
      <c r="J1269" s="1">
        <v>24.849802</v>
      </c>
      <c r="K1269" s="2">
        <v>440000</v>
      </c>
      <c r="L1269" s="1"/>
      <c r="M1269" s="22">
        <f t="shared" si="59"/>
        <v>0</v>
      </c>
      <c r="P1269" s="12" t="s">
        <v>4175</v>
      </c>
      <c r="Q1269" s="6">
        <v>20.354358000000001</v>
      </c>
      <c r="R1269" s="13">
        <v>440000</v>
      </c>
      <c r="T1269" s="27">
        <f t="shared" si="60"/>
        <v>0</v>
      </c>
      <c r="V1269" s="28"/>
      <c r="W1269" s="28"/>
      <c r="X1269" s="29"/>
      <c r="Y1269" s="28"/>
      <c r="Z1269" s="32"/>
    </row>
    <row r="1270" spans="1:26" x14ac:dyDescent="0.2">
      <c r="A1270" s="1" t="s">
        <v>1997</v>
      </c>
      <c r="B1270" s="1" t="s">
        <v>1227</v>
      </c>
      <c r="C1270" s="1">
        <v>294986</v>
      </c>
      <c r="D1270" s="1">
        <v>0.170239</v>
      </c>
      <c r="E1270" s="1">
        <v>0.91491</v>
      </c>
      <c r="F1270" s="2">
        <v>3.7348499999999999E-8</v>
      </c>
      <c r="G1270" s="1">
        <f t="shared" si="61"/>
        <v>1.0851489999999999</v>
      </c>
      <c r="I1270" s="9" t="s">
        <v>4176</v>
      </c>
      <c r="J1270" s="1">
        <v>1.1331</v>
      </c>
      <c r="K1270" s="2">
        <v>3.1</v>
      </c>
      <c r="L1270" s="1"/>
      <c r="M1270" s="22">
        <f t="shared" si="59"/>
        <v>0.95768158150207394</v>
      </c>
      <c r="P1270" s="12" t="s">
        <v>4176</v>
      </c>
      <c r="Q1270" s="6">
        <v>0.80714300000000005</v>
      </c>
      <c r="R1270" s="13">
        <v>3.1</v>
      </c>
      <c r="T1270" s="26">
        <f t="shared" si="60"/>
        <v>1.3444321514279376</v>
      </c>
      <c r="V1270" s="28"/>
      <c r="W1270" s="28"/>
      <c r="X1270" s="29"/>
      <c r="Y1270" s="28"/>
      <c r="Z1270" s="32"/>
    </row>
    <row r="1271" spans="1:26" x14ac:dyDescent="0.2">
      <c r="A1271" s="1" t="s">
        <v>1998</v>
      </c>
      <c r="B1271" s="1" t="s">
        <v>1999</v>
      </c>
      <c r="C1271" s="1">
        <v>599170</v>
      </c>
      <c r="D1271" s="1">
        <v>1.16615</v>
      </c>
      <c r="E1271" s="1">
        <v>10.605501</v>
      </c>
      <c r="F1271" s="2">
        <v>5.7697200000000005E+27</v>
      </c>
      <c r="G1271" s="1">
        <f t="shared" si="61"/>
        <v>11.771651</v>
      </c>
      <c r="I1271" s="10" t="s">
        <v>4177</v>
      </c>
      <c r="J1271" s="1">
        <v>7.1495480000000002</v>
      </c>
      <c r="K1271" s="2">
        <v>97</v>
      </c>
      <c r="L1271" s="1"/>
      <c r="M1271" s="7">
        <f t="shared" si="59"/>
        <v>1.6464888409728839</v>
      </c>
      <c r="P1271" s="12" t="s">
        <v>4742</v>
      </c>
      <c r="Q1271" s="6">
        <v>6.0425009999999997</v>
      </c>
      <c r="R1271" s="13">
        <v>97</v>
      </c>
      <c r="T1271" s="26">
        <f t="shared" si="60"/>
        <v>1.9481421682842917</v>
      </c>
      <c r="V1271" s="28"/>
      <c r="W1271" s="28"/>
      <c r="X1271" s="29"/>
      <c r="Y1271" s="28"/>
      <c r="Z1271" s="32"/>
    </row>
    <row r="1272" spans="1:26" x14ac:dyDescent="0.2">
      <c r="A1272" s="1" t="s">
        <v>2000</v>
      </c>
      <c r="B1272" s="1" t="s">
        <v>2001</v>
      </c>
      <c r="C1272" s="1">
        <v>286341</v>
      </c>
      <c r="D1272" s="1">
        <v>2.9218999999999998E-2</v>
      </c>
      <c r="E1272" s="1">
        <v>3.4174999999999997E-2</v>
      </c>
      <c r="F1272" s="1" t="e">
        <f>-nan</f>
        <v>#NAME?</v>
      </c>
      <c r="G1272" s="1">
        <f t="shared" si="61"/>
        <v>6.3393999999999992E-2</v>
      </c>
      <c r="I1272" s="9" t="s">
        <v>4178</v>
      </c>
      <c r="J1272" s="1">
        <v>0.41397299999999998</v>
      </c>
      <c r="K1272" s="2">
        <v>180</v>
      </c>
      <c r="L1272" s="1"/>
      <c r="M1272" s="22">
        <f t="shared" si="59"/>
        <v>0.15313559096849311</v>
      </c>
      <c r="P1272" s="12" t="s">
        <v>4178</v>
      </c>
      <c r="Q1272" s="6">
        <v>0.27537699999999998</v>
      </c>
      <c r="R1272" s="13">
        <v>180</v>
      </c>
      <c r="T1272" s="27">
        <f t="shared" si="60"/>
        <v>0.23020804206596773</v>
      </c>
      <c r="V1272" s="28"/>
      <c r="W1272" s="28"/>
      <c r="X1272" s="29"/>
      <c r="Y1272" s="28"/>
      <c r="Z1272" s="32"/>
    </row>
    <row r="1273" spans="1:26" x14ac:dyDescent="0.2">
      <c r="A1273" s="1" t="s">
        <v>2002</v>
      </c>
      <c r="B1273" s="1" t="s">
        <v>2003</v>
      </c>
      <c r="C1273" s="1">
        <v>290378</v>
      </c>
      <c r="D1273" s="1">
        <v>4.5350000000000001E-2</v>
      </c>
      <c r="E1273" s="1">
        <v>3.6482000000000001E-2</v>
      </c>
      <c r="F1273" s="2">
        <v>4.2016100000000002E-13</v>
      </c>
      <c r="G1273" s="1">
        <f t="shared" si="61"/>
        <v>8.1832000000000002E-2</v>
      </c>
      <c r="I1273" s="9" t="s">
        <v>4179</v>
      </c>
      <c r="J1273" s="1">
        <v>0.26559500000000003</v>
      </c>
      <c r="K1273" s="2">
        <v>7.1999999999999996E-13</v>
      </c>
      <c r="L1273" s="1"/>
      <c r="M1273" s="22">
        <f t="shared" si="59"/>
        <v>0.30810820986840864</v>
      </c>
      <c r="P1273" s="12" t="s">
        <v>4179</v>
      </c>
      <c r="Q1273" s="6">
        <v>0.18501600000000001</v>
      </c>
      <c r="R1273" s="13">
        <v>9.1999999999999992E-13</v>
      </c>
      <c r="T1273" s="27">
        <f t="shared" si="60"/>
        <v>0.44229688243178966</v>
      </c>
      <c r="V1273" s="28"/>
      <c r="W1273" s="28"/>
      <c r="X1273" s="29"/>
      <c r="Y1273" s="28"/>
      <c r="Z1273" s="32"/>
    </row>
    <row r="1274" spans="1:26" x14ac:dyDescent="0.2">
      <c r="A1274" s="1" t="s">
        <v>2004</v>
      </c>
      <c r="B1274" s="1" t="s">
        <v>2005</v>
      </c>
      <c r="C1274" s="1">
        <v>294276</v>
      </c>
      <c r="D1274" s="1">
        <v>6.2136999999999998E-2</v>
      </c>
      <c r="E1274" s="1">
        <v>7.2590000000000002E-2</v>
      </c>
      <c r="F1274" s="2">
        <v>3.6987800000000001E-12</v>
      </c>
      <c r="G1274" s="1">
        <f t="shared" si="61"/>
        <v>0.13472699999999999</v>
      </c>
      <c r="I1274" s="9" t="s">
        <v>4180</v>
      </c>
      <c r="J1274" s="1">
        <v>0.45994299999999999</v>
      </c>
      <c r="K1274" s="2">
        <v>9.9999999999999994E-12</v>
      </c>
      <c r="L1274" s="1"/>
      <c r="M1274" s="22">
        <f t="shared" si="59"/>
        <v>0.29292107935113698</v>
      </c>
      <c r="P1274" s="12" t="s">
        <v>4180</v>
      </c>
      <c r="Q1274" s="6">
        <v>0.31231799999999998</v>
      </c>
      <c r="R1274" s="13">
        <v>6.8000000000000001E-12</v>
      </c>
      <c r="T1274" s="27">
        <f t="shared" si="60"/>
        <v>0.43137763433423626</v>
      </c>
      <c r="V1274" s="28"/>
      <c r="W1274" s="28"/>
      <c r="X1274" s="29"/>
      <c r="Y1274" s="28"/>
      <c r="Z1274" s="32"/>
    </row>
    <row r="1275" spans="1:26" x14ac:dyDescent="0.2">
      <c r="A1275" s="1" t="s">
        <v>2006</v>
      </c>
      <c r="B1275" s="1" t="s">
        <v>2005</v>
      </c>
      <c r="C1275" s="1">
        <v>294276</v>
      </c>
      <c r="D1275" s="1">
        <v>6.9209999999999994E-2</v>
      </c>
      <c r="E1275" s="1">
        <v>7.5229000000000004E-2</v>
      </c>
      <c r="F1275" s="2">
        <v>2.1002200000000001E-12</v>
      </c>
      <c r="G1275" s="1">
        <f t="shared" si="61"/>
        <v>0.14443899999999998</v>
      </c>
      <c r="I1275" s="9" t="s">
        <v>4181</v>
      </c>
      <c r="J1275" s="1">
        <v>0.354605</v>
      </c>
      <c r="K1275" s="2">
        <v>1.1E-12</v>
      </c>
      <c r="L1275" s="1"/>
      <c r="M1275" s="22">
        <f t="shared" si="59"/>
        <v>0.40732364179862096</v>
      </c>
      <c r="P1275" s="12" t="s">
        <v>4181</v>
      </c>
      <c r="Q1275" s="6">
        <v>0.31360500000000002</v>
      </c>
      <c r="R1275" s="13">
        <v>4.5999999999999996E-13</v>
      </c>
      <c r="T1275" s="27">
        <f t="shared" si="60"/>
        <v>0.46057620254779091</v>
      </c>
      <c r="V1275" s="28"/>
      <c r="W1275" s="28"/>
      <c r="X1275" s="29"/>
      <c r="Y1275" s="28"/>
      <c r="Z1275" s="32"/>
    </row>
    <row r="1276" spans="1:26" x14ac:dyDescent="0.2">
      <c r="A1276" s="1" t="s">
        <v>2007</v>
      </c>
      <c r="B1276" s="1" t="s">
        <v>2008</v>
      </c>
      <c r="C1276" s="1">
        <v>295680</v>
      </c>
      <c r="D1276" s="1">
        <v>0.40181099999999997</v>
      </c>
      <c r="E1276" s="1">
        <v>19.911315999999999</v>
      </c>
      <c r="F1276" s="1">
        <v>34726.1</v>
      </c>
      <c r="G1276" s="1">
        <f t="shared" si="61"/>
        <v>20.313126999999998</v>
      </c>
      <c r="I1276" s="9" t="s">
        <v>4182</v>
      </c>
      <c r="J1276" s="1">
        <v>4.4013280000000004</v>
      </c>
      <c r="K1276" s="2">
        <v>6000</v>
      </c>
      <c r="L1276" s="1"/>
      <c r="M1276" s="7">
        <f t="shared" si="59"/>
        <v>4.6152268133617849</v>
      </c>
      <c r="P1276" s="12" t="s">
        <v>4182</v>
      </c>
      <c r="Q1276" s="6">
        <v>3.3686769999999999</v>
      </c>
      <c r="R1276" s="13">
        <v>6000</v>
      </c>
      <c r="T1276" s="26">
        <f t="shared" si="60"/>
        <v>6.0300013922379616</v>
      </c>
      <c r="V1276" s="28"/>
      <c r="W1276" s="28"/>
      <c r="X1276" s="29"/>
      <c r="Y1276" s="28"/>
      <c r="Z1276" s="32"/>
    </row>
    <row r="1277" spans="1:26" x14ac:dyDescent="0.2">
      <c r="A1277" s="1" t="s">
        <v>2009</v>
      </c>
      <c r="B1277" s="1" t="s">
        <v>2008</v>
      </c>
      <c r="C1277" s="1">
        <v>295680</v>
      </c>
      <c r="D1277" s="1">
        <v>0.39771899999999999</v>
      </c>
      <c r="E1277" s="1">
        <v>21.190201999999999</v>
      </c>
      <c r="F1277" s="1">
        <v>36275.199999999997</v>
      </c>
      <c r="G1277" s="1">
        <f t="shared" si="61"/>
        <v>21.587920999999998</v>
      </c>
      <c r="I1277" s="9" t="s">
        <v>4183</v>
      </c>
      <c r="J1277" s="1">
        <v>4.2637869999999998</v>
      </c>
      <c r="K1277" s="2">
        <v>3200</v>
      </c>
      <c r="L1277" s="1"/>
      <c r="M1277" s="7">
        <f t="shared" si="59"/>
        <v>5.063086171987484</v>
      </c>
      <c r="P1277" s="12" t="s">
        <v>4183</v>
      </c>
      <c r="Q1277" s="6">
        <v>3.4868739999999998</v>
      </c>
      <c r="R1277" s="13">
        <v>3200</v>
      </c>
      <c r="T1277" s="26">
        <f t="shared" si="60"/>
        <v>6.1911961831715168</v>
      </c>
      <c r="V1277" s="28"/>
      <c r="W1277" s="28"/>
      <c r="X1277" s="29"/>
      <c r="Y1277" s="28"/>
      <c r="Z1277" s="32"/>
    </row>
    <row r="1278" spans="1:26" x14ac:dyDescent="0.2">
      <c r="A1278" s="1" t="s">
        <v>2010</v>
      </c>
      <c r="B1278" s="1" t="s">
        <v>2011</v>
      </c>
      <c r="C1278" s="1">
        <v>296076</v>
      </c>
      <c r="D1278" s="1">
        <v>1.378976</v>
      </c>
      <c r="E1278" s="1">
        <v>5.4336349999999998</v>
      </c>
      <c r="F1278" s="1"/>
      <c r="G1278" s="1">
        <f t="shared" si="61"/>
        <v>6.8126109999999995</v>
      </c>
      <c r="I1278" s="9" t="s">
        <v>4184</v>
      </c>
      <c r="J1278" s="1">
        <v>0.28958800000000001</v>
      </c>
      <c r="K1278" s="2">
        <v>920</v>
      </c>
      <c r="L1278" s="1"/>
      <c r="M1278" s="7">
        <f t="shared" si="59"/>
        <v>23.525184054587896</v>
      </c>
      <c r="P1278" s="12" t="s">
        <v>4184</v>
      </c>
      <c r="Q1278" s="6">
        <v>0.22848399999999999</v>
      </c>
      <c r="R1278" s="13">
        <v>920</v>
      </c>
      <c r="T1278" s="26">
        <f t="shared" si="60"/>
        <v>29.816577966072021</v>
      </c>
      <c r="V1278" s="28"/>
      <c r="W1278" s="28"/>
      <c r="X1278" s="29"/>
      <c r="Y1278" s="28"/>
      <c r="Z1278" s="32"/>
    </row>
    <row r="1279" spans="1:26" x14ac:dyDescent="0.2">
      <c r="A1279" s="1" t="s">
        <v>2012</v>
      </c>
      <c r="B1279" s="1" t="s">
        <v>2013</v>
      </c>
      <c r="C1279" s="1">
        <v>298496</v>
      </c>
      <c r="D1279" s="1">
        <v>0.20921600000000001</v>
      </c>
      <c r="E1279" s="1">
        <v>6.2571000000000002E-2</v>
      </c>
      <c r="F1279" s="2">
        <v>2.1784199999999999E+34</v>
      </c>
      <c r="G1279" s="1">
        <f t="shared" si="61"/>
        <v>0.271787</v>
      </c>
      <c r="I1279" s="9" t="s">
        <v>4185</v>
      </c>
      <c r="J1279" s="1">
        <v>0.44055699999999998</v>
      </c>
      <c r="K1279" s="2">
        <v>46</v>
      </c>
      <c r="L1279" s="1"/>
      <c r="M1279" s="22">
        <f t="shared" si="59"/>
        <v>0.61691676672939033</v>
      </c>
      <c r="P1279" s="12" t="s">
        <v>4185</v>
      </c>
      <c r="Q1279" s="6">
        <v>0.38915100000000002</v>
      </c>
      <c r="R1279" s="13">
        <v>46</v>
      </c>
      <c r="T1279" s="27">
        <f t="shared" si="60"/>
        <v>0.69841012871610242</v>
      </c>
      <c r="V1279" s="28"/>
      <c r="W1279" s="28"/>
      <c r="X1279" s="29"/>
      <c r="Y1279" s="28"/>
      <c r="Z1279" s="32"/>
    </row>
    <row r="1280" spans="1:26" x14ac:dyDescent="0.2">
      <c r="A1280" s="1" t="s">
        <v>2014</v>
      </c>
      <c r="B1280" s="1" t="s">
        <v>2015</v>
      </c>
      <c r="C1280" s="1">
        <v>298578</v>
      </c>
      <c r="D1280" s="1">
        <v>0.38678299999999999</v>
      </c>
      <c r="E1280" s="1">
        <v>0.86452499999999999</v>
      </c>
      <c r="F1280" s="2">
        <v>5.2095500000000002E-12</v>
      </c>
      <c r="G1280" s="1">
        <f t="shared" si="61"/>
        <v>1.2513079999999999</v>
      </c>
      <c r="I1280" s="9" t="s">
        <v>4186</v>
      </c>
      <c r="J1280" s="1">
        <v>1.3601859999999999</v>
      </c>
      <c r="K1280" s="2">
        <v>7.1000000000000003E-10</v>
      </c>
      <c r="L1280" s="1"/>
      <c r="M1280" s="22">
        <f t="shared" si="59"/>
        <v>0.9199535945819175</v>
      </c>
      <c r="P1280" s="12" t="s">
        <v>4186</v>
      </c>
      <c r="Q1280" s="6">
        <v>1.020475</v>
      </c>
      <c r="R1280" s="13">
        <v>7.1000000000000003E-10</v>
      </c>
      <c r="T1280" s="26">
        <f t="shared" si="60"/>
        <v>1.2262015238001909</v>
      </c>
      <c r="V1280" s="28"/>
      <c r="W1280" s="28"/>
      <c r="X1280" s="29"/>
      <c r="Y1280" s="28"/>
      <c r="Z1280" s="32"/>
    </row>
    <row r="1281" spans="1:26" x14ac:dyDescent="0.2">
      <c r="A1281" s="1" t="s">
        <v>2016</v>
      </c>
      <c r="B1281" s="1" t="s">
        <v>2017</v>
      </c>
      <c r="C1281" s="1">
        <v>299998</v>
      </c>
      <c r="D1281" s="1">
        <v>8.3587999999999996E-2</v>
      </c>
      <c r="E1281" s="1">
        <v>3.0131000000000002E-2</v>
      </c>
      <c r="F1281" s="2">
        <v>1.7280700000000001E-11</v>
      </c>
      <c r="G1281" s="1">
        <f t="shared" si="61"/>
        <v>0.113719</v>
      </c>
      <c r="I1281" s="10" t="s">
        <v>4187</v>
      </c>
      <c r="J1281" s="1">
        <v>0.11293400000000001</v>
      </c>
      <c r="K1281" s="2">
        <v>1.0999999999999999E-9</v>
      </c>
      <c r="L1281" s="1"/>
      <c r="M1281" s="7">
        <f t="shared" si="59"/>
        <v>1.006950962509076</v>
      </c>
      <c r="P1281" s="12" t="s">
        <v>4743</v>
      </c>
      <c r="Q1281" s="6">
        <v>0.113163</v>
      </c>
      <c r="R1281" s="13">
        <v>1.0999999999999999E-9</v>
      </c>
      <c r="T1281" s="26">
        <f t="shared" si="60"/>
        <v>1.0049132667037812</v>
      </c>
      <c r="V1281" s="28"/>
      <c r="W1281" s="28"/>
      <c r="X1281" s="29"/>
      <c r="Y1281" s="28"/>
      <c r="Z1281" s="32"/>
    </row>
    <row r="1282" spans="1:26" x14ac:dyDescent="0.2">
      <c r="A1282" s="1" t="s">
        <v>2018</v>
      </c>
      <c r="B1282" s="1" t="s">
        <v>2019</v>
      </c>
      <c r="C1282" s="1">
        <v>342828</v>
      </c>
      <c r="D1282" s="1">
        <v>0.22015599999999999</v>
      </c>
      <c r="E1282" s="1">
        <v>0.845194</v>
      </c>
      <c r="F1282" s="1">
        <v>3950.1</v>
      </c>
      <c r="G1282" s="1">
        <f t="shared" si="61"/>
        <v>1.06535</v>
      </c>
      <c r="I1282" s="9" t="s">
        <v>4188</v>
      </c>
      <c r="J1282" s="1">
        <v>2.182372</v>
      </c>
      <c r="K1282" s="2">
        <v>9.9</v>
      </c>
      <c r="L1282" s="1"/>
      <c r="M1282" s="22">
        <f t="shared" si="59"/>
        <v>0.48816150500464633</v>
      </c>
      <c r="P1282" s="12" t="s">
        <v>4188</v>
      </c>
      <c r="Q1282" s="6">
        <v>1.630884</v>
      </c>
      <c r="R1282" s="13">
        <v>9.9</v>
      </c>
      <c r="T1282" s="27">
        <f t="shared" si="60"/>
        <v>0.65323468744558166</v>
      </c>
      <c r="V1282" s="28"/>
      <c r="W1282" s="28"/>
      <c r="X1282" s="29"/>
      <c r="Y1282" s="28"/>
      <c r="Z1282" s="32"/>
    </row>
    <row r="1283" spans="1:26" x14ac:dyDescent="0.2">
      <c r="A1283" s="1" t="s">
        <v>2020</v>
      </c>
      <c r="B1283" s="1" t="s">
        <v>2021</v>
      </c>
      <c r="C1283" s="1">
        <v>307858</v>
      </c>
      <c r="D1283" s="1">
        <v>7.6007000000000005E-2</v>
      </c>
      <c r="E1283" s="1">
        <v>2.6963000000000001E-2</v>
      </c>
      <c r="F1283" s="2">
        <v>1.44736E+16</v>
      </c>
      <c r="G1283" s="1">
        <f t="shared" si="61"/>
        <v>0.10297000000000001</v>
      </c>
      <c r="I1283" s="9" t="s">
        <v>4189</v>
      </c>
      <c r="J1283" s="1">
        <v>0.112537</v>
      </c>
      <c r="K1283" s="2">
        <v>18000000000</v>
      </c>
      <c r="L1283" s="1"/>
      <c r="M1283" s="22">
        <f t="shared" ref="M1283:M1299" si="62">G1283/J1283</f>
        <v>0.91498795951553713</v>
      </c>
      <c r="P1283" s="12" t="s">
        <v>4189</v>
      </c>
      <c r="Q1283" s="6">
        <v>0.12562000000000001</v>
      </c>
      <c r="R1283" s="13">
        <v>19000000000</v>
      </c>
      <c r="T1283" s="27">
        <f t="shared" ref="T1283:T1299" si="63">G1283/Q1283</f>
        <v>0.8196943161916892</v>
      </c>
      <c r="V1283" s="28"/>
      <c r="W1283" s="28"/>
      <c r="X1283" s="29"/>
      <c r="Y1283" s="28"/>
      <c r="Z1283" s="32"/>
    </row>
    <row r="1284" spans="1:26" x14ac:dyDescent="0.2">
      <c r="A1284" s="1" t="s">
        <v>2022</v>
      </c>
      <c r="B1284" s="1" t="s">
        <v>2023</v>
      </c>
      <c r="C1284" s="1">
        <v>307604</v>
      </c>
      <c r="D1284" s="1">
        <v>3.4583300000000001</v>
      </c>
      <c r="E1284" s="1">
        <v>368.33273300000002</v>
      </c>
      <c r="F1284" s="1">
        <v>1.3016199999999999E-4</v>
      </c>
      <c r="G1284" s="1">
        <f t="shared" si="61"/>
        <v>371.79106300000001</v>
      </c>
      <c r="I1284" s="9" t="s">
        <v>4190</v>
      </c>
      <c r="J1284" s="1">
        <v>51.916119999999999</v>
      </c>
      <c r="K1284" s="2">
        <v>140</v>
      </c>
      <c r="L1284" s="1"/>
      <c r="M1284" s="7">
        <f t="shared" si="62"/>
        <v>7.1613799914169247</v>
      </c>
      <c r="P1284" s="12" t="s">
        <v>4190</v>
      </c>
      <c r="Q1284" s="6">
        <v>41.316073000000003</v>
      </c>
      <c r="R1284" s="13">
        <v>140</v>
      </c>
      <c r="T1284" s="26">
        <f t="shared" si="63"/>
        <v>8.9987028292838964</v>
      </c>
      <c r="V1284" s="28"/>
      <c r="W1284" s="28"/>
      <c r="X1284" s="29"/>
      <c r="Y1284" s="28"/>
      <c r="Z1284" s="32"/>
    </row>
    <row r="1285" spans="1:26" x14ac:dyDescent="0.2">
      <c r="A1285" s="1" t="s">
        <v>2024</v>
      </c>
      <c r="B1285" s="1" t="s">
        <v>2021</v>
      </c>
      <c r="C1285" s="1">
        <v>307858</v>
      </c>
      <c r="D1285" s="1">
        <v>9.3931000000000001E-2</v>
      </c>
      <c r="E1285" s="1">
        <v>3.1212E-2</v>
      </c>
      <c r="F1285" s="1">
        <v>1.1267899999999999E-3</v>
      </c>
      <c r="G1285" s="1">
        <f t="shared" ref="G1285:G1299" si="64">D1285+E1285</f>
        <v>0.125143</v>
      </c>
      <c r="I1285" s="9" t="s">
        <v>4191</v>
      </c>
      <c r="J1285" s="1">
        <v>0.108774</v>
      </c>
      <c r="K1285" s="2">
        <v>1.4E-3</v>
      </c>
      <c r="L1285" s="1"/>
      <c r="M1285" s="7">
        <f t="shared" si="62"/>
        <v>1.1504863294537298</v>
      </c>
      <c r="P1285" s="12" t="s">
        <v>4191</v>
      </c>
      <c r="Q1285" s="6">
        <v>0.123281</v>
      </c>
      <c r="R1285" s="13">
        <v>3.7000000000000002E-3</v>
      </c>
      <c r="T1285" s="26">
        <f t="shared" si="63"/>
        <v>1.0151037061672115</v>
      </c>
      <c r="V1285" s="28"/>
      <c r="W1285" s="28"/>
      <c r="X1285" s="29"/>
      <c r="Y1285" s="28"/>
      <c r="Z1285" s="32"/>
    </row>
    <row r="1286" spans="1:26" x14ac:dyDescent="0.2">
      <c r="A1286" s="1" t="s">
        <v>2025</v>
      </c>
      <c r="B1286" s="1" t="s">
        <v>2026</v>
      </c>
      <c r="C1286" s="1">
        <v>310016</v>
      </c>
      <c r="D1286" s="1">
        <v>0.48168</v>
      </c>
      <c r="E1286" s="1">
        <v>2.3569559999999998</v>
      </c>
      <c r="F1286" s="2">
        <v>1.08893E-11</v>
      </c>
      <c r="G1286" s="1">
        <f t="shared" si="64"/>
        <v>2.8386359999999997</v>
      </c>
      <c r="I1286" s="9" t="s">
        <v>4192</v>
      </c>
      <c r="J1286" s="1">
        <v>1.1040559999999999</v>
      </c>
      <c r="K1286" s="2">
        <v>4.9E-9</v>
      </c>
      <c r="L1286" s="1"/>
      <c r="M1286" s="7">
        <f t="shared" si="62"/>
        <v>2.5710978428630429</v>
      </c>
      <c r="P1286" s="12" t="s">
        <v>4192</v>
      </c>
      <c r="Q1286" s="6">
        <v>0.883405</v>
      </c>
      <c r="R1286" s="13">
        <v>4.9E-9</v>
      </c>
      <c r="T1286" s="26">
        <f t="shared" si="63"/>
        <v>3.2132894878340057</v>
      </c>
      <c r="V1286" s="28"/>
      <c r="W1286" s="28"/>
      <c r="X1286" s="29"/>
      <c r="Y1286" s="28"/>
      <c r="Z1286" s="32"/>
    </row>
    <row r="1287" spans="1:26" x14ac:dyDescent="0.2">
      <c r="A1287" s="1" t="s">
        <v>2027</v>
      </c>
      <c r="B1287" s="1" t="s">
        <v>2028</v>
      </c>
      <c r="C1287" s="1">
        <v>312814</v>
      </c>
      <c r="D1287" s="1">
        <v>6.7924999999999999E-2</v>
      </c>
      <c r="E1287" s="1">
        <v>4.6820000000000001E-2</v>
      </c>
      <c r="F1287" s="2">
        <v>9.7242100000000002E-11</v>
      </c>
      <c r="G1287" s="1">
        <f t="shared" si="64"/>
        <v>0.114745</v>
      </c>
      <c r="I1287" s="9" t="s">
        <v>4193</v>
      </c>
      <c r="J1287" s="1">
        <v>0.16716400000000001</v>
      </c>
      <c r="K1287" s="2">
        <v>1.5999999999999999E-10</v>
      </c>
      <c r="L1287" s="1"/>
      <c r="M1287" s="22">
        <f t="shared" si="62"/>
        <v>0.68642171759469739</v>
      </c>
      <c r="P1287" s="12" t="s">
        <v>4193</v>
      </c>
      <c r="Q1287" s="6">
        <v>0.11994199999999999</v>
      </c>
      <c r="R1287" s="13">
        <v>5.0000000000000003E-10</v>
      </c>
      <c r="T1287" s="40">
        <f t="shared" si="63"/>
        <v>0.9566707241833553</v>
      </c>
      <c r="V1287" s="28"/>
      <c r="W1287" s="28"/>
      <c r="X1287" s="29"/>
      <c r="Y1287" s="28"/>
      <c r="Z1287" s="32"/>
    </row>
    <row r="1288" spans="1:26" x14ac:dyDescent="0.2">
      <c r="A1288" s="1" t="s">
        <v>2029</v>
      </c>
      <c r="B1288" s="1" t="s">
        <v>1699</v>
      </c>
      <c r="C1288" s="1">
        <v>315891</v>
      </c>
      <c r="D1288" s="1">
        <v>4.9912999999999999E-2</v>
      </c>
      <c r="E1288" s="1">
        <v>5.8229000000000003E-2</v>
      </c>
      <c r="F1288" s="1">
        <v>0.62725900000000001</v>
      </c>
      <c r="G1288" s="1">
        <f t="shared" si="64"/>
        <v>0.108142</v>
      </c>
      <c r="I1288" s="9" t="s">
        <v>4194</v>
      </c>
      <c r="J1288" s="1">
        <v>0.28771600000000003</v>
      </c>
      <c r="K1288" s="2">
        <v>580</v>
      </c>
      <c r="L1288" s="1"/>
      <c r="M1288" s="22">
        <f t="shared" si="62"/>
        <v>0.37586369892532911</v>
      </c>
      <c r="P1288" s="12" t="s">
        <v>4194</v>
      </c>
      <c r="Q1288" s="6">
        <v>0.219999</v>
      </c>
      <c r="R1288" s="13">
        <v>580</v>
      </c>
      <c r="T1288" s="27">
        <f t="shared" si="63"/>
        <v>0.49155677980354456</v>
      </c>
      <c r="V1288" s="28"/>
      <c r="W1288" s="28"/>
      <c r="X1288" s="29"/>
      <c r="Y1288" s="28"/>
      <c r="Z1288" s="32"/>
    </row>
    <row r="1289" spans="1:26" x14ac:dyDescent="0.2">
      <c r="A1289" s="1" t="s">
        <v>2030</v>
      </c>
      <c r="B1289" s="1" t="s">
        <v>1676</v>
      </c>
      <c r="C1289" s="1">
        <v>320480</v>
      </c>
      <c r="D1289" s="1">
        <v>0.109359</v>
      </c>
      <c r="E1289" s="1">
        <v>2.8294E-2</v>
      </c>
      <c r="F1289" s="2">
        <v>1.6262E+17</v>
      </c>
      <c r="G1289" s="1">
        <f t="shared" si="64"/>
        <v>0.137653</v>
      </c>
      <c r="I1289" s="9" t="s">
        <v>4195</v>
      </c>
      <c r="J1289" s="1">
        <v>0.19306000000000001</v>
      </c>
      <c r="K1289" s="2">
        <v>0.28999999999999998</v>
      </c>
      <c r="L1289" s="1"/>
      <c r="M1289" s="22">
        <f t="shared" si="62"/>
        <v>0.71300631927898062</v>
      </c>
      <c r="P1289" s="12" t="s">
        <v>4195</v>
      </c>
      <c r="Q1289" s="6">
        <v>0.19574</v>
      </c>
      <c r="R1289" s="13">
        <v>0.28999999999999998</v>
      </c>
      <c r="T1289" s="27">
        <f t="shared" si="63"/>
        <v>0.70324409931541843</v>
      </c>
      <c r="V1289" s="28"/>
      <c r="W1289" s="28"/>
      <c r="X1289" s="29"/>
      <c r="Y1289" s="28"/>
      <c r="Z1289" s="32"/>
    </row>
    <row r="1290" spans="1:26" x14ac:dyDescent="0.2">
      <c r="A1290" s="1" t="s">
        <v>2031</v>
      </c>
      <c r="B1290" s="1" t="s">
        <v>2032</v>
      </c>
      <c r="C1290" s="1">
        <v>320606</v>
      </c>
      <c r="D1290" s="1">
        <v>5.5003000000000003E-2</v>
      </c>
      <c r="E1290" s="1">
        <v>6.0807E-2</v>
      </c>
      <c r="F1290" s="1">
        <v>59.536299999999997</v>
      </c>
      <c r="G1290" s="1">
        <f t="shared" si="64"/>
        <v>0.11581</v>
      </c>
      <c r="I1290" s="9" t="s">
        <v>4196</v>
      </c>
      <c r="J1290" s="1">
        <v>0.26793699999999998</v>
      </c>
      <c r="K1290" s="2">
        <v>60</v>
      </c>
      <c r="L1290" s="1"/>
      <c r="M1290" s="22">
        <f t="shared" si="62"/>
        <v>0.43222847161832822</v>
      </c>
      <c r="P1290" s="12" t="s">
        <v>4196</v>
      </c>
      <c r="Q1290" s="6">
        <v>0.18722</v>
      </c>
      <c r="R1290" s="13">
        <v>60</v>
      </c>
      <c r="T1290" s="27">
        <f t="shared" si="63"/>
        <v>0.61857707509881421</v>
      </c>
      <c r="V1290" s="28"/>
      <c r="W1290" s="28"/>
      <c r="X1290" s="29"/>
      <c r="Y1290" s="28"/>
      <c r="Z1290" s="32"/>
    </row>
    <row r="1291" spans="1:26" x14ac:dyDescent="0.2">
      <c r="A1291" s="1" t="s">
        <v>2033</v>
      </c>
      <c r="B1291" s="1" t="s">
        <v>2034</v>
      </c>
      <c r="C1291" s="1">
        <v>321543</v>
      </c>
      <c r="D1291" s="1">
        <v>7.0147000000000001E-2</v>
      </c>
      <c r="E1291" s="1">
        <v>2.6959E-2</v>
      </c>
      <c r="F1291" s="1" t="e">
        <f>-nan</f>
        <v>#NAME?</v>
      </c>
      <c r="G1291" s="1">
        <f t="shared" si="64"/>
        <v>9.7105999999999998E-2</v>
      </c>
      <c r="I1291" s="9" t="s">
        <v>4197</v>
      </c>
      <c r="J1291" s="1">
        <v>0.24141000000000001</v>
      </c>
      <c r="K1291" s="2">
        <v>150</v>
      </c>
      <c r="L1291" s="1"/>
      <c r="M1291" s="22">
        <f t="shared" si="62"/>
        <v>0.40224514311751791</v>
      </c>
      <c r="P1291" s="12" t="s">
        <v>4197</v>
      </c>
      <c r="Q1291" s="6">
        <v>0.23156199999999999</v>
      </c>
      <c r="R1291" s="13">
        <v>150</v>
      </c>
      <c r="T1291" s="27">
        <f t="shared" si="63"/>
        <v>0.4193520525820299</v>
      </c>
      <c r="V1291" s="28"/>
      <c r="W1291" s="28"/>
      <c r="X1291" s="29"/>
      <c r="Y1291" s="28"/>
      <c r="Z1291" s="32"/>
    </row>
    <row r="1292" spans="1:26" x14ac:dyDescent="0.2">
      <c r="A1292" s="1" t="s">
        <v>2035</v>
      </c>
      <c r="B1292" s="1" t="s">
        <v>2036</v>
      </c>
      <c r="C1292" s="1">
        <v>342475</v>
      </c>
      <c r="D1292" s="1">
        <v>0.23023199999999999</v>
      </c>
      <c r="E1292" s="1">
        <v>0.32583099999999998</v>
      </c>
      <c r="F1292" s="1">
        <v>1.12192E-3</v>
      </c>
      <c r="G1292" s="1">
        <f t="shared" si="64"/>
        <v>0.55606299999999997</v>
      </c>
      <c r="I1292" s="9" t="s">
        <v>4198</v>
      </c>
      <c r="J1292" s="1">
        <v>3.3082509999999998</v>
      </c>
      <c r="K1292" s="2">
        <v>400</v>
      </c>
      <c r="L1292" s="1"/>
      <c r="M1292" s="22">
        <f t="shared" si="62"/>
        <v>0.1680836792613378</v>
      </c>
      <c r="P1292" s="12" t="s">
        <v>4198</v>
      </c>
      <c r="Q1292" s="6">
        <v>2.5735049999999999</v>
      </c>
      <c r="R1292" s="13">
        <v>400</v>
      </c>
      <c r="T1292" s="27">
        <f t="shared" si="63"/>
        <v>0.21607224388528484</v>
      </c>
      <c r="V1292" s="28"/>
      <c r="W1292" s="28"/>
      <c r="X1292" s="29"/>
      <c r="Y1292" s="28"/>
      <c r="Z1292" s="32"/>
    </row>
    <row r="1293" spans="1:26" x14ac:dyDescent="0.2">
      <c r="A1293" s="1" t="s">
        <v>2037</v>
      </c>
      <c r="B1293" s="1" t="s">
        <v>2036</v>
      </c>
      <c r="C1293" s="1">
        <v>342475</v>
      </c>
      <c r="D1293" s="1">
        <v>0.227633</v>
      </c>
      <c r="E1293" s="1">
        <v>0.34457199999999999</v>
      </c>
      <c r="F1293" s="1">
        <v>0.14861199999999999</v>
      </c>
      <c r="G1293" s="1">
        <f t="shared" si="64"/>
        <v>0.57220499999999996</v>
      </c>
      <c r="I1293" s="9" t="s">
        <v>4199</v>
      </c>
      <c r="J1293" s="1">
        <v>8.6800479999999993</v>
      </c>
      <c r="K1293" s="2">
        <v>2300</v>
      </c>
      <c r="L1293" s="1"/>
      <c r="M1293" s="22">
        <f t="shared" si="62"/>
        <v>6.5921870478135608E-2</v>
      </c>
      <c r="P1293" s="12" t="s">
        <v>4199</v>
      </c>
      <c r="Q1293" s="6">
        <v>8.9339080000000006</v>
      </c>
      <c r="R1293" s="13">
        <v>2300</v>
      </c>
      <c r="T1293" s="27">
        <f t="shared" si="63"/>
        <v>6.4048678361138256E-2</v>
      </c>
      <c r="V1293" s="28"/>
      <c r="W1293" s="28"/>
      <c r="X1293" s="29"/>
      <c r="Y1293" s="28"/>
      <c r="Z1293" s="32"/>
    </row>
    <row r="1294" spans="1:26" x14ac:dyDescent="0.2">
      <c r="A1294" s="1" t="s">
        <v>2038</v>
      </c>
      <c r="B1294" s="1" t="s">
        <v>2039</v>
      </c>
      <c r="C1294" s="1">
        <v>322905</v>
      </c>
      <c r="D1294" s="1">
        <v>9.1521000000000005E-2</v>
      </c>
      <c r="E1294" s="1">
        <v>6.3861000000000001E-2</v>
      </c>
      <c r="F1294" s="2">
        <v>3.78924E-13</v>
      </c>
      <c r="G1294" s="1">
        <f t="shared" si="64"/>
        <v>0.15538200000000002</v>
      </c>
      <c r="I1294" s="9" t="s">
        <v>4200</v>
      </c>
      <c r="J1294" s="1">
        <v>0.36516399999999999</v>
      </c>
      <c r="K1294" s="2">
        <v>7.3000000000000002E-13</v>
      </c>
      <c r="L1294" s="1"/>
      <c r="M1294" s="22">
        <f t="shared" si="62"/>
        <v>0.42551292022214682</v>
      </c>
      <c r="P1294" s="12" t="s">
        <v>4200</v>
      </c>
      <c r="Q1294" s="6">
        <v>0.302923</v>
      </c>
      <c r="R1294" s="13">
        <v>6.8999999999999999E-13</v>
      </c>
      <c r="T1294" s="27">
        <f t="shared" si="63"/>
        <v>0.51294223284465035</v>
      </c>
      <c r="V1294" s="28"/>
      <c r="W1294" s="28"/>
      <c r="X1294" s="29"/>
      <c r="Y1294" s="28"/>
      <c r="Z1294" s="32"/>
    </row>
    <row r="1295" spans="1:26" x14ac:dyDescent="0.2">
      <c r="A1295" s="1" t="s">
        <v>2040</v>
      </c>
      <c r="B1295" s="1" t="s">
        <v>2041</v>
      </c>
      <c r="C1295" s="1">
        <v>323900</v>
      </c>
      <c r="D1295" s="1"/>
      <c r="E1295" s="1"/>
      <c r="F1295" s="1"/>
      <c r="G1295" s="1">
        <f t="shared" si="64"/>
        <v>0</v>
      </c>
      <c r="I1295" s="9" t="s">
        <v>4201</v>
      </c>
      <c r="J1295" s="1">
        <v>0.212476</v>
      </c>
      <c r="K1295" s="2">
        <v>89</v>
      </c>
      <c r="L1295" s="1"/>
      <c r="M1295" s="22">
        <f t="shared" si="62"/>
        <v>0</v>
      </c>
      <c r="P1295" s="9" t="s">
        <v>4201</v>
      </c>
      <c r="Q1295" s="6">
        <v>0.219361</v>
      </c>
      <c r="R1295" s="13">
        <v>89</v>
      </c>
      <c r="T1295" s="27">
        <f t="shared" si="63"/>
        <v>0</v>
      </c>
      <c r="V1295" s="28"/>
      <c r="W1295" s="28"/>
      <c r="X1295" s="29"/>
      <c r="Y1295" s="28"/>
      <c r="Z1295" s="32"/>
    </row>
    <row r="1296" spans="1:26" x14ac:dyDescent="0.2">
      <c r="A1296" s="1" t="s">
        <v>2042</v>
      </c>
      <c r="B1296" s="1" t="s">
        <v>2043</v>
      </c>
      <c r="C1296" s="1">
        <v>324784</v>
      </c>
      <c r="D1296" s="1">
        <v>4.4680999999999998E-2</v>
      </c>
      <c r="E1296" s="1">
        <v>3.0062999999999999E-2</v>
      </c>
      <c r="F1296" s="2">
        <v>5.7941900000000001E-7</v>
      </c>
      <c r="G1296" s="1">
        <f t="shared" si="64"/>
        <v>7.4744000000000005E-2</v>
      </c>
      <c r="I1296" s="9" t="s">
        <v>4202</v>
      </c>
      <c r="J1296" s="1">
        <v>0.365006</v>
      </c>
      <c r="K1296" s="2">
        <v>9.9999999999999995E-7</v>
      </c>
      <c r="L1296" s="1"/>
      <c r="M1296" s="22">
        <f t="shared" si="62"/>
        <v>0.20477471603206523</v>
      </c>
      <c r="P1296" s="12" t="s">
        <v>4202</v>
      </c>
      <c r="Q1296" s="6">
        <v>0.230013</v>
      </c>
      <c r="R1296" s="13">
        <v>6.0999999999999998E-7</v>
      </c>
      <c r="T1296" s="27">
        <f t="shared" si="63"/>
        <v>0.32495554599087878</v>
      </c>
      <c r="V1296" s="28"/>
      <c r="W1296" s="28"/>
      <c r="X1296" s="29"/>
      <c r="Y1296" s="28"/>
      <c r="Z1296" s="32"/>
    </row>
    <row r="1297" spans="1:26" x14ac:dyDescent="0.2">
      <c r="A1297" s="1" t="s">
        <v>2044</v>
      </c>
      <c r="B1297" s="1" t="s">
        <v>2045</v>
      </c>
      <c r="C1297" s="1">
        <v>325589</v>
      </c>
      <c r="D1297" s="1"/>
      <c r="E1297" s="1"/>
      <c r="F1297" s="1"/>
      <c r="G1297" s="1">
        <f t="shared" si="64"/>
        <v>0</v>
      </c>
      <c r="I1297" s="9" t="s">
        <v>4203</v>
      </c>
      <c r="J1297" s="1">
        <v>1.1457999999999999E-2</v>
      </c>
      <c r="K1297" s="2">
        <v>55000</v>
      </c>
      <c r="L1297" s="1"/>
      <c r="M1297" s="22">
        <f t="shared" si="62"/>
        <v>0</v>
      </c>
      <c r="P1297" s="12" t="s">
        <v>4203</v>
      </c>
      <c r="Q1297" s="6">
        <v>1.1552E-2</v>
      </c>
      <c r="R1297" s="13">
        <v>55000</v>
      </c>
      <c r="T1297" s="27">
        <f t="shared" si="63"/>
        <v>0</v>
      </c>
      <c r="V1297" s="28"/>
      <c r="W1297" s="28"/>
      <c r="X1297" s="29"/>
      <c r="Y1297" s="28"/>
      <c r="Z1297" s="32"/>
    </row>
    <row r="1298" spans="1:26" x14ac:dyDescent="0.2">
      <c r="A1298" s="1" t="s">
        <v>2046</v>
      </c>
      <c r="B1298" s="1" t="s">
        <v>2045</v>
      </c>
      <c r="C1298" s="1">
        <v>325592</v>
      </c>
      <c r="D1298" s="1">
        <v>1.779047</v>
      </c>
      <c r="E1298" s="1">
        <v>15.129962000000001</v>
      </c>
      <c r="F1298" s="1">
        <v>71.067099999999996</v>
      </c>
      <c r="G1298" s="1">
        <f t="shared" si="64"/>
        <v>16.909009000000001</v>
      </c>
      <c r="I1298" s="9" t="s">
        <v>4204</v>
      </c>
      <c r="J1298" s="1">
        <v>19.981507000000001</v>
      </c>
      <c r="K1298" s="2">
        <v>71</v>
      </c>
      <c r="L1298" s="1"/>
      <c r="M1298" s="22">
        <f t="shared" si="62"/>
        <v>0.84623291926880195</v>
      </c>
      <c r="P1298" s="12" t="s">
        <v>4204</v>
      </c>
      <c r="Q1298" s="6">
        <v>16.315750000000001</v>
      </c>
      <c r="R1298" s="13">
        <v>71</v>
      </c>
      <c r="T1298" s="26">
        <f t="shared" si="63"/>
        <v>1.0363611234543308</v>
      </c>
      <c r="V1298" s="28"/>
      <c r="W1298" s="28"/>
      <c r="X1298" s="29"/>
      <c r="Y1298" s="28"/>
      <c r="Z1298" s="32"/>
    </row>
    <row r="1299" spans="1:26" x14ac:dyDescent="0.2">
      <c r="A1299" s="1" t="s">
        <v>2047</v>
      </c>
      <c r="B1299" s="1" t="s">
        <v>2048</v>
      </c>
      <c r="C1299" s="1">
        <v>326107</v>
      </c>
      <c r="D1299" s="1">
        <v>9.5391000000000004E-2</v>
      </c>
      <c r="E1299" s="1">
        <v>3.7144000000000003E-2</v>
      </c>
      <c r="F1299" s="2">
        <v>4690470000000000</v>
      </c>
      <c r="G1299" s="1">
        <f t="shared" si="64"/>
        <v>0.13253500000000001</v>
      </c>
      <c r="I1299" s="9" t="s">
        <v>4205</v>
      </c>
      <c r="J1299" s="1">
        <v>0.31104900000000002</v>
      </c>
      <c r="K1299" s="2">
        <v>140</v>
      </c>
      <c r="L1299" s="1"/>
      <c r="M1299" s="22">
        <f t="shared" si="62"/>
        <v>0.42609042305231654</v>
      </c>
      <c r="P1299" s="12" t="s">
        <v>4205</v>
      </c>
      <c r="Q1299" s="6">
        <v>0.30169099999999999</v>
      </c>
      <c r="R1299" s="13">
        <v>140</v>
      </c>
      <c r="T1299" s="27">
        <f t="shared" si="63"/>
        <v>0.43930710561468528</v>
      </c>
      <c r="V1299" s="28"/>
      <c r="W1299" s="28"/>
      <c r="X1299" s="29"/>
      <c r="Y1299" s="28"/>
      <c r="Z1299" s="32"/>
    </row>
    <row r="1300" spans="1:26" x14ac:dyDescent="0.2">
      <c r="A1300" s="1" t="s">
        <v>2049</v>
      </c>
      <c r="B1300" s="1" t="s">
        <v>2050</v>
      </c>
      <c r="C1300" s="1">
        <v>327468</v>
      </c>
      <c r="D1300" s="1">
        <v>0.184808</v>
      </c>
      <c r="E1300" s="1">
        <v>3.7316000000000002E-2</v>
      </c>
      <c r="F1300" s="2">
        <v>6202270000000000</v>
      </c>
      <c r="G1300" s="1">
        <f t="shared" ref="G1300:G1346" si="65">D1300+E1300</f>
        <v>0.22212399999999999</v>
      </c>
      <c r="I1300" s="9" t="s">
        <v>4206</v>
      </c>
      <c r="J1300" s="1">
        <v>0.23608999999999999</v>
      </c>
      <c r="K1300" s="2">
        <v>14</v>
      </c>
      <c r="L1300" s="1"/>
      <c r="M1300" s="22">
        <f t="shared" ref="M1300:M1344" si="66">G1300/J1300</f>
        <v>0.94084459316362401</v>
      </c>
      <c r="P1300" s="12" t="s">
        <v>4206</v>
      </c>
      <c r="Q1300" s="6">
        <v>0.232515</v>
      </c>
      <c r="R1300" s="13">
        <v>14</v>
      </c>
      <c r="T1300" s="40">
        <f t="shared" ref="T1300:T1344" si="67">G1300/Q1300</f>
        <v>0.95531041008106998</v>
      </c>
      <c r="V1300" s="28"/>
      <c r="W1300" s="28"/>
      <c r="X1300" s="29"/>
      <c r="Y1300" s="28"/>
      <c r="Z1300" s="32"/>
    </row>
    <row r="1301" spans="1:26" x14ac:dyDescent="0.2">
      <c r="A1301" s="1" t="s">
        <v>2051</v>
      </c>
      <c r="B1301" s="1" t="s">
        <v>2052</v>
      </c>
      <c r="C1301" s="1">
        <v>327680</v>
      </c>
      <c r="D1301" s="1">
        <v>0.125695</v>
      </c>
      <c r="E1301" s="1">
        <v>0.113722</v>
      </c>
      <c r="F1301" s="2">
        <v>1.16835E-13</v>
      </c>
      <c r="G1301" s="1">
        <f t="shared" si="65"/>
        <v>0.23941699999999999</v>
      </c>
      <c r="I1301" s="9" t="s">
        <v>4207</v>
      </c>
      <c r="J1301" s="1">
        <v>0.47167799999999999</v>
      </c>
      <c r="K1301" s="2">
        <v>1.9E-13</v>
      </c>
      <c r="L1301" s="1"/>
      <c r="M1301" s="22">
        <f t="shared" si="66"/>
        <v>0.50758568345354249</v>
      </c>
      <c r="P1301" s="12" t="s">
        <v>4207</v>
      </c>
      <c r="Q1301" s="6">
        <v>0.44317699999999999</v>
      </c>
      <c r="R1301" s="13">
        <v>1.9E-13</v>
      </c>
      <c r="T1301" s="27">
        <f t="shared" si="67"/>
        <v>0.5402288476161895</v>
      </c>
      <c r="V1301" s="28"/>
      <c r="W1301" s="28"/>
      <c r="X1301" s="29"/>
      <c r="Y1301" s="28"/>
      <c r="Z1301" s="32"/>
    </row>
    <row r="1302" spans="1:26" x14ac:dyDescent="0.2">
      <c r="A1302" s="1" t="s">
        <v>2053</v>
      </c>
      <c r="B1302" s="1" t="s">
        <v>2052</v>
      </c>
      <c r="C1302" s="1">
        <v>327680</v>
      </c>
      <c r="D1302" s="1">
        <v>0.13928299999999999</v>
      </c>
      <c r="E1302" s="1">
        <v>0.103744</v>
      </c>
      <c r="F1302" s="2">
        <v>9.6866100000000003E-14</v>
      </c>
      <c r="G1302" s="1">
        <f t="shared" si="65"/>
        <v>0.24302699999999999</v>
      </c>
      <c r="I1302" s="9" t="s">
        <v>4208</v>
      </c>
      <c r="J1302" s="1">
        <v>0.46085700000000002</v>
      </c>
      <c r="K1302" s="2">
        <v>1.6E-13</v>
      </c>
      <c r="L1302" s="1"/>
      <c r="M1302" s="22">
        <f t="shared" si="66"/>
        <v>0.52733711324771027</v>
      </c>
      <c r="P1302" s="12" t="s">
        <v>4208</v>
      </c>
      <c r="Q1302" s="6">
        <v>0.47199799999999997</v>
      </c>
      <c r="R1302" s="13">
        <v>1.6E-13</v>
      </c>
      <c r="T1302" s="27">
        <f t="shared" si="67"/>
        <v>0.51488989360124404</v>
      </c>
      <c r="V1302" s="28"/>
      <c r="W1302" s="28"/>
      <c r="X1302" s="29"/>
      <c r="Y1302" s="28"/>
      <c r="Z1302" s="32"/>
    </row>
    <row r="1303" spans="1:26" x14ac:dyDescent="0.2">
      <c r="A1303" s="1" t="s">
        <v>2054</v>
      </c>
      <c r="B1303" s="1" t="s">
        <v>2055</v>
      </c>
      <c r="C1303" s="1">
        <v>328036</v>
      </c>
      <c r="D1303" s="1">
        <v>0.54586800000000002</v>
      </c>
      <c r="E1303" s="1">
        <v>35.296712999999997</v>
      </c>
      <c r="F1303" s="2">
        <v>7.65692E+19</v>
      </c>
      <c r="G1303" s="1">
        <f t="shared" si="65"/>
        <v>35.842580999999996</v>
      </c>
      <c r="I1303" s="10" t="s">
        <v>4209</v>
      </c>
      <c r="J1303" s="1">
        <v>3.5996679999999999</v>
      </c>
      <c r="K1303" s="2">
        <v>390</v>
      </c>
      <c r="L1303" s="1"/>
      <c r="M1303" s="7">
        <f t="shared" si="66"/>
        <v>9.9571907742602921</v>
      </c>
      <c r="P1303" s="12" t="s">
        <v>4744</v>
      </c>
      <c r="Q1303" s="6">
        <v>3.071545</v>
      </c>
      <c r="R1303" s="13">
        <v>390</v>
      </c>
      <c r="T1303" s="26">
        <f t="shared" si="67"/>
        <v>11.669235189456771</v>
      </c>
      <c r="V1303" s="28"/>
      <c r="W1303" s="28"/>
      <c r="X1303" s="29"/>
      <c r="Y1303" s="28"/>
      <c r="Z1303" s="32"/>
    </row>
    <row r="1304" spans="1:26" x14ac:dyDescent="0.2">
      <c r="A1304" s="1" t="s">
        <v>2056</v>
      </c>
      <c r="B1304" s="1" t="s">
        <v>2057</v>
      </c>
      <c r="C1304" s="1">
        <v>328323</v>
      </c>
      <c r="D1304" s="1">
        <v>6.6175999999999999E-2</v>
      </c>
      <c r="E1304" s="1">
        <v>1.8926999999999999E-2</v>
      </c>
      <c r="F1304" s="2">
        <v>2.0531600000000001E-10</v>
      </c>
      <c r="G1304" s="1">
        <f t="shared" si="65"/>
        <v>8.5102999999999998E-2</v>
      </c>
      <c r="I1304" s="9" t="s">
        <v>4210</v>
      </c>
      <c r="J1304" s="1">
        <v>0.22317000000000001</v>
      </c>
      <c r="K1304" s="2">
        <v>7.5999999999999996E-10</v>
      </c>
      <c r="L1304" s="1"/>
      <c r="M1304" s="22">
        <f t="shared" si="66"/>
        <v>0.38133709728010035</v>
      </c>
      <c r="P1304" s="12" t="s">
        <v>4210</v>
      </c>
      <c r="Q1304" s="6">
        <v>0.21681500000000001</v>
      </c>
      <c r="R1304" s="13">
        <v>1.0000000000000001E-9</v>
      </c>
      <c r="T1304" s="27">
        <f t="shared" si="67"/>
        <v>0.39251435555658049</v>
      </c>
      <c r="V1304" s="28"/>
      <c r="W1304" s="28"/>
      <c r="X1304" s="29"/>
      <c r="Y1304" s="28"/>
      <c r="Z1304" s="32"/>
    </row>
    <row r="1305" spans="1:26" x14ac:dyDescent="0.2">
      <c r="A1305" s="1" t="s">
        <v>2058</v>
      </c>
      <c r="B1305" s="1" t="s">
        <v>2059</v>
      </c>
      <c r="C1305" s="1">
        <v>329762</v>
      </c>
      <c r="D1305" s="1">
        <v>0.11215</v>
      </c>
      <c r="E1305" s="1">
        <v>7.6865000000000003E-2</v>
      </c>
      <c r="F1305" s="2">
        <v>2.1236099999999999E+39</v>
      </c>
      <c r="G1305" s="1">
        <f t="shared" si="65"/>
        <v>0.18901499999999999</v>
      </c>
      <c r="I1305" s="9" t="s">
        <v>4211</v>
      </c>
      <c r="J1305" s="1">
        <v>0.29199900000000001</v>
      </c>
      <c r="K1305" s="2" t="s">
        <v>3451</v>
      </c>
      <c r="L1305" s="1"/>
      <c r="M1305" s="22">
        <f t="shared" si="66"/>
        <v>0.64731386066390628</v>
      </c>
      <c r="P1305" s="12" t="s">
        <v>4211</v>
      </c>
      <c r="Q1305" s="6">
        <v>0.254243</v>
      </c>
      <c r="R1305" s="6" t="s">
        <v>3451</v>
      </c>
      <c r="T1305" s="27">
        <f t="shared" si="67"/>
        <v>0.74344229732972</v>
      </c>
      <c r="V1305" s="28"/>
      <c r="W1305" s="28"/>
      <c r="X1305" s="28"/>
      <c r="Y1305" s="28"/>
      <c r="Z1305" s="32"/>
    </row>
    <row r="1306" spans="1:26" x14ac:dyDescent="0.2">
      <c r="A1306" s="1" t="s">
        <v>2060</v>
      </c>
      <c r="B1306" s="1"/>
      <c r="C1306" s="1"/>
      <c r="D1306" s="1"/>
      <c r="E1306" s="1"/>
      <c r="F1306" s="2"/>
      <c r="G1306" s="1">
        <f t="shared" si="65"/>
        <v>0</v>
      </c>
      <c r="I1306" s="9" t="s">
        <v>4212</v>
      </c>
      <c r="J1306" s="1">
        <v>0.21066299999999999</v>
      </c>
      <c r="K1306" s="2">
        <v>91</v>
      </c>
      <c r="L1306" s="1"/>
      <c r="M1306" s="22">
        <f t="shared" si="66"/>
        <v>0</v>
      </c>
      <c r="P1306" s="9" t="s">
        <v>4212</v>
      </c>
      <c r="Q1306" s="6">
        <v>0.22495899999999999</v>
      </c>
      <c r="R1306" s="13">
        <v>91</v>
      </c>
      <c r="T1306" s="27">
        <f t="shared" si="67"/>
        <v>0</v>
      </c>
      <c r="V1306" s="28"/>
      <c r="W1306" s="28"/>
      <c r="X1306" s="28"/>
      <c r="Y1306" s="28"/>
      <c r="Z1306" s="32"/>
    </row>
    <row r="1307" spans="1:26" x14ac:dyDescent="0.2">
      <c r="A1307" s="1" t="s">
        <v>2061</v>
      </c>
      <c r="B1307" s="1" t="s">
        <v>2062</v>
      </c>
      <c r="C1307" s="1">
        <v>333029</v>
      </c>
      <c r="D1307" s="1">
        <v>1.24431</v>
      </c>
      <c r="E1307" s="1">
        <v>3.2209850000000002</v>
      </c>
      <c r="F1307" s="2">
        <v>7.5893599999999999E-7</v>
      </c>
      <c r="G1307" s="1">
        <f t="shared" si="65"/>
        <v>4.4652950000000002</v>
      </c>
      <c r="I1307" s="9" t="s">
        <v>4213</v>
      </c>
      <c r="J1307" s="1">
        <v>1.1123909999999999</v>
      </c>
      <c r="K1307" s="2">
        <v>8.9999999999999993E-3</v>
      </c>
      <c r="L1307" s="1"/>
      <c r="M1307" s="7">
        <f t="shared" si="66"/>
        <v>4.0141416102791201</v>
      </c>
      <c r="P1307" s="12" t="s">
        <v>4213</v>
      </c>
      <c r="Q1307" s="6">
        <v>0.92661000000000004</v>
      </c>
      <c r="R1307" s="13">
        <v>8.9999999999999993E-3</v>
      </c>
      <c r="T1307" s="26">
        <f t="shared" si="67"/>
        <v>4.8189583535683838</v>
      </c>
      <c r="V1307" s="28"/>
      <c r="W1307" s="28"/>
      <c r="X1307" s="29"/>
      <c r="Y1307" s="28"/>
      <c r="Z1307" s="32"/>
    </row>
    <row r="1308" spans="1:26" x14ac:dyDescent="0.2">
      <c r="A1308" s="1" t="s">
        <v>2063</v>
      </c>
      <c r="B1308" s="1" t="s">
        <v>2062</v>
      </c>
      <c r="C1308" s="1">
        <v>333029</v>
      </c>
      <c r="D1308" s="1">
        <v>1.1943550000000001</v>
      </c>
      <c r="E1308" s="1">
        <v>3.2112449999999999</v>
      </c>
      <c r="F1308" s="1">
        <v>9.3437599999999996E-2</v>
      </c>
      <c r="G1308" s="1">
        <f t="shared" si="65"/>
        <v>4.4055999999999997</v>
      </c>
      <c r="I1308" s="9" t="s">
        <v>4214</v>
      </c>
      <c r="J1308" s="1">
        <v>1.143867</v>
      </c>
      <c r="K1308" s="2">
        <v>310</v>
      </c>
      <c r="L1308" s="1"/>
      <c r="M1308" s="7">
        <f t="shared" si="66"/>
        <v>3.8514967212097209</v>
      </c>
      <c r="P1308" s="12" t="s">
        <v>4214</v>
      </c>
      <c r="Q1308" s="6">
        <v>0.89815900000000004</v>
      </c>
      <c r="R1308" s="13">
        <v>310</v>
      </c>
      <c r="T1308" s="26">
        <f t="shared" si="67"/>
        <v>4.9051448574250207</v>
      </c>
      <c r="V1308" s="28"/>
      <c r="W1308" s="28"/>
      <c r="X1308" s="29"/>
      <c r="Y1308" s="28"/>
      <c r="Z1308" s="32"/>
    </row>
    <row r="1309" spans="1:26" x14ac:dyDescent="0.2">
      <c r="A1309" s="1" t="s">
        <v>2064</v>
      </c>
      <c r="B1309" s="1" t="s">
        <v>2065</v>
      </c>
      <c r="C1309" s="1">
        <v>335504</v>
      </c>
      <c r="D1309" s="1">
        <v>6.3922999999999994E-2</v>
      </c>
      <c r="E1309" s="1">
        <v>6.6933000000000006E-2</v>
      </c>
      <c r="F1309" s="1">
        <v>4.80051E-4</v>
      </c>
      <c r="G1309" s="1">
        <f t="shared" si="65"/>
        <v>0.130856</v>
      </c>
      <c r="I1309" s="10" t="s">
        <v>4215</v>
      </c>
      <c r="J1309" s="1">
        <v>0.32408300000000001</v>
      </c>
      <c r="K1309" s="2">
        <v>28</v>
      </c>
      <c r="L1309" s="1"/>
      <c r="M1309" s="22">
        <f t="shared" si="66"/>
        <v>0.40377310750641038</v>
      </c>
      <c r="P1309" s="12" t="s">
        <v>4745</v>
      </c>
      <c r="Q1309" s="6">
        <v>0.25271199999999999</v>
      </c>
      <c r="R1309" s="13">
        <v>28</v>
      </c>
      <c r="T1309" s="27">
        <f t="shared" si="67"/>
        <v>0.51780683149197504</v>
      </c>
      <c r="V1309" s="28"/>
      <c r="W1309" s="28"/>
      <c r="X1309" s="29"/>
      <c r="Y1309" s="28"/>
      <c r="Z1309" s="32"/>
    </row>
    <row r="1310" spans="1:26" x14ac:dyDescent="0.2">
      <c r="A1310" s="1" t="s">
        <v>2066</v>
      </c>
      <c r="B1310" s="1" t="s">
        <v>4947</v>
      </c>
      <c r="C1310" s="1">
        <v>335476</v>
      </c>
      <c r="D1310" s="1">
        <v>0.23635100000000001</v>
      </c>
      <c r="E1310" s="1">
        <v>0.54233399999999998</v>
      </c>
      <c r="F1310" s="1"/>
      <c r="G1310" s="1">
        <f t="shared" si="65"/>
        <v>0.77868499999999996</v>
      </c>
      <c r="I1310" s="9" t="s">
        <v>4216</v>
      </c>
      <c r="J1310" s="1">
        <v>0.17149500000000001</v>
      </c>
      <c r="K1310" s="2">
        <v>90000</v>
      </c>
      <c r="L1310" s="1"/>
      <c r="M1310" s="7">
        <f t="shared" si="66"/>
        <v>4.5405696959095012</v>
      </c>
      <c r="P1310" s="12" t="s">
        <v>4216</v>
      </c>
      <c r="Q1310" s="6">
        <v>0.18204200000000001</v>
      </c>
      <c r="R1310" s="13">
        <v>90000</v>
      </c>
      <c r="T1310" s="26">
        <f t="shared" si="67"/>
        <v>4.2775018951670489</v>
      </c>
      <c r="V1310" s="28"/>
      <c r="W1310" s="28"/>
      <c r="X1310" s="29"/>
      <c r="Y1310" s="28"/>
      <c r="Z1310" s="32"/>
    </row>
    <row r="1311" spans="1:26" x14ac:dyDescent="0.2">
      <c r="A1311" s="1" t="s">
        <v>2067</v>
      </c>
      <c r="B1311" s="1" t="s">
        <v>1931</v>
      </c>
      <c r="C1311" s="1">
        <v>341088</v>
      </c>
      <c r="D1311" s="1">
        <v>0.165771</v>
      </c>
      <c r="E1311" s="1">
        <v>0.15182699999999999</v>
      </c>
      <c r="F1311" s="2">
        <v>3.4569500000000001E-10</v>
      </c>
      <c r="G1311" s="1">
        <f t="shared" si="65"/>
        <v>0.31759799999999999</v>
      </c>
      <c r="I1311" s="9" t="s">
        <v>4217</v>
      </c>
      <c r="J1311" s="1">
        <v>0.30847200000000002</v>
      </c>
      <c r="K1311" s="2">
        <v>8.6999999999999999E-10</v>
      </c>
      <c r="L1311" s="1"/>
      <c r="M1311" s="7">
        <f t="shared" si="66"/>
        <v>1.0295845327939002</v>
      </c>
      <c r="P1311" s="12" t="s">
        <v>4217</v>
      </c>
      <c r="Q1311" s="6">
        <v>0.27215200000000001</v>
      </c>
      <c r="R1311" s="13">
        <v>6.0999999999999996E-10</v>
      </c>
      <c r="T1311" s="26">
        <f t="shared" si="67"/>
        <v>1.1669875657720685</v>
      </c>
      <c r="V1311" s="28"/>
      <c r="W1311" s="28"/>
      <c r="X1311" s="29"/>
      <c r="Y1311" s="28"/>
      <c r="Z1311" s="32"/>
    </row>
    <row r="1312" spans="1:26" x14ac:dyDescent="0.2">
      <c r="A1312" s="1" t="s">
        <v>2068</v>
      </c>
      <c r="B1312" s="1" t="s">
        <v>2069</v>
      </c>
      <c r="C1312" s="1">
        <v>384636</v>
      </c>
      <c r="D1312" s="1">
        <v>0.21068400000000001</v>
      </c>
      <c r="E1312" s="1">
        <v>2.0846779999999998</v>
      </c>
      <c r="F1312" s="2">
        <v>4.01416E-7</v>
      </c>
      <c r="G1312" s="1">
        <f t="shared" si="65"/>
        <v>2.2953619999999999</v>
      </c>
      <c r="I1312" s="9" t="s">
        <v>4218</v>
      </c>
      <c r="J1312" s="1">
        <v>1.4285620000000001</v>
      </c>
      <c r="K1312" s="2">
        <v>6.3999999999999997E-6</v>
      </c>
      <c r="L1312" s="1"/>
      <c r="M1312" s="7">
        <f t="shared" si="66"/>
        <v>1.6067640046424305</v>
      </c>
      <c r="P1312" s="12" t="s">
        <v>4218</v>
      </c>
      <c r="Q1312" s="6">
        <v>1.071016</v>
      </c>
      <c r="R1312" s="13">
        <v>3.1E-6</v>
      </c>
      <c r="T1312" s="26">
        <f t="shared" si="67"/>
        <v>2.1431631273482377</v>
      </c>
      <c r="V1312" s="28"/>
      <c r="W1312" s="28"/>
      <c r="X1312" s="29"/>
      <c r="Y1312" s="28"/>
      <c r="Z1312" s="32"/>
    </row>
    <row r="1313" spans="1:26" x14ac:dyDescent="0.2">
      <c r="A1313" s="1" t="s">
        <v>2070</v>
      </c>
      <c r="B1313" s="1" t="s">
        <v>2069</v>
      </c>
      <c r="C1313" s="1">
        <v>384636</v>
      </c>
      <c r="D1313" s="1">
        <v>0.19895299999999999</v>
      </c>
      <c r="E1313" s="1">
        <v>2.2115629999999999</v>
      </c>
      <c r="F1313" s="1">
        <v>94.102999999999994</v>
      </c>
      <c r="G1313" s="1">
        <f t="shared" si="65"/>
        <v>2.4105159999999999</v>
      </c>
      <c r="I1313" s="10" t="s">
        <v>4219</v>
      </c>
      <c r="J1313" s="1">
        <v>2.3964059999999998</v>
      </c>
      <c r="K1313" s="2">
        <v>56000000</v>
      </c>
      <c r="L1313" s="1"/>
      <c r="M1313" s="7">
        <f t="shared" si="66"/>
        <v>1.0058879839225907</v>
      </c>
      <c r="P1313" s="12" t="s">
        <v>4746</v>
      </c>
      <c r="Q1313" s="6">
        <v>2.3286310000000001</v>
      </c>
      <c r="R1313" s="13">
        <v>56000000</v>
      </c>
      <c r="T1313" s="26">
        <f t="shared" si="67"/>
        <v>1.0351644378177562</v>
      </c>
      <c r="V1313" s="28"/>
      <c r="W1313" s="28"/>
      <c r="X1313" s="29"/>
      <c r="Y1313" s="28"/>
      <c r="Z1313" s="32"/>
    </row>
    <row r="1314" spans="1:26" x14ac:dyDescent="0.2">
      <c r="A1314" s="1" t="s">
        <v>2071</v>
      </c>
      <c r="B1314" s="1" t="s">
        <v>2072</v>
      </c>
      <c r="C1314" s="1">
        <v>336352</v>
      </c>
      <c r="D1314" s="1">
        <v>0.21715300000000001</v>
      </c>
      <c r="E1314" s="1">
        <v>0.264573</v>
      </c>
      <c r="F1314" s="1"/>
      <c r="G1314" s="1">
        <f t="shared" si="65"/>
        <v>0.48172599999999999</v>
      </c>
      <c r="I1314" s="9" t="s">
        <v>4220</v>
      </c>
      <c r="J1314" s="1">
        <v>0.193824</v>
      </c>
      <c r="K1314" s="2">
        <v>770</v>
      </c>
      <c r="L1314" s="1"/>
      <c r="M1314" s="7">
        <f t="shared" si="66"/>
        <v>2.4853784877001814</v>
      </c>
      <c r="P1314" s="9" t="s">
        <v>4220</v>
      </c>
      <c r="Q1314" s="6">
        <v>0.19823199999999999</v>
      </c>
      <c r="R1314" s="13">
        <v>770</v>
      </c>
      <c r="T1314" s="26">
        <f t="shared" si="67"/>
        <v>2.4301121917752937</v>
      </c>
      <c r="V1314" s="28"/>
      <c r="W1314" s="28"/>
      <c r="X1314" s="29"/>
      <c r="Y1314" s="28"/>
      <c r="Z1314" s="32"/>
    </row>
    <row r="1315" spans="1:26" x14ac:dyDescent="0.2">
      <c r="A1315" s="1" t="s">
        <v>2073</v>
      </c>
      <c r="B1315" s="1" t="s">
        <v>1838</v>
      </c>
      <c r="C1315" s="1">
        <v>340200</v>
      </c>
      <c r="D1315" s="1">
        <v>6.1129000000000003E-2</v>
      </c>
      <c r="E1315" s="1">
        <v>3.8838999999999999E-2</v>
      </c>
      <c r="F1315" s="2">
        <v>1.8452399999999999E-12</v>
      </c>
      <c r="G1315" s="1">
        <f t="shared" si="65"/>
        <v>9.9968000000000001E-2</v>
      </c>
      <c r="I1315" s="9" t="s">
        <v>4221</v>
      </c>
      <c r="J1315" s="1">
        <v>0.284252</v>
      </c>
      <c r="K1315" s="2">
        <v>4.1999999999999999E-12</v>
      </c>
      <c r="L1315" s="1"/>
      <c r="M1315" s="22">
        <f t="shared" si="66"/>
        <v>0.35168793887114252</v>
      </c>
      <c r="P1315" s="12" t="s">
        <v>4221</v>
      </c>
      <c r="Q1315" s="6">
        <v>0.22257399999999999</v>
      </c>
      <c r="R1315" s="13">
        <v>6.9000000000000001E-12</v>
      </c>
      <c r="T1315" s="27">
        <f t="shared" si="67"/>
        <v>0.44914500345952357</v>
      </c>
      <c r="V1315" s="28"/>
      <c r="W1315" s="28"/>
      <c r="X1315" s="29"/>
      <c r="Y1315" s="28"/>
      <c r="Z1315" s="32"/>
    </row>
    <row r="1316" spans="1:26" x14ac:dyDescent="0.2">
      <c r="A1316" s="1" t="s">
        <v>2074</v>
      </c>
      <c r="B1316" s="1" t="s">
        <v>2075</v>
      </c>
      <c r="C1316" s="1">
        <v>340431</v>
      </c>
      <c r="D1316" s="1">
        <v>0.12893399999999999</v>
      </c>
      <c r="E1316" s="1">
        <v>1.1233E-2</v>
      </c>
      <c r="F1316" s="2">
        <v>1.2096599999999999E-10</v>
      </c>
      <c r="G1316" s="1">
        <f t="shared" si="65"/>
        <v>0.14016699999999999</v>
      </c>
      <c r="I1316" s="9" t="s">
        <v>4222</v>
      </c>
      <c r="J1316" s="1">
        <v>0.126884</v>
      </c>
      <c r="K1316" s="2">
        <v>3.1999999999999998E-10</v>
      </c>
      <c r="L1316" s="1"/>
      <c r="M1316" s="7">
        <f t="shared" si="66"/>
        <v>1.1046861700450805</v>
      </c>
      <c r="P1316" s="12" t="s">
        <v>4222</v>
      </c>
      <c r="Q1316" s="6">
        <v>0.114777</v>
      </c>
      <c r="R1316" s="13">
        <v>5.6000000000000003E-10</v>
      </c>
      <c r="T1316" s="26">
        <f t="shared" si="67"/>
        <v>1.2212115667773158</v>
      </c>
      <c r="V1316" s="28"/>
      <c r="W1316" s="28"/>
      <c r="X1316" s="29"/>
      <c r="Y1316" s="28"/>
      <c r="Z1316" s="32"/>
    </row>
    <row r="1317" spans="1:26" x14ac:dyDescent="0.2">
      <c r="A1317" s="1" t="s">
        <v>2076</v>
      </c>
      <c r="B1317" s="1" t="s">
        <v>2077</v>
      </c>
      <c r="C1317" s="1">
        <v>342437</v>
      </c>
      <c r="D1317" s="1"/>
      <c r="E1317" s="1"/>
      <c r="F1317" s="1"/>
      <c r="G1317" s="1">
        <f t="shared" si="65"/>
        <v>0</v>
      </c>
      <c r="I1317" s="9" t="s">
        <v>4223</v>
      </c>
      <c r="J1317" s="1">
        <v>9.760256</v>
      </c>
      <c r="K1317" s="2">
        <v>740</v>
      </c>
      <c r="L1317" s="1"/>
      <c r="M1317" s="22">
        <f t="shared" si="66"/>
        <v>0</v>
      </c>
      <c r="P1317" s="12" t="s">
        <v>4223</v>
      </c>
      <c r="Q1317" s="6">
        <v>7.1926220000000001</v>
      </c>
      <c r="R1317" s="13">
        <v>740</v>
      </c>
      <c r="T1317" s="27">
        <f t="shared" si="67"/>
        <v>0</v>
      </c>
      <c r="V1317" s="28"/>
      <c r="W1317" s="28"/>
      <c r="X1317" s="29"/>
      <c r="Y1317" s="28"/>
      <c r="Z1317" s="32"/>
    </row>
    <row r="1318" spans="1:26" x14ac:dyDescent="0.2">
      <c r="A1318" s="1" t="s">
        <v>2078</v>
      </c>
      <c r="B1318" s="1" t="s">
        <v>2079</v>
      </c>
      <c r="C1318" s="1">
        <v>347222</v>
      </c>
      <c r="D1318" s="1">
        <v>6.4710460000000003</v>
      </c>
      <c r="E1318" s="1">
        <v>678.27425200000005</v>
      </c>
      <c r="F1318" s="2">
        <v>9.7530199999999995E-10</v>
      </c>
      <c r="G1318" s="1">
        <f t="shared" si="65"/>
        <v>684.74529800000005</v>
      </c>
      <c r="I1318" s="9" t="s">
        <v>4224</v>
      </c>
      <c r="J1318" s="1">
        <v>117.53411</v>
      </c>
      <c r="K1318" s="2">
        <v>6E-10</v>
      </c>
      <c r="L1318" s="1"/>
      <c r="M1318" s="7">
        <f t="shared" si="66"/>
        <v>5.8259283028560818</v>
      </c>
      <c r="P1318" s="12" t="s">
        <v>4224</v>
      </c>
      <c r="Q1318" s="6">
        <v>88.731620000000007</v>
      </c>
      <c r="R1318" s="13">
        <v>4.6000000000000001E-10</v>
      </c>
      <c r="T1318" s="26">
        <f t="shared" si="67"/>
        <v>7.7170381651997335</v>
      </c>
      <c r="V1318" s="28"/>
      <c r="W1318" s="28"/>
      <c r="X1318" s="29"/>
      <c r="Y1318" s="28"/>
      <c r="Z1318" s="32"/>
    </row>
    <row r="1319" spans="1:26" x14ac:dyDescent="0.2">
      <c r="A1319" s="1" t="s">
        <v>2080</v>
      </c>
      <c r="B1319" s="1" t="s">
        <v>2081</v>
      </c>
      <c r="C1319" s="1">
        <v>349968</v>
      </c>
      <c r="D1319" s="1">
        <v>0.211983</v>
      </c>
      <c r="E1319" s="1">
        <v>0.22586000000000001</v>
      </c>
      <c r="F1319" s="2">
        <v>1.16529E-8</v>
      </c>
      <c r="G1319" s="1">
        <f t="shared" si="65"/>
        <v>0.43784299999999998</v>
      </c>
      <c r="I1319" s="9" t="s">
        <v>4225</v>
      </c>
      <c r="J1319" s="1">
        <v>0.55288899999999996</v>
      </c>
      <c r="K1319" s="2">
        <v>2.4E-8</v>
      </c>
      <c r="L1319" s="1"/>
      <c r="M1319" s="22">
        <f t="shared" si="66"/>
        <v>0.79191845017716034</v>
      </c>
      <c r="P1319" s="12" t="s">
        <v>4225</v>
      </c>
      <c r="Q1319" s="6">
        <v>0.46046999999999999</v>
      </c>
      <c r="R1319" s="13">
        <v>2.4E-8</v>
      </c>
      <c r="T1319" s="40">
        <f t="shared" si="67"/>
        <v>0.95086107672595388</v>
      </c>
      <c r="V1319" s="28"/>
      <c r="W1319" s="28"/>
      <c r="X1319" s="29"/>
      <c r="Y1319" s="28"/>
      <c r="Z1319" s="32"/>
    </row>
    <row r="1320" spans="1:26" x14ac:dyDescent="0.2">
      <c r="A1320" s="1" t="s">
        <v>2082</v>
      </c>
      <c r="B1320" s="1" t="s">
        <v>2081</v>
      </c>
      <c r="C1320" s="1">
        <v>349968</v>
      </c>
      <c r="D1320" s="1">
        <v>0.171318</v>
      </c>
      <c r="E1320" s="1">
        <v>0.18975800000000001</v>
      </c>
      <c r="F1320" s="2">
        <v>2.9193299999999998E-8</v>
      </c>
      <c r="G1320" s="1">
        <f t="shared" si="65"/>
        <v>0.36107600000000001</v>
      </c>
      <c r="I1320" s="9" t="s">
        <v>4226</v>
      </c>
      <c r="J1320" s="1">
        <v>0.54978400000000005</v>
      </c>
      <c r="K1320" s="2">
        <v>9.5000000000000004E-8</v>
      </c>
      <c r="L1320" s="1"/>
      <c r="M1320" s="22">
        <f t="shared" si="66"/>
        <v>0.65675974564556261</v>
      </c>
      <c r="P1320" s="12" t="s">
        <v>4226</v>
      </c>
      <c r="Q1320" s="6">
        <v>0.50988299999999998</v>
      </c>
      <c r="R1320" s="13">
        <v>9.2999999999999999E-8</v>
      </c>
      <c r="T1320" s="27">
        <f t="shared" si="67"/>
        <v>0.70815461586285489</v>
      </c>
      <c r="V1320" s="28"/>
      <c r="W1320" s="28"/>
      <c r="X1320" s="29"/>
      <c r="Y1320" s="28"/>
      <c r="Z1320" s="32"/>
    </row>
    <row r="1321" spans="1:26" x14ac:dyDescent="0.2">
      <c r="A1321" s="1" t="s">
        <v>2083</v>
      </c>
      <c r="B1321" s="1" t="s">
        <v>2084</v>
      </c>
      <c r="C1321" s="1">
        <v>351386</v>
      </c>
      <c r="D1321" s="1"/>
      <c r="E1321" s="1"/>
      <c r="F1321" s="1"/>
      <c r="G1321" s="1">
        <f t="shared" si="65"/>
        <v>0</v>
      </c>
      <c r="I1321" s="9" t="s">
        <v>4227</v>
      </c>
      <c r="J1321" s="1">
        <v>17.348551</v>
      </c>
      <c r="K1321" s="2">
        <v>4900000</v>
      </c>
      <c r="L1321" s="1"/>
      <c r="M1321" s="22">
        <f t="shared" si="66"/>
        <v>0</v>
      </c>
      <c r="P1321" s="12" t="s">
        <v>4227</v>
      </c>
      <c r="Q1321" s="6">
        <v>12.924666999999999</v>
      </c>
      <c r="R1321" s="13">
        <v>4900000</v>
      </c>
      <c r="T1321" s="27">
        <f t="shared" si="67"/>
        <v>0</v>
      </c>
      <c r="V1321" s="28"/>
      <c r="W1321" s="28"/>
      <c r="X1321" s="29"/>
      <c r="Y1321" s="28"/>
      <c r="Z1321" s="32"/>
    </row>
    <row r="1322" spans="1:26" x14ac:dyDescent="0.2">
      <c r="A1322" s="1" t="s">
        <v>2085</v>
      </c>
      <c r="B1322" s="1" t="s">
        <v>2086</v>
      </c>
      <c r="C1322" s="1">
        <v>352762</v>
      </c>
      <c r="D1322" s="1">
        <v>0.30286800000000003</v>
      </c>
      <c r="E1322" s="1">
        <v>0.55963200000000002</v>
      </c>
      <c r="F1322" s="2">
        <v>4.1303599999999999E-13</v>
      </c>
      <c r="G1322" s="1">
        <f t="shared" si="65"/>
        <v>0.86250000000000004</v>
      </c>
      <c r="I1322" s="10" t="s">
        <v>4228</v>
      </c>
      <c r="J1322" s="1">
        <v>0.98579000000000006</v>
      </c>
      <c r="K1322" s="2">
        <v>9.0999999999999996E-13</v>
      </c>
      <c r="L1322" s="1"/>
      <c r="M1322" s="22">
        <f t="shared" si="66"/>
        <v>0.87493279501719434</v>
      </c>
      <c r="P1322" s="12" t="s">
        <v>4747</v>
      </c>
      <c r="Q1322" s="6">
        <v>0.84085699999999997</v>
      </c>
      <c r="R1322" s="13">
        <v>1.8E-12</v>
      </c>
      <c r="T1322" s="26">
        <f t="shared" si="67"/>
        <v>1.0257392160617085</v>
      </c>
      <c r="V1322" s="28"/>
      <c r="W1322" s="28"/>
      <c r="X1322" s="29"/>
      <c r="Y1322" s="28"/>
      <c r="Z1322" s="32"/>
    </row>
    <row r="1323" spans="1:26" x14ac:dyDescent="0.2">
      <c r="A1323" s="1" t="s">
        <v>5093</v>
      </c>
      <c r="B1323" s="1"/>
      <c r="C1323" s="1"/>
      <c r="D1323" s="1"/>
      <c r="E1323" s="1"/>
      <c r="F1323" s="2"/>
      <c r="G1323" s="1">
        <f t="shared" si="65"/>
        <v>0</v>
      </c>
      <c r="I1323" s="9" t="s">
        <v>4229</v>
      </c>
      <c r="J1323" s="1">
        <v>11.95194</v>
      </c>
      <c r="K1323" s="2">
        <v>580</v>
      </c>
      <c r="L1323" s="1"/>
      <c r="M1323" s="22">
        <f t="shared" si="66"/>
        <v>0</v>
      </c>
      <c r="P1323" s="12" t="s">
        <v>4229</v>
      </c>
      <c r="Q1323" s="6">
        <v>8.6427409999999991</v>
      </c>
      <c r="R1323" s="13">
        <v>580</v>
      </c>
      <c r="T1323" s="27">
        <f t="shared" si="67"/>
        <v>0</v>
      </c>
      <c r="V1323" s="28"/>
      <c r="W1323" s="28"/>
      <c r="X1323" s="29"/>
      <c r="Y1323" s="28"/>
      <c r="Z1323" s="32"/>
    </row>
    <row r="1324" spans="1:26" x14ac:dyDescent="0.2">
      <c r="A1324" s="1" t="s">
        <v>2087</v>
      </c>
      <c r="B1324" s="1" t="s">
        <v>2079</v>
      </c>
      <c r="C1324" s="1">
        <v>355034</v>
      </c>
      <c r="D1324" s="1">
        <v>4.8290889999999997</v>
      </c>
      <c r="E1324" s="1">
        <v>521.90723200000002</v>
      </c>
      <c r="F1324" s="2">
        <v>4.9955100000000001E-10</v>
      </c>
      <c r="G1324" s="1">
        <f t="shared" si="65"/>
        <v>526.73632099999998</v>
      </c>
      <c r="I1324" s="9" t="s">
        <v>4230</v>
      </c>
      <c r="J1324" s="1">
        <v>165.74504400000001</v>
      </c>
      <c r="K1324" s="2">
        <v>3E-10</v>
      </c>
      <c r="L1324" s="1"/>
      <c r="M1324" s="7">
        <f t="shared" si="66"/>
        <v>3.1779913793380148</v>
      </c>
      <c r="P1324" s="12" t="s">
        <v>4230</v>
      </c>
      <c r="Q1324" s="6">
        <v>126.645231</v>
      </c>
      <c r="R1324" s="13">
        <v>4.2E-10</v>
      </c>
      <c r="T1324" s="26">
        <f t="shared" si="67"/>
        <v>4.1591484877942229</v>
      </c>
      <c r="V1324" s="28"/>
      <c r="W1324" s="28"/>
      <c r="X1324" s="29"/>
      <c r="Y1324" s="28"/>
      <c r="Z1324" s="32"/>
    </row>
    <row r="1325" spans="1:26" x14ac:dyDescent="0.2">
      <c r="A1325" s="1" t="s">
        <v>2088</v>
      </c>
      <c r="B1325" s="1" t="s">
        <v>2089</v>
      </c>
      <c r="C1325" s="1">
        <v>372213</v>
      </c>
      <c r="D1325" s="1">
        <v>1.7913760000000001</v>
      </c>
      <c r="E1325" s="1">
        <v>6.9459799999999996</v>
      </c>
      <c r="F1325" s="2">
        <v>8.01148E-11</v>
      </c>
      <c r="G1325" s="1">
        <f t="shared" si="65"/>
        <v>8.7373560000000001</v>
      </c>
      <c r="I1325" s="9" t="s">
        <v>4231</v>
      </c>
      <c r="J1325" s="1">
        <v>7.963508</v>
      </c>
      <c r="K1325" s="2">
        <v>7.2999999999999996E-10</v>
      </c>
      <c r="L1325" s="1"/>
      <c r="M1325" s="7">
        <f t="shared" si="66"/>
        <v>1.0971742603887633</v>
      </c>
      <c r="P1325" s="12" t="s">
        <v>4231</v>
      </c>
      <c r="Q1325" s="6">
        <v>5.7059470000000001</v>
      </c>
      <c r="R1325" s="13">
        <v>2.8999999999999998E-10</v>
      </c>
      <c r="T1325" s="26">
        <f t="shared" si="67"/>
        <v>1.5312718467241284</v>
      </c>
      <c r="V1325" s="28"/>
      <c r="W1325" s="28"/>
      <c r="X1325" s="29"/>
      <c r="Y1325" s="28"/>
      <c r="Z1325" s="32"/>
    </row>
    <row r="1326" spans="1:26" x14ac:dyDescent="0.2">
      <c r="A1326" s="1" t="s">
        <v>2090</v>
      </c>
      <c r="B1326" s="1" t="s">
        <v>849</v>
      </c>
      <c r="C1326" s="1">
        <v>355460</v>
      </c>
      <c r="D1326" s="1">
        <v>5.7734000000000001E-2</v>
      </c>
      <c r="E1326" s="1">
        <v>6.6879999999999995E-2</v>
      </c>
      <c r="F1326" s="1">
        <v>1.3713899999999999E-3</v>
      </c>
      <c r="G1326" s="1">
        <f t="shared" si="65"/>
        <v>0.124614</v>
      </c>
      <c r="I1326" s="9" t="s">
        <v>4232</v>
      </c>
      <c r="J1326" s="1">
        <v>0.282304</v>
      </c>
      <c r="K1326" s="2">
        <v>1.3</v>
      </c>
      <c r="L1326" s="1"/>
      <c r="M1326" s="22">
        <f t="shared" si="66"/>
        <v>0.44141776241215147</v>
      </c>
      <c r="P1326" s="12" t="s">
        <v>4232</v>
      </c>
      <c r="Q1326" s="6">
        <v>0.19617399999999999</v>
      </c>
      <c r="R1326" s="13">
        <v>1.3</v>
      </c>
      <c r="T1326" s="27">
        <f t="shared" si="67"/>
        <v>0.63522179289814151</v>
      </c>
      <c r="V1326" s="28"/>
      <c r="W1326" s="28"/>
      <c r="X1326" s="29"/>
      <c r="Y1326" s="28"/>
      <c r="Z1326" s="32"/>
    </row>
    <row r="1327" spans="1:26" x14ac:dyDescent="0.2">
      <c r="A1327" s="1" t="s">
        <v>2091</v>
      </c>
      <c r="B1327" s="1" t="s">
        <v>2092</v>
      </c>
      <c r="C1327" s="1">
        <v>360528</v>
      </c>
      <c r="D1327" s="1">
        <v>0.65816600000000003</v>
      </c>
      <c r="E1327" s="1">
        <v>0.55680099999999999</v>
      </c>
      <c r="F1327" s="2">
        <v>6.9281900000000002E-12</v>
      </c>
      <c r="G1327" s="1">
        <f t="shared" si="65"/>
        <v>1.2149670000000001</v>
      </c>
      <c r="I1327" s="9" t="s">
        <v>4233</v>
      </c>
      <c r="J1327" s="1">
        <v>0.97642799999999996</v>
      </c>
      <c r="K1327" s="2">
        <v>4.2E-10</v>
      </c>
      <c r="L1327" s="1"/>
      <c r="M1327" s="7">
        <f t="shared" si="66"/>
        <v>1.2442975826174589</v>
      </c>
      <c r="P1327" s="12" t="s">
        <v>4233</v>
      </c>
      <c r="Q1327" s="6">
        <v>0.713283</v>
      </c>
      <c r="R1327" s="13">
        <v>4.2E-10</v>
      </c>
      <c r="T1327" s="26">
        <f t="shared" si="67"/>
        <v>1.7033449556487399</v>
      </c>
      <c r="V1327" s="28"/>
      <c r="W1327" s="28"/>
      <c r="X1327" s="29"/>
      <c r="Y1327" s="28"/>
      <c r="Z1327" s="32"/>
    </row>
    <row r="1328" spans="1:26" x14ac:dyDescent="0.2">
      <c r="A1328" s="1" t="s">
        <v>2093</v>
      </c>
      <c r="B1328" s="1" t="s">
        <v>2094</v>
      </c>
      <c r="C1328" s="1">
        <v>390607</v>
      </c>
      <c r="D1328" s="1">
        <v>7.3211999999999999E-2</v>
      </c>
      <c r="E1328" s="1">
        <v>6.8025000000000002E-2</v>
      </c>
      <c r="F1328" s="2">
        <v>5.4416300000000004E-9</v>
      </c>
      <c r="G1328" s="1">
        <f t="shared" si="65"/>
        <v>0.141237</v>
      </c>
      <c r="I1328" s="9" t="s">
        <v>4234</v>
      </c>
      <c r="J1328" s="1">
        <v>0.30683500000000002</v>
      </c>
      <c r="K1328" s="2">
        <v>8.0999999999999997E-9</v>
      </c>
      <c r="L1328" s="1"/>
      <c r="M1328" s="22">
        <f t="shared" si="66"/>
        <v>0.460302768588981</v>
      </c>
      <c r="P1328" s="12" t="s">
        <v>4234</v>
      </c>
      <c r="Q1328" s="6">
        <v>0.20621700000000001</v>
      </c>
      <c r="R1328" s="13">
        <v>1.6000000000000001E-8</v>
      </c>
      <c r="T1328" s="27">
        <f t="shared" si="67"/>
        <v>0.68489503775149474</v>
      </c>
      <c r="V1328" s="28"/>
      <c r="W1328" s="28"/>
      <c r="X1328" s="29"/>
      <c r="Y1328" s="28"/>
      <c r="Z1328" s="32"/>
    </row>
    <row r="1329" spans="1:26" x14ac:dyDescent="0.2">
      <c r="A1329" s="1" t="s">
        <v>2095</v>
      </c>
      <c r="B1329" s="1" t="s">
        <v>2096</v>
      </c>
      <c r="C1329" s="1">
        <v>375558</v>
      </c>
      <c r="D1329" s="1">
        <v>0.170179</v>
      </c>
      <c r="E1329" s="1">
        <v>2.5250000000000002E-2</v>
      </c>
      <c r="F1329" s="2">
        <v>3.0508700000000002E-8</v>
      </c>
      <c r="G1329" s="1">
        <f t="shared" si="65"/>
        <v>0.19542899999999999</v>
      </c>
      <c r="I1329" s="9" t="s">
        <v>4235</v>
      </c>
      <c r="J1329" s="1">
        <v>0.166714</v>
      </c>
      <c r="K1329" s="2">
        <v>4.0000000000000001E-8</v>
      </c>
      <c r="L1329" s="1"/>
      <c r="M1329" s="7">
        <f t="shared" si="66"/>
        <v>1.1722410835322767</v>
      </c>
      <c r="P1329" s="9" t="s">
        <v>4235</v>
      </c>
      <c r="Q1329" s="6">
        <v>0.16444300000000001</v>
      </c>
      <c r="R1329" s="13">
        <v>4.1000000000000003E-8</v>
      </c>
      <c r="T1329" s="26">
        <f t="shared" si="67"/>
        <v>1.188430033507051</v>
      </c>
      <c r="V1329" s="28"/>
      <c r="W1329" s="28"/>
      <c r="X1329" s="29"/>
      <c r="Y1329" s="28"/>
      <c r="Z1329" s="32"/>
    </row>
    <row r="1330" spans="1:26" x14ac:dyDescent="0.2">
      <c r="A1330" s="1" t="s">
        <v>2097</v>
      </c>
      <c r="B1330" s="1" t="s">
        <v>2098</v>
      </c>
      <c r="C1330" s="1">
        <v>399735</v>
      </c>
      <c r="D1330" s="1">
        <v>0.25318200000000002</v>
      </c>
      <c r="E1330" s="1">
        <v>0.40434500000000001</v>
      </c>
      <c r="F1330" s="1">
        <v>1.1873599999999999E-3</v>
      </c>
      <c r="G1330" s="1">
        <f t="shared" si="65"/>
        <v>0.65752699999999997</v>
      </c>
      <c r="I1330" s="9" t="s">
        <v>4236</v>
      </c>
      <c r="J1330" s="1">
        <v>3.4705159999999999</v>
      </c>
      <c r="K1330" s="2">
        <v>23</v>
      </c>
      <c r="L1330" s="1"/>
      <c r="M1330" s="22">
        <f t="shared" si="66"/>
        <v>0.18946087555856247</v>
      </c>
      <c r="P1330" s="12" t="s">
        <v>4236</v>
      </c>
      <c r="Q1330" s="6">
        <v>2.843105</v>
      </c>
      <c r="R1330" s="13">
        <v>23</v>
      </c>
      <c r="T1330" s="27">
        <f t="shared" si="67"/>
        <v>0.23127074096806133</v>
      </c>
      <c r="V1330" s="28"/>
      <c r="W1330" s="28"/>
      <c r="X1330" s="29"/>
      <c r="Y1330" s="28"/>
      <c r="Z1330" s="32"/>
    </row>
    <row r="1331" spans="1:26" x14ac:dyDescent="0.2">
      <c r="A1331" s="1" t="s">
        <v>2099</v>
      </c>
      <c r="B1331" s="1" t="s">
        <v>2098</v>
      </c>
      <c r="C1331" s="1">
        <v>399735</v>
      </c>
      <c r="D1331" s="1">
        <v>0.260216</v>
      </c>
      <c r="E1331" s="1">
        <v>0.38683200000000001</v>
      </c>
      <c r="F1331" s="1">
        <v>0.42358299999999999</v>
      </c>
      <c r="G1331" s="1">
        <f t="shared" si="65"/>
        <v>0.64704800000000007</v>
      </c>
      <c r="I1331" s="9" t="s">
        <v>4237</v>
      </c>
      <c r="J1331" s="1">
        <v>10.170949</v>
      </c>
      <c r="K1331" s="2">
        <v>5200</v>
      </c>
      <c r="L1331" s="1"/>
      <c r="M1331" s="22">
        <f t="shared" si="66"/>
        <v>6.3617269145681499E-2</v>
      </c>
      <c r="P1331" s="12" t="s">
        <v>4237</v>
      </c>
      <c r="Q1331" s="6">
        <v>8.8926230000000004</v>
      </c>
      <c r="R1331" s="13">
        <v>5200</v>
      </c>
      <c r="T1331" s="27">
        <f t="shared" si="67"/>
        <v>7.2762333453245467E-2</v>
      </c>
      <c r="V1331" s="28"/>
      <c r="W1331" s="28"/>
      <c r="X1331" s="29"/>
      <c r="Y1331" s="28"/>
      <c r="Z1331" s="32"/>
    </row>
    <row r="1332" spans="1:26" x14ac:dyDescent="0.2">
      <c r="A1332" s="1" t="s">
        <v>2100</v>
      </c>
      <c r="B1332" s="1" t="s">
        <v>721</v>
      </c>
      <c r="C1332" s="1">
        <v>378927</v>
      </c>
      <c r="D1332" s="1">
        <v>4.2615E-2</v>
      </c>
      <c r="E1332" s="1">
        <v>3.4924999999999998E-2</v>
      </c>
      <c r="F1332" s="1">
        <v>342.45299999999997</v>
      </c>
      <c r="G1332" s="1">
        <f t="shared" si="65"/>
        <v>7.7539999999999998E-2</v>
      </c>
      <c r="I1332" s="9" t="s">
        <v>4238</v>
      </c>
      <c r="J1332" s="1">
        <v>0.21690400000000001</v>
      </c>
      <c r="K1332" s="2">
        <v>87</v>
      </c>
      <c r="L1332" s="1"/>
      <c r="M1332" s="22">
        <f t="shared" si="66"/>
        <v>0.35748533913620767</v>
      </c>
      <c r="P1332" s="12" t="s">
        <v>4238</v>
      </c>
      <c r="Q1332" s="6">
        <v>0.16456699999999999</v>
      </c>
      <c r="R1332" s="13">
        <v>87</v>
      </c>
      <c r="T1332" s="27">
        <f t="shared" si="67"/>
        <v>0.47117587365632235</v>
      </c>
      <c r="V1332" s="28"/>
      <c r="W1332" s="28"/>
      <c r="X1332" s="29"/>
      <c r="Y1332" s="28"/>
      <c r="Z1332" s="32"/>
    </row>
    <row r="1333" spans="1:26" x14ac:dyDescent="0.2">
      <c r="A1333" s="1" t="s">
        <v>2101</v>
      </c>
      <c r="B1333" s="1" t="s">
        <v>2102</v>
      </c>
      <c r="C1333" s="1">
        <v>381975</v>
      </c>
      <c r="D1333" s="1">
        <v>0.107143</v>
      </c>
      <c r="E1333" s="1">
        <v>2.3274E-2</v>
      </c>
      <c r="F1333" s="2">
        <v>7.49142E+17</v>
      </c>
      <c r="G1333" s="1">
        <f t="shared" si="65"/>
        <v>0.13041700000000001</v>
      </c>
      <c r="I1333" s="10" t="s">
        <v>4239</v>
      </c>
      <c r="J1333" s="1">
        <v>0.14813799999999999</v>
      </c>
      <c r="K1333" s="2">
        <v>2500000000000</v>
      </c>
      <c r="L1333" s="1"/>
      <c r="M1333" s="22">
        <f t="shared" si="66"/>
        <v>0.88037505569131491</v>
      </c>
      <c r="P1333" s="12" t="s">
        <v>4748</v>
      </c>
      <c r="Q1333" s="6">
        <v>0.15908</v>
      </c>
      <c r="R1333" s="13">
        <v>2900000000000</v>
      </c>
      <c r="T1333" s="27">
        <f t="shared" si="67"/>
        <v>0.81982021624339962</v>
      </c>
      <c r="V1333" s="28"/>
      <c r="W1333" s="28"/>
      <c r="X1333" s="29"/>
      <c r="Y1333" s="28"/>
      <c r="Z1333" s="32"/>
    </row>
    <row r="1334" spans="1:26" x14ac:dyDescent="0.2">
      <c r="A1334" s="1" t="s">
        <v>2103</v>
      </c>
      <c r="B1334" s="1" t="s">
        <v>2104</v>
      </c>
      <c r="C1334" s="1">
        <v>379828</v>
      </c>
      <c r="D1334" s="1"/>
      <c r="E1334" s="1"/>
      <c r="F1334" s="1"/>
      <c r="G1334" s="1">
        <f t="shared" si="65"/>
        <v>0</v>
      </c>
      <c r="I1334" s="9" t="s">
        <v>4240</v>
      </c>
      <c r="J1334" s="1">
        <v>6.4811810000000003</v>
      </c>
      <c r="K1334" s="2">
        <v>790</v>
      </c>
      <c r="L1334" s="1"/>
      <c r="M1334" s="22">
        <f t="shared" si="66"/>
        <v>0</v>
      </c>
      <c r="P1334" s="12" t="s">
        <v>4240</v>
      </c>
      <c r="Q1334" s="6">
        <v>4.7104400000000002</v>
      </c>
      <c r="R1334" s="13">
        <v>790</v>
      </c>
      <c r="T1334" s="27">
        <f t="shared" si="67"/>
        <v>0</v>
      </c>
      <c r="V1334" s="28"/>
      <c r="W1334" s="28"/>
      <c r="X1334" s="29"/>
      <c r="Y1334" s="28"/>
      <c r="Z1334" s="32"/>
    </row>
    <row r="1335" spans="1:26" x14ac:dyDescent="0.2">
      <c r="A1335" s="1" t="s">
        <v>2105</v>
      </c>
      <c r="B1335" s="1" t="s">
        <v>2106</v>
      </c>
      <c r="C1335" s="1">
        <v>379952</v>
      </c>
      <c r="D1335" s="1"/>
      <c r="E1335" s="1"/>
      <c r="F1335" s="1"/>
      <c r="G1335" s="1">
        <f t="shared" si="65"/>
        <v>0</v>
      </c>
      <c r="I1335" s="9" t="s">
        <v>4241</v>
      </c>
      <c r="J1335" s="1">
        <v>11.937398999999999</v>
      </c>
      <c r="K1335" s="2">
        <v>1500</v>
      </c>
      <c r="L1335" s="1"/>
      <c r="M1335" s="22">
        <f t="shared" si="66"/>
        <v>0</v>
      </c>
      <c r="P1335" s="12" t="s">
        <v>4241</v>
      </c>
      <c r="Q1335" s="6">
        <v>11.618830000000001</v>
      </c>
      <c r="R1335" s="13">
        <v>1500</v>
      </c>
      <c r="T1335" s="27">
        <f t="shared" si="67"/>
        <v>0</v>
      </c>
      <c r="V1335" s="28"/>
      <c r="W1335" s="28"/>
      <c r="X1335" s="29"/>
      <c r="Y1335" s="28"/>
      <c r="Z1335" s="32"/>
    </row>
    <row r="1336" spans="1:26" x14ac:dyDescent="0.2">
      <c r="A1336" s="1" t="s">
        <v>2107</v>
      </c>
      <c r="B1336" s="1" t="s">
        <v>2108</v>
      </c>
      <c r="C1336" s="1">
        <v>380900</v>
      </c>
      <c r="D1336" s="1">
        <v>0.851383</v>
      </c>
      <c r="E1336" s="1">
        <v>0.82634399999999997</v>
      </c>
      <c r="F1336" s="2">
        <v>1.8146200000000001E-6</v>
      </c>
      <c r="G1336" s="1">
        <f t="shared" si="65"/>
        <v>1.677727</v>
      </c>
      <c r="I1336" s="9" t="s">
        <v>4242</v>
      </c>
      <c r="J1336" s="1">
        <v>1.4086959999999999</v>
      </c>
      <c r="K1336" s="2">
        <v>6.4</v>
      </c>
      <c r="L1336" s="1"/>
      <c r="M1336" s="7">
        <f t="shared" si="66"/>
        <v>1.1909787491410495</v>
      </c>
      <c r="P1336" s="12" t="s">
        <v>4242</v>
      </c>
      <c r="Q1336" s="6">
        <v>1.0993189999999999</v>
      </c>
      <c r="R1336" s="13">
        <v>6.4</v>
      </c>
      <c r="T1336" s="26">
        <f t="shared" si="67"/>
        <v>1.5261511899639686</v>
      </c>
      <c r="V1336" s="28"/>
      <c r="W1336" s="28"/>
      <c r="X1336" s="29"/>
      <c r="Y1336" s="28"/>
      <c r="Z1336" s="32"/>
    </row>
    <row r="1337" spans="1:26" x14ac:dyDescent="0.2">
      <c r="A1337" s="1" t="s">
        <v>2109</v>
      </c>
      <c r="B1337" s="1" t="s">
        <v>2110</v>
      </c>
      <c r="C1337" s="1">
        <v>380415</v>
      </c>
      <c r="D1337" s="1">
        <v>0.35280400000000001</v>
      </c>
      <c r="E1337" s="1">
        <v>4.1852900000000002</v>
      </c>
      <c r="F1337" s="1">
        <v>1.6422699999999998E-2</v>
      </c>
      <c r="G1337" s="1">
        <f t="shared" si="65"/>
        <v>4.5380940000000001</v>
      </c>
      <c r="I1337" s="9" t="s">
        <v>4243</v>
      </c>
      <c r="J1337" s="1">
        <v>6.2925420000000001</v>
      </c>
      <c r="K1337" s="2">
        <v>110</v>
      </c>
      <c r="L1337" s="1"/>
      <c r="M1337" s="22">
        <f t="shared" si="66"/>
        <v>0.7211861279590982</v>
      </c>
      <c r="O1337" s="41" t="s">
        <v>4785</v>
      </c>
      <c r="P1337" s="12" t="s">
        <v>4243</v>
      </c>
      <c r="Q1337" s="6">
        <v>3.8889049999999998</v>
      </c>
      <c r="R1337" s="13">
        <v>110</v>
      </c>
      <c r="T1337" s="26">
        <f t="shared" si="67"/>
        <v>1.1669336227035632</v>
      </c>
      <c r="V1337" s="28"/>
      <c r="W1337" s="28"/>
      <c r="X1337" s="29"/>
      <c r="Y1337" s="28"/>
      <c r="Z1337" s="32"/>
    </row>
    <row r="1338" spans="1:26" x14ac:dyDescent="0.2">
      <c r="A1338" s="1" t="s">
        <v>2111</v>
      </c>
      <c r="B1338" s="1" t="s">
        <v>2112</v>
      </c>
      <c r="C1338" s="1">
        <v>381326</v>
      </c>
      <c r="D1338" s="1">
        <v>0.382158</v>
      </c>
      <c r="E1338" s="1">
        <v>1.230494</v>
      </c>
      <c r="F1338" s="2">
        <v>3.0752300000000001E-10</v>
      </c>
      <c r="G1338" s="1">
        <f t="shared" si="65"/>
        <v>1.612652</v>
      </c>
      <c r="I1338" s="9" t="s">
        <v>4244</v>
      </c>
      <c r="J1338" s="1">
        <v>2.9683660000000001</v>
      </c>
      <c r="K1338" s="2">
        <v>8.0000000000000003E-10</v>
      </c>
      <c r="L1338" s="1"/>
      <c r="M1338" s="22">
        <f t="shared" si="66"/>
        <v>0.5432793664932154</v>
      </c>
      <c r="P1338" s="12" t="s">
        <v>4244</v>
      </c>
      <c r="Q1338" s="6">
        <v>2.5742639999999999</v>
      </c>
      <c r="R1338" s="13">
        <v>8.3000000000000003E-10</v>
      </c>
      <c r="T1338" s="27">
        <f t="shared" si="67"/>
        <v>0.62645167706187088</v>
      </c>
      <c r="V1338" s="28"/>
      <c r="W1338" s="28"/>
      <c r="X1338" s="29"/>
      <c r="Y1338" s="28"/>
      <c r="Z1338" s="32"/>
    </row>
    <row r="1339" spans="1:26" x14ac:dyDescent="0.2">
      <c r="A1339" s="1" t="s">
        <v>2113</v>
      </c>
      <c r="B1339" s="1" t="s">
        <v>2102</v>
      </c>
      <c r="C1339" s="1">
        <v>381975</v>
      </c>
      <c r="D1339" s="1">
        <v>0.106574</v>
      </c>
      <c r="E1339" s="1">
        <v>2.7243E-2</v>
      </c>
      <c r="F1339" s="1">
        <v>2.2946300000000002E-3</v>
      </c>
      <c r="G1339" s="1">
        <f t="shared" si="65"/>
        <v>0.13381699999999999</v>
      </c>
      <c r="I1339" s="9" t="s">
        <v>4245</v>
      </c>
      <c r="J1339" s="1">
        <v>0.16458</v>
      </c>
      <c r="K1339" s="2">
        <v>1.1999999999999999E-3</v>
      </c>
      <c r="L1339" s="1"/>
      <c r="M1339" s="22">
        <f t="shared" si="66"/>
        <v>0.81308178393486441</v>
      </c>
      <c r="P1339" s="12" t="s">
        <v>4245</v>
      </c>
      <c r="Q1339" s="6">
        <v>0.154642</v>
      </c>
      <c r="R1339" s="13">
        <v>1.2999999999999999E-3</v>
      </c>
      <c r="T1339" s="27">
        <f t="shared" si="67"/>
        <v>0.86533412656328801</v>
      </c>
      <c r="V1339" s="28"/>
      <c r="W1339" s="28"/>
      <c r="X1339" s="29"/>
      <c r="Y1339" s="28"/>
      <c r="Z1339" s="32"/>
    </row>
    <row r="1340" spans="1:26" x14ac:dyDescent="0.2">
      <c r="A1340" s="1" t="s">
        <v>2114</v>
      </c>
      <c r="B1340" s="1" t="s">
        <v>2115</v>
      </c>
      <c r="C1340" s="1">
        <v>391693</v>
      </c>
      <c r="D1340" s="1">
        <v>0.74656199999999995</v>
      </c>
      <c r="E1340" s="1">
        <v>1.089626</v>
      </c>
      <c r="F1340" s="1">
        <v>8.0444799999999997E-3</v>
      </c>
      <c r="G1340" s="1">
        <f t="shared" si="65"/>
        <v>1.8361879999999999</v>
      </c>
      <c r="I1340" s="9" t="s">
        <v>4246</v>
      </c>
      <c r="J1340" s="1">
        <v>1.114285</v>
      </c>
      <c r="K1340" s="2">
        <v>1600</v>
      </c>
      <c r="L1340" s="1"/>
      <c r="M1340" s="7">
        <f t="shared" si="66"/>
        <v>1.6478620819628731</v>
      </c>
      <c r="P1340" s="12" t="s">
        <v>4246</v>
      </c>
      <c r="Q1340" s="6">
        <v>0.85325499999999999</v>
      </c>
      <c r="R1340" s="13">
        <v>1600</v>
      </c>
      <c r="T1340" s="26">
        <f t="shared" si="67"/>
        <v>2.1519803575718863</v>
      </c>
      <c r="V1340" s="28"/>
      <c r="W1340" s="28"/>
      <c r="X1340" s="29"/>
      <c r="Y1340" s="28"/>
      <c r="Z1340" s="32"/>
    </row>
    <row r="1341" spans="1:26" x14ac:dyDescent="0.2">
      <c r="A1341" s="1" t="s">
        <v>2116</v>
      </c>
      <c r="B1341" s="1" t="s">
        <v>2117</v>
      </c>
      <c r="C1341" s="1">
        <v>394808</v>
      </c>
      <c r="D1341" s="1">
        <v>5.4557000000000001E-2</v>
      </c>
      <c r="E1341" s="1">
        <v>6.9199999999999999E-3</v>
      </c>
      <c r="F1341" s="2">
        <v>3.7900399999999999E-14</v>
      </c>
      <c r="G1341" s="1">
        <f t="shared" si="65"/>
        <v>6.1477000000000004E-2</v>
      </c>
      <c r="I1341" s="9" t="s">
        <v>4247</v>
      </c>
      <c r="J1341" s="1">
        <v>8.5072999999999996E-2</v>
      </c>
      <c r="K1341" s="2">
        <v>7.1E-14</v>
      </c>
      <c r="L1341" s="1"/>
      <c r="M1341" s="22">
        <f t="shared" si="66"/>
        <v>0.72263820483584695</v>
      </c>
      <c r="P1341" s="12" t="s">
        <v>4247</v>
      </c>
      <c r="Q1341" s="6">
        <v>7.954E-2</v>
      </c>
      <c r="R1341" s="13">
        <v>5.9999999999999997E-14</v>
      </c>
      <c r="T1341" s="27">
        <f t="shared" si="67"/>
        <v>0.77290671360321861</v>
      </c>
      <c r="V1341" s="28"/>
      <c r="W1341" s="28"/>
      <c r="X1341" s="29"/>
      <c r="Y1341" s="28"/>
      <c r="Z1341" s="32"/>
    </row>
    <row r="1342" spans="1:26" x14ac:dyDescent="0.2">
      <c r="A1342" s="1" t="s">
        <v>2118</v>
      </c>
      <c r="B1342" s="1" t="s">
        <v>2117</v>
      </c>
      <c r="C1342" s="1">
        <v>394808</v>
      </c>
      <c r="D1342" s="1">
        <v>4.829E-2</v>
      </c>
      <c r="E1342" s="1">
        <v>6.8560000000000001E-3</v>
      </c>
      <c r="F1342" s="2">
        <v>3.8547999999999998E-14</v>
      </c>
      <c r="G1342" s="1">
        <f t="shared" si="65"/>
        <v>5.5146000000000001E-2</v>
      </c>
      <c r="I1342" s="9" t="s">
        <v>4248</v>
      </c>
      <c r="J1342" s="1">
        <v>8.5096000000000005E-2</v>
      </c>
      <c r="K1342" s="2">
        <v>7.3000000000000004E-14</v>
      </c>
      <c r="L1342" s="1"/>
      <c r="M1342" s="22">
        <f t="shared" si="66"/>
        <v>0.64804456143649525</v>
      </c>
      <c r="P1342" s="12" t="s">
        <v>4248</v>
      </c>
      <c r="Q1342" s="6">
        <v>7.9383999999999996E-2</v>
      </c>
      <c r="R1342" s="13">
        <v>6.2000000000000001E-14</v>
      </c>
      <c r="T1342" s="27">
        <f t="shared" si="67"/>
        <v>0.69467398972085059</v>
      </c>
      <c r="V1342" s="28"/>
      <c r="W1342" s="28"/>
      <c r="X1342" s="29"/>
      <c r="Y1342" s="28"/>
      <c r="Z1342" s="32"/>
    </row>
    <row r="1343" spans="1:26" x14ac:dyDescent="0.2">
      <c r="A1343" s="1" t="s">
        <v>2119</v>
      </c>
      <c r="B1343" s="1" t="s">
        <v>2117</v>
      </c>
      <c r="C1343" s="1">
        <v>394808</v>
      </c>
      <c r="D1343" s="1">
        <v>4.9764999999999997E-2</v>
      </c>
      <c r="E1343" s="1">
        <v>6.816E-3</v>
      </c>
      <c r="F1343" s="2">
        <v>3.86081E-14</v>
      </c>
      <c r="G1343" s="1">
        <f t="shared" si="65"/>
        <v>5.6580999999999999E-2</v>
      </c>
      <c r="I1343" s="9" t="s">
        <v>4249</v>
      </c>
      <c r="J1343" s="1">
        <v>8.5092000000000001E-2</v>
      </c>
      <c r="K1343" s="2">
        <v>7.1999999999999996E-14</v>
      </c>
      <c r="L1343" s="1"/>
      <c r="M1343" s="22">
        <f t="shared" si="66"/>
        <v>0.66493912471207628</v>
      </c>
      <c r="P1343" s="12" t="s">
        <v>4249</v>
      </c>
      <c r="Q1343" s="6">
        <v>7.9478999999999994E-2</v>
      </c>
      <c r="R1343" s="13">
        <v>6.1000000000000005E-14</v>
      </c>
      <c r="T1343" s="27">
        <f t="shared" si="67"/>
        <v>0.71189874054781765</v>
      </c>
      <c r="V1343" s="28"/>
      <c r="W1343" s="28"/>
      <c r="X1343" s="29"/>
      <c r="Y1343" s="28"/>
      <c r="Z1343" s="32"/>
    </row>
    <row r="1344" spans="1:26" x14ac:dyDescent="0.2">
      <c r="A1344" s="1" t="s">
        <v>2120</v>
      </c>
      <c r="B1344" s="1" t="s">
        <v>2117</v>
      </c>
      <c r="C1344" s="1">
        <v>394808</v>
      </c>
      <c r="D1344" s="1">
        <v>4.2148999999999999E-2</v>
      </c>
      <c r="E1344" s="1">
        <v>6.9379999999999997E-3</v>
      </c>
      <c r="F1344" s="2">
        <v>3.7938800000000002E-14</v>
      </c>
      <c r="G1344" s="1">
        <f t="shared" si="65"/>
        <v>4.9086999999999999E-2</v>
      </c>
      <c r="I1344" s="9" t="s">
        <v>4250</v>
      </c>
      <c r="J1344" s="1">
        <v>8.5028999999999993E-2</v>
      </c>
      <c r="K1344" s="2">
        <v>7.1999999999999996E-14</v>
      </c>
      <c r="L1344" s="1"/>
      <c r="M1344" s="22">
        <f t="shared" si="66"/>
        <v>0.57729715744040266</v>
      </c>
      <c r="P1344" s="12" t="s">
        <v>4250</v>
      </c>
      <c r="Q1344" s="6">
        <v>7.9393000000000005E-2</v>
      </c>
      <c r="R1344" s="13">
        <v>6.2000000000000001E-14</v>
      </c>
      <c r="T1344" s="27">
        <f t="shared" si="67"/>
        <v>0.61827868955701382</v>
      </c>
      <c r="V1344" s="28"/>
      <c r="W1344" s="28"/>
      <c r="X1344" s="29"/>
      <c r="Y1344" s="28"/>
      <c r="Z1344" s="32"/>
    </row>
    <row r="1345" spans="1:26" x14ac:dyDescent="0.2">
      <c r="A1345" s="1" t="s">
        <v>2121</v>
      </c>
      <c r="B1345" s="1" t="s">
        <v>2117</v>
      </c>
      <c r="C1345" s="1">
        <v>394808</v>
      </c>
      <c r="D1345" s="1">
        <v>4.5954000000000002E-2</v>
      </c>
      <c r="E1345" s="1">
        <v>6.9090000000000002E-3</v>
      </c>
      <c r="F1345" s="2">
        <v>3.6924600000000001E-14</v>
      </c>
      <c r="G1345" s="1">
        <f t="shared" si="65"/>
        <v>5.2863E-2</v>
      </c>
      <c r="I1345" s="9" t="s">
        <v>4251</v>
      </c>
      <c r="J1345" s="1">
        <v>8.5216E-2</v>
      </c>
      <c r="K1345" s="2">
        <v>7.3000000000000004E-14</v>
      </c>
      <c r="L1345" s="1"/>
      <c r="M1345" s="22">
        <f t="shared" ref="M1345:M1408" si="68">G1345/J1345</f>
        <v>0.62034125046939537</v>
      </c>
      <c r="P1345" s="12" t="s">
        <v>4251</v>
      </c>
      <c r="Q1345" s="6">
        <v>7.9471E-2</v>
      </c>
      <c r="R1345" s="13">
        <v>6.1000000000000005E-14</v>
      </c>
      <c r="T1345" s="27">
        <f t="shared" ref="T1345:T1408" si="69">G1345/Q1345</f>
        <v>0.66518604270740267</v>
      </c>
      <c r="V1345" s="28"/>
      <c r="W1345" s="28"/>
      <c r="X1345" s="29"/>
      <c r="Y1345" s="28"/>
      <c r="Z1345" s="32"/>
    </row>
    <row r="1346" spans="1:26" x14ac:dyDescent="0.2">
      <c r="A1346" s="1" t="s">
        <v>2122</v>
      </c>
      <c r="B1346" s="1" t="s">
        <v>2117</v>
      </c>
      <c r="C1346" s="1">
        <v>394812</v>
      </c>
      <c r="D1346" s="1">
        <v>4.8410000000000002E-2</v>
      </c>
      <c r="E1346" s="1">
        <v>6.8950000000000001E-3</v>
      </c>
      <c r="F1346" s="2">
        <v>3.8456100000000003E-14</v>
      </c>
      <c r="G1346" s="1">
        <f t="shared" si="65"/>
        <v>5.5305E-2</v>
      </c>
      <c r="I1346" s="9" t="s">
        <v>4252</v>
      </c>
      <c r="J1346" s="1">
        <v>8.4554000000000004E-2</v>
      </c>
      <c r="K1346" s="2">
        <v>7.3000000000000004E-14</v>
      </c>
      <c r="L1346" s="1"/>
      <c r="M1346" s="22">
        <f t="shared" si="68"/>
        <v>0.65407905007450862</v>
      </c>
      <c r="P1346" s="12" t="s">
        <v>4252</v>
      </c>
      <c r="Q1346" s="6">
        <v>7.9138E-2</v>
      </c>
      <c r="R1346" s="13">
        <v>6.1000000000000005E-14</v>
      </c>
      <c r="T1346" s="27">
        <f t="shared" si="69"/>
        <v>0.69884252824180548</v>
      </c>
      <c r="V1346" s="28"/>
      <c r="W1346" s="28"/>
      <c r="X1346" s="29"/>
      <c r="Y1346" s="28"/>
      <c r="Z1346" s="32"/>
    </row>
    <row r="1347" spans="1:26" x14ac:dyDescent="0.2">
      <c r="A1347" s="1" t="s">
        <v>2123</v>
      </c>
      <c r="B1347" s="1" t="s">
        <v>2117</v>
      </c>
      <c r="C1347" s="1">
        <v>394816</v>
      </c>
      <c r="D1347" s="1">
        <v>5.5539999999999999E-2</v>
      </c>
      <c r="E1347" s="1">
        <v>6.8339999999999998E-3</v>
      </c>
      <c r="F1347" s="2">
        <v>3.8679999999999999E-14</v>
      </c>
      <c r="G1347" s="1">
        <f t="shared" ref="G1347:G1410" si="70">D1347+E1347</f>
        <v>6.2373999999999999E-2</v>
      </c>
      <c r="I1347" s="9" t="s">
        <v>4253</v>
      </c>
      <c r="J1347" s="1">
        <v>8.4747000000000003E-2</v>
      </c>
      <c r="K1347" s="2">
        <v>7.1E-14</v>
      </c>
      <c r="L1347" s="1"/>
      <c r="M1347" s="22">
        <f t="shared" si="68"/>
        <v>0.73600245436416623</v>
      </c>
      <c r="P1347" s="12" t="s">
        <v>4253</v>
      </c>
      <c r="Q1347" s="6">
        <v>7.9391000000000003E-2</v>
      </c>
      <c r="R1347" s="13">
        <v>6.1000000000000005E-14</v>
      </c>
      <c r="T1347" s="27">
        <f t="shared" si="69"/>
        <v>0.78565580481414765</v>
      </c>
      <c r="V1347" s="28"/>
      <c r="W1347" s="28"/>
      <c r="X1347" s="29"/>
      <c r="Y1347" s="28"/>
      <c r="Z1347" s="32"/>
    </row>
    <row r="1348" spans="1:26" x14ac:dyDescent="0.2">
      <c r="A1348" s="1" t="s">
        <v>2124</v>
      </c>
      <c r="B1348" s="1" t="s">
        <v>2117</v>
      </c>
      <c r="C1348" s="1">
        <v>395506</v>
      </c>
      <c r="D1348" s="1">
        <v>4.7007E-2</v>
      </c>
      <c r="E1348" s="1">
        <v>7.26E-3</v>
      </c>
      <c r="F1348" s="2">
        <v>4.0983399999999999E-14</v>
      </c>
      <c r="G1348" s="1">
        <f t="shared" si="70"/>
        <v>5.4267000000000003E-2</v>
      </c>
      <c r="I1348" s="9" t="s">
        <v>4254</v>
      </c>
      <c r="J1348" s="1">
        <v>8.4525000000000003E-2</v>
      </c>
      <c r="K1348" s="2">
        <v>7.4E-14</v>
      </c>
      <c r="L1348" s="1"/>
      <c r="M1348" s="22">
        <f t="shared" si="68"/>
        <v>0.64202307009760429</v>
      </c>
      <c r="P1348" s="12" t="s">
        <v>4254</v>
      </c>
      <c r="Q1348" s="6">
        <v>7.9014000000000001E-2</v>
      </c>
      <c r="R1348" s="13">
        <v>6.4000000000000005E-14</v>
      </c>
      <c r="T1348" s="27">
        <f t="shared" si="69"/>
        <v>0.68680233882603081</v>
      </c>
      <c r="V1348" s="28"/>
      <c r="W1348" s="28"/>
      <c r="X1348" s="29"/>
      <c r="Y1348" s="28"/>
      <c r="Z1348" s="32"/>
    </row>
    <row r="1349" spans="1:26" x14ac:dyDescent="0.2">
      <c r="A1349" s="1" t="s">
        <v>2125</v>
      </c>
      <c r="B1349" s="1" t="s">
        <v>2126</v>
      </c>
      <c r="C1349" s="1">
        <v>401200</v>
      </c>
      <c r="D1349" s="1">
        <v>0.59239299999999995</v>
      </c>
      <c r="E1349" s="1">
        <v>1.450939</v>
      </c>
      <c r="F1349" s="1">
        <v>165690</v>
      </c>
      <c r="G1349" s="1">
        <f t="shared" si="70"/>
        <v>2.0433319999999999</v>
      </c>
      <c r="I1349" s="9" t="s">
        <v>4255</v>
      </c>
      <c r="J1349" s="1">
        <v>2.5742759999999998</v>
      </c>
      <c r="K1349" s="2">
        <v>380</v>
      </c>
      <c r="L1349" s="1"/>
      <c r="M1349" s="22">
        <f t="shared" si="68"/>
        <v>0.79375016509496266</v>
      </c>
      <c r="P1349" s="12" t="s">
        <v>4255</v>
      </c>
      <c r="Q1349" s="6">
        <v>2.1318290000000002</v>
      </c>
      <c r="R1349" s="13">
        <v>380</v>
      </c>
      <c r="T1349" s="40">
        <f t="shared" si="69"/>
        <v>0.95848775863354885</v>
      </c>
      <c r="V1349" s="28"/>
      <c r="W1349" s="28"/>
      <c r="X1349" s="29"/>
      <c r="Y1349" s="28"/>
      <c r="Z1349" s="32"/>
    </row>
    <row r="1350" spans="1:26" x14ac:dyDescent="0.2">
      <c r="A1350" s="1" t="s">
        <v>2127</v>
      </c>
      <c r="B1350" s="1" t="s">
        <v>2117</v>
      </c>
      <c r="C1350" s="1">
        <v>401448</v>
      </c>
      <c r="D1350" s="1">
        <v>5.3344000000000003E-2</v>
      </c>
      <c r="E1350" s="1">
        <v>7.2449999999999997E-3</v>
      </c>
      <c r="F1350" s="2">
        <v>4.2889799999999999E-14</v>
      </c>
      <c r="G1350" s="1">
        <f t="shared" si="70"/>
        <v>6.0589000000000004E-2</v>
      </c>
      <c r="I1350" s="9" t="s">
        <v>4256</v>
      </c>
      <c r="J1350" s="1">
        <v>8.4903999999999993E-2</v>
      </c>
      <c r="K1350" s="2">
        <v>8.3E-14</v>
      </c>
      <c r="L1350" s="1"/>
      <c r="M1350" s="22">
        <f t="shared" si="68"/>
        <v>0.71361773296900044</v>
      </c>
      <c r="P1350" s="12" t="s">
        <v>4256</v>
      </c>
      <c r="Q1350" s="6">
        <v>7.9628000000000004E-2</v>
      </c>
      <c r="R1350" s="13">
        <v>7.0000000000000005E-14</v>
      </c>
      <c r="T1350" s="27">
        <f t="shared" si="69"/>
        <v>0.76090068820013057</v>
      </c>
      <c r="V1350" s="28"/>
      <c r="W1350" s="28"/>
      <c r="X1350" s="29"/>
      <c r="Y1350" s="28"/>
      <c r="Z1350" s="32"/>
    </row>
    <row r="1351" spans="1:26" x14ac:dyDescent="0.2">
      <c r="A1351" s="1" t="s">
        <v>2128</v>
      </c>
      <c r="B1351" s="1" t="s">
        <v>2129</v>
      </c>
      <c r="C1351" s="1">
        <v>405197</v>
      </c>
      <c r="D1351" s="1">
        <v>7.2491680000000001</v>
      </c>
      <c r="E1351" s="1">
        <v>70.688530999999998</v>
      </c>
      <c r="F1351" s="2">
        <v>1.19135E-10</v>
      </c>
      <c r="G1351" s="1">
        <f t="shared" si="70"/>
        <v>77.937698999999995</v>
      </c>
      <c r="I1351" s="9" t="s">
        <v>4257</v>
      </c>
      <c r="J1351" s="1">
        <v>23.455791000000001</v>
      </c>
      <c r="K1351" s="2">
        <v>2.1999999999999999E-10</v>
      </c>
      <c r="L1351" s="1"/>
      <c r="M1351" s="7">
        <f t="shared" si="68"/>
        <v>3.3227486977522944</v>
      </c>
      <c r="P1351" s="12" t="s">
        <v>4257</v>
      </c>
      <c r="Q1351" s="6">
        <v>18.636873999999999</v>
      </c>
      <c r="R1351" s="13">
        <v>2.0000000000000001E-10</v>
      </c>
      <c r="T1351" s="26">
        <f t="shared" si="69"/>
        <v>4.1819083500805982</v>
      </c>
      <c r="V1351" s="28"/>
      <c r="W1351" s="28"/>
      <c r="X1351" s="29"/>
      <c r="Y1351" s="28"/>
      <c r="Z1351" s="32"/>
    </row>
    <row r="1352" spans="1:26" x14ac:dyDescent="0.2">
      <c r="A1352" s="1" t="s">
        <v>2130</v>
      </c>
      <c r="B1352" s="1" t="s">
        <v>2131</v>
      </c>
      <c r="C1352" s="1">
        <v>403450</v>
      </c>
      <c r="D1352" s="1">
        <v>0.70820899999999998</v>
      </c>
      <c r="E1352" s="1">
        <v>7.7119929999999997</v>
      </c>
      <c r="F1352" s="2">
        <v>7.3110899999999996E-11</v>
      </c>
      <c r="G1352" s="1">
        <f t="shared" si="70"/>
        <v>8.4202019999999997</v>
      </c>
      <c r="I1352" s="9" t="s">
        <v>4258</v>
      </c>
      <c r="J1352" s="1">
        <v>4.3718570000000003</v>
      </c>
      <c r="K1352" s="2">
        <v>9.5000000000000007E-9</v>
      </c>
      <c r="L1352" s="1"/>
      <c r="M1352" s="7">
        <f t="shared" si="68"/>
        <v>1.9260012392903059</v>
      </c>
      <c r="P1352" s="12" t="s">
        <v>4258</v>
      </c>
      <c r="Q1352" s="6">
        <v>3.18519</v>
      </c>
      <c r="R1352" s="13">
        <v>9.5999999999999999E-9</v>
      </c>
      <c r="T1352" s="26">
        <f t="shared" si="69"/>
        <v>2.6435477946370547</v>
      </c>
      <c r="V1352" s="28"/>
      <c r="W1352" s="28"/>
      <c r="X1352" s="29"/>
      <c r="Y1352" s="28"/>
      <c r="Z1352" s="32"/>
    </row>
    <row r="1353" spans="1:26" x14ac:dyDescent="0.2">
      <c r="A1353" s="1" t="s">
        <v>2132</v>
      </c>
      <c r="B1353" s="1" t="s">
        <v>2133</v>
      </c>
      <c r="C1353" s="1">
        <v>407200</v>
      </c>
      <c r="D1353" s="1">
        <v>0.300313</v>
      </c>
      <c r="E1353" s="1">
        <v>0.27765400000000001</v>
      </c>
      <c r="F1353" s="2">
        <v>9.4282999999999993E-12</v>
      </c>
      <c r="G1353" s="1">
        <f t="shared" si="70"/>
        <v>0.57796700000000001</v>
      </c>
      <c r="I1353" s="9" t="s">
        <v>4259</v>
      </c>
      <c r="J1353" s="1">
        <v>0.39475500000000002</v>
      </c>
      <c r="K1353" s="2">
        <v>1.2000000000000001E-11</v>
      </c>
      <c r="L1353" s="1"/>
      <c r="M1353" s="7">
        <f t="shared" si="68"/>
        <v>1.4641157173436687</v>
      </c>
      <c r="P1353" s="12" t="s">
        <v>4259</v>
      </c>
      <c r="Q1353" s="6">
        <v>0.32852500000000001</v>
      </c>
      <c r="R1353" s="13">
        <v>1.2000000000000001E-11</v>
      </c>
      <c r="T1353" s="26">
        <f t="shared" si="69"/>
        <v>1.7592785937143292</v>
      </c>
      <c r="V1353" s="28"/>
      <c r="W1353" s="28"/>
      <c r="X1353" s="29"/>
      <c r="Y1353" s="28"/>
      <c r="Z1353" s="32"/>
    </row>
    <row r="1354" spans="1:26" x14ac:dyDescent="0.2">
      <c r="A1354" s="1" t="s">
        <v>2134</v>
      </c>
      <c r="B1354" s="1" t="s">
        <v>2117</v>
      </c>
      <c r="C1354" s="1">
        <v>408264</v>
      </c>
      <c r="D1354" s="1">
        <v>4.5475000000000002E-2</v>
      </c>
      <c r="E1354" s="1">
        <v>7.0809999999999996E-3</v>
      </c>
      <c r="F1354" s="2">
        <v>4.77631E-14</v>
      </c>
      <c r="G1354" s="1">
        <f t="shared" si="70"/>
        <v>5.2555999999999999E-2</v>
      </c>
      <c r="I1354" s="9" t="s">
        <v>4260</v>
      </c>
      <c r="J1354" s="1">
        <v>8.9481000000000005E-2</v>
      </c>
      <c r="K1354" s="2">
        <v>9.4999999999999999E-14</v>
      </c>
      <c r="L1354" s="1"/>
      <c r="M1354" s="22">
        <f t="shared" si="68"/>
        <v>0.58734256434326837</v>
      </c>
      <c r="P1354" s="12" t="s">
        <v>4260</v>
      </c>
      <c r="Q1354" s="6">
        <v>8.2742999999999997E-2</v>
      </c>
      <c r="R1354" s="13">
        <v>7.6000000000000004E-14</v>
      </c>
      <c r="T1354" s="27">
        <f t="shared" si="69"/>
        <v>0.63517155529772906</v>
      </c>
      <c r="V1354" s="28"/>
      <c r="W1354" s="28"/>
      <c r="X1354" s="29"/>
      <c r="Y1354" s="28"/>
      <c r="Z1354" s="32"/>
    </row>
    <row r="1355" spans="1:26" x14ac:dyDescent="0.2">
      <c r="A1355" s="1" t="s">
        <v>2135</v>
      </c>
      <c r="B1355" s="1" t="s">
        <v>4948</v>
      </c>
      <c r="C1355" s="1">
        <v>410722</v>
      </c>
      <c r="D1355" s="1">
        <v>0.26077899999999998</v>
      </c>
      <c r="E1355" s="1"/>
      <c r="F1355" s="2"/>
      <c r="G1355" s="1">
        <f t="shared" si="70"/>
        <v>0.26077899999999998</v>
      </c>
      <c r="I1355" s="9" t="s">
        <v>4261</v>
      </c>
      <c r="J1355" s="1">
        <v>0.282447</v>
      </c>
      <c r="K1355" s="2">
        <v>22000</v>
      </c>
      <c r="L1355" s="1"/>
      <c r="M1355" s="22">
        <f t="shared" si="68"/>
        <v>0.92328472244350257</v>
      </c>
      <c r="P1355" s="12" t="s">
        <v>4261</v>
      </c>
      <c r="Q1355" s="6">
        <v>0.29809799999999997</v>
      </c>
      <c r="R1355" s="13">
        <v>22000</v>
      </c>
      <c r="T1355" s="27">
        <f t="shared" si="69"/>
        <v>0.87480962636448423</v>
      </c>
      <c r="V1355" s="28"/>
      <c r="W1355" s="28"/>
      <c r="X1355" s="29"/>
      <c r="Y1355" s="28"/>
      <c r="Z1355" s="32"/>
    </row>
    <row r="1356" spans="1:26" x14ac:dyDescent="0.2">
      <c r="A1356" s="1" t="s">
        <v>2136</v>
      </c>
      <c r="B1356" s="1" t="s">
        <v>2137</v>
      </c>
      <c r="C1356" s="1">
        <v>412148</v>
      </c>
      <c r="D1356" s="1">
        <v>0.107873</v>
      </c>
      <c r="E1356" s="1">
        <v>9.469E-3</v>
      </c>
      <c r="F1356" s="2">
        <v>1.5382299999999999E-7</v>
      </c>
      <c r="G1356" s="1">
        <f t="shared" si="70"/>
        <v>0.117342</v>
      </c>
      <c r="I1356" s="9" t="s">
        <v>4262</v>
      </c>
      <c r="J1356" s="1">
        <v>0.113162</v>
      </c>
      <c r="K1356" s="2">
        <v>1.7999999999999999E-6</v>
      </c>
      <c r="L1356" s="1"/>
      <c r="M1356" s="7">
        <f t="shared" si="68"/>
        <v>1.0369381948003746</v>
      </c>
      <c r="P1356" s="12" t="s">
        <v>4262</v>
      </c>
      <c r="Q1356" s="6">
        <v>0.114839</v>
      </c>
      <c r="R1356" s="13">
        <v>5.4E-6</v>
      </c>
      <c r="T1356" s="26">
        <f t="shared" si="69"/>
        <v>1.0217957314152859</v>
      </c>
      <c r="V1356" s="28"/>
      <c r="W1356" s="28"/>
      <c r="X1356" s="29"/>
      <c r="Y1356" s="28"/>
      <c r="Z1356" s="32"/>
    </row>
    <row r="1357" spans="1:26" x14ac:dyDescent="0.2">
      <c r="A1357" s="1" t="s">
        <v>2138</v>
      </c>
      <c r="B1357" s="1" t="s">
        <v>2139</v>
      </c>
      <c r="C1357" s="1">
        <v>475296</v>
      </c>
      <c r="D1357" s="1">
        <v>0.23114999999999999</v>
      </c>
      <c r="E1357" s="1">
        <v>1.0385219999999999</v>
      </c>
      <c r="F1357" s="1">
        <v>328.92899999999997</v>
      </c>
      <c r="G1357" s="1">
        <f t="shared" si="70"/>
        <v>1.2696719999999999</v>
      </c>
      <c r="I1357" s="9" t="s">
        <v>4263</v>
      </c>
      <c r="J1357" s="1">
        <v>3.8267540000000002</v>
      </c>
      <c r="K1357" s="2">
        <v>130000000</v>
      </c>
      <c r="L1357" s="1"/>
      <c r="M1357" s="22">
        <f t="shared" si="68"/>
        <v>0.3317882466445452</v>
      </c>
      <c r="P1357" s="12" t="s">
        <v>4263</v>
      </c>
      <c r="Q1357" s="6">
        <v>3.3420290000000001</v>
      </c>
      <c r="R1357" s="13">
        <v>130000000</v>
      </c>
      <c r="T1357" s="27">
        <f t="shared" si="69"/>
        <v>0.37991052740715292</v>
      </c>
      <c r="V1357" s="28"/>
      <c r="W1357" s="28"/>
      <c r="X1357" s="29"/>
      <c r="Y1357" s="28"/>
      <c r="Z1357" s="32"/>
    </row>
    <row r="1358" spans="1:26" x14ac:dyDescent="0.2">
      <c r="A1358" s="1" t="s">
        <v>2140</v>
      </c>
      <c r="B1358" s="1" t="s">
        <v>2139</v>
      </c>
      <c r="C1358" s="1">
        <v>475296</v>
      </c>
      <c r="D1358" s="1">
        <v>0.23372399999999999</v>
      </c>
      <c r="E1358" s="1">
        <v>1.765787</v>
      </c>
      <c r="F1358" s="2">
        <v>5.68355E-6</v>
      </c>
      <c r="G1358" s="1">
        <f t="shared" si="70"/>
        <v>1.999511</v>
      </c>
      <c r="I1358" s="9" t="s">
        <v>4264</v>
      </c>
      <c r="J1358" s="1">
        <v>1.85416</v>
      </c>
      <c r="K1358" s="2">
        <v>1.9999999999999999E-6</v>
      </c>
      <c r="L1358" s="1"/>
      <c r="M1358" s="7">
        <f t="shared" si="68"/>
        <v>1.0783918324200716</v>
      </c>
      <c r="P1358" s="12" t="s">
        <v>4264</v>
      </c>
      <c r="Q1358" s="6">
        <v>1.5305070000000001</v>
      </c>
      <c r="R1358" s="13">
        <v>1.5999999999999999E-6</v>
      </c>
      <c r="T1358" s="26">
        <f t="shared" si="69"/>
        <v>1.3064370172759745</v>
      </c>
      <c r="V1358" s="28"/>
      <c r="W1358" s="28"/>
      <c r="X1358" s="29"/>
      <c r="Y1358" s="28"/>
      <c r="Z1358" s="32"/>
    </row>
    <row r="1359" spans="1:26" x14ac:dyDescent="0.2">
      <c r="A1359" s="1" t="s">
        <v>2141</v>
      </c>
      <c r="B1359" s="1" t="s">
        <v>4949</v>
      </c>
      <c r="C1359" s="1">
        <v>416998</v>
      </c>
      <c r="D1359" s="1">
        <v>0.28724499999999997</v>
      </c>
      <c r="E1359" s="1">
        <v>0.16059000000000001</v>
      </c>
      <c r="F1359" s="2"/>
      <c r="G1359" s="1">
        <f t="shared" si="70"/>
        <v>0.44783499999999998</v>
      </c>
      <c r="I1359" s="9" t="s">
        <v>4265</v>
      </c>
      <c r="J1359" s="1">
        <v>0.21029</v>
      </c>
      <c r="K1359" s="2">
        <v>82000</v>
      </c>
      <c r="L1359" s="1"/>
      <c r="M1359" s="7">
        <f t="shared" si="68"/>
        <v>2.1296067335584192</v>
      </c>
      <c r="P1359" s="9" t="s">
        <v>4265</v>
      </c>
      <c r="Q1359" s="6">
        <v>0.21513199999999999</v>
      </c>
      <c r="R1359" s="13">
        <v>82000</v>
      </c>
      <c r="T1359" s="26">
        <f t="shared" si="69"/>
        <v>2.08167543647621</v>
      </c>
      <c r="V1359" s="28"/>
      <c r="W1359" s="28"/>
      <c r="X1359" s="28"/>
      <c r="Y1359" s="28"/>
      <c r="Z1359" s="32"/>
    </row>
    <row r="1360" spans="1:26" x14ac:dyDescent="0.2">
      <c r="A1360" s="1" t="s">
        <v>2142</v>
      </c>
      <c r="B1360" s="1" t="s">
        <v>2143</v>
      </c>
      <c r="C1360" s="1">
        <v>419201</v>
      </c>
      <c r="D1360" s="1">
        <v>0.22858200000000001</v>
      </c>
      <c r="E1360" s="1">
        <v>0.69143399999999999</v>
      </c>
      <c r="F1360" s="2">
        <v>2.84661E-11</v>
      </c>
      <c r="G1360" s="1">
        <f t="shared" si="70"/>
        <v>0.92001599999999994</v>
      </c>
      <c r="I1360" s="9" t="s">
        <v>4266</v>
      </c>
      <c r="J1360" s="1">
        <v>2.4240219999999999</v>
      </c>
      <c r="K1360" s="2">
        <v>1E-10</v>
      </c>
      <c r="L1360" s="1"/>
      <c r="M1360" s="22">
        <f t="shared" si="68"/>
        <v>0.37954110977540634</v>
      </c>
      <c r="P1360" s="12" t="s">
        <v>4266</v>
      </c>
      <c r="Q1360" s="6">
        <v>2.0991240000000002</v>
      </c>
      <c r="R1360" s="13">
        <v>1.2E-10</v>
      </c>
      <c r="T1360" s="27">
        <f t="shared" si="69"/>
        <v>0.43828568488569508</v>
      </c>
      <c r="V1360" s="28"/>
      <c r="W1360" s="28"/>
      <c r="X1360" s="29"/>
      <c r="Y1360" s="28"/>
      <c r="Z1360" s="32"/>
    </row>
    <row r="1361" spans="1:26" x14ac:dyDescent="0.2">
      <c r="A1361" s="1" t="s">
        <v>2144</v>
      </c>
      <c r="B1361" s="1" t="s">
        <v>1786</v>
      </c>
      <c r="C1361" s="1">
        <v>424587</v>
      </c>
      <c r="D1361" s="1">
        <v>5.3842000000000001E-2</v>
      </c>
      <c r="E1361" s="1">
        <v>1.7937000000000002E-2</v>
      </c>
      <c r="F1361" s="1">
        <v>0.73058199999999995</v>
      </c>
      <c r="G1361" s="1">
        <f t="shared" si="70"/>
        <v>7.1779000000000009E-2</v>
      </c>
      <c r="I1361" s="9" t="s">
        <v>4267</v>
      </c>
      <c r="J1361" s="1">
        <v>0.79743299999999995</v>
      </c>
      <c r="K1361" s="2">
        <v>57</v>
      </c>
      <c r="L1361" s="1"/>
      <c r="M1361" s="22">
        <f t="shared" si="68"/>
        <v>9.0012577859205745E-2</v>
      </c>
      <c r="P1361" s="12" t="s">
        <v>4267</v>
      </c>
      <c r="Q1361" s="6">
        <v>0.59918499999999997</v>
      </c>
      <c r="R1361" s="13">
        <v>57</v>
      </c>
      <c r="T1361" s="27">
        <f t="shared" si="69"/>
        <v>0.11979438737618602</v>
      </c>
      <c r="V1361" s="28"/>
      <c r="W1361" s="28"/>
      <c r="X1361" s="29"/>
      <c r="Y1361" s="28"/>
      <c r="Z1361" s="32"/>
    </row>
    <row r="1362" spans="1:26" x14ac:dyDescent="0.2">
      <c r="A1362" s="1" t="s">
        <v>2145</v>
      </c>
      <c r="B1362" s="1" t="s">
        <v>1786</v>
      </c>
      <c r="C1362" s="1">
        <v>424587</v>
      </c>
      <c r="D1362" s="1">
        <v>4.9884999999999999E-2</v>
      </c>
      <c r="E1362" s="1">
        <v>1.8065000000000001E-2</v>
      </c>
      <c r="F1362" s="1">
        <v>1.75246E-4</v>
      </c>
      <c r="G1362" s="1">
        <f t="shared" si="70"/>
        <v>6.7949999999999997E-2</v>
      </c>
      <c r="I1362" s="9" t="s">
        <v>4268</v>
      </c>
      <c r="J1362" s="1">
        <v>0.528169</v>
      </c>
      <c r="K1362" s="2">
        <v>32</v>
      </c>
      <c r="L1362" s="1"/>
      <c r="M1362" s="22">
        <f t="shared" si="68"/>
        <v>0.12865200343072009</v>
      </c>
      <c r="P1362" s="12" t="s">
        <v>4268</v>
      </c>
      <c r="Q1362" s="6">
        <v>0.32538400000000001</v>
      </c>
      <c r="R1362" s="13">
        <v>32</v>
      </c>
      <c r="T1362" s="27">
        <f t="shared" si="69"/>
        <v>0.2088301821847417</v>
      </c>
      <c r="V1362" s="30"/>
      <c r="W1362" s="28"/>
      <c r="X1362" s="29"/>
      <c r="Y1362" s="28"/>
      <c r="Z1362" s="32"/>
    </row>
    <row r="1363" spans="1:26" x14ac:dyDescent="0.2">
      <c r="A1363" s="1" t="s">
        <v>2146</v>
      </c>
      <c r="B1363" s="1" t="s">
        <v>2147</v>
      </c>
      <c r="C1363" s="1">
        <v>424966</v>
      </c>
      <c r="D1363" s="1">
        <v>0.336839</v>
      </c>
      <c r="E1363" s="1">
        <v>12.760346999999999</v>
      </c>
      <c r="F1363" s="1">
        <v>1.4482200000000001E-2</v>
      </c>
      <c r="G1363" s="1">
        <f t="shared" si="70"/>
        <v>13.097185999999999</v>
      </c>
      <c r="I1363" s="9" t="s">
        <v>4269</v>
      </c>
      <c r="J1363" s="1">
        <v>13.344359000000001</v>
      </c>
      <c r="K1363" s="2">
        <v>120</v>
      </c>
      <c r="L1363" s="1"/>
      <c r="M1363" s="22">
        <f t="shared" si="68"/>
        <v>0.9814773418490913</v>
      </c>
      <c r="P1363" s="12" t="s">
        <v>4269</v>
      </c>
      <c r="Q1363" s="6">
        <v>11.914887999999999</v>
      </c>
      <c r="R1363" s="13">
        <v>120</v>
      </c>
      <c r="T1363" s="26">
        <f t="shared" si="69"/>
        <v>1.0992286289220679</v>
      </c>
      <c r="V1363" s="28"/>
      <c r="W1363" s="28"/>
      <c r="X1363" s="29"/>
      <c r="Y1363" s="28"/>
      <c r="Z1363" s="32"/>
    </row>
    <row r="1364" spans="1:26" x14ac:dyDescent="0.2">
      <c r="A1364" s="1" t="s">
        <v>2148</v>
      </c>
      <c r="B1364" s="1" t="s">
        <v>2149</v>
      </c>
      <c r="C1364" s="1">
        <v>467711</v>
      </c>
      <c r="D1364" s="1">
        <v>8.2570000000000005E-2</v>
      </c>
      <c r="E1364" s="1">
        <v>1.1792E-2</v>
      </c>
      <c r="F1364" s="1">
        <v>1.5999600000000001E-3</v>
      </c>
      <c r="G1364" s="1">
        <f t="shared" si="70"/>
        <v>9.4362000000000001E-2</v>
      </c>
      <c r="I1364" s="9" t="s">
        <v>4270</v>
      </c>
      <c r="J1364" s="1">
        <v>0.10381799999999999</v>
      </c>
      <c r="K1364" s="2">
        <v>0.53</v>
      </c>
      <c r="L1364" s="1"/>
      <c r="M1364" s="22">
        <f t="shared" si="68"/>
        <v>0.90891752875223952</v>
      </c>
      <c r="P1364" s="9" t="s">
        <v>4270</v>
      </c>
      <c r="Q1364" s="6">
        <v>9.7874000000000003E-2</v>
      </c>
      <c r="R1364" s="13">
        <v>0.53</v>
      </c>
      <c r="T1364" s="40">
        <f t="shared" si="69"/>
        <v>0.96411713018779244</v>
      </c>
      <c r="V1364" s="28"/>
      <c r="W1364" s="28"/>
      <c r="X1364" s="28"/>
      <c r="Y1364" s="28"/>
      <c r="Z1364" s="32"/>
    </row>
    <row r="1365" spans="1:26" x14ac:dyDescent="0.2">
      <c r="A1365" s="1" t="s">
        <v>2150</v>
      </c>
      <c r="B1365" s="1" t="s">
        <v>4950</v>
      </c>
      <c r="C1365" s="1">
        <v>427586</v>
      </c>
      <c r="D1365" s="1">
        <v>0.29524899999999998</v>
      </c>
      <c r="E1365" s="1">
        <v>0.26564100000000002</v>
      </c>
      <c r="F1365" s="1"/>
      <c r="G1365" s="1">
        <f t="shared" si="70"/>
        <v>0.56089</v>
      </c>
      <c r="I1365" s="9" t="s">
        <v>4271</v>
      </c>
      <c r="J1365" s="1">
        <v>0.212501</v>
      </c>
      <c r="K1365" s="2">
        <v>6300</v>
      </c>
      <c r="L1365" s="1"/>
      <c r="M1365" s="7">
        <f t="shared" si="68"/>
        <v>2.6394699319062029</v>
      </c>
      <c r="P1365" s="12" t="s">
        <v>4271</v>
      </c>
      <c r="Q1365" s="6">
        <v>0.220356</v>
      </c>
      <c r="R1365" s="13">
        <v>6300</v>
      </c>
      <c r="T1365" s="26">
        <f t="shared" si="69"/>
        <v>2.545381110566538</v>
      </c>
      <c r="V1365" s="28"/>
      <c r="W1365" s="28"/>
      <c r="X1365" s="29"/>
      <c r="Y1365" s="28"/>
      <c r="Z1365" s="32"/>
    </row>
    <row r="1366" spans="1:26" x14ac:dyDescent="0.2">
      <c r="A1366" s="1" t="s">
        <v>2151</v>
      </c>
      <c r="B1366" s="1" t="s">
        <v>2152</v>
      </c>
      <c r="C1366" s="1">
        <v>428156</v>
      </c>
      <c r="D1366" s="1"/>
      <c r="E1366" s="1"/>
      <c r="F1366" s="1"/>
      <c r="G1366" s="1">
        <f t="shared" si="70"/>
        <v>0</v>
      </c>
      <c r="I1366" s="9" t="s">
        <v>4272</v>
      </c>
      <c r="J1366" s="1">
        <v>2.819747</v>
      </c>
      <c r="K1366" s="2">
        <v>210</v>
      </c>
      <c r="L1366" s="1"/>
      <c r="M1366" s="22">
        <f t="shared" si="68"/>
        <v>0</v>
      </c>
      <c r="P1366" s="12" t="s">
        <v>4272</v>
      </c>
      <c r="Q1366" s="6">
        <v>2.3668079999999998</v>
      </c>
      <c r="R1366" s="13">
        <v>210</v>
      </c>
      <c r="T1366" s="27">
        <f t="shared" si="69"/>
        <v>0</v>
      </c>
      <c r="V1366" s="28"/>
      <c r="W1366" s="28"/>
      <c r="X1366" s="29"/>
      <c r="Y1366" s="28"/>
      <c r="Z1366" s="32"/>
    </row>
    <row r="1367" spans="1:26" x14ac:dyDescent="0.2">
      <c r="A1367" s="1" t="s">
        <v>2153</v>
      </c>
      <c r="B1367" s="1" t="s">
        <v>2154</v>
      </c>
      <c r="C1367" s="1">
        <v>428444</v>
      </c>
      <c r="D1367" s="1">
        <v>0.31869900000000001</v>
      </c>
      <c r="E1367" s="1">
        <v>1.6768989999999999</v>
      </c>
      <c r="F1367" s="2">
        <v>9.7261800000000001E-11</v>
      </c>
      <c r="G1367" s="1">
        <f t="shared" si="70"/>
        <v>1.995598</v>
      </c>
      <c r="I1367" s="9" t="s">
        <v>4273</v>
      </c>
      <c r="J1367" s="1">
        <v>3.5136509999999999</v>
      </c>
      <c r="K1367" s="2">
        <v>7.5999999999999996E-11</v>
      </c>
      <c r="L1367" s="1"/>
      <c r="M1367" s="22">
        <f t="shared" si="68"/>
        <v>0.56795566776552364</v>
      </c>
      <c r="O1367" s="42" t="s">
        <v>4785</v>
      </c>
      <c r="P1367" s="12" t="s">
        <v>4273</v>
      </c>
      <c r="Q1367" s="6">
        <v>2.2167849999999998</v>
      </c>
      <c r="R1367" s="13">
        <v>1.4000000000000001E-10</v>
      </c>
      <c r="T1367" s="27">
        <f t="shared" si="69"/>
        <v>0.90022171748726199</v>
      </c>
      <c r="V1367" s="28"/>
      <c r="W1367" s="28"/>
      <c r="X1367" s="29"/>
      <c r="Y1367" s="28"/>
      <c r="Z1367" s="32"/>
    </row>
    <row r="1368" spans="1:26" x14ac:dyDescent="0.2">
      <c r="A1368" s="1" t="s">
        <v>2155</v>
      </c>
      <c r="B1368" s="1" t="s">
        <v>2156</v>
      </c>
      <c r="C1368" s="1">
        <v>428650</v>
      </c>
      <c r="D1368" s="1">
        <v>5.8990000000000001E-2</v>
      </c>
      <c r="E1368" s="1">
        <v>4.6280000000000002E-2</v>
      </c>
      <c r="F1368" s="2">
        <v>3.9176700000000001E-10</v>
      </c>
      <c r="G1368" s="1">
        <f t="shared" si="70"/>
        <v>0.10527</v>
      </c>
      <c r="I1368" s="9" t="s">
        <v>4274</v>
      </c>
      <c r="J1368" s="1">
        <v>0.35531099999999999</v>
      </c>
      <c r="K1368" s="2">
        <v>1.6999999999999999E-9</v>
      </c>
      <c r="L1368" s="1"/>
      <c r="M1368" s="22">
        <f t="shared" si="68"/>
        <v>0.29627565710039938</v>
      </c>
      <c r="P1368" s="12" t="s">
        <v>4274</v>
      </c>
      <c r="Q1368" s="6">
        <v>0.22749900000000001</v>
      </c>
      <c r="R1368" s="13">
        <v>2.0000000000000001E-9</v>
      </c>
      <c r="T1368" s="27">
        <f t="shared" si="69"/>
        <v>0.46272730869146678</v>
      </c>
      <c r="V1368" s="28"/>
      <c r="W1368" s="28"/>
      <c r="X1368" s="29"/>
      <c r="Y1368" s="28"/>
      <c r="Z1368" s="32"/>
    </row>
    <row r="1369" spans="1:26" x14ac:dyDescent="0.2">
      <c r="A1369" s="8" t="s">
        <v>2157</v>
      </c>
      <c r="B1369" s="1" t="s">
        <v>2158</v>
      </c>
      <c r="C1369" s="1">
        <v>430740</v>
      </c>
      <c r="D1369" s="1">
        <v>0.115783</v>
      </c>
      <c r="E1369" s="1">
        <v>0.14874499999999999</v>
      </c>
      <c r="F1369" s="2">
        <v>3.6188700000000002E-13</v>
      </c>
      <c r="G1369" s="1">
        <f t="shared" si="70"/>
        <v>0.26452799999999999</v>
      </c>
      <c r="I1369" s="9" t="s">
        <v>4275</v>
      </c>
      <c r="J1369" s="1">
        <v>0.91869400000000001</v>
      </c>
      <c r="K1369" s="2">
        <v>6.4E-13</v>
      </c>
      <c r="L1369" s="1"/>
      <c r="M1369" s="22">
        <f t="shared" si="68"/>
        <v>0.28793918323184869</v>
      </c>
      <c r="O1369" s="6" t="s">
        <v>4787</v>
      </c>
      <c r="P1369" s="12" t="s">
        <v>4275</v>
      </c>
      <c r="Q1369" s="6">
        <v>0.49654700000000002</v>
      </c>
      <c r="R1369" s="13">
        <v>5.9999999999999997E-13</v>
      </c>
      <c r="T1369" s="27">
        <f t="shared" si="69"/>
        <v>0.53273506838224771</v>
      </c>
      <c r="V1369" s="28"/>
      <c r="W1369" s="28"/>
      <c r="X1369" s="29"/>
      <c r="Y1369" s="28"/>
      <c r="Z1369" s="32"/>
    </row>
    <row r="1370" spans="1:26" x14ac:dyDescent="0.2">
      <c r="A1370" s="1" t="s">
        <v>2159</v>
      </c>
      <c r="B1370" s="1" t="s">
        <v>2160</v>
      </c>
      <c r="C1370" s="1">
        <v>430909</v>
      </c>
      <c r="D1370" s="1">
        <v>5.2000999999999999E-2</v>
      </c>
      <c r="E1370" s="1">
        <v>0.134627</v>
      </c>
      <c r="F1370" s="2">
        <v>1.58452E-10</v>
      </c>
      <c r="G1370" s="1">
        <f t="shared" si="70"/>
        <v>0.18662799999999999</v>
      </c>
      <c r="I1370" s="9" t="s">
        <v>4276</v>
      </c>
      <c r="J1370" s="1">
        <v>0.96964099999999998</v>
      </c>
      <c r="K1370" s="2">
        <v>8.6999999999999997E-11</v>
      </c>
      <c r="L1370" s="1"/>
      <c r="M1370" s="22">
        <f t="shared" si="68"/>
        <v>0.19247123419904891</v>
      </c>
      <c r="O1370" s="6" t="s">
        <v>4785</v>
      </c>
      <c r="P1370" s="12" t="s">
        <v>4788</v>
      </c>
      <c r="Q1370" s="6">
        <v>0.28601900000000002</v>
      </c>
      <c r="R1370" s="13">
        <v>8.5000000000000004E-11</v>
      </c>
      <c r="T1370" s="27">
        <f t="shared" si="69"/>
        <v>0.652502106503414</v>
      </c>
      <c r="V1370" s="28"/>
      <c r="W1370" s="28"/>
      <c r="X1370" s="29"/>
      <c r="Y1370" s="28"/>
      <c r="Z1370" s="32"/>
    </row>
    <row r="1371" spans="1:26" x14ac:dyDescent="0.2">
      <c r="A1371" s="1" t="s">
        <v>2161</v>
      </c>
      <c r="B1371" s="1" t="s">
        <v>2162</v>
      </c>
      <c r="C1371" s="1">
        <v>434704</v>
      </c>
      <c r="D1371" s="1">
        <v>0.89270700000000003</v>
      </c>
      <c r="E1371" s="1">
        <v>4.4250109999999996</v>
      </c>
      <c r="F1371" s="2">
        <v>4.1449000000000002E-12</v>
      </c>
      <c r="G1371" s="1">
        <f t="shared" si="70"/>
        <v>5.3177179999999993</v>
      </c>
      <c r="I1371" s="9" t="s">
        <v>4277</v>
      </c>
      <c r="J1371" s="1">
        <v>2.6733470000000001</v>
      </c>
      <c r="K1371" s="2">
        <v>2.3000000000000001E-10</v>
      </c>
      <c r="L1371" s="1"/>
      <c r="M1371" s="7">
        <f t="shared" si="68"/>
        <v>1.9891611526674235</v>
      </c>
      <c r="P1371" s="12" t="s">
        <v>4277</v>
      </c>
      <c r="Q1371" s="6">
        <v>2.1636549999999999</v>
      </c>
      <c r="R1371" s="13">
        <v>2.3000000000000001E-10</v>
      </c>
      <c r="T1371" s="26">
        <f t="shared" si="69"/>
        <v>2.4577476538542418</v>
      </c>
      <c r="V1371" s="28"/>
      <c r="W1371" s="28"/>
      <c r="X1371" s="29"/>
      <c r="Y1371" s="28"/>
      <c r="Z1371" s="32"/>
    </row>
    <row r="1372" spans="1:26" x14ac:dyDescent="0.2">
      <c r="A1372" s="1" t="s">
        <v>2163</v>
      </c>
      <c r="B1372" s="1" t="s">
        <v>2164</v>
      </c>
      <c r="C1372" s="1">
        <v>438795</v>
      </c>
      <c r="D1372" s="1">
        <v>0.16428999999999999</v>
      </c>
      <c r="E1372" s="1">
        <v>0.22664300000000001</v>
      </c>
      <c r="F1372" s="2">
        <v>4.5915599999999997E-8</v>
      </c>
      <c r="G1372" s="1">
        <f t="shared" si="70"/>
        <v>0.39093299999999997</v>
      </c>
      <c r="I1372" s="9" t="s">
        <v>4278</v>
      </c>
      <c r="J1372" s="1">
        <v>0.78129199999999999</v>
      </c>
      <c r="K1372" s="2">
        <v>4.3999999999999997E-8</v>
      </c>
      <c r="L1372" s="1"/>
      <c r="M1372" s="22">
        <f t="shared" si="68"/>
        <v>0.50036734025178808</v>
      </c>
      <c r="P1372" s="12" t="s">
        <v>4789</v>
      </c>
      <c r="Q1372" s="6">
        <v>0.75053099999999995</v>
      </c>
      <c r="R1372" s="13">
        <v>6.8999999999999996E-8</v>
      </c>
      <c r="T1372" s="27">
        <f t="shared" si="69"/>
        <v>0.52087522034399647</v>
      </c>
      <c r="V1372" s="28"/>
      <c r="W1372" s="28"/>
      <c r="X1372" s="29"/>
      <c r="Y1372" s="28"/>
      <c r="Z1372" s="32"/>
    </row>
    <row r="1373" spans="1:26" x14ac:dyDescent="0.2">
      <c r="A1373" s="1" t="s">
        <v>2165</v>
      </c>
      <c r="B1373" s="1" t="s">
        <v>2166</v>
      </c>
      <c r="C1373" s="1">
        <v>439469</v>
      </c>
      <c r="D1373" s="1">
        <v>0.272013</v>
      </c>
      <c r="E1373" s="1">
        <v>1.3263510000000001</v>
      </c>
      <c r="F1373" s="1">
        <v>45899.3</v>
      </c>
      <c r="G1373" s="1">
        <f t="shared" si="70"/>
        <v>1.5983640000000001</v>
      </c>
      <c r="I1373" s="9" t="s">
        <v>4279</v>
      </c>
      <c r="J1373" s="1">
        <v>3.8738540000000001</v>
      </c>
      <c r="K1373" s="2">
        <v>310</v>
      </c>
      <c r="L1373" s="1"/>
      <c r="M1373" s="22">
        <f t="shared" si="68"/>
        <v>0.41260305628451666</v>
      </c>
      <c r="O1373" s="6" t="s">
        <v>4785</v>
      </c>
      <c r="P1373" s="12" t="s">
        <v>4790</v>
      </c>
      <c r="Q1373" s="6">
        <v>2.2192460000000001</v>
      </c>
      <c r="R1373" s="13">
        <v>310</v>
      </c>
      <c r="T1373" s="27">
        <f t="shared" si="69"/>
        <v>0.72022840189866288</v>
      </c>
      <c r="V1373" s="28"/>
      <c r="W1373" s="28"/>
      <c r="X1373" s="29"/>
      <c r="Y1373" s="28"/>
      <c r="Z1373" s="32"/>
    </row>
    <row r="1374" spans="1:26" x14ac:dyDescent="0.2">
      <c r="A1374" s="1" t="s">
        <v>2167</v>
      </c>
      <c r="B1374" s="1" t="s">
        <v>2168</v>
      </c>
      <c r="C1374" s="1">
        <v>443573</v>
      </c>
      <c r="D1374" s="1">
        <v>1.379488</v>
      </c>
      <c r="E1374" s="1">
        <v>1.888058</v>
      </c>
      <c r="F1374" s="2">
        <v>5.35263E-10</v>
      </c>
      <c r="G1374" s="1">
        <f t="shared" si="70"/>
        <v>3.2675460000000003</v>
      </c>
      <c r="I1374" s="9" t="s">
        <v>4280</v>
      </c>
      <c r="J1374" s="1">
        <v>1.711165</v>
      </c>
      <c r="K1374" s="2">
        <v>1.0999999999999999E-9</v>
      </c>
      <c r="L1374" s="1"/>
      <c r="M1374" s="7">
        <f t="shared" si="68"/>
        <v>1.9095446669374374</v>
      </c>
      <c r="P1374" s="12" t="s">
        <v>4280</v>
      </c>
      <c r="Q1374" s="6">
        <v>1.2831889999999999</v>
      </c>
      <c r="R1374" s="13">
        <v>6.8000000000000003E-10</v>
      </c>
      <c r="T1374" s="26">
        <f t="shared" si="69"/>
        <v>2.5464261305232516</v>
      </c>
      <c r="V1374" s="28"/>
      <c r="W1374" s="28"/>
      <c r="X1374" s="29"/>
      <c r="Y1374" s="28"/>
      <c r="Z1374" s="32"/>
    </row>
    <row r="1375" spans="1:26" x14ac:dyDescent="0.2">
      <c r="A1375" s="1" t="s">
        <v>2169</v>
      </c>
      <c r="B1375" s="1" t="s">
        <v>2170</v>
      </c>
      <c r="C1375" s="1">
        <v>499007</v>
      </c>
      <c r="D1375" s="1">
        <v>1.8953789999999999</v>
      </c>
      <c r="E1375" s="1">
        <v>15.363975</v>
      </c>
      <c r="F1375" s="2">
        <v>1.11363E-10</v>
      </c>
      <c r="G1375" s="1">
        <f t="shared" si="70"/>
        <v>17.259353999999998</v>
      </c>
      <c r="I1375" s="9" t="s">
        <v>4281</v>
      </c>
      <c r="J1375" s="1">
        <v>6.0593979999999998</v>
      </c>
      <c r="K1375" s="2">
        <v>5.7E-10</v>
      </c>
      <c r="L1375" s="1"/>
      <c r="M1375" s="7">
        <f t="shared" si="68"/>
        <v>2.8483611738327799</v>
      </c>
      <c r="P1375" s="12" t="s">
        <v>4281</v>
      </c>
      <c r="Q1375" s="6">
        <v>4.361529</v>
      </c>
      <c r="R1375" s="13">
        <v>5.4E-10</v>
      </c>
      <c r="T1375" s="26">
        <f t="shared" si="69"/>
        <v>3.9571796954691805</v>
      </c>
      <c r="V1375" s="28"/>
      <c r="W1375" s="28"/>
      <c r="X1375" s="29"/>
      <c r="Y1375" s="28"/>
      <c r="Z1375" s="32"/>
    </row>
    <row r="1376" spans="1:26" x14ac:dyDescent="0.2">
      <c r="A1376" s="1" t="s">
        <v>2171</v>
      </c>
      <c r="B1376" s="1" t="s">
        <v>2170</v>
      </c>
      <c r="C1376" s="1">
        <v>499007</v>
      </c>
      <c r="D1376" s="1">
        <v>1.895089</v>
      </c>
      <c r="E1376" s="1">
        <v>15.549600999999999</v>
      </c>
      <c r="F1376" s="2">
        <v>8.4705400000000005E-11</v>
      </c>
      <c r="G1376" s="1">
        <f t="shared" si="70"/>
        <v>17.444689999999998</v>
      </c>
      <c r="I1376" s="9" t="s">
        <v>4282</v>
      </c>
      <c r="J1376" s="1">
        <v>6.1708350000000003</v>
      </c>
      <c r="K1376" s="2">
        <v>1.3000000000000001E-9</v>
      </c>
      <c r="L1376" s="1"/>
      <c r="M1376" s="7">
        <f t="shared" si="68"/>
        <v>2.8269577779992492</v>
      </c>
      <c r="P1376" s="12" t="s">
        <v>4282</v>
      </c>
      <c r="Q1376" s="6">
        <v>4.3310490000000001</v>
      </c>
      <c r="R1376" s="13">
        <v>1.3000000000000001E-9</v>
      </c>
      <c r="T1376" s="26">
        <f t="shared" si="69"/>
        <v>4.0278209736255572</v>
      </c>
      <c r="V1376" s="28"/>
      <c r="W1376" s="28"/>
      <c r="X1376" s="29"/>
      <c r="Y1376" s="28"/>
      <c r="Z1376" s="32"/>
    </row>
    <row r="1377" spans="1:26" x14ac:dyDescent="0.2">
      <c r="A1377" s="1" t="s">
        <v>2172</v>
      </c>
      <c r="B1377" s="1" t="s">
        <v>2117</v>
      </c>
      <c r="C1377" s="1">
        <v>446818</v>
      </c>
      <c r="D1377" s="1">
        <v>6.7585000000000006E-2</v>
      </c>
      <c r="E1377" s="1">
        <v>9.4640000000000002E-3</v>
      </c>
      <c r="F1377" s="2">
        <v>6.03803E-14</v>
      </c>
      <c r="G1377" s="1">
        <f t="shared" si="70"/>
        <v>7.7049000000000006E-2</v>
      </c>
      <c r="I1377" s="9" t="s">
        <v>4283</v>
      </c>
      <c r="J1377" s="1">
        <v>9.8295999999999994E-2</v>
      </c>
      <c r="K1377" s="2">
        <v>1E-13</v>
      </c>
      <c r="L1377" s="1"/>
      <c r="M1377" s="22">
        <f t="shared" si="68"/>
        <v>0.78384674859607728</v>
      </c>
      <c r="P1377" s="12" t="s">
        <v>4283</v>
      </c>
      <c r="Q1377" s="6">
        <v>9.6196000000000004E-2</v>
      </c>
      <c r="R1377" s="13">
        <v>9.7999999999999999E-14</v>
      </c>
      <c r="T1377" s="27">
        <f t="shared" si="69"/>
        <v>0.80095845981121883</v>
      </c>
      <c r="V1377" s="28"/>
      <c r="W1377" s="28"/>
      <c r="X1377" s="29"/>
      <c r="Y1377" s="28"/>
      <c r="Z1377" s="32"/>
    </row>
    <row r="1378" spans="1:26" x14ac:dyDescent="0.2">
      <c r="A1378" s="1" t="s">
        <v>2173</v>
      </c>
      <c r="B1378" s="1" t="s">
        <v>2174</v>
      </c>
      <c r="C1378" s="1">
        <v>458012</v>
      </c>
      <c r="D1378" s="1">
        <v>8.7722999999999995E-2</v>
      </c>
      <c r="E1378" s="1">
        <v>0.112874</v>
      </c>
      <c r="F1378" s="2">
        <v>7.9414899999999998E-11</v>
      </c>
      <c r="G1378" s="1">
        <f t="shared" si="70"/>
        <v>0.200597</v>
      </c>
      <c r="I1378" s="9" t="s">
        <v>4284</v>
      </c>
      <c r="J1378" s="1">
        <v>0.49258099999999999</v>
      </c>
      <c r="K1378" s="2">
        <v>3.4999999999999998E-10</v>
      </c>
      <c r="L1378" s="1"/>
      <c r="M1378" s="22">
        <f t="shared" si="68"/>
        <v>0.40723657631942767</v>
      </c>
      <c r="P1378" s="12" t="s">
        <v>4284</v>
      </c>
      <c r="Q1378" s="6">
        <v>0.33819900000000003</v>
      </c>
      <c r="R1378" s="13">
        <v>2.5000000000000002E-10</v>
      </c>
      <c r="T1378" s="27">
        <f t="shared" si="69"/>
        <v>0.59313303705806342</v>
      </c>
      <c r="V1378" s="28"/>
      <c r="W1378" s="28"/>
      <c r="X1378" s="29"/>
      <c r="Y1378" s="28"/>
      <c r="Z1378" s="32"/>
    </row>
    <row r="1379" spans="1:26" x14ac:dyDescent="0.2">
      <c r="A1379" s="1" t="s">
        <v>2175</v>
      </c>
      <c r="B1379" s="1" t="s">
        <v>2176</v>
      </c>
      <c r="C1379" s="1">
        <v>460493</v>
      </c>
      <c r="D1379" s="1">
        <v>0.27491900000000002</v>
      </c>
      <c r="E1379" s="1">
        <v>0.57402699999999995</v>
      </c>
      <c r="F1379" s="2">
        <v>4.3428799999999998E-11</v>
      </c>
      <c r="G1379" s="1">
        <f t="shared" si="70"/>
        <v>0.84894599999999998</v>
      </c>
      <c r="I1379" s="9" t="s">
        <v>4285</v>
      </c>
      <c r="J1379" s="1">
        <v>2.822149</v>
      </c>
      <c r="K1379" s="2">
        <v>7.9999999999999995E-11</v>
      </c>
      <c r="L1379" s="1"/>
      <c r="M1379" s="22">
        <f t="shared" si="68"/>
        <v>0.30081544241639968</v>
      </c>
      <c r="P1379" s="12" t="s">
        <v>4791</v>
      </c>
      <c r="Q1379" s="6">
        <v>2.5164360000000001</v>
      </c>
      <c r="R1379" s="13">
        <v>2.7E-10</v>
      </c>
      <c r="T1379" s="27">
        <f t="shared" si="69"/>
        <v>0.33736045740881149</v>
      </c>
      <c r="V1379" s="28"/>
      <c r="W1379" s="28"/>
      <c r="X1379" s="29"/>
      <c r="Y1379" s="28"/>
      <c r="Z1379" s="32"/>
    </row>
    <row r="1380" spans="1:26" x14ac:dyDescent="0.2">
      <c r="A1380" s="1" t="s">
        <v>2177</v>
      </c>
      <c r="B1380" s="1" t="s">
        <v>2178</v>
      </c>
      <c r="C1380" s="1">
        <v>484256</v>
      </c>
      <c r="D1380" s="1">
        <v>0.162049</v>
      </c>
      <c r="E1380" s="1">
        <v>0.85573100000000002</v>
      </c>
      <c r="F1380" s="2">
        <v>1.7811100000000001E-12</v>
      </c>
      <c r="G1380" s="1">
        <f t="shared" si="70"/>
        <v>1.0177800000000001</v>
      </c>
      <c r="I1380" s="9" t="s">
        <v>4286</v>
      </c>
      <c r="J1380" s="1">
        <v>0.91336899999999999</v>
      </c>
      <c r="K1380" s="2">
        <v>4.3999999999999998E-12</v>
      </c>
      <c r="L1380" s="1"/>
      <c r="M1380" s="7">
        <f t="shared" si="68"/>
        <v>1.1143141490460047</v>
      </c>
      <c r="P1380" s="12" t="s">
        <v>4286</v>
      </c>
      <c r="Q1380" s="6">
        <v>0.87576600000000004</v>
      </c>
      <c r="R1380" s="13">
        <v>3.4000000000000001E-12</v>
      </c>
      <c r="T1380" s="26">
        <f t="shared" si="69"/>
        <v>1.1621597550030489</v>
      </c>
      <c r="V1380" s="28"/>
      <c r="W1380" s="28"/>
      <c r="X1380" s="29"/>
      <c r="Y1380" s="28"/>
      <c r="Z1380" s="32"/>
    </row>
    <row r="1381" spans="1:26" x14ac:dyDescent="0.2">
      <c r="A1381" s="1" t="s">
        <v>2179</v>
      </c>
      <c r="B1381" s="1" t="s">
        <v>2180</v>
      </c>
      <c r="C1381" s="1">
        <v>463625</v>
      </c>
      <c r="D1381" s="1">
        <v>0.14235400000000001</v>
      </c>
      <c r="E1381" s="1">
        <v>8.9731000000000005E-2</v>
      </c>
      <c r="F1381" s="2">
        <v>1.2525600000000001E-11</v>
      </c>
      <c r="G1381" s="1">
        <f t="shared" si="70"/>
        <v>0.23208500000000001</v>
      </c>
      <c r="I1381" s="9" t="s">
        <v>4287</v>
      </c>
      <c r="J1381" s="1">
        <v>0.41631400000000002</v>
      </c>
      <c r="K1381" s="2">
        <v>1.4E-11</v>
      </c>
      <c r="L1381" s="1"/>
      <c r="M1381" s="22">
        <f t="shared" si="68"/>
        <v>0.55747584755737256</v>
      </c>
      <c r="P1381" s="12" t="s">
        <v>4287</v>
      </c>
      <c r="Q1381" s="6">
        <v>0.38004399999999999</v>
      </c>
      <c r="R1381" s="13">
        <v>8.4999999999999997E-12</v>
      </c>
      <c r="T1381" s="27">
        <f t="shared" si="69"/>
        <v>0.61067928976644814</v>
      </c>
      <c r="V1381" s="28"/>
      <c r="W1381" s="28"/>
      <c r="X1381" s="29"/>
      <c r="Y1381" s="28"/>
      <c r="Z1381" s="32"/>
    </row>
    <row r="1382" spans="1:26" x14ac:dyDescent="0.2">
      <c r="A1382" s="1" t="s">
        <v>2181</v>
      </c>
      <c r="B1382" s="1" t="s">
        <v>2182</v>
      </c>
      <c r="C1382" s="1">
        <v>471601</v>
      </c>
      <c r="D1382" s="1">
        <v>0.103408</v>
      </c>
      <c r="E1382" s="1">
        <v>7.4145000000000003E-2</v>
      </c>
      <c r="F1382" s="2">
        <v>4.4114999999999999E-13</v>
      </c>
      <c r="G1382" s="1">
        <f t="shared" si="70"/>
        <v>0.17755300000000002</v>
      </c>
      <c r="I1382" s="9" t="s">
        <v>4288</v>
      </c>
      <c r="J1382" s="1">
        <v>0.399926</v>
      </c>
      <c r="K1382" s="2">
        <v>7.1E-13</v>
      </c>
      <c r="L1382" s="1"/>
      <c r="M1382" s="22">
        <f t="shared" si="68"/>
        <v>0.44396463345718962</v>
      </c>
      <c r="P1382" s="12" t="s">
        <v>4288</v>
      </c>
      <c r="Q1382" s="6">
        <v>0.37321300000000002</v>
      </c>
      <c r="R1382" s="13">
        <v>1.5000000000000001E-12</v>
      </c>
      <c r="T1382" s="27">
        <f t="shared" si="69"/>
        <v>0.47574173461267427</v>
      </c>
      <c r="V1382" s="28"/>
      <c r="W1382" s="28"/>
      <c r="X1382" s="29"/>
      <c r="Y1382" s="28"/>
      <c r="Z1382" s="32"/>
    </row>
    <row r="1383" spans="1:26" x14ac:dyDescent="0.2">
      <c r="A1383" s="1" t="s">
        <v>2183</v>
      </c>
      <c r="B1383" s="1" t="s">
        <v>2117</v>
      </c>
      <c r="C1383" s="1">
        <v>474472</v>
      </c>
      <c r="D1383" s="1">
        <v>5.6052999999999999E-2</v>
      </c>
      <c r="E1383" s="1">
        <v>1.7177999999999999E-2</v>
      </c>
      <c r="F1383" s="2">
        <v>9.9058500000000001E-14</v>
      </c>
      <c r="G1383" s="1">
        <f t="shared" si="70"/>
        <v>7.3230999999999991E-2</v>
      </c>
      <c r="I1383" s="9" t="s">
        <v>4289</v>
      </c>
      <c r="J1383" s="1">
        <v>0.108086</v>
      </c>
      <c r="K1383" s="2">
        <v>1.7999999999999999E-13</v>
      </c>
      <c r="L1383" s="1"/>
      <c r="M1383" s="22">
        <f t="shared" si="68"/>
        <v>0.67752530392465249</v>
      </c>
      <c r="P1383" s="12" t="s">
        <v>4289</v>
      </c>
      <c r="Q1383" s="6">
        <v>0.10538400000000001</v>
      </c>
      <c r="R1383" s="13">
        <v>1.6E-13</v>
      </c>
      <c r="T1383" s="27">
        <f t="shared" si="69"/>
        <v>0.69489675852121746</v>
      </c>
      <c r="V1383" s="28"/>
      <c r="W1383" s="28"/>
      <c r="X1383" s="29"/>
      <c r="Y1383" s="28"/>
      <c r="Z1383" s="32"/>
    </row>
    <row r="1384" spans="1:26" x14ac:dyDescent="0.2">
      <c r="A1384" s="1" t="s">
        <v>2184</v>
      </c>
      <c r="B1384" s="1" t="s">
        <v>2185</v>
      </c>
      <c r="C1384" s="1">
        <v>480536</v>
      </c>
      <c r="D1384" s="1">
        <v>0.84152199999999999</v>
      </c>
      <c r="E1384" s="1">
        <v>8.0717370000000006</v>
      </c>
      <c r="F1384" s="2">
        <v>6.2347899999999999E-12</v>
      </c>
      <c r="G1384" s="1">
        <f t="shared" si="70"/>
        <v>8.913259</v>
      </c>
      <c r="I1384" s="9" t="s">
        <v>4290</v>
      </c>
      <c r="J1384" s="1">
        <v>5.1431839999999998</v>
      </c>
      <c r="K1384" s="2">
        <v>1.1000000000000001E-11</v>
      </c>
      <c r="L1384" s="1"/>
      <c r="M1384" s="7">
        <f t="shared" si="68"/>
        <v>1.7330235511698591</v>
      </c>
      <c r="P1384" s="12" t="s">
        <v>4290</v>
      </c>
      <c r="Q1384" s="6">
        <v>4.2977030000000003</v>
      </c>
      <c r="R1384" s="13">
        <v>1.1000000000000001E-11</v>
      </c>
      <c r="T1384" s="26">
        <f t="shared" si="69"/>
        <v>2.0739588100899478</v>
      </c>
      <c r="V1384" s="28"/>
      <c r="W1384" s="28"/>
      <c r="X1384" s="29"/>
      <c r="Y1384" s="28"/>
      <c r="Z1384" s="32"/>
    </row>
    <row r="1385" spans="1:26" x14ac:dyDescent="0.2">
      <c r="A1385" s="1" t="s">
        <v>2186</v>
      </c>
      <c r="B1385" s="1"/>
      <c r="C1385" s="1"/>
      <c r="D1385" s="1"/>
      <c r="E1385" s="1"/>
      <c r="F1385" s="2"/>
      <c r="G1385" s="1">
        <f t="shared" si="70"/>
        <v>0</v>
      </c>
      <c r="I1385" s="9" t="s">
        <v>4291</v>
      </c>
      <c r="J1385" s="1">
        <v>24.366882</v>
      </c>
      <c r="K1385" s="2">
        <v>28</v>
      </c>
      <c r="L1385" s="1"/>
      <c r="M1385" s="22">
        <f t="shared" si="68"/>
        <v>0</v>
      </c>
      <c r="P1385" s="12" t="s">
        <v>4291</v>
      </c>
      <c r="Q1385" s="6">
        <v>19.525510000000001</v>
      </c>
      <c r="R1385" s="13">
        <v>28</v>
      </c>
      <c r="T1385" s="27">
        <f t="shared" si="69"/>
        <v>0</v>
      </c>
      <c r="V1385" s="28"/>
      <c r="W1385" s="28"/>
      <c r="X1385" s="29"/>
      <c r="Y1385" s="28"/>
      <c r="Z1385" s="32"/>
    </row>
    <row r="1386" spans="1:26" x14ac:dyDescent="0.2">
      <c r="A1386" s="1" t="s">
        <v>2187</v>
      </c>
      <c r="B1386" s="1" t="s">
        <v>2188</v>
      </c>
      <c r="C1386" s="1">
        <v>996414</v>
      </c>
      <c r="D1386" s="1">
        <v>0.16752900000000001</v>
      </c>
      <c r="E1386" s="1">
        <v>0.27103100000000002</v>
      </c>
      <c r="F1386" s="2">
        <v>10815300000000</v>
      </c>
      <c r="G1386" s="1">
        <f t="shared" si="70"/>
        <v>0.43856000000000006</v>
      </c>
      <c r="I1386" s="9" t="s">
        <v>4292</v>
      </c>
      <c r="J1386" s="1">
        <v>1.4030860000000001</v>
      </c>
      <c r="K1386" s="2">
        <v>130</v>
      </c>
      <c r="L1386" s="1"/>
      <c r="M1386" s="22">
        <f t="shared" si="68"/>
        <v>0.31256815334199045</v>
      </c>
      <c r="P1386" s="12" t="s">
        <v>4792</v>
      </c>
      <c r="Q1386" s="6">
        <v>1.3723030000000001</v>
      </c>
      <c r="R1386" s="13">
        <v>130</v>
      </c>
      <c r="T1386" s="27">
        <f t="shared" si="69"/>
        <v>0.31957956806915094</v>
      </c>
      <c r="V1386" s="28"/>
      <c r="W1386" s="28"/>
      <c r="X1386" s="29"/>
      <c r="Y1386" s="28"/>
      <c r="Z1386" s="32"/>
    </row>
    <row r="1387" spans="1:26" x14ac:dyDescent="0.2">
      <c r="A1387" s="1" t="s">
        <v>2189</v>
      </c>
      <c r="B1387" s="1" t="s">
        <v>2190</v>
      </c>
      <c r="C1387" s="1">
        <v>565956</v>
      </c>
      <c r="D1387" s="1">
        <v>0.27597100000000002</v>
      </c>
      <c r="E1387" s="1">
        <v>4.8920589999999997</v>
      </c>
      <c r="F1387" s="1">
        <v>260.267</v>
      </c>
      <c r="G1387" s="1">
        <f t="shared" si="70"/>
        <v>5.1680299999999999</v>
      </c>
      <c r="I1387" s="9" t="s">
        <v>4293</v>
      </c>
      <c r="J1387" s="1">
        <v>5.7487130000000004</v>
      </c>
      <c r="K1387" s="2">
        <v>360000000</v>
      </c>
      <c r="L1387" s="1"/>
      <c r="M1387" s="22">
        <f t="shared" si="68"/>
        <v>0.89898904328673213</v>
      </c>
      <c r="P1387" s="12" t="s">
        <v>4293</v>
      </c>
      <c r="Q1387" s="6">
        <v>5.1440789999999996</v>
      </c>
      <c r="R1387" s="13">
        <v>360000000</v>
      </c>
      <c r="T1387" s="26">
        <f t="shared" si="69"/>
        <v>1.0046560326931215</v>
      </c>
      <c r="V1387" s="28"/>
      <c r="W1387" s="28"/>
      <c r="X1387" s="29"/>
      <c r="Y1387" s="28"/>
      <c r="Z1387" s="32"/>
    </row>
    <row r="1388" spans="1:26" x14ac:dyDescent="0.2">
      <c r="A1388" s="1" t="s">
        <v>2191</v>
      </c>
      <c r="B1388" s="1" t="s">
        <v>2190</v>
      </c>
      <c r="C1388" s="1">
        <v>565956</v>
      </c>
      <c r="D1388" s="1">
        <v>0.28411399999999998</v>
      </c>
      <c r="E1388" s="1">
        <v>5.2044620000000004</v>
      </c>
      <c r="F1388" s="2">
        <v>5.1265799999999998E-7</v>
      </c>
      <c r="G1388" s="1">
        <f t="shared" si="70"/>
        <v>5.4885760000000001</v>
      </c>
      <c r="I1388" s="9" t="s">
        <v>4294</v>
      </c>
      <c r="J1388" s="1">
        <v>2.4890059999999998</v>
      </c>
      <c r="K1388" s="2">
        <v>30</v>
      </c>
      <c r="L1388" s="1"/>
      <c r="M1388" s="7">
        <f t="shared" si="68"/>
        <v>2.2051276694391255</v>
      </c>
      <c r="P1388" s="12" t="s">
        <v>4294</v>
      </c>
      <c r="Q1388" s="6">
        <v>2.0354770000000002</v>
      </c>
      <c r="R1388" s="13">
        <v>30</v>
      </c>
      <c r="T1388" s="26">
        <f t="shared" si="69"/>
        <v>2.6964568992919102</v>
      </c>
      <c r="V1388" s="28"/>
      <c r="W1388" s="28"/>
      <c r="X1388" s="29"/>
      <c r="Y1388" s="28"/>
      <c r="Z1388" s="32"/>
    </row>
    <row r="1389" spans="1:26" x14ac:dyDescent="0.2">
      <c r="A1389" s="1" t="s">
        <v>2192</v>
      </c>
      <c r="B1389" s="1" t="s">
        <v>2193</v>
      </c>
      <c r="C1389" s="1">
        <v>492564</v>
      </c>
      <c r="D1389" s="1">
        <v>9.8122000000000001E-2</v>
      </c>
      <c r="E1389" s="1">
        <v>1.882E-2</v>
      </c>
      <c r="F1389" s="2">
        <v>9.1992799999999998E-5</v>
      </c>
      <c r="G1389" s="1">
        <f t="shared" si="70"/>
        <v>0.116942</v>
      </c>
      <c r="I1389" s="9" t="s">
        <v>4295</v>
      </c>
      <c r="J1389" s="1">
        <v>0.109153</v>
      </c>
      <c r="K1389" s="2">
        <v>140</v>
      </c>
      <c r="L1389" s="1"/>
      <c r="M1389" s="7">
        <f t="shared" si="68"/>
        <v>1.0713585517576247</v>
      </c>
      <c r="P1389" s="12" t="s">
        <v>4295</v>
      </c>
      <c r="Q1389" s="6">
        <v>0.109045</v>
      </c>
      <c r="R1389" s="13">
        <v>140</v>
      </c>
      <c r="T1389" s="26">
        <f t="shared" si="69"/>
        <v>1.0724196432665414</v>
      </c>
      <c r="V1389" s="28"/>
      <c r="W1389" s="28"/>
      <c r="X1389" s="29"/>
      <c r="Y1389" s="28"/>
      <c r="Z1389" s="32"/>
    </row>
    <row r="1390" spans="1:26" x14ac:dyDescent="0.2">
      <c r="A1390" s="1" t="s">
        <v>2194</v>
      </c>
      <c r="B1390" s="1" t="s">
        <v>2117</v>
      </c>
      <c r="C1390" s="1">
        <v>496144</v>
      </c>
      <c r="D1390" s="1">
        <v>8.3539000000000002E-2</v>
      </c>
      <c r="E1390" s="1">
        <v>1.141E-2</v>
      </c>
      <c r="F1390" s="2">
        <v>7.5711300000000001E-13</v>
      </c>
      <c r="G1390" s="1">
        <f t="shared" si="70"/>
        <v>9.4949000000000006E-2</v>
      </c>
      <c r="I1390" s="9" t="s">
        <v>4296</v>
      </c>
      <c r="J1390" s="1">
        <v>0.121166</v>
      </c>
      <c r="K1390" s="2">
        <v>1.1999999999999999E-12</v>
      </c>
      <c r="L1390" s="1"/>
      <c r="M1390" s="22">
        <f t="shared" si="68"/>
        <v>0.78362742023339893</v>
      </c>
      <c r="P1390" s="12" t="s">
        <v>4296</v>
      </c>
      <c r="Q1390" s="6">
        <v>0.11958199999999999</v>
      </c>
      <c r="R1390" s="13">
        <v>1.2999999999999999E-12</v>
      </c>
      <c r="T1390" s="27">
        <f t="shared" si="69"/>
        <v>0.79400745931661965</v>
      </c>
      <c r="V1390" s="28"/>
      <c r="W1390" s="28"/>
      <c r="X1390" s="29"/>
      <c r="Y1390" s="28"/>
      <c r="Z1390" s="32"/>
    </row>
    <row r="1391" spans="1:26" x14ac:dyDescent="0.2">
      <c r="A1391" s="1" t="s">
        <v>2195</v>
      </c>
      <c r="B1391" s="1" t="s">
        <v>2196</v>
      </c>
      <c r="C1391" s="1">
        <v>497844</v>
      </c>
      <c r="D1391" s="1">
        <v>0.124794</v>
      </c>
      <c r="E1391" s="1">
        <v>1.9050999999999998E-2</v>
      </c>
      <c r="F1391" s="1" t="e">
        <f>-nan</f>
        <v>#NAME?</v>
      </c>
      <c r="G1391" s="1">
        <f t="shared" si="70"/>
        <v>0.143845</v>
      </c>
      <c r="I1391" s="9" t="s">
        <v>4297</v>
      </c>
      <c r="J1391" s="1">
        <v>0.13600799999999999</v>
      </c>
      <c r="K1391" s="2">
        <v>79</v>
      </c>
      <c r="L1391" s="1"/>
      <c r="M1391" s="7">
        <f t="shared" si="68"/>
        <v>1.0576216104935006</v>
      </c>
      <c r="P1391" s="9" t="s">
        <v>4297</v>
      </c>
      <c r="Q1391" s="6">
        <v>0.13485800000000001</v>
      </c>
      <c r="R1391" s="13">
        <v>79</v>
      </c>
      <c r="T1391" s="26">
        <f t="shared" si="69"/>
        <v>1.0666404662682227</v>
      </c>
      <c r="V1391" s="30"/>
      <c r="W1391" s="28"/>
      <c r="X1391" s="29"/>
      <c r="Y1391" s="28"/>
      <c r="Z1391" s="32"/>
    </row>
    <row r="1392" spans="1:26" x14ac:dyDescent="0.2">
      <c r="A1392" s="1" t="s">
        <v>2197</v>
      </c>
      <c r="B1392" s="1" t="s">
        <v>2198</v>
      </c>
      <c r="C1392" s="1">
        <v>498771</v>
      </c>
      <c r="D1392" s="1">
        <v>0.34772500000000001</v>
      </c>
      <c r="E1392" s="1">
        <v>0.36606</v>
      </c>
      <c r="F1392" s="1">
        <v>3837.17</v>
      </c>
      <c r="G1392" s="1">
        <f t="shared" si="70"/>
        <v>0.713785</v>
      </c>
      <c r="I1392" s="9" t="s">
        <v>4298</v>
      </c>
      <c r="J1392" s="1">
        <v>0.50931999999999999</v>
      </c>
      <c r="K1392" s="2">
        <v>300</v>
      </c>
      <c r="L1392" s="1"/>
      <c r="M1392" s="7">
        <f t="shared" si="68"/>
        <v>1.4014470274090944</v>
      </c>
      <c r="P1392" s="12" t="s">
        <v>4298</v>
      </c>
      <c r="Q1392" s="6">
        <v>0.44394600000000001</v>
      </c>
      <c r="R1392" s="13">
        <v>300</v>
      </c>
      <c r="T1392" s="26">
        <f t="shared" si="69"/>
        <v>1.6078194194789457</v>
      </c>
      <c r="V1392" s="28"/>
      <c r="W1392" s="28"/>
      <c r="X1392" s="29"/>
      <c r="Y1392" s="28"/>
      <c r="Z1392" s="32"/>
    </row>
    <row r="1393" spans="1:26" x14ac:dyDescent="0.2">
      <c r="A1393" s="1" t="s">
        <v>2199</v>
      </c>
      <c r="B1393" s="1" t="s">
        <v>2200</v>
      </c>
      <c r="C1393" s="1">
        <v>499964</v>
      </c>
      <c r="D1393" s="1">
        <v>0.48302099999999998</v>
      </c>
      <c r="E1393" s="1">
        <v>14.447889</v>
      </c>
      <c r="F1393" s="1">
        <v>143.54400000000001</v>
      </c>
      <c r="G1393" s="1">
        <f t="shared" si="70"/>
        <v>14.930910000000001</v>
      </c>
      <c r="I1393" s="9" t="s">
        <v>4299</v>
      </c>
      <c r="J1393" s="1">
        <v>72.847481999999999</v>
      </c>
      <c r="K1393" s="2">
        <v>250</v>
      </c>
      <c r="L1393" s="1"/>
      <c r="M1393" s="22">
        <f t="shared" si="68"/>
        <v>0.20496123668351365</v>
      </c>
      <c r="P1393" s="12" t="s">
        <v>4793</v>
      </c>
      <c r="Q1393" s="6">
        <v>59.309353999999999</v>
      </c>
      <c r="R1393" s="13">
        <v>250</v>
      </c>
      <c r="T1393" s="27">
        <f t="shared" si="69"/>
        <v>0.25174629283603395</v>
      </c>
      <c r="V1393" s="28"/>
      <c r="W1393" s="28"/>
      <c r="X1393" s="29"/>
      <c r="Y1393" s="28"/>
      <c r="Z1393" s="32"/>
    </row>
    <row r="1394" spans="1:26" x14ac:dyDescent="0.2">
      <c r="A1394" s="1" t="s">
        <v>2201</v>
      </c>
      <c r="B1394" s="1" t="s">
        <v>1110</v>
      </c>
      <c r="C1394" s="1">
        <v>509866</v>
      </c>
      <c r="D1394" s="1">
        <v>0.18335899999999999</v>
      </c>
      <c r="E1394" s="1">
        <v>0.45214100000000002</v>
      </c>
      <c r="F1394" s="1">
        <v>1.0389300000000001E-2</v>
      </c>
      <c r="G1394" s="1">
        <f t="shared" si="70"/>
        <v>0.63549999999999995</v>
      </c>
      <c r="I1394" s="9" t="s">
        <v>4300</v>
      </c>
      <c r="J1394" s="1">
        <v>2.5584310000000001</v>
      </c>
      <c r="K1394" s="2">
        <v>42</v>
      </c>
      <c r="L1394" s="1"/>
      <c r="M1394" s="22">
        <f t="shared" si="68"/>
        <v>0.24839442611506815</v>
      </c>
      <c r="P1394" s="12" t="s">
        <v>4300</v>
      </c>
      <c r="Q1394" s="6">
        <v>2.0272950000000001</v>
      </c>
      <c r="R1394" s="13">
        <v>42</v>
      </c>
      <c r="T1394" s="27">
        <f t="shared" si="69"/>
        <v>0.31347189234916473</v>
      </c>
      <c r="V1394" s="28"/>
      <c r="W1394" s="28"/>
      <c r="X1394" s="29"/>
      <c r="Y1394" s="28"/>
      <c r="Z1394" s="32"/>
    </row>
    <row r="1395" spans="1:26" x14ac:dyDescent="0.2">
      <c r="A1395" s="1" t="s">
        <v>2202</v>
      </c>
      <c r="B1395" s="1" t="s">
        <v>1110</v>
      </c>
      <c r="C1395" s="1">
        <v>509866</v>
      </c>
      <c r="D1395" s="1">
        <v>0.18301999999999999</v>
      </c>
      <c r="E1395" s="1">
        <v>0.43069800000000003</v>
      </c>
      <c r="F1395" s="1">
        <v>1.6940400000000001E-2</v>
      </c>
      <c r="G1395" s="1">
        <f t="shared" si="70"/>
        <v>0.61371799999999999</v>
      </c>
      <c r="I1395" s="9" t="s">
        <v>4301</v>
      </c>
      <c r="J1395" s="1">
        <v>2.5351710000000001</v>
      </c>
      <c r="K1395" s="2">
        <v>42</v>
      </c>
      <c r="L1395" s="1"/>
      <c r="M1395" s="22">
        <f t="shared" si="68"/>
        <v>0.24208150061672368</v>
      </c>
      <c r="P1395" s="12" t="s">
        <v>4301</v>
      </c>
      <c r="Q1395" s="6">
        <v>1.9918419999999999</v>
      </c>
      <c r="R1395" s="13">
        <v>42</v>
      </c>
      <c r="T1395" s="27">
        <f t="shared" si="69"/>
        <v>0.30811580436600894</v>
      </c>
      <c r="V1395" s="28"/>
      <c r="W1395" s="28"/>
      <c r="X1395" s="29"/>
      <c r="Y1395" s="28"/>
      <c r="Z1395" s="32"/>
    </row>
    <row r="1396" spans="1:26" x14ac:dyDescent="0.2">
      <c r="A1396" s="1" t="s">
        <v>2203</v>
      </c>
      <c r="B1396" s="1" t="s">
        <v>2204</v>
      </c>
      <c r="C1396" s="1">
        <v>512084</v>
      </c>
      <c r="D1396" s="1">
        <v>0.155613</v>
      </c>
      <c r="E1396" s="1">
        <v>0.107516</v>
      </c>
      <c r="F1396" s="2">
        <v>2.16283E-10</v>
      </c>
      <c r="G1396" s="1">
        <f t="shared" si="70"/>
        <v>0.263129</v>
      </c>
      <c r="I1396" s="9" t="s">
        <v>4302</v>
      </c>
      <c r="J1396" s="1">
        <v>0.51471900000000004</v>
      </c>
      <c r="K1396" s="2">
        <v>4.6000000000000001E-10</v>
      </c>
      <c r="L1396" s="1"/>
      <c r="M1396" s="22">
        <f t="shared" si="68"/>
        <v>0.51120902861561357</v>
      </c>
      <c r="P1396" s="12" t="s">
        <v>4794</v>
      </c>
      <c r="Q1396" s="6">
        <v>0.47401599999999999</v>
      </c>
      <c r="R1396" s="13">
        <v>4.6000000000000001E-10</v>
      </c>
      <c r="T1396" s="27">
        <f t="shared" si="69"/>
        <v>0.55510573482751635</v>
      </c>
      <c r="V1396" s="28"/>
      <c r="W1396" s="28"/>
      <c r="X1396" s="29"/>
      <c r="Y1396" s="28"/>
      <c r="Z1396" s="32"/>
    </row>
    <row r="1397" spans="1:26" x14ac:dyDescent="0.2">
      <c r="A1397" s="1" t="s">
        <v>2205</v>
      </c>
      <c r="B1397" s="1" t="s">
        <v>2206</v>
      </c>
      <c r="C1397" s="1">
        <v>513072</v>
      </c>
      <c r="D1397" s="1">
        <v>0.35630899999999999</v>
      </c>
      <c r="E1397" s="1">
        <v>0.59956799999999999</v>
      </c>
      <c r="F1397" s="2">
        <v>6.7062300000000002E-12</v>
      </c>
      <c r="G1397" s="1">
        <f t="shared" si="70"/>
        <v>0.95587699999999998</v>
      </c>
      <c r="I1397" s="9" t="s">
        <v>4303</v>
      </c>
      <c r="J1397" s="1">
        <v>0.271787</v>
      </c>
      <c r="K1397" s="2">
        <v>8.8999999999999996E-12</v>
      </c>
      <c r="L1397" s="1"/>
      <c r="M1397" s="7">
        <f t="shared" si="68"/>
        <v>3.5170078039052641</v>
      </c>
      <c r="P1397" s="12" t="s">
        <v>4303</v>
      </c>
      <c r="Q1397" s="6">
        <v>0.289412</v>
      </c>
      <c r="R1397" s="13">
        <v>8.8999999999999996E-12</v>
      </c>
      <c r="T1397" s="26">
        <f t="shared" si="69"/>
        <v>3.3028243472972787</v>
      </c>
      <c r="V1397" s="28"/>
      <c r="W1397" s="28"/>
      <c r="X1397" s="29"/>
      <c r="Y1397" s="28"/>
      <c r="Z1397" s="32"/>
    </row>
    <row r="1398" spans="1:26" x14ac:dyDescent="0.2">
      <c r="A1398" s="1" t="s">
        <v>2207</v>
      </c>
      <c r="B1398" s="1" t="s">
        <v>2208</v>
      </c>
      <c r="C1398" s="1">
        <v>516575</v>
      </c>
      <c r="D1398" s="1"/>
      <c r="E1398" s="1"/>
      <c r="F1398" s="1"/>
      <c r="G1398" s="1">
        <f t="shared" si="70"/>
        <v>0</v>
      </c>
      <c r="I1398" s="9" t="s">
        <v>4304</v>
      </c>
      <c r="J1398" s="1">
        <v>0.33335700000000001</v>
      </c>
      <c r="K1398" s="2">
        <v>400</v>
      </c>
      <c r="L1398" s="1"/>
      <c r="M1398" s="22">
        <f t="shared" si="68"/>
        <v>0</v>
      </c>
      <c r="P1398" s="12" t="s">
        <v>4304</v>
      </c>
      <c r="Q1398" s="6">
        <v>0.27379599999999998</v>
      </c>
      <c r="R1398" s="13">
        <v>400</v>
      </c>
      <c r="T1398" s="27">
        <f t="shared" si="69"/>
        <v>0</v>
      </c>
      <c r="V1398" s="28"/>
      <c r="W1398" s="28"/>
      <c r="X1398" s="29"/>
      <c r="Y1398" s="28"/>
      <c r="Z1398" s="32"/>
    </row>
    <row r="1399" spans="1:26" x14ac:dyDescent="0.2">
      <c r="A1399" s="1" t="s">
        <v>2209</v>
      </c>
      <c r="B1399" s="1" t="s">
        <v>2210</v>
      </c>
      <c r="C1399" s="1">
        <v>531935</v>
      </c>
      <c r="D1399" s="1">
        <v>2.071256</v>
      </c>
      <c r="E1399" s="1">
        <v>1.5958140000000001</v>
      </c>
      <c r="F1399" s="2">
        <v>2.3353899999999998E-6</v>
      </c>
      <c r="G1399" s="1">
        <f t="shared" si="70"/>
        <v>3.6670699999999998</v>
      </c>
      <c r="I1399" s="9" t="s">
        <v>4305</v>
      </c>
      <c r="J1399" s="1">
        <v>4.5091530000000004</v>
      </c>
      <c r="K1399" s="2">
        <v>7.6</v>
      </c>
      <c r="L1399" s="1"/>
      <c r="M1399" s="22">
        <f t="shared" si="68"/>
        <v>0.81325029334777499</v>
      </c>
      <c r="P1399" s="12" t="s">
        <v>4305</v>
      </c>
      <c r="Q1399" s="6">
        <v>3.5483319999999998</v>
      </c>
      <c r="R1399" s="13">
        <v>7.6</v>
      </c>
      <c r="T1399" s="26">
        <f t="shared" si="69"/>
        <v>1.0334630468625823</v>
      </c>
      <c r="V1399" s="28"/>
      <c r="W1399" s="28"/>
      <c r="X1399" s="29"/>
      <c r="Y1399" s="28"/>
      <c r="Z1399" s="32"/>
    </row>
    <row r="1400" spans="1:26" x14ac:dyDescent="0.2">
      <c r="A1400" s="1" t="s">
        <v>2211</v>
      </c>
      <c r="B1400" s="1" t="s">
        <v>2210</v>
      </c>
      <c r="C1400" s="1">
        <v>531935</v>
      </c>
      <c r="D1400" s="1">
        <v>2.0533220000000001</v>
      </c>
      <c r="E1400" s="1">
        <v>1.591172</v>
      </c>
      <c r="F1400" s="2">
        <v>2.0499300000000001E-10</v>
      </c>
      <c r="G1400" s="1">
        <f t="shared" si="70"/>
        <v>3.6444939999999999</v>
      </c>
      <c r="I1400" s="9" t="s">
        <v>4306</v>
      </c>
      <c r="J1400" s="1">
        <v>3.5328529999999998</v>
      </c>
      <c r="K1400" s="2">
        <v>3.2</v>
      </c>
      <c r="L1400" s="1"/>
      <c r="M1400" s="7">
        <f t="shared" si="68"/>
        <v>1.0316008053547656</v>
      </c>
      <c r="P1400" s="12" t="s">
        <v>4306</v>
      </c>
      <c r="Q1400" s="6">
        <v>2.8583769999999999</v>
      </c>
      <c r="R1400" s="13">
        <v>3.2</v>
      </c>
      <c r="T1400" s="26">
        <f t="shared" si="69"/>
        <v>1.2750221541805018</v>
      </c>
      <c r="V1400" s="28"/>
      <c r="W1400" s="28"/>
      <c r="X1400" s="29"/>
      <c r="Y1400" s="28"/>
      <c r="Z1400" s="32"/>
    </row>
    <row r="1401" spans="1:26" x14ac:dyDescent="0.2">
      <c r="A1401" s="1" t="s">
        <v>2212</v>
      </c>
      <c r="B1401" s="1" t="s">
        <v>2198</v>
      </c>
      <c r="C1401" s="1">
        <v>531826</v>
      </c>
      <c r="D1401" s="1">
        <v>0.352545</v>
      </c>
      <c r="E1401" s="1">
        <v>0.21330399999999999</v>
      </c>
      <c r="F1401" s="1">
        <v>9.6741499999999991</v>
      </c>
      <c r="G1401" s="1">
        <f t="shared" si="70"/>
        <v>0.56584900000000005</v>
      </c>
      <c r="I1401" s="9" t="s">
        <v>4307</v>
      </c>
      <c r="J1401" s="1">
        <v>0.51953099999999997</v>
      </c>
      <c r="K1401" s="2">
        <v>440</v>
      </c>
      <c r="L1401" s="1"/>
      <c r="M1401" s="7">
        <f t="shared" si="68"/>
        <v>1.0891534865099486</v>
      </c>
      <c r="P1401" s="12" t="s">
        <v>5098</v>
      </c>
      <c r="Q1401" s="6">
        <v>0.44641199999999998</v>
      </c>
      <c r="R1401" s="13">
        <v>440</v>
      </c>
      <c r="T1401" s="26">
        <f t="shared" si="69"/>
        <v>1.2675488114118798</v>
      </c>
      <c r="V1401" s="28"/>
      <c r="W1401" s="28"/>
      <c r="X1401" s="29"/>
      <c r="Y1401" s="28"/>
      <c r="Z1401" s="32"/>
    </row>
    <row r="1402" spans="1:26" x14ac:dyDescent="0.2">
      <c r="A1402" s="1" t="s">
        <v>2213</v>
      </c>
      <c r="B1402" s="1" t="s">
        <v>2214</v>
      </c>
      <c r="C1402" s="1">
        <v>1056610</v>
      </c>
      <c r="D1402" s="1">
        <v>1.018025</v>
      </c>
      <c r="E1402" s="1">
        <v>23.115766000000001</v>
      </c>
      <c r="F1402" s="2">
        <v>2760770</v>
      </c>
      <c r="G1402" s="1">
        <f t="shared" si="70"/>
        <v>24.133791000000002</v>
      </c>
      <c r="I1402" s="9" t="s">
        <v>4308</v>
      </c>
      <c r="J1402" s="1">
        <v>41.068984999999998</v>
      </c>
      <c r="K1402" s="2">
        <v>20000000000</v>
      </c>
      <c r="L1402" s="1"/>
      <c r="M1402" s="22">
        <f t="shared" si="68"/>
        <v>0.58764030813033252</v>
      </c>
      <c r="O1402" s="6" t="s">
        <v>4785</v>
      </c>
      <c r="P1402" s="12" t="s">
        <v>4795</v>
      </c>
      <c r="Q1402" s="6">
        <v>29.801331000000001</v>
      </c>
      <c r="R1402" s="13">
        <v>20000000000</v>
      </c>
      <c r="T1402" s="27">
        <f t="shared" si="69"/>
        <v>0.80982258812534247</v>
      </c>
      <c r="V1402" s="28"/>
      <c r="W1402" s="28"/>
      <c r="X1402" s="29"/>
      <c r="Y1402" s="28"/>
      <c r="Z1402" s="32"/>
    </row>
    <row r="1403" spans="1:26" x14ac:dyDescent="0.2">
      <c r="A1403" s="1" t="s">
        <v>2215</v>
      </c>
      <c r="B1403" s="1" t="s">
        <v>2214</v>
      </c>
      <c r="C1403" s="1">
        <v>1056610</v>
      </c>
      <c r="D1403" s="1">
        <v>1.294997</v>
      </c>
      <c r="E1403" s="1">
        <v>29.074297000000001</v>
      </c>
      <c r="F1403" s="2">
        <v>5623130</v>
      </c>
      <c r="G1403" s="1">
        <f t="shared" si="70"/>
        <v>30.369294</v>
      </c>
      <c r="I1403" s="9" t="s">
        <v>4309</v>
      </c>
      <c r="J1403" s="1">
        <v>40.536237</v>
      </c>
      <c r="K1403" s="2">
        <v>6400000000</v>
      </c>
      <c r="L1403" s="1"/>
      <c r="M1403" s="22">
        <f t="shared" si="68"/>
        <v>0.74918878138589928</v>
      </c>
      <c r="O1403" s="6" t="s">
        <v>4785</v>
      </c>
      <c r="P1403" s="12" t="s">
        <v>4796</v>
      </c>
      <c r="Q1403" s="6">
        <v>29.779104</v>
      </c>
      <c r="R1403" s="13">
        <v>6400000000</v>
      </c>
      <c r="T1403" s="26">
        <f t="shared" si="69"/>
        <v>1.0198189307509051</v>
      </c>
      <c r="V1403" s="28">
        <v>32</v>
      </c>
      <c r="W1403" s="28"/>
      <c r="X1403" s="29"/>
      <c r="Y1403" s="28"/>
      <c r="Z1403" s="32"/>
    </row>
    <row r="1404" spans="1:26" x14ac:dyDescent="0.2">
      <c r="A1404" s="1" t="s">
        <v>2216</v>
      </c>
      <c r="B1404" s="1" t="s">
        <v>2117</v>
      </c>
      <c r="C1404" s="1">
        <v>539802</v>
      </c>
      <c r="D1404" s="1">
        <v>8.6050000000000001E-2</v>
      </c>
      <c r="E1404" s="1">
        <v>1.2175E-2</v>
      </c>
      <c r="F1404" s="2">
        <v>5.9428999999999998E-13</v>
      </c>
      <c r="G1404" s="1">
        <f t="shared" si="70"/>
        <v>9.8225000000000007E-2</v>
      </c>
      <c r="I1404" s="9" t="s">
        <v>4310</v>
      </c>
      <c r="J1404" s="1">
        <v>0.13216800000000001</v>
      </c>
      <c r="K1404" s="2">
        <v>1.1999999999999999E-12</v>
      </c>
      <c r="L1404" s="1"/>
      <c r="M1404" s="22">
        <f t="shared" si="68"/>
        <v>0.74318291870952125</v>
      </c>
      <c r="P1404" s="12" t="s">
        <v>4310</v>
      </c>
      <c r="Q1404" s="6">
        <v>0.13020100000000001</v>
      </c>
      <c r="R1404" s="13">
        <v>9.9999999999999998E-13</v>
      </c>
      <c r="T1404" s="27">
        <f t="shared" si="69"/>
        <v>0.75441048839870661</v>
      </c>
      <c r="V1404" s="28">
        <v>48</v>
      </c>
      <c r="W1404" s="28"/>
      <c r="X1404" s="29"/>
      <c r="Y1404" s="28"/>
      <c r="Z1404" s="32"/>
    </row>
    <row r="1405" spans="1:26" x14ac:dyDescent="0.2">
      <c r="A1405" s="1" t="s">
        <v>2217</v>
      </c>
      <c r="B1405" s="1" t="s">
        <v>2218</v>
      </c>
      <c r="C1405" s="1">
        <v>540022</v>
      </c>
      <c r="D1405" s="1">
        <v>0.42546499999999998</v>
      </c>
      <c r="E1405" s="1">
        <v>0.71107299999999996</v>
      </c>
      <c r="F1405" s="2">
        <v>3.3829100000000002E-12</v>
      </c>
      <c r="G1405" s="1">
        <f t="shared" si="70"/>
        <v>1.1365379999999998</v>
      </c>
      <c r="I1405" s="9" t="s">
        <v>4311</v>
      </c>
      <c r="J1405" s="1">
        <v>0.59879700000000002</v>
      </c>
      <c r="K1405" s="2">
        <v>4.9999999999999997E-12</v>
      </c>
      <c r="L1405" s="1"/>
      <c r="M1405" s="7">
        <f t="shared" si="68"/>
        <v>1.898035561300407</v>
      </c>
      <c r="P1405" s="12" t="s">
        <v>4311</v>
      </c>
      <c r="Q1405" s="6">
        <v>0.47625600000000001</v>
      </c>
      <c r="R1405" s="13">
        <v>9.1999999999999996E-12</v>
      </c>
      <c r="T1405" s="26">
        <f t="shared" si="69"/>
        <v>2.3864014311630717</v>
      </c>
      <c r="V1405" s="28"/>
      <c r="W1405" s="28"/>
      <c r="X1405" s="29"/>
      <c r="Y1405" s="28"/>
      <c r="Z1405" s="32"/>
    </row>
    <row r="1406" spans="1:26" x14ac:dyDescent="0.2">
      <c r="A1406" s="1" t="s">
        <v>2219</v>
      </c>
      <c r="B1406" s="1" t="s">
        <v>2220</v>
      </c>
      <c r="C1406" s="1">
        <v>542184</v>
      </c>
      <c r="D1406" s="1">
        <v>0.25122</v>
      </c>
      <c r="E1406" s="1">
        <v>4.5700139999999996</v>
      </c>
      <c r="F1406" s="2">
        <v>2.14282E-10</v>
      </c>
      <c r="G1406" s="1">
        <f t="shared" si="70"/>
        <v>4.8212339999999996</v>
      </c>
      <c r="I1406" s="9" t="s">
        <v>4312</v>
      </c>
      <c r="J1406" s="1">
        <v>2.5450940000000002</v>
      </c>
      <c r="K1406" s="2">
        <v>5.6000000000000003E-10</v>
      </c>
      <c r="L1406" s="1"/>
      <c r="M1406" s="7">
        <f t="shared" si="68"/>
        <v>1.8943245318247575</v>
      </c>
      <c r="P1406" s="12" t="s">
        <v>4312</v>
      </c>
      <c r="Q1406" s="6">
        <v>2.342203</v>
      </c>
      <c r="R1406" s="13">
        <v>1.3000000000000001E-9</v>
      </c>
      <c r="T1406" s="26">
        <f t="shared" si="69"/>
        <v>2.0584185059962778</v>
      </c>
      <c r="V1406" s="28"/>
      <c r="W1406" s="28"/>
      <c r="X1406" s="29"/>
      <c r="Y1406" s="28"/>
      <c r="Z1406" s="32"/>
    </row>
    <row r="1407" spans="1:26" x14ac:dyDescent="0.2">
      <c r="A1407" s="1" t="s">
        <v>2221</v>
      </c>
      <c r="B1407" s="1" t="s">
        <v>2218</v>
      </c>
      <c r="C1407" s="1">
        <v>543162</v>
      </c>
      <c r="D1407" s="1">
        <v>0.42598900000000001</v>
      </c>
      <c r="E1407" s="1">
        <v>0.697326</v>
      </c>
      <c r="F1407" s="2">
        <v>7.7323800000000001E-8</v>
      </c>
      <c r="G1407" s="1">
        <f t="shared" si="70"/>
        <v>1.1233150000000001</v>
      </c>
      <c r="I1407" s="9" t="s">
        <v>4313</v>
      </c>
      <c r="J1407" s="1">
        <v>0.52122100000000005</v>
      </c>
      <c r="K1407" s="2">
        <v>1.4999999999999999E-7</v>
      </c>
      <c r="L1407" s="1"/>
      <c r="M1407" s="7">
        <f t="shared" si="68"/>
        <v>2.155160670809503</v>
      </c>
      <c r="P1407" s="12" t="s">
        <v>4313</v>
      </c>
      <c r="Q1407" s="6">
        <v>0.471412</v>
      </c>
      <c r="R1407" s="13">
        <v>2.1999999999999998E-8</v>
      </c>
      <c r="T1407" s="26">
        <f t="shared" si="69"/>
        <v>2.3828731555412253</v>
      </c>
      <c r="V1407" s="28"/>
      <c r="W1407" s="28"/>
      <c r="X1407" s="29"/>
      <c r="Y1407" s="28"/>
      <c r="Z1407" s="32"/>
    </row>
    <row r="1408" spans="1:26" x14ac:dyDescent="0.2">
      <c r="A1408" s="1" t="s">
        <v>2222</v>
      </c>
      <c r="B1408" s="1" t="s">
        <v>2218</v>
      </c>
      <c r="C1408" s="1">
        <v>543162</v>
      </c>
      <c r="D1408" s="1">
        <v>0.42340699999999998</v>
      </c>
      <c r="E1408" s="1">
        <v>0.68245400000000001</v>
      </c>
      <c r="F1408" s="2">
        <v>2.18404E-13</v>
      </c>
      <c r="G1408" s="1">
        <f t="shared" si="70"/>
        <v>1.105861</v>
      </c>
      <c r="I1408" s="9" t="s">
        <v>4314</v>
      </c>
      <c r="J1408" s="1">
        <v>0.53271100000000005</v>
      </c>
      <c r="K1408" s="2">
        <v>2.0000000000000001E-13</v>
      </c>
      <c r="L1408" s="1"/>
      <c r="M1408" s="7">
        <f t="shared" si="68"/>
        <v>2.0759117044701534</v>
      </c>
      <c r="P1408" s="12" t="s">
        <v>4314</v>
      </c>
      <c r="Q1408" s="6">
        <v>0.471161</v>
      </c>
      <c r="R1408" s="13">
        <v>2.2999999999999998E-13</v>
      </c>
      <c r="T1408" s="26">
        <f t="shared" si="69"/>
        <v>2.3470979134520897</v>
      </c>
      <c r="V1408" s="28"/>
      <c r="W1408" s="28"/>
      <c r="X1408" s="29"/>
      <c r="Y1408" s="28"/>
      <c r="Z1408" s="32"/>
    </row>
    <row r="1409" spans="1:26" x14ac:dyDescent="0.2">
      <c r="A1409" s="1" t="s">
        <v>2223</v>
      </c>
      <c r="B1409" s="1" t="s">
        <v>2224</v>
      </c>
      <c r="C1409" s="1">
        <v>544688</v>
      </c>
      <c r="D1409" s="1">
        <v>0.25243900000000002</v>
      </c>
      <c r="E1409" s="1">
        <v>0.123571</v>
      </c>
      <c r="F1409" s="1" t="s">
        <v>26</v>
      </c>
      <c r="G1409" s="1">
        <f t="shared" si="70"/>
        <v>0.37601000000000001</v>
      </c>
      <c r="I1409" s="9" t="s">
        <v>4315</v>
      </c>
      <c r="J1409" s="1">
        <v>0.74383900000000003</v>
      </c>
      <c r="K1409" s="2">
        <v>82</v>
      </c>
      <c r="L1409" s="1"/>
      <c r="M1409" s="22">
        <f t="shared" ref="M1409:M1472" si="71">G1409/J1409</f>
        <v>0.50549917388036925</v>
      </c>
      <c r="P1409" s="12" t="s">
        <v>4315</v>
      </c>
      <c r="Q1409" s="6">
        <v>0.70425499999999996</v>
      </c>
      <c r="R1409" s="13">
        <v>82</v>
      </c>
      <c r="T1409" s="27">
        <f t="shared" ref="T1409:T1472" si="72">G1409/Q1409</f>
        <v>0.53391172231649053</v>
      </c>
      <c r="V1409" s="28"/>
      <c r="W1409" s="28"/>
      <c r="X1409" s="29"/>
      <c r="Y1409" s="28"/>
      <c r="Z1409" s="32"/>
    </row>
    <row r="1410" spans="1:26" x14ac:dyDescent="0.2">
      <c r="A1410" s="1" t="s">
        <v>2225</v>
      </c>
      <c r="B1410" s="1" t="s">
        <v>2226</v>
      </c>
      <c r="C1410" s="1">
        <v>545671</v>
      </c>
      <c r="D1410" s="1"/>
      <c r="E1410" s="1"/>
      <c r="F1410" s="1"/>
      <c r="G1410" s="1">
        <f t="shared" si="70"/>
        <v>0</v>
      </c>
      <c r="I1410" s="9" t="s">
        <v>4316</v>
      </c>
      <c r="J1410" s="1">
        <v>0.460507</v>
      </c>
      <c r="K1410" s="2">
        <v>460</v>
      </c>
      <c r="L1410" s="1"/>
      <c r="M1410" s="22">
        <f t="shared" si="71"/>
        <v>0</v>
      </c>
      <c r="P1410" s="12" t="s">
        <v>4316</v>
      </c>
      <c r="Q1410" s="6">
        <v>0.355713</v>
      </c>
      <c r="R1410" s="13">
        <v>460</v>
      </c>
      <c r="T1410" s="27">
        <f t="shared" si="72"/>
        <v>0</v>
      </c>
      <c r="V1410" s="28"/>
      <c r="W1410" s="28"/>
      <c r="X1410" s="29"/>
      <c r="Y1410" s="28"/>
      <c r="Z1410" s="32"/>
    </row>
    <row r="1411" spans="1:26" x14ac:dyDescent="0.2">
      <c r="A1411" s="1" t="s">
        <v>2227</v>
      </c>
      <c r="B1411" s="1" t="s">
        <v>2228</v>
      </c>
      <c r="C1411" s="1">
        <v>549202</v>
      </c>
      <c r="D1411" s="1"/>
      <c r="E1411" s="1"/>
      <c r="F1411" s="1"/>
      <c r="G1411" s="1">
        <f t="shared" ref="G1411:G1474" si="73">D1411+E1411</f>
        <v>0</v>
      </c>
      <c r="I1411" s="9" t="s">
        <v>4317</v>
      </c>
      <c r="J1411" s="1">
        <v>0.48342200000000002</v>
      </c>
      <c r="K1411" s="2">
        <v>460</v>
      </c>
      <c r="L1411" s="1"/>
      <c r="M1411" s="22">
        <f t="shared" si="71"/>
        <v>0</v>
      </c>
      <c r="P1411" s="12" t="s">
        <v>4317</v>
      </c>
      <c r="Q1411" s="6">
        <v>0.385021</v>
      </c>
      <c r="R1411" s="13">
        <v>460</v>
      </c>
      <c r="T1411" s="27">
        <f t="shared" si="72"/>
        <v>0</v>
      </c>
      <c r="V1411" s="28"/>
      <c r="W1411" s="28"/>
      <c r="X1411" s="29"/>
      <c r="Y1411" s="28"/>
      <c r="Z1411" s="32"/>
    </row>
    <row r="1412" spans="1:26" x14ac:dyDescent="0.2">
      <c r="A1412" s="1" t="s">
        <v>2229</v>
      </c>
      <c r="B1412" s="1" t="s">
        <v>1404</v>
      </c>
      <c r="C1412" s="1">
        <v>568526</v>
      </c>
      <c r="D1412" s="1">
        <v>0.32357900000000001</v>
      </c>
      <c r="E1412" s="1">
        <v>2.206629</v>
      </c>
      <c r="F1412" s="2">
        <v>2.7492299999999998E-6</v>
      </c>
      <c r="G1412" s="1">
        <f t="shared" si="73"/>
        <v>2.530208</v>
      </c>
      <c r="I1412" s="9" t="s">
        <v>4318</v>
      </c>
      <c r="J1412" s="1">
        <v>3.1729989999999999</v>
      </c>
      <c r="K1412" s="2">
        <v>30</v>
      </c>
      <c r="L1412" s="1"/>
      <c r="M1412" s="22">
        <f t="shared" si="71"/>
        <v>0.79741846751291134</v>
      </c>
      <c r="P1412" s="12" t="s">
        <v>4318</v>
      </c>
      <c r="Q1412" s="6">
        <v>2.4563259999999998</v>
      </c>
      <c r="R1412" s="13">
        <v>30</v>
      </c>
      <c r="T1412" s="26">
        <f t="shared" si="72"/>
        <v>1.0300782550850336</v>
      </c>
      <c r="V1412" s="28"/>
      <c r="W1412" s="28"/>
      <c r="X1412" s="29"/>
      <c r="Y1412" s="28"/>
      <c r="Z1412" s="32"/>
    </row>
    <row r="1413" spans="1:26" x14ac:dyDescent="0.2">
      <c r="A1413" s="1" t="s">
        <v>2230</v>
      </c>
      <c r="B1413" s="1" t="s">
        <v>2231</v>
      </c>
      <c r="C1413" s="1">
        <v>552557</v>
      </c>
      <c r="D1413" s="1">
        <v>1.6279669999999999</v>
      </c>
      <c r="E1413" s="1">
        <v>16.343958000000001</v>
      </c>
      <c r="F1413" s="2">
        <v>5.62157E-11</v>
      </c>
      <c r="G1413" s="1">
        <f t="shared" si="73"/>
        <v>17.971924999999999</v>
      </c>
      <c r="I1413" s="9" t="s">
        <v>4319</v>
      </c>
      <c r="J1413" s="1">
        <v>6.952521</v>
      </c>
      <c r="K1413" s="2">
        <v>7.7000000000000006E-11</v>
      </c>
      <c r="L1413" s="1"/>
      <c r="M1413" s="7">
        <f t="shared" si="71"/>
        <v>2.5849508401341037</v>
      </c>
      <c r="P1413" s="12" t="s">
        <v>4319</v>
      </c>
      <c r="Q1413" s="6">
        <v>5.7271049999999999</v>
      </c>
      <c r="R1413" s="13">
        <v>7.0000000000000004E-11</v>
      </c>
      <c r="T1413" s="26">
        <f t="shared" si="72"/>
        <v>3.1380470586797342</v>
      </c>
      <c r="V1413" s="28"/>
      <c r="W1413" s="28"/>
      <c r="X1413" s="29"/>
      <c r="Y1413" s="28"/>
      <c r="Z1413" s="32"/>
    </row>
    <row r="1414" spans="1:26" x14ac:dyDescent="0.2">
      <c r="A1414" s="1" t="s">
        <v>2232</v>
      </c>
      <c r="B1414" s="1" t="s">
        <v>2233</v>
      </c>
      <c r="C1414" s="1">
        <v>553562</v>
      </c>
      <c r="D1414" s="1">
        <v>0.11139300000000001</v>
      </c>
      <c r="E1414" s="1">
        <v>7.3474999999999999E-2</v>
      </c>
      <c r="F1414" s="2">
        <v>5.0112099999999998E-8</v>
      </c>
      <c r="G1414" s="1">
        <f t="shared" si="73"/>
        <v>0.184868</v>
      </c>
      <c r="I1414" s="9" t="s">
        <v>4320</v>
      </c>
      <c r="J1414" s="1">
        <v>0.36461399999999999</v>
      </c>
      <c r="K1414" s="2">
        <v>5.8999999999999999E-8</v>
      </c>
      <c r="L1414" s="1"/>
      <c r="M1414" s="22">
        <f t="shared" si="71"/>
        <v>0.50702386633535745</v>
      </c>
      <c r="P1414" s="12" t="s">
        <v>4797</v>
      </c>
      <c r="Q1414" s="6">
        <v>0.26205499999999998</v>
      </c>
      <c r="R1414" s="13">
        <v>3.4E-8</v>
      </c>
      <c r="T1414" s="27">
        <f t="shared" si="72"/>
        <v>0.70545496174467204</v>
      </c>
      <c r="V1414" s="28"/>
      <c r="W1414" s="28"/>
      <c r="X1414" s="29"/>
      <c r="Y1414" s="28"/>
      <c r="Z1414" s="32"/>
    </row>
    <row r="1415" spans="1:26" x14ac:dyDescent="0.2">
      <c r="A1415" s="1" t="s">
        <v>2234</v>
      </c>
      <c r="B1415" s="1" t="s">
        <v>2235</v>
      </c>
      <c r="C1415" s="1">
        <v>553921</v>
      </c>
      <c r="D1415" s="1">
        <v>0.23244100000000001</v>
      </c>
      <c r="E1415" s="1">
        <v>7.6371999999999995E-2</v>
      </c>
      <c r="F1415" s="2">
        <v>2.8362700000000001E-10</v>
      </c>
      <c r="G1415" s="1">
        <f t="shared" si="73"/>
        <v>0.308813</v>
      </c>
      <c r="I1415" s="9" t="s">
        <v>4321</v>
      </c>
      <c r="J1415" s="1">
        <v>0.49591400000000002</v>
      </c>
      <c r="K1415" s="2">
        <v>4.3000000000000001E-10</v>
      </c>
      <c r="L1415" s="1"/>
      <c r="M1415" s="22">
        <f t="shared" si="71"/>
        <v>0.62271482555443081</v>
      </c>
      <c r="P1415" s="12" t="s">
        <v>4321</v>
      </c>
      <c r="Q1415" s="6">
        <v>0.49197800000000003</v>
      </c>
      <c r="R1415" s="13">
        <v>6.8000000000000003E-10</v>
      </c>
      <c r="T1415" s="27">
        <f t="shared" si="72"/>
        <v>0.62769676692860243</v>
      </c>
      <c r="V1415" s="28"/>
      <c r="W1415" s="28"/>
      <c r="X1415" s="29"/>
      <c r="Y1415" s="28"/>
      <c r="Z1415" s="32"/>
    </row>
    <row r="1416" spans="1:26" x14ac:dyDescent="0.2">
      <c r="A1416" s="1" t="s">
        <v>2236</v>
      </c>
      <c r="B1416" s="1" t="s">
        <v>2237</v>
      </c>
      <c r="C1416" s="1">
        <v>554435</v>
      </c>
      <c r="D1416" s="1">
        <v>0.84787699999999999</v>
      </c>
      <c r="E1416" s="1">
        <v>1346.2157749999999</v>
      </c>
      <c r="F1416" s="2">
        <v>9.0027700000000002E-11</v>
      </c>
      <c r="G1416" s="1">
        <f t="shared" si="73"/>
        <v>1347.0636519999998</v>
      </c>
      <c r="I1416" s="9" t="s">
        <v>4322</v>
      </c>
      <c r="J1416" s="1">
        <v>118.666949</v>
      </c>
      <c r="K1416" s="2">
        <v>8.8000000000000006E-11</v>
      </c>
      <c r="L1416" s="1"/>
      <c r="M1416" s="7">
        <f t="shared" si="71"/>
        <v>11.3516329808058</v>
      </c>
      <c r="P1416" s="12" t="s">
        <v>4322</v>
      </c>
      <c r="Q1416" s="6">
        <v>98.298225000000002</v>
      </c>
      <c r="R1416" s="13">
        <v>1.7000000000000001E-10</v>
      </c>
      <c r="T1416" s="26">
        <f t="shared" si="72"/>
        <v>13.703845130469038</v>
      </c>
      <c r="V1416" s="28"/>
      <c r="W1416" s="28"/>
      <c r="X1416" s="29"/>
      <c r="Y1416" s="28"/>
      <c r="Z1416" s="32"/>
    </row>
    <row r="1417" spans="1:26" x14ac:dyDescent="0.2">
      <c r="A1417" s="1" t="s">
        <v>2238</v>
      </c>
      <c r="B1417" s="1" t="s">
        <v>1415</v>
      </c>
      <c r="C1417" s="1">
        <v>554466</v>
      </c>
      <c r="D1417" s="1">
        <v>0.84529500000000002</v>
      </c>
      <c r="E1417" s="1">
        <v>1502.161996</v>
      </c>
      <c r="F1417" s="2">
        <v>1.4584999999999999E-10</v>
      </c>
      <c r="G1417" s="1">
        <f t="shared" si="73"/>
        <v>1503.0072910000001</v>
      </c>
      <c r="I1417" s="9" t="s">
        <v>4323</v>
      </c>
      <c r="J1417" s="1">
        <v>116.706188</v>
      </c>
      <c r="K1417" s="2">
        <v>5.7E-10</v>
      </c>
      <c r="L1417" s="1"/>
      <c r="M1417" s="7">
        <f t="shared" si="71"/>
        <v>12.878556970775193</v>
      </c>
      <c r="P1417" s="12" t="s">
        <v>4323</v>
      </c>
      <c r="Q1417" s="6">
        <v>100.507358</v>
      </c>
      <c r="R1417" s="13">
        <v>2.1999999999999999E-10</v>
      </c>
      <c r="T1417" s="26">
        <f t="shared" si="72"/>
        <v>14.954201571988392</v>
      </c>
      <c r="V1417" s="28"/>
      <c r="W1417" s="28"/>
      <c r="X1417" s="29"/>
      <c r="Y1417" s="28"/>
      <c r="Z1417" s="32"/>
    </row>
    <row r="1418" spans="1:26" x14ac:dyDescent="0.2">
      <c r="A1418" s="1" t="s">
        <v>2239</v>
      </c>
      <c r="B1418" s="1" t="s">
        <v>2240</v>
      </c>
      <c r="C1418" s="1">
        <v>556938</v>
      </c>
      <c r="D1418" s="1">
        <v>2.6675909999999998</v>
      </c>
      <c r="E1418" s="1">
        <v>2.9413309999999999</v>
      </c>
      <c r="F1418" s="2">
        <v>7.1166499999999997E-5</v>
      </c>
      <c r="G1418" s="1">
        <f t="shared" si="73"/>
        <v>5.6089219999999997</v>
      </c>
      <c r="I1418" s="9" t="s">
        <v>4324</v>
      </c>
      <c r="J1418" s="1">
        <v>1.4380949999999999</v>
      </c>
      <c r="K1418" s="2">
        <v>63</v>
      </c>
      <c r="L1418" s="1"/>
      <c r="M1418" s="7">
        <f t="shared" si="71"/>
        <v>3.9002444205702682</v>
      </c>
      <c r="P1418" s="12" t="s">
        <v>4324</v>
      </c>
      <c r="Q1418" s="6">
        <v>1.218321</v>
      </c>
      <c r="R1418" s="13">
        <v>63</v>
      </c>
      <c r="T1418" s="26">
        <f t="shared" si="72"/>
        <v>4.6038129524156606</v>
      </c>
      <c r="V1418" s="28"/>
      <c r="W1418" s="28"/>
      <c r="X1418" s="29"/>
      <c r="Y1418" s="28"/>
      <c r="Z1418" s="32"/>
    </row>
    <row r="1419" spans="1:26" x14ac:dyDescent="0.2">
      <c r="A1419" s="1" t="s">
        <v>2241</v>
      </c>
      <c r="B1419" s="1" t="s">
        <v>2242</v>
      </c>
      <c r="C1419" s="1">
        <v>559343</v>
      </c>
      <c r="D1419" s="1">
        <v>1.665054</v>
      </c>
      <c r="E1419" s="1">
        <v>33.631442</v>
      </c>
      <c r="F1419" s="2">
        <v>3.9484300000000003E-11</v>
      </c>
      <c r="G1419" s="1">
        <f t="shared" si="73"/>
        <v>35.296495999999998</v>
      </c>
      <c r="I1419" s="9" t="s">
        <v>4325</v>
      </c>
      <c r="J1419" s="1">
        <v>12.388177000000001</v>
      </c>
      <c r="K1419" s="2">
        <v>3.9E-10</v>
      </c>
      <c r="L1419" s="1"/>
      <c r="M1419" s="7">
        <f t="shared" si="71"/>
        <v>2.8492082410511244</v>
      </c>
      <c r="P1419" s="12" t="s">
        <v>4325</v>
      </c>
      <c r="Q1419" s="6">
        <v>9.3847860000000001</v>
      </c>
      <c r="R1419" s="13">
        <v>3.7999999999999998E-10</v>
      </c>
      <c r="T1419" s="26">
        <f t="shared" si="72"/>
        <v>3.761033655961894</v>
      </c>
      <c r="V1419" s="28"/>
      <c r="W1419" s="28"/>
      <c r="X1419" s="29"/>
      <c r="Y1419" s="28"/>
      <c r="Z1419" s="32"/>
    </row>
    <row r="1420" spans="1:26" x14ac:dyDescent="0.2">
      <c r="A1420" s="1" t="s">
        <v>2243</v>
      </c>
      <c r="B1420" s="1" t="s">
        <v>2242</v>
      </c>
      <c r="C1420" s="1">
        <v>559343</v>
      </c>
      <c r="D1420" s="1">
        <v>1.657718</v>
      </c>
      <c r="E1420" s="1">
        <v>36.913631000000002</v>
      </c>
      <c r="F1420" s="2">
        <v>9.0493800000000005E-8</v>
      </c>
      <c r="G1420" s="1">
        <f t="shared" si="73"/>
        <v>38.571349000000005</v>
      </c>
      <c r="I1420" s="9" t="s">
        <v>4326</v>
      </c>
      <c r="J1420" s="1">
        <v>21.043413999999999</v>
      </c>
      <c r="K1420" s="2">
        <v>11</v>
      </c>
      <c r="L1420" s="1"/>
      <c r="M1420" s="7">
        <f t="shared" si="71"/>
        <v>1.832941603486963</v>
      </c>
      <c r="P1420" s="12" t="s">
        <v>4326</v>
      </c>
      <c r="Q1420" s="6">
        <v>20.149857000000001</v>
      </c>
      <c r="R1420" s="13">
        <v>11</v>
      </c>
      <c r="T1420" s="26">
        <f t="shared" si="72"/>
        <v>1.9142244533050534</v>
      </c>
      <c r="V1420" s="28"/>
      <c r="W1420" s="28"/>
      <c r="X1420" s="29"/>
      <c r="Y1420" s="28"/>
      <c r="Z1420" s="32"/>
    </row>
    <row r="1421" spans="1:26" x14ac:dyDescent="0.2">
      <c r="A1421" s="1" t="s">
        <v>2244</v>
      </c>
      <c r="B1421" s="1" t="s">
        <v>2245</v>
      </c>
      <c r="C1421" s="1">
        <v>559722</v>
      </c>
      <c r="D1421" s="1">
        <v>0.59529200000000004</v>
      </c>
      <c r="E1421" s="1">
        <v>85.454758999999996</v>
      </c>
      <c r="F1421" s="2">
        <v>3.89751E-13</v>
      </c>
      <c r="G1421" s="1">
        <f t="shared" si="73"/>
        <v>86.050050999999996</v>
      </c>
      <c r="I1421" s="9" t="s">
        <v>4327</v>
      </c>
      <c r="J1421" s="1">
        <v>53.281489999999998</v>
      </c>
      <c r="K1421" s="2">
        <v>7.5999999999999999E-13</v>
      </c>
      <c r="L1421" s="1"/>
      <c r="M1421" s="7">
        <f t="shared" si="71"/>
        <v>1.6150083452996529</v>
      </c>
      <c r="P1421" s="12" t="s">
        <v>4327</v>
      </c>
      <c r="Q1421" s="6">
        <v>41.307355999999999</v>
      </c>
      <c r="R1421" s="13">
        <v>7.6999999999999995E-13</v>
      </c>
      <c r="T1421" s="26">
        <f t="shared" si="72"/>
        <v>2.0831653083775201</v>
      </c>
      <c r="V1421" s="28"/>
      <c r="W1421" s="28"/>
      <c r="X1421" s="29"/>
      <c r="Y1421" s="28"/>
      <c r="Z1421" s="32"/>
    </row>
    <row r="1422" spans="1:26" x14ac:dyDescent="0.2">
      <c r="A1422" s="1" t="s">
        <v>2246</v>
      </c>
      <c r="B1422" s="1" t="s">
        <v>2247</v>
      </c>
      <c r="C1422" s="1">
        <v>559774</v>
      </c>
      <c r="D1422" s="1">
        <v>0.30877300000000002</v>
      </c>
      <c r="E1422" s="1">
        <v>0.60178299999999996</v>
      </c>
      <c r="F1422" s="1">
        <v>0.98084400000000005</v>
      </c>
      <c r="G1422" s="1">
        <f t="shared" si="73"/>
        <v>0.91055599999999992</v>
      </c>
      <c r="I1422" s="9" t="s">
        <v>4328</v>
      </c>
      <c r="J1422" s="1">
        <v>1.8890039999999999</v>
      </c>
      <c r="K1422" s="2">
        <v>0.98</v>
      </c>
      <c r="L1422" s="1"/>
      <c r="M1422" s="22">
        <f t="shared" si="71"/>
        <v>0.48202968336753121</v>
      </c>
      <c r="P1422" s="12" t="s">
        <v>4328</v>
      </c>
      <c r="Q1422" s="6">
        <v>1.6693119999999999</v>
      </c>
      <c r="R1422" s="13">
        <v>0.98</v>
      </c>
      <c r="T1422" s="27">
        <f t="shared" si="72"/>
        <v>0.54546783345474059</v>
      </c>
      <c r="V1422" s="28"/>
      <c r="W1422" s="28"/>
      <c r="X1422" s="29"/>
      <c r="Y1422" s="28"/>
      <c r="Z1422" s="32"/>
    </row>
    <row r="1423" spans="1:26" x14ac:dyDescent="0.2">
      <c r="A1423" s="1" t="s">
        <v>2248</v>
      </c>
      <c r="B1423" s="1"/>
      <c r="C1423" s="1"/>
      <c r="D1423" s="1"/>
      <c r="E1423" s="1"/>
      <c r="F1423" s="1"/>
      <c r="G1423" s="1">
        <f t="shared" si="73"/>
        <v>0</v>
      </c>
      <c r="I1423" s="9" t="s">
        <v>4329</v>
      </c>
      <c r="J1423" s="1">
        <v>6.2607619999999997</v>
      </c>
      <c r="K1423" s="2">
        <v>27000</v>
      </c>
      <c r="L1423" s="1"/>
      <c r="M1423" s="22">
        <f t="shared" si="71"/>
        <v>0</v>
      </c>
      <c r="P1423" s="12" t="s">
        <v>4329</v>
      </c>
      <c r="Q1423" s="6">
        <v>4.7250899999999998</v>
      </c>
      <c r="R1423" s="13">
        <v>27000</v>
      </c>
      <c r="T1423" s="27">
        <f t="shared" si="72"/>
        <v>0</v>
      </c>
      <c r="V1423" s="28"/>
      <c r="W1423" s="28"/>
      <c r="X1423" s="29"/>
      <c r="Y1423" s="28"/>
      <c r="Z1423" s="32"/>
    </row>
    <row r="1424" spans="1:26" x14ac:dyDescent="0.2">
      <c r="A1424" s="1" t="s">
        <v>2249</v>
      </c>
      <c r="B1424" s="1" t="s">
        <v>2250</v>
      </c>
      <c r="C1424" s="1">
        <v>561677</v>
      </c>
      <c r="D1424" s="1">
        <v>0.102691</v>
      </c>
      <c r="E1424" s="1">
        <v>7.9187999999999995E-2</v>
      </c>
      <c r="F1424" s="2">
        <v>2.6188599999999998E-11</v>
      </c>
      <c r="G1424" s="1">
        <f t="shared" si="73"/>
        <v>0.18187900000000001</v>
      </c>
      <c r="I1424" s="9" t="s">
        <v>4330</v>
      </c>
      <c r="J1424" s="1">
        <v>0.400092</v>
      </c>
      <c r="K1424" s="2">
        <v>1.3999999999999999E-9</v>
      </c>
      <c r="L1424" s="1"/>
      <c r="M1424" s="22">
        <f t="shared" si="71"/>
        <v>0.45459294362296676</v>
      </c>
      <c r="P1424" s="12" t="s">
        <v>4330</v>
      </c>
      <c r="Q1424" s="6">
        <v>0.274725</v>
      </c>
      <c r="R1424" s="13">
        <v>1.0999999999999999E-9</v>
      </c>
      <c r="T1424" s="27">
        <f t="shared" si="72"/>
        <v>0.66204022204022206</v>
      </c>
      <c r="V1424" s="28"/>
      <c r="W1424" s="28"/>
      <c r="X1424" s="29"/>
      <c r="Y1424" s="28"/>
      <c r="Z1424" s="32"/>
    </row>
    <row r="1425" spans="1:26" x14ac:dyDescent="0.2">
      <c r="A1425" s="1" t="s">
        <v>2251</v>
      </c>
      <c r="B1425" s="1" t="s">
        <v>2252</v>
      </c>
      <c r="C1425" s="1">
        <v>656616</v>
      </c>
      <c r="D1425" s="1">
        <v>0.32067699999999999</v>
      </c>
      <c r="E1425" s="1">
        <v>3.1936499999999999</v>
      </c>
      <c r="F1425" s="1">
        <v>3485.54</v>
      </c>
      <c r="G1425" s="1">
        <f t="shared" si="73"/>
        <v>3.5143269999999998</v>
      </c>
      <c r="I1425" s="9" t="s">
        <v>4331</v>
      </c>
      <c r="J1425" s="1">
        <v>7.3747100000000003</v>
      </c>
      <c r="K1425" s="2">
        <v>690000000</v>
      </c>
      <c r="L1425" s="1"/>
      <c r="M1425" s="22">
        <f t="shared" si="71"/>
        <v>0.47653765368400919</v>
      </c>
      <c r="P1425" s="12" t="s">
        <v>4798</v>
      </c>
      <c r="Q1425" s="6">
        <v>7.0374470000000002</v>
      </c>
      <c r="R1425" s="13">
        <v>690000000</v>
      </c>
      <c r="T1425" s="27">
        <f t="shared" si="72"/>
        <v>0.49937527060594555</v>
      </c>
      <c r="V1425" s="28"/>
      <c r="W1425" s="28"/>
      <c r="X1425" s="29"/>
      <c r="Y1425" s="28"/>
      <c r="Z1425" s="32"/>
    </row>
    <row r="1426" spans="1:26" x14ac:dyDescent="0.2">
      <c r="A1426" s="1" t="s">
        <v>2253</v>
      </c>
      <c r="B1426" s="1" t="s">
        <v>2252</v>
      </c>
      <c r="C1426" s="1">
        <v>656616</v>
      </c>
      <c r="D1426" s="1">
        <v>0.30007499999999998</v>
      </c>
      <c r="E1426" s="1">
        <v>2.917535</v>
      </c>
      <c r="F1426" s="2">
        <v>2.9367300000000002E-6</v>
      </c>
      <c r="G1426" s="1">
        <f t="shared" si="73"/>
        <v>3.2176100000000001</v>
      </c>
      <c r="I1426" s="9" t="s">
        <v>4332</v>
      </c>
      <c r="J1426" s="1">
        <v>2.7962560000000001</v>
      </c>
      <c r="K1426" s="2">
        <v>130</v>
      </c>
      <c r="L1426" s="1"/>
      <c r="M1426" s="7">
        <f t="shared" si="71"/>
        <v>1.1506850588787292</v>
      </c>
      <c r="P1426" s="12" t="s">
        <v>4332</v>
      </c>
      <c r="Q1426" s="6">
        <v>2.4309259999999999</v>
      </c>
      <c r="R1426" s="13">
        <v>130</v>
      </c>
      <c r="T1426" s="26">
        <f t="shared" si="72"/>
        <v>1.3236149516686235</v>
      </c>
      <c r="V1426" s="28"/>
      <c r="W1426" s="28"/>
      <c r="X1426" s="29"/>
      <c r="Y1426" s="28"/>
      <c r="Z1426" s="32"/>
    </row>
    <row r="1427" spans="1:26" x14ac:dyDescent="0.2">
      <c r="A1427" s="1" t="s">
        <v>2254</v>
      </c>
      <c r="B1427" s="1" t="s">
        <v>2255</v>
      </c>
      <c r="C1427" s="1">
        <v>565761</v>
      </c>
      <c r="D1427" s="1">
        <v>0.13112699999999999</v>
      </c>
      <c r="E1427" s="1">
        <v>8.3240999999999996E-2</v>
      </c>
      <c r="F1427" s="2">
        <v>3.5955099999999999E-13</v>
      </c>
      <c r="G1427" s="1">
        <f t="shared" si="73"/>
        <v>0.214368</v>
      </c>
      <c r="I1427" s="9" t="s">
        <v>4333</v>
      </c>
      <c r="J1427" s="1">
        <v>0.490122</v>
      </c>
      <c r="K1427" s="2">
        <v>9.0999999999999996E-13</v>
      </c>
      <c r="L1427" s="1"/>
      <c r="M1427" s="22">
        <f t="shared" si="71"/>
        <v>0.43737681638449205</v>
      </c>
      <c r="P1427" s="12" t="s">
        <v>4333</v>
      </c>
      <c r="Q1427" s="6">
        <v>0.42683700000000002</v>
      </c>
      <c r="R1427" s="13">
        <v>9.0999999999999996E-13</v>
      </c>
      <c r="T1427" s="27">
        <f t="shared" si="72"/>
        <v>0.5022245025618679</v>
      </c>
      <c r="V1427" s="28"/>
      <c r="W1427" s="28"/>
      <c r="X1427" s="29"/>
      <c r="Y1427" s="28"/>
      <c r="Z1427" s="32"/>
    </row>
    <row r="1428" spans="1:26" x14ac:dyDescent="0.2">
      <c r="A1428" s="1" t="s">
        <v>2256</v>
      </c>
      <c r="B1428" s="1" t="s">
        <v>2257</v>
      </c>
      <c r="C1428" s="1">
        <v>566006</v>
      </c>
      <c r="D1428" s="1">
        <v>0.91364400000000001</v>
      </c>
      <c r="E1428" s="1">
        <v>24.825119000000001</v>
      </c>
      <c r="F1428" s="2">
        <v>8.0379699999999993E-9</v>
      </c>
      <c r="G1428" s="1">
        <f t="shared" si="73"/>
        <v>25.738763000000002</v>
      </c>
      <c r="I1428" s="9" t="s">
        <v>4334</v>
      </c>
      <c r="J1428" s="1">
        <v>25.834786000000001</v>
      </c>
      <c r="K1428" s="2">
        <v>44</v>
      </c>
      <c r="L1428" s="1"/>
      <c r="M1428" s="22">
        <f t="shared" si="71"/>
        <v>0.99628318964980012</v>
      </c>
      <c r="P1428" s="12" t="s">
        <v>4334</v>
      </c>
      <c r="Q1428" s="6">
        <v>22.603693</v>
      </c>
      <c r="R1428" s="13">
        <v>44</v>
      </c>
      <c r="T1428" s="26">
        <f t="shared" si="72"/>
        <v>1.1386972473922736</v>
      </c>
      <c r="V1428" s="28"/>
      <c r="W1428" s="28"/>
      <c r="X1428" s="29"/>
      <c r="Y1428" s="28"/>
      <c r="Z1428" s="32"/>
    </row>
    <row r="1429" spans="1:26" x14ac:dyDescent="0.2">
      <c r="A1429" s="1" t="s">
        <v>2258</v>
      </c>
      <c r="B1429" s="1" t="s">
        <v>2259</v>
      </c>
      <c r="C1429" s="1">
        <v>572066</v>
      </c>
      <c r="D1429" s="1">
        <v>0.40463300000000002</v>
      </c>
      <c r="E1429" s="1">
        <v>0.35602699999999998</v>
      </c>
      <c r="F1429" s="1"/>
      <c r="G1429" s="1">
        <f t="shared" si="73"/>
        <v>0.76066</v>
      </c>
      <c r="I1429" s="9" t="s">
        <v>4335</v>
      </c>
      <c r="J1429" s="1">
        <v>0.27327699999999999</v>
      </c>
      <c r="K1429" s="2">
        <v>16000000</v>
      </c>
      <c r="L1429" s="1"/>
      <c r="M1429" s="7">
        <f t="shared" si="71"/>
        <v>2.783476106661007</v>
      </c>
      <c r="P1429" s="12" t="s">
        <v>4335</v>
      </c>
      <c r="Q1429" s="6">
        <v>0.28790300000000002</v>
      </c>
      <c r="R1429" s="13">
        <v>16000000</v>
      </c>
      <c r="T1429" s="26">
        <f t="shared" si="72"/>
        <v>2.6420704195510289</v>
      </c>
      <c r="V1429" s="28"/>
      <c r="W1429" s="28"/>
      <c r="X1429" s="29"/>
      <c r="Y1429" s="28"/>
      <c r="Z1429" s="32"/>
    </row>
    <row r="1430" spans="1:26" x14ac:dyDescent="0.2">
      <c r="A1430" s="1" t="s">
        <v>2260</v>
      </c>
      <c r="B1430" s="1" t="s">
        <v>2261</v>
      </c>
      <c r="C1430" s="1">
        <v>574458</v>
      </c>
      <c r="D1430" s="1">
        <v>0.24767400000000001</v>
      </c>
      <c r="E1430" s="1">
        <v>9.0589000000000003E-2</v>
      </c>
      <c r="F1430" s="2">
        <v>9.7778499999999997E-11</v>
      </c>
      <c r="G1430" s="1">
        <f t="shared" si="73"/>
        <v>0.33826299999999998</v>
      </c>
      <c r="I1430" s="9" t="s">
        <v>4336</v>
      </c>
      <c r="J1430" s="1">
        <v>0.588951</v>
      </c>
      <c r="K1430" s="2">
        <v>1.8E-10</v>
      </c>
      <c r="L1430" s="1"/>
      <c r="M1430" s="22">
        <f t="shared" si="71"/>
        <v>0.57434829043502766</v>
      </c>
      <c r="P1430" s="12" t="s">
        <v>4336</v>
      </c>
      <c r="Q1430" s="6">
        <v>0.57584900000000006</v>
      </c>
      <c r="R1430" s="13">
        <v>1.2999999999999999E-10</v>
      </c>
      <c r="T1430" s="27">
        <f t="shared" si="72"/>
        <v>0.58741614555204569</v>
      </c>
      <c r="V1430" s="28"/>
      <c r="W1430" s="28"/>
      <c r="X1430" s="29"/>
      <c r="Y1430" s="28"/>
      <c r="Z1430" s="32"/>
    </row>
    <row r="1431" spans="1:26" x14ac:dyDescent="0.2">
      <c r="A1431" s="1" t="s">
        <v>2262</v>
      </c>
      <c r="B1431" s="1" t="s">
        <v>2263</v>
      </c>
      <c r="C1431" s="1">
        <v>574962</v>
      </c>
      <c r="D1431" s="1">
        <v>0.69680299999999995</v>
      </c>
      <c r="E1431" s="1">
        <v>32.524704999999997</v>
      </c>
      <c r="F1431" s="1">
        <v>427.67399999999998</v>
      </c>
      <c r="G1431" s="1">
        <f t="shared" si="73"/>
        <v>33.221508</v>
      </c>
      <c r="I1431" s="9" t="s">
        <v>4337</v>
      </c>
      <c r="J1431" s="1">
        <v>148.15055799999999</v>
      </c>
      <c r="K1431" s="2">
        <v>1600</v>
      </c>
      <c r="L1431" s="1"/>
      <c r="M1431" s="22">
        <f t="shared" si="71"/>
        <v>0.22424153137512989</v>
      </c>
      <c r="O1431" s="6" t="s">
        <v>4785</v>
      </c>
      <c r="P1431" s="12" t="s">
        <v>4337</v>
      </c>
      <c r="Q1431" s="6">
        <v>41.32638</v>
      </c>
      <c r="R1431" s="13">
        <v>1600</v>
      </c>
      <c r="T1431" s="27">
        <f t="shared" si="72"/>
        <v>0.80388139488626875</v>
      </c>
      <c r="V1431" s="28"/>
      <c r="W1431" s="28"/>
      <c r="X1431" s="29"/>
      <c r="Y1431" s="28"/>
      <c r="Z1431" s="32"/>
    </row>
    <row r="1432" spans="1:26" x14ac:dyDescent="0.2">
      <c r="A1432" s="1" t="s">
        <v>2264</v>
      </c>
      <c r="B1432" s="1" t="s">
        <v>2265</v>
      </c>
      <c r="C1432" s="1">
        <v>578890</v>
      </c>
      <c r="D1432" s="1">
        <v>0.53017300000000001</v>
      </c>
      <c r="E1432" s="1">
        <v>2.3732090000000001</v>
      </c>
      <c r="F1432" s="2">
        <v>5.7790699999999999E-7</v>
      </c>
      <c r="G1432" s="1">
        <f t="shared" si="73"/>
        <v>2.9033820000000001</v>
      </c>
      <c r="I1432" s="9" t="s">
        <v>4338</v>
      </c>
      <c r="J1432" s="1">
        <v>44.276341000000002</v>
      </c>
      <c r="K1432" s="2">
        <v>92</v>
      </c>
      <c r="L1432" s="1"/>
      <c r="M1432" s="22">
        <f t="shared" si="71"/>
        <v>6.5574117789001574E-2</v>
      </c>
      <c r="O1432" s="6" t="s">
        <v>4785</v>
      </c>
      <c r="P1432" s="12" t="s">
        <v>4799</v>
      </c>
      <c r="Q1432" s="6">
        <v>6.216259</v>
      </c>
      <c r="R1432" s="13">
        <v>92</v>
      </c>
      <c r="T1432" s="27">
        <f t="shared" si="72"/>
        <v>0.46706258539098838</v>
      </c>
      <c r="V1432" s="28"/>
      <c r="W1432" s="28"/>
      <c r="X1432" s="29"/>
      <c r="Y1432" s="28"/>
      <c r="Z1432" s="32"/>
    </row>
    <row r="1433" spans="1:26" x14ac:dyDescent="0.2">
      <c r="A1433" s="1" t="s">
        <v>2266</v>
      </c>
      <c r="B1433" s="1" t="s">
        <v>2267</v>
      </c>
      <c r="C1433" s="1">
        <v>583770</v>
      </c>
      <c r="D1433" s="1">
        <v>0.15068000000000001</v>
      </c>
      <c r="E1433" s="1">
        <v>9.3085000000000001E-2</v>
      </c>
      <c r="F1433" s="2">
        <v>4.8719299999999998E-13</v>
      </c>
      <c r="G1433" s="1">
        <f t="shared" si="73"/>
        <v>0.24376500000000001</v>
      </c>
      <c r="I1433" s="9" t="s">
        <v>4339</v>
      </c>
      <c r="J1433" s="1">
        <v>0.81705499999999998</v>
      </c>
      <c r="K1433" s="2">
        <v>9.0999999999999996E-13</v>
      </c>
      <c r="L1433" s="1"/>
      <c r="M1433" s="22">
        <f t="shared" si="71"/>
        <v>0.29834588858767158</v>
      </c>
      <c r="O1433" s="6" t="s">
        <v>4787</v>
      </c>
      <c r="P1433" s="12" t="s">
        <v>4800</v>
      </c>
      <c r="Q1433" s="6">
        <v>0.50563899999999995</v>
      </c>
      <c r="R1433" s="13">
        <v>8.7000000000000003E-13</v>
      </c>
      <c r="T1433" s="27">
        <f t="shared" si="72"/>
        <v>0.48209295564622195</v>
      </c>
      <c r="V1433" s="28"/>
      <c r="W1433" s="28"/>
      <c r="X1433" s="29"/>
      <c r="Y1433" s="28"/>
      <c r="Z1433" s="32"/>
    </row>
    <row r="1434" spans="1:26" x14ac:dyDescent="0.2">
      <c r="A1434" s="1" t="s">
        <v>2268</v>
      </c>
      <c r="B1434" s="1" t="s">
        <v>2117</v>
      </c>
      <c r="C1434" s="1">
        <v>587012</v>
      </c>
      <c r="D1434" s="1">
        <v>8.2450999999999997E-2</v>
      </c>
      <c r="E1434" s="1">
        <v>9.7199999999999995E-3</v>
      </c>
      <c r="F1434" s="2">
        <v>1.12043E-13</v>
      </c>
      <c r="G1434" s="1">
        <f t="shared" si="73"/>
        <v>9.2171000000000003E-2</v>
      </c>
      <c r="I1434" s="9" t="s">
        <v>4340</v>
      </c>
      <c r="J1434" s="1">
        <v>0.16058800000000001</v>
      </c>
      <c r="K1434" s="2">
        <v>1.6E-13</v>
      </c>
      <c r="L1434" s="1"/>
      <c r="M1434" s="22">
        <f t="shared" si="71"/>
        <v>0.57395944902483376</v>
      </c>
      <c r="P1434" s="12" t="s">
        <v>4340</v>
      </c>
      <c r="Q1434" s="6">
        <v>0.15521399999999999</v>
      </c>
      <c r="R1434" s="13">
        <v>1.7999999999999999E-13</v>
      </c>
      <c r="T1434" s="27">
        <f t="shared" si="72"/>
        <v>0.59383174198203781</v>
      </c>
      <c r="V1434" s="28"/>
      <c r="W1434" s="28"/>
      <c r="X1434" s="29"/>
      <c r="Y1434" s="28"/>
      <c r="Z1434" s="32"/>
    </row>
    <row r="1435" spans="1:26" x14ac:dyDescent="0.2">
      <c r="A1435" s="1" t="s">
        <v>2269</v>
      </c>
      <c r="B1435" s="1" t="s">
        <v>2270</v>
      </c>
      <c r="C1435" s="1">
        <v>591904</v>
      </c>
      <c r="D1435" s="1">
        <v>0.12305199999999999</v>
      </c>
      <c r="E1435" s="1">
        <v>0.19065499999999999</v>
      </c>
      <c r="F1435" s="1" t="e">
        <f>-nan</f>
        <v>#NAME?</v>
      </c>
      <c r="G1435" s="1">
        <f t="shared" si="73"/>
        <v>0.31370699999999996</v>
      </c>
      <c r="I1435" s="9" t="s">
        <v>4341</v>
      </c>
      <c r="J1435" s="1">
        <v>1.6022829999999999</v>
      </c>
      <c r="K1435" s="2">
        <v>120</v>
      </c>
      <c r="L1435" s="1"/>
      <c r="M1435" s="22">
        <f t="shared" si="71"/>
        <v>0.1957875106956761</v>
      </c>
      <c r="P1435" s="12" t="s">
        <v>4801</v>
      </c>
      <c r="Q1435" s="6">
        <v>1.260189</v>
      </c>
      <c r="R1435" s="13">
        <v>120</v>
      </c>
      <c r="T1435" s="27">
        <f t="shared" si="72"/>
        <v>0.24893646905345146</v>
      </c>
      <c r="V1435" s="28"/>
      <c r="W1435" s="28"/>
      <c r="X1435" s="29"/>
      <c r="Y1435" s="28"/>
      <c r="Z1435" s="32"/>
    </row>
    <row r="1436" spans="1:26" x14ac:dyDescent="0.2">
      <c r="A1436" s="1" t="s">
        <v>2271</v>
      </c>
      <c r="B1436" s="1" t="s">
        <v>2272</v>
      </c>
      <c r="C1436" s="1">
        <v>593276</v>
      </c>
      <c r="D1436" s="1">
        <v>0.179036</v>
      </c>
      <c r="E1436" s="1">
        <v>2.6601E-2</v>
      </c>
      <c r="F1436" s="2">
        <v>1.5284E-9</v>
      </c>
      <c r="G1436" s="1">
        <f t="shared" si="73"/>
        <v>0.20563700000000001</v>
      </c>
      <c r="I1436" s="9" t="s">
        <v>4342</v>
      </c>
      <c r="J1436" s="1">
        <v>0.18539</v>
      </c>
      <c r="K1436" s="2">
        <v>4.8E-9</v>
      </c>
      <c r="L1436" s="1"/>
      <c r="M1436" s="7">
        <f t="shared" si="71"/>
        <v>1.109213010410486</v>
      </c>
      <c r="P1436" s="9" t="s">
        <v>4753</v>
      </c>
      <c r="Q1436" s="6">
        <v>0.19447700000000001</v>
      </c>
      <c r="R1436" s="13">
        <v>6.4000000000000002E-9</v>
      </c>
      <c r="T1436" s="26">
        <f t="shared" si="72"/>
        <v>1.0573846778796465</v>
      </c>
      <c r="V1436" s="28"/>
      <c r="W1436" s="28"/>
      <c r="X1436" s="29"/>
      <c r="Y1436" s="28"/>
      <c r="Z1436" s="32"/>
    </row>
    <row r="1437" spans="1:26" x14ac:dyDescent="0.2">
      <c r="A1437" s="1" t="s">
        <v>2273</v>
      </c>
      <c r="B1437" s="1" t="s">
        <v>2274</v>
      </c>
      <c r="C1437" s="1">
        <v>596933</v>
      </c>
      <c r="D1437" s="1"/>
      <c r="E1437" s="1"/>
      <c r="F1437" s="1"/>
      <c r="G1437" s="1">
        <f t="shared" si="73"/>
        <v>0</v>
      </c>
      <c r="I1437" s="9" t="s">
        <v>4343</v>
      </c>
      <c r="J1437" s="1">
        <v>1.2591859999999999</v>
      </c>
      <c r="K1437" s="2">
        <v>2600</v>
      </c>
      <c r="L1437" s="1"/>
      <c r="M1437" s="22">
        <f t="shared" si="71"/>
        <v>0</v>
      </c>
      <c r="P1437" s="12" t="s">
        <v>4343</v>
      </c>
      <c r="Q1437" s="6">
        <v>1.073828</v>
      </c>
      <c r="R1437" s="13">
        <v>2600</v>
      </c>
      <c r="T1437" s="27">
        <f t="shared" si="72"/>
        <v>0</v>
      </c>
      <c r="V1437" s="28"/>
      <c r="W1437" s="28"/>
      <c r="X1437" s="29"/>
      <c r="Y1437" s="28"/>
      <c r="Z1437" s="32"/>
    </row>
    <row r="1438" spans="1:26" x14ac:dyDescent="0.2">
      <c r="A1438" s="1" t="s">
        <v>2275</v>
      </c>
      <c r="B1438" s="1" t="s">
        <v>2276</v>
      </c>
      <c r="C1438" s="1">
        <v>596992</v>
      </c>
      <c r="D1438" s="1">
        <v>0.387382</v>
      </c>
      <c r="E1438" s="1">
        <v>0.116594</v>
      </c>
      <c r="F1438" s="2">
        <v>1.85528E-13</v>
      </c>
      <c r="G1438" s="1">
        <f t="shared" si="73"/>
        <v>0.50397599999999998</v>
      </c>
      <c r="I1438" s="9" t="s">
        <v>4344</v>
      </c>
      <c r="J1438" s="1">
        <v>0.73231100000000005</v>
      </c>
      <c r="K1438" s="2">
        <v>3.2E-13</v>
      </c>
      <c r="L1438" s="1"/>
      <c r="M1438" s="22">
        <f t="shared" si="71"/>
        <v>0.68819941254467021</v>
      </c>
      <c r="P1438" s="12" t="s">
        <v>4802</v>
      </c>
      <c r="Q1438" s="6">
        <v>0.69984900000000005</v>
      </c>
      <c r="R1438" s="13">
        <v>3.2E-13</v>
      </c>
      <c r="T1438" s="27">
        <f t="shared" si="72"/>
        <v>0.72012105468465337</v>
      </c>
      <c r="V1438" s="28"/>
      <c r="W1438" s="28"/>
      <c r="X1438" s="29"/>
      <c r="Y1438" s="28"/>
      <c r="Z1438" s="32"/>
    </row>
    <row r="1439" spans="1:26" x14ac:dyDescent="0.2">
      <c r="A1439" s="1" t="s">
        <v>2277</v>
      </c>
      <c r="B1439" s="1" t="s">
        <v>2276</v>
      </c>
      <c r="C1439" s="1">
        <v>596992</v>
      </c>
      <c r="D1439" s="1">
        <v>0.38760699999999998</v>
      </c>
      <c r="E1439" s="1">
        <v>0.112985</v>
      </c>
      <c r="F1439" s="2">
        <v>4.2053899999999995E+34</v>
      </c>
      <c r="G1439" s="1">
        <f t="shared" si="73"/>
        <v>0.50059199999999993</v>
      </c>
      <c r="I1439" s="9" t="s">
        <v>4345</v>
      </c>
      <c r="J1439" s="1">
        <v>0.93386800000000003</v>
      </c>
      <c r="K1439" s="2">
        <v>60</v>
      </c>
      <c r="L1439" s="1"/>
      <c r="M1439" s="22">
        <f t="shared" si="71"/>
        <v>0.53604149622858899</v>
      </c>
      <c r="P1439" s="12" t="s">
        <v>4803</v>
      </c>
      <c r="Q1439" s="6">
        <v>0.79275099999999998</v>
      </c>
      <c r="R1439" s="13">
        <v>60</v>
      </c>
      <c r="T1439" s="27">
        <f t="shared" si="72"/>
        <v>0.63146183353915664</v>
      </c>
      <c r="V1439" s="28"/>
      <c r="W1439" s="28"/>
      <c r="X1439" s="29"/>
      <c r="Y1439" s="28"/>
      <c r="Z1439" s="32"/>
    </row>
    <row r="1440" spans="1:26" x14ac:dyDescent="0.2">
      <c r="A1440" s="1" t="s">
        <v>2278</v>
      </c>
      <c r="B1440" s="1"/>
      <c r="C1440" s="1"/>
      <c r="D1440" s="1"/>
      <c r="E1440" s="1"/>
      <c r="F1440" s="2"/>
      <c r="G1440" s="1">
        <f t="shared" si="73"/>
        <v>0</v>
      </c>
      <c r="I1440" s="9" t="s">
        <v>4346</v>
      </c>
      <c r="J1440" s="1">
        <v>37.461112999999997</v>
      </c>
      <c r="K1440" s="2">
        <v>140000</v>
      </c>
      <c r="L1440" s="1"/>
      <c r="M1440" s="22">
        <f t="shared" si="71"/>
        <v>0</v>
      </c>
      <c r="P1440" s="12" t="s">
        <v>4346</v>
      </c>
      <c r="Q1440" s="6">
        <v>35.223852999999998</v>
      </c>
      <c r="R1440" s="13">
        <v>140000</v>
      </c>
      <c r="T1440" s="27">
        <f t="shared" si="72"/>
        <v>0</v>
      </c>
      <c r="V1440" s="28"/>
      <c r="W1440" s="28"/>
      <c r="X1440" s="29"/>
      <c r="Y1440" s="28"/>
      <c r="Z1440" s="32"/>
    </row>
    <row r="1441" spans="1:26" x14ac:dyDescent="0.2">
      <c r="A1441" s="1" t="s">
        <v>2279</v>
      </c>
      <c r="B1441" s="1" t="s">
        <v>2280</v>
      </c>
      <c r="C1441" s="1">
        <v>605045</v>
      </c>
      <c r="D1441" s="1">
        <v>39.870294999999999</v>
      </c>
      <c r="E1441" s="1">
        <v>4238.7477719999997</v>
      </c>
      <c r="F1441" s="1">
        <v>1.6493500000000001E-4</v>
      </c>
      <c r="G1441" s="1">
        <f t="shared" si="73"/>
        <v>4278.6180669999994</v>
      </c>
      <c r="I1441" s="9" t="s">
        <v>4347</v>
      </c>
      <c r="J1441" s="1">
        <v>291.15826800000002</v>
      </c>
      <c r="K1441" s="2">
        <v>210</v>
      </c>
      <c r="L1441" s="1"/>
      <c r="M1441" s="7">
        <f t="shared" si="71"/>
        <v>14.695162518963738</v>
      </c>
      <c r="P1441" s="12" t="s">
        <v>4347</v>
      </c>
      <c r="Q1441" s="6">
        <v>252.006336</v>
      </c>
      <c r="R1441" s="13">
        <v>210</v>
      </c>
      <c r="T1441" s="26">
        <f t="shared" si="72"/>
        <v>16.978216242150353</v>
      </c>
      <c r="V1441" s="28"/>
      <c r="W1441" s="28"/>
      <c r="X1441" s="29"/>
      <c r="Y1441" s="28"/>
      <c r="Z1441" s="32"/>
    </row>
    <row r="1442" spans="1:26" x14ac:dyDescent="0.2">
      <c r="A1442" s="1" t="s">
        <v>2281</v>
      </c>
      <c r="B1442" s="1"/>
      <c r="C1442" s="1"/>
      <c r="D1442" s="1"/>
      <c r="E1442" s="1"/>
      <c r="F1442" s="1"/>
      <c r="G1442" s="1">
        <f t="shared" si="73"/>
        <v>0</v>
      </c>
      <c r="I1442" s="9" t="s">
        <v>4348</v>
      </c>
      <c r="J1442" s="1">
        <v>335.126824</v>
      </c>
      <c r="K1442" s="2">
        <v>580</v>
      </c>
      <c r="L1442" s="1"/>
      <c r="M1442" s="22">
        <f t="shared" si="71"/>
        <v>0</v>
      </c>
      <c r="P1442" s="12" t="s">
        <v>4348</v>
      </c>
      <c r="Q1442" s="6">
        <v>305.05413099999998</v>
      </c>
      <c r="R1442" s="13">
        <v>580</v>
      </c>
      <c r="T1442" s="27">
        <f t="shared" si="72"/>
        <v>0</v>
      </c>
      <c r="V1442" s="28"/>
      <c r="W1442" s="28"/>
      <c r="X1442" s="29"/>
      <c r="Y1442" s="28"/>
      <c r="Z1442" s="32"/>
    </row>
    <row r="1443" spans="1:26" x14ac:dyDescent="0.2">
      <c r="A1443" s="1" t="s">
        <v>2282</v>
      </c>
      <c r="B1443" s="1"/>
      <c r="C1443" s="1"/>
      <c r="D1443" s="1"/>
      <c r="E1443" s="1"/>
      <c r="F1443" s="1"/>
      <c r="G1443" s="1">
        <f t="shared" si="73"/>
        <v>0</v>
      </c>
      <c r="I1443" s="9" t="s">
        <v>4349</v>
      </c>
      <c r="J1443" s="1">
        <v>316.159425</v>
      </c>
      <c r="K1443" s="2">
        <v>67</v>
      </c>
      <c r="L1443" s="1"/>
      <c r="M1443" s="22">
        <f t="shared" si="71"/>
        <v>0</v>
      </c>
      <c r="P1443" s="12" t="s">
        <v>4349</v>
      </c>
      <c r="Q1443" s="6">
        <v>253.41116600000001</v>
      </c>
      <c r="R1443" s="13">
        <v>67</v>
      </c>
      <c r="T1443" s="27">
        <f t="shared" si="72"/>
        <v>0</v>
      </c>
      <c r="V1443" s="28"/>
      <c r="W1443" s="28"/>
      <c r="X1443" s="29"/>
      <c r="Y1443" s="28"/>
      <c r="Z1443" s="32"/>
    </row>
    <row r="1444" spans="1:26" x14ac:dyDescent="0.2">
      <c r="A1444" s="1" t="s">
        <v>2283</v>
      </c>
      <c r="B1444" s="1" t="s">
        <v>2284</v>
      </c>
      <c r="C1444" s="1">
        <v>619488</v>
      </c>
      <c r="D1444" s="1">
        <v>7.7309000000000003E-2</v>
      </c>
      <c r="E1444" s="1">
        <v>8.4084999999999993E-2</v>
      </c>
      <c r="F1444" s="1" t="e">
        <f>-nan</f>
        <v>#NAME?</v>
      </c>
      <c r="G1444" s="1">
        <f t="shared" si="73"/>
        <v>0.16139399999999998</v>
      </c>
      <c r="I1444" s="9" t="s">
        <v>4350</v>
      </c>
      <c r="J1444" s="1">
        <v>1.0651040000000001</v>
      </c>
      <c r="K1444" s="2">
        <v>83</v>
      </c>
      <c r="L1444" s="1"/>
      <c r="M1444" s="22">
        <f t="shared" si="71"/>
        <v>0.1515288647869128</v>
      </c>
      <c r="P1444" s="12" t="s">
        <v>4350</v>
      </c>
      <c r="Q1444" s="6">
        <v>0.82138599999999995</v>
      </c>
      <c r="R1444" s="13">
        <v>83</v>
      </c>
      <c r="T1444" s="27">
        <f t="shared" si="72"/>
        <v>0.19648983547321233</v>
      </c>
      <c r="V1444" s="28"/>
      <c r="W1444" s="28"/>
      <c r="X1444" s="29"/>
      <c r="Y1444" s="28"/>
      <c r="Z1444" s="32"/>
    </row>
    <row r="1445" spans="1:26" x14ac:dyDescent="0.2">
      <c r="A1445" s="1" t="s">
        <v>2285</v>
      </c>
      <c r="B1445" s="1" t="s">
        <v>2286</v>
      </c>
      <c r="C1445" s="1">
        <v>623970</v>
      </c>
      <c r="D1445" s="1">
        <v>1.121731</v>
      </c>
      <c r="E1445" s="1">
        <v>12.245632000000001</v>
      </c>
      <c r="F1445" s="2">
        <v>1.4154900000000001E-11</v>
      </c>
      <c r="G1445" s="1">
        <f t="shared" si="73"/>
        <v>13.367363000000001</v>
      </c>
      <c r="I1445" s="9" t="s">
        <v>4351</v>
      </c>
      <c r="J1445" s="1">
        <v>5.2037209999999998</v>
      </c>
      <c r="K1445" s="2">
        <v>5.6000000000000003E-10</v>
      </c>
      <c r="L1445" s="1"/>
      <c r="M1445" s="7">
        <f t="shared" si="71"/>
        <v>2.5688085506505827</v>
      </c>
      <c r="P1445" s="12" t="s">
        <v>4351</v>
      </c>
      <c r="Q1445" s="6">
        <v>3.8514750000000002</v>
      </c>
      <c r="R1445" s="13">
        <v>5.6000000000000003E-10</v>
      </c>
      <c r="T1445" s="26">
        <f t="shared" si="72"/>
        <v>3.4707126490500393</v>
      </c>
      <c r="V1445" s="28"/>
      <c r="W1445" s="28"/>
      <c r="X1445" s="29"/>
      <c r="Y1445" s="28"/>
      <c r="Z1445" s="32"/>
    </row>
    <row r="1446" spans="1:26" x14ac:dyDescent="0.2">
      <c r="A1446" s="1" t="s">
        <v>4951</v>
      </c>
      <c r="B1446" s="1" t="s">
        <v>4952</v>
      </c>
      <c r="C1446" s="1">
        <v>625946</v>
      </c>
      <c r="D1446" s="1" t="s">
        <v>4735</v>
      </c>
      <c r="E1446" s="1"/>
      <c r="F1446" s="2"/>
      <c r="G1446" s="1" t="e">
        <f t="shared" si="73"/>
        <v>#VALUE!</v>
      </c>
      <c r="I1446" s="9" t="s">
        <v>4352</v>
      </c>
      <c r="J1446" s="1">
        <v>0.40841699999999997</v>
      </c>
      <c r="K1446" s="2">
        <v>56000</v>
      </c>
      <c r="L1446" s="1"/>
      <c r="M1446" s="22" t="e">
        <f t="shared" si="71"/>
        <v>#VALUE!</v>
      </c>
      <c r="P1446" s="12" t="s">
        <v>4352</v>
      </c>
      <c r="Q1446" s="6">
        <v>0.44317699999999999</v>
      </c>
      <c r="R1446" s="13">
        <v>56000</v>
      </c>
      <c r="T1446" s="27" t="e">
        <f t="shared" si="72"/>
        <v>#VALUE!</v>
      </c>
      <c r="V1446" s="28"/>
      <c r="W1446" s="28"/>
      <c r="X1446" s="29"/>
      <c r="Y1446" s="28"/>
      <c r="Z1446" s="32"/>
    </row>
    <row r="1447" spans="1:26" x14ac:dyDescent="0.2">
      <c r="A1447" s="1" t="s">
        <v>2287</v>
      </c>
      <c r="B1447" s="1" t="s">
        <v>2117</v>
      </c>
      <c r="C1447" s="1">
        <v>629620</v>
      </c>
      <c r="D1447" s="1">
        <v>8.7382000000000001E-2</v>
      </c>
      <c r="E1447" s="1">
        <v>1.4503E-2</v>
      </c>
      <c r="F1447" s="2">
        <v>6.8707299999999998E-14</v>
      </c>
      <c r="G1447" s="1">
        <f t="shared" si="73"/>
        <v>0.101885</v>
      </c>
      <c r="I1447" s="9" t="s">
        <v>4353</v>
      </c>
      <c r="J1447" s="1">
        <v>0.16680500000000001</v>
      </c>
      <c r="K1447" s="2">
        <v>1.1999999999999999E-13</v>
      </c>
      <c r="L1447" s="1"/>
      <c r="M1447" s="22">
        <f t="shared" si="71"/>
        <v>0.61080303348220977</v>
      </c>
      <c r="P1447" s="12" t="s">
        <v>4353</v>
      </c>
      <c r="Q1447" s="6">
        <v>0.16352900000000001</v>
      </c>
      <c r="R1447" s="13">
        <v>1.1E-13</v>
      </c>
      <c r="T1447" s="27">
        <f t="shared" si="72"/>
        <v>0.62303933858826266</v>
      </c>
      <c r="V1447" s="28"/>
      <c r="W1447" s="28"/>
      <c r="X1447" s="29"/>
      <c r="Y1447" s="28"/>
      <c r="Z1447" s="32"/>
    </row>
    <row r="1448" spans="1:26" x14ac:dyDescent="0.2">
      <c r="A1448" s="1" t="s">
        <v>4953</v>
      </c>
      <c r="B1448" s="1" t="s">
        <v>4954</v>
      </c>
      <c r="C1448" s="1">
        <v>638668</v>
      </c>
      <c r="D1448" s="1">
        <v>0.42886800000000003</v>
      </c>
      <c r="E1448" s="1">
        <v>0.77029400000000003</v>
      </c>
      <c r="F1448" s="2"/>
      <c r="G1448" s="1">
        <f t="shared" si="73"/>
        <v>1.1991620000000001</v>
      </c>
      <c r="I1448" s="9" t="s">
        <v>4354</v>
      </c>
      <c r="J1448" s="1">
        <v>0.30313099999999998</v>
      </c>
      <c r="K1448" s="2">
        <v>71000000</v>
      </c>
      <c r="L1448" s="1"/>
      <c r="M1448" s="7">
        <f t="shared" si="71"/>
        <v>3.9559200477681271</v>
      </c>
      <c r="P1448" s="12" t="s">
        <v>4354</v>
      </c>
      <c r="Q1448" s="6">
        <v>0.32287100000000002</v>
      </c>
      <c r="R1448" s="13">
        <v>71000000</v>
      </c>
      <c r="T1448" s="26">
        <f t="shared" si="72"/>
        <v>3.7140591753362799</v>
      </c>
      <c r="V1448" s="28"/>
      <c r="W1448" s="28"/>
      <c r="X1448" s="29"/>
      <c r="Y1448" s="28"/>
      <c r="Z1448" s="32"/>
    </row>
    <row r="1449" spans="1:26" x14ac:dyDescent="0.2">
      <c r="A1449" s="1" t="s">
        <v>2288</v>
      </c>
      <c r="B1449" s="1"/>
      <c r="C1449" s="1"/>
      <c r="D1449" s="1"/>
      <c r="E1449" s="1"/>
      <c r="F1449" s="2"/>
      <c r="G1449" s="1">
        <f t="shared" si="73"/>
        <v>0</v>
      </c>
      <c r="I1449" s="9" t="s">
        <v>4355</v>
      </c>
      <c r="J1449" s="1">
        <v>466.11107500000003</v>
      </c>
      <c r="K1449" s="2">
        <v>7.0000000000000004E-11</v>
      </c>
      <c r="L1449" s="1"/>
      <c r="M1449" s="22">
        <f t="shared" si="71"/>
        <v>0</v>
      </c>
      <c r="P1449" s="9" t="s">
        <v>4754</v>
      </c>
      <c r="Q1449" s="6">
        <v>382.81717700000002</v>
      </c>
      <c r="R1449" s="13">
        <v>6.3000000000000002E-11</v>
      </c>
      <c r="T1449" s="27">
        <f t="shared" si="72"/>
        <v>0</v>
      </c>
      <c r="V1449" s="9"/>
    </row>
    <row r="1450" spans="1:26" x14ac:dyDescent="0.2">
      <c r="A1450" s="1" t="s">
        <v>2289</v>
      </c>
      <c r="B1450" s="1" t="s">
        <v>2290</v>
      </c>
      <c r="C1450" s="1">
        <v>747276</v>
      </c>
      <c r="D1450" s="1">
        <v>0.367255</v>
      </c>
      <c r="E1450" s="1">
        <v>6.2058359999999997</v>
      </c>
      <c r="F1450" s="1">
        <v>17945.900000000001</v>
      </c>
      <c r="G1450" s="1">
        <f t="shared" si="73"/>
        <v>6.5730909999999998</v>
      </c>
      <c r="I1450" s="9" t="s">
        <v>4356</v>
      </c>
      <c r="J1450" s="1">
        <v>10.627096</v>
      </c>
      <c r="K1450" s="2">
        <v>2400000000</v>
      </c>
      <c r="L1450" s="1"/>
      <c r="M1450" s="22">
        <f t="shared" si="71"/>
        <v>0.61852184265579235</v>
      </c>
      <c r="O1450" s="6" t="s">
        <v>4785</v>
      </c>
      <c r="P1450" s="12" t="s">
        <v>4356</v>
      </c>
      <c r="Q1450" s="6">
        <v>7.6023129999999997</v>
      </c>
      <c r="R1450" s="13">
        <v>2400000000</v>
      </c>
      <c r="T1450" s="27">
        <f t="shared" si="72"/>
        <v>0.86461725530111688</v>
      </c>
      <c r="V1450" s="28"/>
      <c r="W1450" s="28"/>
      <c r="X1450" s="29"/>
      <c r="Y1450" s="28"/>
      <c r="Z1450" s="32"/>
    </row>
    <row r="1451" spans="1:26" x14ac:dyDescent="0.2">
      <c r="A1451" s="1" t="s">
        <v>2291</v>
      </c>
      <c r="B1451" s="1" t="s">
        <v>2290</v>
      </c>
      <c r="C1451" s="1">
        <v>747276</v>
      </c>
      <c r="D1451" s="1">
        <v>0.37024600000000002</v>
      </c>
      <c r="E1451" s="1">
        <v>6.3735039999999996</v>
      </c>
      <c r="F1451" s="2">
        <v>4.3718100000000001E-6</v>
      </c>
      <c r="G1451" s="1">
        <f t="shared" si="73"/>
        <v>6.7437499999999995</v>
      </c>
      <c r="I1451" s="9" t="s">
        <v>4357</v>
      </c>
      <c r="J1451" s="1">
        <v>3.2731249999999998</v>
      </c>
      <c r="K1451" s="2">
        <v>29</v>
      </c>
      <c r="L1451" s="1"/>
      <c r="M1451" s="7">
        <f t="shared" si="71"/>
        <v>2.0603398892495703</v>
      </c>
      <c r="P1451" s="12" t="s">
        <v>4357</v>
      </c>
      <c r="Q1451" s="6">
        <v>2.8313299999999999</v>
      </c>
      <c r="R1451" s="13">
        <v>29</v>
      </c>
      <c r="T1451" s="26">
        <f t="shared" si="72"/>
        <v>2.3818311535568091</v>
      </c>
      <c r="V1451" s="28"/>
      <c r="W1451" s="28"/>
      <c r="X1451" s="29"/>
      <c r="Y1451" s="28"/>
      <c r="Z1451" s="32"/>
    </row>
    <row r="1452" spans="1:26" x14ac:dyDescent="0.2">
      <c r="A1452" s="1" t="s">
        <v>2292</v>
      </c>
      <c r="B1452" s="1" t="s">
        <v>2293</v>
      </c>
      <c r="C1452" s="1">
        <v>658986</v>
      </c>
      <c r="D1452" s="1">
        <v>1.22021</v>
      </c>
      <c r="E1452" s="1">
        <v>11.28449</v>
      </c>
      <c r="F1452" s="2">
        <v>2.3771700000000001E-11</v>
      </c>
      <c r="G1452" s="1">
        <f t="shared" si="73"/>
        <v>12.5047</v>
      </c>
      <c r="I1452" s="9" t="s">
        <v>4358</v>
      </c>
      <c r="J1452" s="1">
        <v>6.6283709999999996</v>
      </c>
      <c r="K1452" s="2">
        <v>3.4000000000000001E-10</v>
      </c>
      <c r="L1452" s="1"/>
      <c r="M1452" s="7">
        <f t="shared" si="71"/>
        <v>1.8865419572923725</v>
      </c>
      <c r="P1452" s="12" t="s">
        <v>4358</v>
      </c>
      <c r="Q1452" s="6">
        <v>5.3723330000000002</v>
      </c>
      <c r="R1452" s="13">
        <v>3.4000000000000001E-10</v>
      </c>
      <c r="T1452" s="26">
        <f t="shared" si="72"/>
        <v>2.327610741925342</v>
      </c>
      <c r="V1452" s="28"/>
      <c r="W1452" s="28"/>
      <c r="X1452" s="29"/>
      <c r="Y1452" s="28"/>
      <c r="Z1452" s="32"/>
    </row>
    <row r="1453" spans="1:26" x14ac:dyDescent="0.2">
      <c r="A1453" s="1" t="s">
        <v>2294</v>
      </c>
      <c r="B1453" s="1" t="s">
        <v>2295</v>
      </c>
      <c r="C1453" s="1">
        <v>662922</v>
      </c>
      <c r="D1453" s="1">
        <v>0.45575199999999999</v>
      </c>
      <c r="E1453" s="1">
        <v>0.60015399999999997</v>
      </c>
      <c r="F1453" s="1"/>
      <c r="G1453" s="1">
        <f t="shared" si="73"/>
        <v>1.055906</v>
      </c>
      <c r="I1453" s="9" t="s">
        <v>4359</v>
      </c>
      <c r="J1453" s="1">
        <v>0.30006500000000003</v>
      </c>
      <c r="K1453" s="2">
        <v>1700000</v>
      </c>
      <c r="L1453" s="1"/>
      <c r="M1453" s="7">
        <f t="shared" si="71"/>
        <v>3.5189242330828319</v>
      </c>
      <c r="P1453" s="12" t="s">
        <v>4359</v>
      </c>
      <c r="Q1453" s="6">
        <v>0.31996799999999997</v>
      </c>
      <c r="R1453" s="13">
        <v>1700000</v>
      </c>
      <c r="T1453" s="26">
        <f t="shared" si="72"/>
        <v>3.3000362536253629</v>
      </c>
      <c r="V1453" s="28"/>
      <c r="W1453" s="28"/>
      <c r="X1453" s="29"/>
      <c r="Y1453" s="28"/>
      <c r="Z1453" s="32"/>
    </row>
    <row r="1454" spans="1:26" x14ac:dyDescent="0.2">
      <c r="A1454" s="1" t="s">
        <v>2296</v>
      </c>
      <c r="B1454" s="1" t="s">
        <v>2297</v>
      </c>
      <c r="C1454" s="1">
        <v>676439</v>
      </c>
      <c r="D1454" s="1">
        <v>0.41354299999999999</v>
      </c>
      <c r="E1454" s="1">
        <v>0.33759400000000001</v>
      </c>
      <c r="F1454" s="1">
        <v>31.8078</v>
      </c>
      <c r="G1454" s="1">
        <f t="shared" si="73"/>
        <v>0.75113699999999994</v>
      </c>
      <c r="I1454" s="9" t="s">
        <v>4360</v>
      </c>
      <c r="J1454" s="1">
        <v>0.58461600000000002</v>
      </c>
      <c r="K1454" s="2">
        <v>20000</v>
      </c>
      <c r="L1454" s="1"/>
      <c r="M1454" s="7">
        <f t="shared" si="71"/>
        <v>1.2848382528018389</v>
      </c>
      <c r="P1454" s="12" t="s">
        <v>4360</v>
      </c>
      <c r="Q1454" s="6">
        <v>0.53839300000000001</v>
      </c>
      <c r="R1454" s="13">
        <v>20000</v>
      </c>
      <c r="T1454" s="26">
        <f t="shared" si="72"/>
        <v>1.3951462964785946</v>
      </c>
      <c r="V1454" s="28"/>
      <c r="W1454" s="28"/>
      <c r="X1454" s="29"/>
      <c r="Y1454" s="28"/>
      <c r="Z1454" s="32"/>
    </row>
    <row r="1455" spans="1:26" x14ac:dyDescent="0.2">
      <c r="A1455" s="1" t="s">
        <v>2298</v>
      </c>
      <c r="B1455" s="1" t="s">
        <v>2299</v>
      </c>
      <c r="C1455" s="1">
        <v>676515</v>
      </c>
      <c r="D1455" s="1">
        <v>5.7213E-2</v>
      </c>
      <c r="E1455" s="1">
        <v>9.0453000000000006E-2</v>
      </c>
      <c r="F1455" s="2">
        <v>5.9884200000000003E-9</v>
      </c>
      <c r="G1455" s="1">
        <f t="shared" si="73"/>
        <v>0.14766600000000002</v>
      </c>
      <c r="I1455" s="9" t="s">
        <v>4361</v>
      </c>
      <c r="J1455" s="1">
        <v>1.289123</v>
      </c>
      <c r="K1455" s="2">
        <v>1.3000000000000001E-8</v>
      </c>
      <c r="L1455" s="1"/>
      <c r="M1455" s="22">
        <f t="shared" si="71"/>
        <v>0.11454764207914994</v>
      </c>
      <c r="P1455" s="12" t="s">
        <v>4804</v>
      </c>
      <c r="Q1455" s="6">
        <v>0.88491200000000003</v>
      </c>
      <c r="R1455" s="13">
        <v>1.4E-8</v>
      </c>
      <c r="T1455" s="27">
        <f t="shared" si="72"/>
        <v>0.16687083009383985</v>
      </c>
      <c r="V1455" s="28"/>
      <c r="W1455" s="28"/>
      <c r="X1455" s="29"/>
      <c r="Y1455" s="28"/>
      <c r="Z1455" s="32"/>
    </row>
    <row r="1456" spans="1:26" x14ac:dyDescent="0.2">
      <c r="A1456" s="1" t="s">
        <v>2300</v>
      </c>
      <c r="B1456" s="1" t="s">
        <v>2301</v>
      </c>
      <c r="C1456" s="1">
        <v>678998</v>
      </c>
      <c r="D1456" s="1">
        <v>0.53886199999999995</v>
      </c>
      <c r="E1456" s="1">
        <v>11.151059</v>
      </c>
      <c r="F1456" s="1" t="e">
        <f>-nan</f>
        <v>#NAME?</v>
      </c>
      <c r="G1456" s="1">
        <f t="shared" si="73"/>
        <v>11.689921</v>
      </c>
      <c r="I1456" s="9" t="s">
        <v>4362</v>
      </c>
      <c r="J1456" s="1">
        <v>102.34390399999999</v>
      </c>
      <c r="K1456" s="2">
        <v>31</v>
      </c>
      <c r="L1456" s="1"/>
      <c r="M1456" s="22">
        <f t="shared" si="71"/>
        <v>0.11422195698143389</v>
      </c>
      <c r="O1456" s="6" t="s">
        <v>4785</v>
      </c>
      <c r="P1456" s="12" t="s">
        <v>4805</v>
      </c>
      <c r="Q1456" s="6">
        <v>20.41348</v>
      </c>
      <c r="R1456" s="13">
        <v>31</v>
      </c>
      <c r="T1456" s="27">
        <f t="shared" si="72"/>
        <v>0.57265694041388338</v>
      </c>
      <c r="V1456" s="28"/>
      <c r="W1456" s="28"/>
      <c r="X1456" s="29"/>
      <c r="Y1456" s="28"/>
      <c r="Z1456" s="32"/>
    </row>
    <row r="1457" spans="1:26" x14ac:dyDescent="0.2">
      <c r="A1457" s="1" t="s">
        <v>2302</v>
      </c>
      <c r="B1457" s="1" t="s">
        <v>2303</v>
      </c>
      <c r="C1457" s="1">
        <v>682797</v>
      </c>
      <c r="D1457" s="1">
        <v>0.131268</v>
      </c>
      <c r="E1457" s="1">
        <v>0.12909999999999999</v>
      </c>
      <c r="F1457" s="2">
        <v>4.3729600000000002E-11</v>
      </c>
      <c r="G1457" s="1">
        <f t="shared" si="73"/>
        <v>0.26036799999999999</v>
      </c>
      <c r="I1457" s="10" t="s">
        <v>4363</v>
      </c>
      <c r="J1457" s="1">
        <v>0.28899799999999998</v>
      </c>
      <c r="K1457" s="2">
        <v>4.8999999999999999E-11</v>
      </c>
      <c r="L1457" s="1"/>
      <c r="M1457" s="22">
        <f t="shared" si="71"/>
        <v>0.90093357047453615</v>
      </c>
      <c r="P1457" s="12" t="s">
        <v>4749</v>
      </c>
      <c r="Q1457" s="6">
        <v>0.19151599999999999</v>
      </c>
      <c r="R1457" s="13">
        <v>5.0999999999999998E-11</v>
      </c>
      <c r="T1457" s="26">
        <f t="shared" si="72"/>
        <v>1.3595104325487166</v>
      </c>
      <c r="V1457" s="28"/>
      <c r="W1457" s="28"/>
      <c r="X1457" s="29"/>
      <c r="Y1457" s="28"/>
      <c r="Z1457" s="32"/>
    </row>
    <row r="1458" spans="1:26" x14ac:dyDescent="0.2">
      <c r="A1458" s="1" t="s">
        <v>2304</v>
      </c>
      <c r="B1458" s="1" t="s">
        <v>2303</v>
      </c>
      <c r="C1458" s="1">
        <v>682797</v>
      </c>
      <c r="D1458" s="1">
        <v>0.123334</v>
      </c>
      <c r="E1458" s="1">
        <v>0.135992</v>
      </c>
      <c r="F1458" s="2">
        <v>5.8031899999999997E-11</v>
      </c>
      <c r="G1458" s="1">
        <f t="shared" si="73"/>
        <v>0.259326</v>
      </c>
      <c r="I1458" s="9" t="s">
        <v>4364</v>
      </c>
      <c r="J1458" s="1">
        <v>0.23518</v>
      </c>
      <c r="K1458" s="2">
        <v>1.2E-10</v>
      </c>
      <c r="L1458" s="1"/>
      <c r="M1458" s="7">
        <f t="shared" si="71"/>
        <v>1.1026702950931202</v>
      </c>
      <c r="P1458" s="12" t="s">
        <v>4364</v>
      </c>
      <c r="Q1458" s="6">
        <v>0.19081200000000001</v>
      </c>
      <c r="R1458" s="13">
        <v>6.4999999999999995E-11</v>
      </c>
      <c r="T1458" s="26">
        <f t="shared" si="72"/>
        <v>1.3590654675806553</v>
      </c>
      <c r="V1458" s="28"/>
      <c r="W1458" s="28"/>
      <c r="X1458" s="29"/>
      <c r="Y1458" s="28"/>
      <c r="Z1458" s="32"/>
    </row>
    <row r="1459" spans="1:26" x14ac:dyDescent="0.2">
      <c r="A1459" s="1" t="s">
        <v>2305</v>
      </c>
      <c r="B1459" s="1" t="s">
        <v>2306</v>
      </c>
      <c r="C1459" s="1">
        <v>684254</v>
      </c>
      <c r="D1459" s="1">
        <v>0.23512</v>
      </c>
      <c r="E1459" s="1">
        <v>6.6148999999999999E-2</v>
      </c>
      <c r="F1459" s="1">
        <v>0.89804600000000001</v>
      </c>
      <c r="G1459" s="1">
        <f t="shared" si="73"/>
        <v>0.30126900000000001</v>
      </c>
      <c r="I1459" s="9" t="s">
        <v>4365</v>
      </c>
      <c r="J1459" s="1">
        <v>0.49202000000000001</v>
      </c>
      <c r="K1459" s="2">
        <v>0.9</v>
      </c>
      <c r="L1459" s="1"/>
      <c r="M1459" s="22">
        <f t="shared" si="71"/>
        <v>0.61231047518393567</v>
      </c>
      <c r="P1459" s="12" t="s">
        <v>4806</v>
      </c>
      <c r="Q1459" s="6">
        <v>0.419379</v>
      </c>
      <c r="R1459" s="13">
        <v>0.9</v>
      </c>
      <c r="T1459" s="27">
        <f t="shared" si="72"/>
        <v>0.7183693031839935</v>
      </c>
      <c r="V1459" s="28"/>
      <c r="W1459" s="28"/>
      <c r="X1459" s="29"/>
      <c r="Y1459" s="28"/>
      <c r="Z1459" s="32"/>
    </row>
    <row r="1460" spans="1:26" x14ac:dyDescent="0.2">
      <c r="A1460" s="1" t="s">
        <v>2307</v>
      </c>
      <c r="B1460" s="1" t="s">
        <v>2117</v>
      </c>
      <c r="C1460" s="1">
        <v>695234</v>
      </c>
      <c r="D1460" s="1">
        <v>8.591E-2</v>
      </c>
      <c r="E1460" s="1">
        <v>1.4855999999999999E-2</v>
      </c>
      <c r="F1460" s="2">
        <v>6.2046699999999999E-14</v>
      </c>
      <c r="G1460" s="1">
        <f t="shared" si="73"/>
        <v>0.10076599999999999</v>
      </c>
      <c r="I1460" s="9" t="s">
        <v>4366</v>
      </c>
      <c r="J1460" s="1">
        <v>0.177007</v>
      </c>
      <c r="K1460" s="2">
        <v>1E-13</v>
      </c>
      <c r="L1460" s="1"/>
      <c r="M1460" s="22">
        <f t="shared" si="71"/>
        <v>0.56927692125170193</v>
      </c>
      <c r="P1460" s="12" t="s">
        <v>4366</v>
      </c>
      <c r="Q1460" s="6">
        <v>0.17366100000000001</v>
      </c>
      <c r="R1460" s="13">
        <v>1E-13</v>
      </c>
      <c r="T1460" s="27">
        <f t="shared" si="72"/>
        <v>0.58024542067591456</v>
      </c>
      <c r="V1460" s="28"/>
      <c r="W1460" s="28"/>
      <c r="X1460" s="29"/>
      <c r="Y1460" s="28"/>
      <c r="Z1460" s="32"/>
    </row>
    <row r="1461" spans="1:26" x14ac:dyDescent="0.2">
      <c r="A1461" s="1" t="s">
        <v>2308</v>
      </c>
      <c r="B1461" s="1" t="s">
        <v>2309</v>
      </c>
      <c r="C1461" s="1">
        <v>700378</v>
      </c>
      <c r="D1461" s="1">
        <v>0.449602</v>
      </c>
      <c r="E1461" s="1">
        <v>0.51449999999999996</v>
      </c>
      <c r="F1461" s="1"/>
      <c r="G1461" s="1">
        <f t="shared" si="73"/>
        <v>0.96410200000000001</v>
      </c>
      <c r="I1461" s="9" t="s">
        <v>4367</v>
      </c>
      <c r="J1461" s="1">
        <v>0.33791700000000002</v>
      </c>
      <c r="K1461" s="2">
        <v>64000</v>
      </c>
      <c r="L1461" s="1"/>
      <c r="M1461" s="7">
        <f t="shared" si="71"/>
        <v>2.8530733878437604</v>
      </c>
      <c r="P1461" s="12" t="s">
        <v>4367</v>
      </c>
      <c r="Q1461" s="6">
        <v>0.35963299999999998</v>
      </c>
      <c r="R1461" s="13">
        <v>64000</v>
      </c>
      <c r="T1461" s="26">
        <f t="shared" si="72"/>
        <v>2.6807940316934209</v>
      </c>
      <c r="V1461" s="28"/>
      <c r="W1461" s="28"/>
      <c r="X1461" s="29"/>
      <c r="Y1461" s="28"/>
      <c r="Z1461" s="32"/>
    </row>
    <row r="1462" spans="1:26" x14ac:dyDescent="0.2">
      <c r="A1462" s="1" t="s">
        <v>2310</v>
      </c>
      <c r="B1462" s="1" t="s">
        <v>2311</v>
      </c>
      <c r="C1462" s="1">
        <v>707558</v>
      </c>
      <c r="D1462" s="1">
        <v>1.612115</v>
      </c>
      <c r="E1462" s="1">
        <v>9.7405679999999997</v>
      </c>
      <c r="F1462" s="2">
        <v>9.9306399999999994E-12</v>
      </c>
      <c r="G1462" s="1">
        <f t="shared" si="73"/>
        <v>11.352682999999999</v>
      </c>
      <c r="I1462" s="9" t="s">
        <v>4368</v>
      </c>
      <c r="J1462" s="1">
        <v>5.6035009999999996</v>
      </c>
      <c r="K1462" s="2">
        <v>1.0000000000000001E-9</v>
      </c>
      <c r="L1462" s="1"/>
      <c r="M1462" s="7">
        <f t="shared" si="71"/>
        <v>2.0259982107614505</v>
      </c>
      <c r="P1462" s="12" t="s">
        <v>4368</v>
      </c>
      <c r="Q1462" s="6">
        <v>4.4801279999999997</v>
      </c>
      <c r="R1462" s="13">
        <v>1.0000000000000001E-9</v>
      </c>
      <c r="T1462" s="26">
        <f t="shared" si="72"/>
        <v>2.5340086265392419</v>
      </c>
      <c r="V1462" s="28"/>
      <c r="W1462" s="28"/>
      <c r="X1462" s="29"/>
      <c r="Y1462" s="28"/>
      <c r="Z1462" s="32"/>
    </row>
    <row r="1463" spans="1:26" x14ac:dyDescent="0.2">
      <c r="A1463" s="1" t="s">
        <v>2312</v>
      </c>
      <c r="B1463" s="1" t="s">
        <v>2313</v>
      </c>
      <c r="C1463" s="1">
        <v>717841</v>
      </c>
      <c r="D1463" s="1">
        <v>8.0735840000000003</v>
      </c>
      <c r="E1463" s="1">
        <v>31.125198999999999</v>
      </c>
      <c r="F1463" s="2">
        <v>1.18084E-10</v>
      </c>
      <c r="G1463" s="1">
        <f t="shared" si="73"/>
        <v>39.198782999999999</v>
      </c>
      <c r="I1463" s="9" t="s">
        <v>4369</v>
      </c>
      <c r="J1463" s="1">
        <v>9.1729450000000003</v>
      </c>
      <c r="K1463" s="2">
        <v>2.3000000000000001E-10</v>
      </c>
      <c r="L1463" s="1"/>
      <c r="M1463" s="7">
        <f t="shared" si="71"/>
        <v>4.2733040479366222</v>
      </c>
      <c r="P1463" s="12" t="s">
        <v>4369</v>
      </c>
      <c r="Q1463" s="6">
        <v>7.3262450000000001</v>
      </c>
      <c r="R1463" s="13">
        <v>2.3000000000000001E-10</v>
      </c>
      <c r="T1463" s="26">
        <f t="shared" si="72"/>
        <v>5.350460297191808</v>
      </c>
      <c r="V1463" s="28"/>
      <c r="W1463" s="28"/>
      <c r="X1463" s="29"/>
      <c r="Y1463" s="28"/>
      <c r="Z1463" s="32"/>
    </row>
    <row r="1464" spans="1:26" x14ac:dyDescent="0.2">
      <c r="A1464" s="1" t="s">
        <v>2314</v>
      </c>
      <c r="B1464" s="1" t="s">
        <v>2313</v>
      </c>
      <c r="C1464" s="1">
        <v>717841</v>
      </c>
      <c r="D1464" s="1">
        <v>8.0263179999999998</v>
      </c>
      <c r="E1464" s="1">
        <v>26.814418</v>
      </c>
      <c r="F1464" s="2">
        <v>2.30279E-5</v>
      </c>
      <c r="G1464" s="1">
        <f t="shared" si="73"/>
        <v>34.840736</v>
      </c>
      <c r="I1464" s="9" t="s">
        <v>4370</v>
      </c>
      <c r="J1464" s="1">
        <v>10.288048</v>
      </c>
      <c r="K1464" s="2">
        <v>2.4</v>
      </c>
      <c r="L1464" s="1"/>
      <c r="M1464" s="7">
        <f t="shared" si="71"/>
        <v>3.386525412789676</v>
      </c>
      <c r="P1464" s="12" t="s">
        <v>4370</v>
      </c>
      <c r="Q1464" s="6">
        <v>8.3170610000000007</v>
      </c>
      <c r="R1464" s="13">
        <v>2.4</v>
      </c>
      <c r="T1464" s="26">
        <f t="shared" si="72"/>
        <v>4.1890682297508697</v>
      </c>
      <c r="V1464" s="28"/>
      <c r="W1464" s="28"/>
      <c r="X1464" s="29"/>
      <c r="Y1464" s="28"/>
      <c r="Z1464" s="32"/>
    </row>
    <row r="1465" spans="1:26" x14ac:dyDescent="0.2">
      <c r="A1465" s="1" t="s">
        <v>2315</v>
      </c>
      <c r="B1465" s="1" t="s">
        <v>2316</v>
      </c>
      <c r="C1465" s="1">
        <v>711558</v>
      </c>
      <c r="D1465" s="1">
        <v>0.32101600000000002</v>
      </c>
      <c r="E1465" s="1">
        <v>0.12185600000000001</v>
      </c>
      <c r="F1465" s="2">
        <v>2.1443E-13</v>
      </c>
      <c r="G1465" s="1">
        <f t="shared" si="73"/>
        <v>0.44287200000000004</v>
      </c>
      <c r="I1465" s="9" t="s">
        <v>4371</v>
      </c>
      <c r="J1465" s="1">
        <v>0.79196800000000001</v>
      </c>
      <c r="K1465" s="2">
        <v>4.1999999999999998E-13</v>
      </c>
      <c r="L1465" s="1"/>
      <c r="M1465" s="22">
        <f t="shared" si="71"/>
        <v>0.55920441229948692</v>
      </c>
      <c r="P1465" s="12" t="s">
        <v>4807</v>
      </c>
      <c r="Q1465" s="6">
        <v>0.78274600000000005</v>
      </c>
      <c r="R1465" s="13">
        <v>4.1999999999999998E-13</v>
      </c>
      <c r="T1465" s="27">
        <f t="shared" si="72"/>
        <v>0.56579273480797088</v>
      </c>
      <c r="V1465" s="28"/>
      <c r="W1465" s="28"/>
      <c r="X1465" s="29"/>
      <c r="Y1465" s="28"/>
      <c r="Z1465" s="32"/>
    </row>
    <row r="1466" spans="1:26" x14ac:dyDescent="0.2">
      <c r="A1466" s="1" t="s">
        <v>2317</v>
      </c>
      <c r="B1466" s="1" t="s">
        <v>2316</v>
      </c>
      <c r="C1466" s="1">
        <v>711558</v>
      </c>
      <c r="D1466" s="1">
        <v>0.317606</v>
      </c>
      <c r="E1466" s="1">
        <v>0.116124</v>
      </c>
      <c r="F1466" s="1">
        <v>637.73</v>
      </c>
      <c r="G1466" s="1">
        <f t="shared" si="73"/>
        <v>0.43373</v>
      </c>
      <c r="I1466" s="9" t="s">
        <v>4372</v>
      </c>
      <c r="J1466" s="1">
        <v>0.80082900000000001</v>
      </c>
      <c r="K1466" s="2">
        <v>50</v>
      </c>
      <c r="L1466" s="1"/>
      <c r="M1466" s="22">
        <f t="shared" si="71"/>
        <v>0.54160126568843037</v>
      </c>
      <c r="P1466" s="12" t="s">
        <v>4372</v>
      </c>
      <c r="Q1466" s="6">
        <v>0.80036700000000005</v>
      </c>
      <c r="R1466" s="13">
        <v>50</v>
      </c>
      <c r="T1466" s="27">
        <f t="shared" si="72"/>
        <v>0.54191389699975134</v>
      </c>
      <c r="V1466" s="28"/>
      <c r="W1466" s="28"/>
      <c r="X1466" s="29"/>
      <c r="Y1466" s="28"/>
      <c r="Z1466" s="32"/>
    </row>
    <row r="1467" spans="1:26" x14ac:dyDescent="0.2">
      <c r="A1467" s="1" t="s">
        <v>2318</v>
      </c>
      <c r="B1467" s="1" t="s">
        <v>2297</v>
      </c>
      <c r="C1467" s="1">
        <v>713907</v>
      </c>
      <c r="D1467" s="1">
        <v>0.43159599999999998</v>
      </c>
      <c r="E1467" s="1">
        <v>0.36107099999999998</v>
      </c>
      <c r="F1467" s="1">
        <v>57.5383</v>
      </c>
      <c r="G1467" s="1">
        <f t="shared" si="73"/>
        <v>0.79266700000000001</v>
      </c>
      <c r="I1467" s="9" t="s">
        <v>4373</v>
      </c>
      <c r="J1467" s="1">
        <v>0.64450600000000002</v>
      </c>
      <c r="K1467" s="2">
        <v>21000</v>
      </c>
      <c r="L1467" s="1"/>
      <c r="M1467" s="7">
        <f t="shared" si="71"/>
        <v>1.2298830422059686</v>
      </c>
      <c r="P1467" s="12" t="s">
        <v>4373</v>
      </c>
      <c r="Q1467" s="6">
        <v>0.59024600000000005</v>
      </c>
      <c r="R1467" s="13">
        <v>21000</v>
      </c>
      <c r="T1467" s="26">
        <f t="shared" si="72"/>
        <v>1.3429434506968281</v>
      </c>
      <c r="V1467" s="28"/>
      <c r="W1467" s="28"/>
      <c r="X1467" s="29"/>
      <c r="Y1467" s="28"/>
      <c r="Z1467" s="32"/>
    </row>
    <row r="1468" spans="1:26" x14ac:dyDescent="0.2">
      <c r="A1468" s="1" t="s">
        <v>2319</v>
      </c>
      <c r="B1468" s="1" t="s">
        <v>2299</v>
      </c>
      <c r="C1468" s="1">
        <v>714241</v>
      </c>
      <c r="D1468" s="1">
        <v>6.1376E-2</v>
      </c>
      <c r="E1468" s="1">
        <v>0.11237999999999999</v>
      </c>
      <c r="F1468" s="1" t="e">
        <f>-nan</f>
        <v>#NAME?</v>
      </c>
      <c r="G1468" s="1">
        <f t="shared" si="73"/>
        <v>0.17375599999999999</v>
      </c>
      <c r="I1468" s="9" t="s">
        <v>4374</v>
      </c>
      <c r="J1468" s="1">
        <v>3.7926880000000001</v>
      </c>
      <c r="K1468" s="2">
        <v>420</v>
      </c>
      <c r="L1468" s="1"/>
      <c r="M1468" s="22">
        <f t="shared" si="71"/>
        <v>4.5813417818707992E-2</v>
      </c>
      <c r="O1468" s="6" t="s">
        <v>4787</v>
      </c>
      <c r="P1468" s="12" t="s">
        <v>4808</v>
      </c>
      <c r="Q1468" s="6">
        <v>0.54964599999999997</v>
      </c>
      <c r="R1468" s="13">
        <v>420</v>
      </c>
      <c r="T1468" s="27">
        <f t="shared" si="72"/>
        <v>0.31612346855976392</v>
      </c>
      <c r="V1468" s="28"/>
      <c r="W1468" s="28"/>
      <c r="X1468" s="29"/>
      <c r="Y1468" s="28"/>
      <c r="Z1468" s="32"/>
    </row>
    <row r="1469" spans="1:26" x14ac:dyDescent="0.2">
      <c r="A1469" s="1" t="s">
        <v>2320</v>
      </c>
      <c r="B1469" s="1" t="s">
        <v>2321</v>
      </c>
      <c r="C1469" s="1">
        <v>715804</v>
      </c>
      <c r="D1469" s="1">
        <v>0.116366</v>
      </c>
      <c r="E1469" s="1">
        <v>9.0638999999999997E-2</v>
      </c>
      <c r="F1469" s="2">
        <v>2.4911500000000001E-11</v>
      </c>
      <c r="G1469" s="1">
        <f t="shared" si="73"/>
        <v>0.20700499999999999</v>
      </c>
      <c r="I1469" s="9" t="s">
        <v>4375</v>
      </c>
      <c r="J1469" s="1">
        <v>1.0725169999999999</v>
      </c>
      <c r="K1469" s="2">
        <v>8.6999999999999997E-11</v>
      </c>
      <c r="L1469" s="1"/>
      <c r="M1469" s="22">
        <f t="shared" si="71"/>
        <v>0.19300859566794745</v>
      </c>
      <c r="O1469" s="6" t="s">
        <v>4787</v>
      </c>
      <c r="P1469" s="12" t="s">
        <v>4375</v>
      </c>
      <c r="Q1469" s="6">
        <v>0.46136700000000003</v>
      </c>
      <c r="R1469" s="13">
        <v>4.3000000000000001E-10</v>
      </c>
      <c r="T1469" s="27">
        <f t="shared" si="72"/>
        <v>0.4486775170309103</v>
      </c>
      <c r="V1469" s="28"/>
      <c r="W1469" s="28"/>
      <c r="X1469" s="29"/>
      <c r="Y1469" s="28"/>
      <c r="Z1469" s="32"/>
    </row>
    <row r="1470" spans="1:26" x14ac:dyDescent="0.2">
      <c r="A1470" s="1" t="s">
        <v>2322</v>
      </c>
      <c r="B1470" s="1" t="s">
        <v>2323</v>
      </c>
      <c r="C1470" s="1">
        <v>837936</v>
      </c>
      <c r="D1470" s="1">
        <v>0.414269</v>
      </c>
      <c r="E1470" s="1">
        <v>7.4705240000000002</v>
      </c>
      <c r="F1470" s="2">
        <v>2.32774E-6</v>
      </c>
      <c r="G1470" s="1">
        <f t="shared" si="73"/>
        <v>7.8847930000000002</v>
      </c>
      <c r="I1470" s="9" t="s">
        <v>4376</v>
      </c>
      <c r="J1470" s="1">
        <v>3.6123569999999998</v>
      </c>
      <c r="K1470" s="2">
        <v>580</v>
      </c>
      <c r="L1470" s="1"/>
      <c r="M1470" s="7">
        <f t="shared" si="71"/>
        <v>2.1827280636991309</v>
      </c>
      <c r="P1470" s="12" t="s">
        <v>4376</v>
      </c>
      <c r="Q1470" s="6">
        <v>3.2737409999999998</v>
      </c>
      <c r="R1470" s="13">
        <v>580</v>
      </c>
      <c r="T1470" s="26">
        <f t="shared" si="72"/>
        <v>2.4084962738347353</v>
      </c>
      <c r="V1470" s="28"/>
      <c r="W1470" s="28"/>
      <c r="X1470" s="29"/>
      <c r="Y1470" s="28"/>
      <c r="Z1470" s="32"/>
    </row>
    <row r="1471" spans="1:26" x14ac:dyDescent="0.2">
      <c r="A1471" s="1" t="s">
        <v>2324</v>
      </c>
      <c r="B1471" s="1" t="s">
        <v>2323</v>
      </c>
      <c r="C1471" s="1">
        <v>837936</v>
      </c>
      <c r="D1471" s="1">
        <v>0.40056999999999998</v>
      </c>
      <c r="E1471" s="1">
        <v>7.4222669999999997</v>
      </c>
      <c r="F1471" s="1">
        <v>33907.4</v>
      </c>
      <c r="G1471" s="1">
        <f t="shared" si="73"/>
        <v>7.8228369999999998</v>
      </c>
      <c r="I1471" s="10" t="s">
        <v>4377</v>
      </c>
      <c r="J1471" s="1">
        <v>11.355205</v>
      </c>
      <c r="K1471" s="2">
        <v>36000000</v>
      </c>
      <c r="L1471" s="1"/>
      <c r="M1471" s="22">
        <f t="shared" si="71"/>
        <v>0.68892080768246811</v>
      </c>
      <c r="P1471" s="12" t="s">
        <v>4750</v>
      </c>
      <c r="Q1471" s="6">
        <v>10.698145</v>
      </c>
      <c r="R1471" s="13">
        <v>36000000</v>
      </c>
      <c r="T1471" s="27">
        <f t="shared" si="72"/>
        <v>0.73123303152088515</v>
      </c>
      <c r="V1471" s="28"/>
      <c r="W1471" s="28"/>
      <c r="X1471" s="29"/>
      <c r="Y1471" s="28"/>
      <c r="Z1471" s="32"/>
    </row>
    <row r="1472" spans="1:26" x14ac:dyDescent="0.2">
      <c r="A1472" s="1" t="s">
        <v>2325</v>
      </c>
      <c r="B1472" s="1" t="s">
        <v>2117</v>
      </c>
      <c r="C1472" s="1">
        <v>725054</v>
      </c>
      <c r="D1472" s="1">
        <v>8.6946999999999997E-2</v>
      </c>
      <c r="E1472" s="1">
        <v>1.4038999999999999E-2</v>
      </c>
      <c r="F1472" s="2">
        <v>7.3821599999999997E-13</v>
      </c>
      <c r="G1472" s="1">
        <f t="shared" si="73"/>
        <v>0.10098599999999999</v>
      </c>
      <c r="I1472" s="9" t="s">
        <v>4378</v>
      </c>
      <c r="J1472" s="1">
        <v>0.17775099999999999</v>
      </c>
      <c r="K1472" s="2">
        <v>9.4999999999999999E-13</v>
      </c>
      <c r="L1472" s="1"/>
      <c r="M1472" s="22">
        <f t="shared" si="71"/>
        <v>0.56813182485611891</v>
      </c>
      <c r="P1472" s="12" t="s">
        <v>4378</v>
      </c>
      <c r="Q1472" s="6">
        <v>0.17516999999999999</v>
      </c>
      <c r="R1472" s="13">
        <v>9.5999999999999995E-13</v>
      </c>
      <c r="T1472" s="27">
        <f t="shared" si="72"/>
        <v>0.57650282582634016</v>
      </c>
      <c r="V1472" s="28"/>
      <c r="W1472" s="28"/>
      <c r="X1472" s="29"/>
      <c r="Y1472" s="28"/>
      <c r="Z1472" s="32"/>
    </row>
    <row r="1473" spans="1:26" x14ac:dyDescent="0.2">
      <c r="A1473" s="1" t="s">
        <v>2326</v>
      </c>
      <c r="B1473" s="1"/>
      <c r="C1473" s="1"/>
      <c r="D1473" s="1"/>
      <c r="E1473" s="1"/>
      <c r="F1473" s="2"/>
      <c r="G1473" s="1">
        <f t="shared" si="73"/>
        <v>0</v>
      </c>
      <c r="I1473" s="9" t="s">
        <v>4379</v>
      </c>
      <c r="J1473" s="1">
        <v>8.2005379999999999</v>
      </c>
      <c r="K1473" s="2">
        <v>3.3000000000000001E-12</v>
      </c>
      <c r="L1473" s="1"/>
      <c r="M1473" s="22">
        <f t="shared" ref="M1473:M1536" si="74">G1473/J1473</f>
        <v>0</v>
      </c>
      <c r="P1473" s="12" t="s">
        <v>4379</v>
      </c>
      <c r="Q1473" s="6">
        <v>6.578265</v>
      </c>
      <c r="R1473" s="13">
        <v>3.3000000000000001E-12</v>
      </c>
      <c r="T1473" s="27">
        <f t="shared" ref="T1473:T1536" si="75">G1473/Q1473</f>
        <v>0</v>
      </c>
      <c r="V1473" s="28"/>
      <c r="W1473" s="28"/>
      <c r="X1473" s="29"/>
      <c r="Y1473" s="28"/>
      <c r="Z1473" s="32"/>
    </row>
    <row r="1474" spans="1:26" x14ac:dyDescent="0.2">
      <c r="A1474" s="1" t="s">
        <v>2327</v>
      </c>
      <c r="B1474" s="1" t="s">
        <v>2328</v>
      </c>
      <c r="C1474" s="1">
        <v>726674</v>
      </c>
      <c r="D1474" s="1">
        <v>0.29491899999999999</v>
      </c>
      <c r="E1474" s="1">
        <v>0.37762499999999999</v>
      </c>
      <c r="F1474" s="2">
        <v>1.2007100000000001E-9</v>
      </c>
      <c r="G1474" s="1">
        <f t="shared" si="73"/>
        <v>0.67254400000000003</v>
      </c>
      <c r="I1474" s="9" t="s">
        <v>4380</v>
      </c>
      <c r="J1474" s="1">
        <v>1.647275</v>
      </c>
      <c r="K1474" s="2">
        <v>1.6000000000000001E-9</v>
      </c>
      <c r="L1474" s="1"/>
      <c r="M1474" s="22">
        <f t="shared" si="74"/>
        <v>0.40827669939748978</v>
      </c>
      <c r="P1474" s="12" t="s">
        <v>4809</v>
      </c>
      <c r="Q1474" s="6">
        <v>1.6486160000000001</v>
      </c>
      <c r="R1474" s="13">
        <v>1.2E-9</v>
      </c>
      <c r="T1474" s="27">
        <f t="shared" si="75"/>
        <v>0.4079446032308312</v>
      </c>
      <c r="V1474" s="28"/>
      <c r="W1474" s="28"/>
      <c r="X1474" s="29"/>
      <c r="Y1474" s="28"/>
      <c r="Z1474" s="32"/>
    </row>
    <row r="1475" spans="1:26" x14ac:dyDescent="0.2">
      <c r="A1475" s="1" t="s">
        <v>2329</v>
      </c>
      <c r="B1475" s="1" t="s">
        <v>4941</v>
      </c>
      <c r="C1475" s="1">
        <v>728264</v>
      </c>
      <c r="D1475" s="1">
        <v>0.52756099999999995</v>
      </c>
      <c r="E1475" s="1">
        <v>0.57850100000000004</v>
      </c>
      <c r="F1475" s="2"/>
      <c r="G1475" s="1">
        <f t="shared" ref="G1475:G1538" si="76">D1475+E1475</f>
        <v>1.1060620000000001</v>
      </c>
      <c r="I1475" s="9" t="s">
        <v>4381</v>
      </c>
      <c r="J1475" s="1">
        <v>0.34661500000000001</v>
      </c>
      <c r="K1475" s="2">
        <v>16000000</v>
      </c>
      <c r="L1475" s="1"/>
      <c r="M1475" s="7">
        <f t="shared" si="74"/>
        <v>3.191039049089047</v>
      </c>
      <c r="P1475" s="12" t="s">
        <v>4381</v>
      </c>
      <c r="Q1475" s="6">
        <v>0.36219699999999999</v>
      </c>
      <c r="R1475" s="13">
        <v>16000000</v>
      </c>
      <c r="T1475" s="26">
        <f t="shared" si="75"/>
        <v>3.0537580377529361</v>
      </c>
      <c r="V1475" s="28"/>
      <c r="W1475" s="28"/>
      <c r="X1475" s="29"/>
      <c r="Y1475" s="28"/>
      <c r="Z1475" s="32"/>
    </row>
    <row r="1476" spans="1:26" x14ac:dyDescent="0.2">
      <c r="A1476" s="1" t="s">
        <v>2330</v>
      </c>
      <c r="B1476" s="1" t="s">
        <v>2331</v>
      </c>
      <c r="C1476" s="1">
        <v>733118</v>
      </c>
      <c r="D1476" s="1">
        <v>0.40862700000000002</v>
      </c>
      <c r="E1476" s="1">
        <v>0.70106900000000005</v>
      </c>
      <c r="F1476" s="2">
        <v>2.5855399999999998E-10</v>
      </c>
      <c r="G1476" s="1">
        <f t="shared" si="76"/>
        <v>1.109696</v>
      </c>
      <c r="I1476" s="9" t="s">
        <v>4382</v>
      </c>
      <c r="J1476" s="1">
        <v>1.961044</v>
      </c>
      <c r="K1476" s="2">
        <v>3.6E-10</v>
      </c>
      <c r="L1476" s="1"/>
      <c r="M1476" s="22">
        <f t="shared" si="74"/>
        <v>0.56587001617505783</v>
      </c>
      <c r="P1476" s="12" t="s">
        <v>4382</v>
      </c>
      <c r="Q1476" s="6">
        <v>1.787501</v>
      </c>
      <c r="R1476" s="13">
        <v>2.3000000000000001E-10</v>
      </c>
      <c r="T1476" s="27">
        <f t="shared" si="75"/>
        <v>0.62080860374343849</v>
      </c>
      <c r="V1476" s="28"/>
      <c r="W1476" s="28"/>
      <c r="X1476" s="29"/>
      <c r="Y1476" s="28"/>
      <c r="Z1476" s="32"/>
    </row>
    <row r="1477" spans="1:26" x14ac:dyDescent="0.2">
      <c r="A1477" s="1" t="s">
        <v>2332</v>
      </c>
      <c r="B1477" s="1" t="s">
        <v>2333</v>
      </c>
      <c r="C1477" s="1">
        <v>738598</v>
      </c>
      <c r="D1477" s="1">
        <v>0.85173900000000002</v>
      </c>
      <c r="E1477" s="1">
        <v>136.75805600000001</v>
      </c>
      <c r="F1477" s="2">
        <v>2.5074899999999999E-12</v>
      </c>
      <c r="G1477" s="1">
        <f t="shared" si="76"/>
        <v>137.60979500000002</v>
      </c>
      <c r="I1477" s="9" t="s">
        <v>4383</v>
      </c>
      <c r="J1477" s="1">
        <v>33.885457000000002</v>
      </c>
      <c r="K1477" s="2">
        <v>1.6999999999999999E-11</v>
      </c>
      <c r="L1477" s="1"/>
      <c r="M1477" s="7">
        <f t="shared" si="74"/>
        <v>4.0610281573006377</v>
      </c>
      <c r="P1477" s="12" t="s">
        <v>4383</v>
      </c>
      <c r="Q1477" s="6">
        <v>28.949724</v>
      </c>
      <c r="R1477" s="13">
        <v>3.8999999999999999E-12</v>
      </c>
      <c r="T1477" s="26">
        <f t="shared" si="75"/>
        <v>4.7534061119201008</v>
      </c>
      <c r="V1477" s="28"/>
      <c r="W1477" s="28"/>
      <c r="X1477" s="29"/>
      <c r="Y1477" s="28"/>
      <c r="Z1477" s="32"/>
    </row>
    <row r="1478" spans="1:26" x14ac:dyDescent="0.2">
      <c r="A1478" s="1" t="s">
        <v>2334</v>
      </c>
      <c r="B1478" s="1" t="s">
        <v>2335</v>
      </c>
      <c r="C1478" s="1">
        <v>764014</v>
      </c>
      <c r="D1478" s="1">
        <v>0.18845100000000001</v>
      </c>
      <c r="E1478" s="1">
        <v>4.1199E-2</v>
      </c>
      <c r="F1478" s="2">
        <v>8.94657E+16</v>
      </c>
      <c r="G1478" s="1">
        <f t="shared" si="76"/>
        <v>0.22965000000000002</v>
      </c>
      <c r="I1478" s="10" t="s">
        <v>4384</v>
      </c>
      <c r="J1478" s="1">
        <v>0.29974400000000001</v>
      </c>
      <c r="K1478" s="2">
        <v>2200000000000</v>
      </c>
      <c r="L1478" s="1"/>
      <c r="M1478" s="22">
        <f t="shared" si="74"/>
        <v>0.76615378456282701</v>
      </c>
      <c r="P1478" s="12" t="s">
        <v>4751</v>
      </c>
      <c r="Q1478" s="6">
        <v>0.32266299999999998</v>
      </c>
      <c r="R1478" s="13">
        <v>2000000000000</v>
      </c>
      <c r="T1478" s="27">
        <f t="shared" si="75"/>
        <v>0.71173329448991685</v>
      </c>
      <c r="V1478" s="28"/>
      <c r="W1478" s="28"/>
      <c r="X1478" s="29"/>
      <c r="Y1478" s="28"/>
      <c r="Z1478" s="32"/>
    </row>
    <row r="1479" spans="1:26" x14ac:dyDescent="0.2">
      <c r="A1479" s="1" t="s">
        <v>2336</v>
      </c>
      <c r="B1479" s="1" t="s">
        <v>2337</v>
      </c>
      <c r="C1479" s="1">
        <v>760631</v>
      </c>
      <c r="D1479" s="1">
        <v>0.40576200000000001</v>
      </c>
      <c r="E1479" s="1">
        <v>10.323126999999999</v>
      </c>
      <c r="F1479" s="2">
        <v>6.78111E-9</v>
      </c>
      <c r="G1479" s="1">
        <f t="shared" si="76"/>
        <v>10.728888999999999</v>
      </c>
      <c r="I1479" s="9" t="s">
        <v>4385</v>
      </c>
      <c r="J1479" s="1">
        <v>5.724469</v>
      </c>
      <c r="K1479" s="2">
        <v>3.2000000000000002E-8</v>
      </c>
      <c r="L1479" s="1"/>
      <c r="M1479" s="7">
        <f t="shared" si="74"/>
        <v>1.8742155822662327</v>
      </c>
      <c r="P1479" s="12" t="s">
        <v>4385</v>
      </c>
      <c r="Q1479" s="6">
        <v>4.9526190000000003</v>
      </c>
      <c r="R1479" s="13">
        <v>1.7999999999999999E-8</v>
      </c>
      <c r="T1479" s="26">
        <f t="shared" si="75"/>
        <v>2.1663061503418692</v>
      </c>
      <c r="V1479" s="28"/>
      <c r="W1479" s="28"/>
      <c r="X1479" s="29"/>
      <c r="Y1479" s="28"/>
      <c r="Z1479" s="32"/>
    </row>
    <row r="1480" spans="1:26" x14ac:dyDescent="0.2">
      <c r="A1480" s="1" t="s">
        <v>2338</v>
      </c>
      <c r="B1480" s="1"/>
      <c r="C1480" s="1"/>
      <c r="D1480" s="1"/>
      <c r="E1480" s="1"/>
      <c r="F1480" s="2"/>
      <c r="G1480" s="1">
        <f t="shared" si="76"/>
        <v>0</v>
      </c>
      <c r="I1480" s="9" t="s">
        <v>4386</v>
      </c>
      <c r="J1480" s="1">
        <v>4139.1539149999999</v>
      </c>
      <c r="K1480" s="2">
        <v>1.9000000000000001E-8</v>
      </c>
      <c r="L1480" s="1"/>
      <c r="M1480" s="22">
        <f t="shared" si="74"/>
        <v>0</v>
      </c>
      <c r="P1480" s="9" t="s">
        <v>4386</v>
      </c>
      <c r="R1480" s="13"/>
      <c r="T1480" s="27" t="e">
        <f t="shared" si="75"/>
        <v>#DIV/0!</v>
      </c>
      <c r="V1480" s="9"/>
    </row>
    <row r="1481" spans="1:26" x14ac:dyDescent="0.2">
      <c r="A1481" s="1" t="s">
        <v>2339</v>
      </c>
      <c r="B1481" s="1"/>
      <c r="C1481" s="1"/>
      <c r="D1481" s="1"/>
      <c r="E1481" s="1"/>
      <c r="F1481" s="2"/>
      <c r="G1481" s="1">
        <f t="shared" si="76"/>
        <v>0</v>
      </c>
      <c r="I1481" s="9" t="s">
        <v>4387</v>
      </c>
      <c r="J1481" s="1">
        <v>4153.9132540000001</v>
      </c>
      <c r="K1481" s="2">
        <v>1E-8</v>
      </c>
      <c r="L1481" s="1"/>
      <c r="M1481" s="22">
        <f t="shared" si="74"/>
        <v>0</v>
      </c>
      <c r="P1481" s="9" t="s">
        <v>4387</v>
      </c>
      <c r="R1481" s="13"/>
      <c r="T1481" s="27" t="e">
        <f t="shared" si="75"/>
        <v>#DIV/0!</v>
      </c>
      <c r="V1481" s="9"/>
    </row>
    <row r="1482" spans="1:26" x14ac:dyDescent="0.2">
      <c r="A1482" s="1" t="s">
        <v>2340</v>
      </c>
      <c r="B1482" s="1" t="s">
        <v>2341</v>
      </c>
      <c r="C1482" s="1">
        <v>759952</v>
      </c>
      <c r="D1482" s="1">
        <v>0.42999700000000002</v>
      </c>
      <c r="E1482" s="1">
        <v>3.0081560000000001</v>
      </c>
      <c r="F1482" s="2">
        <v>2.6452399999999999E-11</v>
      </c>
      <c r="G1482" s="1">
        <f t="shared" si="76"/>
        <v>3.4381530000000002</v>
      </c>
      <c r="I1482" s="9" t="s">
        <v>4388</v>
      </c>
      <c r="J1482" s="1">
        <v>3.9618739999999999</v>
      </c>
      <c r="K1482" s="2">
        <v>5.0999999999999998E-11</v>
      </c>
      <c r="L1482" s="1"/>
      <c r="M1482" s="22">
        <f t="shared" si="74"/>
        <v>0.86780977890765842</v>
      </c>
      <c r="P1482" s="12" t="s">
        <v>4388</v>
      </c>
      <c r="Q1482" s="6">
        <v>3.4293990000000001</v>
      </c>
      <c r="R1482" s="13">
        <v>4.4000000000000003E-11</v>
      </c>
      <c r="T1482" s="26">
        <f t="shared" si="75"/>
        <v>1.0025526338580026</v>
      </c>
      <c r="V1482" s="28"/>
      <c r="W1482" s="28"/>
      <c r="X1482" s="29"/>
      <c r="Y1482" s="28"/>
      <c r="Z1482" s="32"/>
    </row>
    <row r="1483" spans="1:26" x14ac:dyDescent="0.2">
      <c r="A1483" s="1" t="s">
        <v>2342</v>
      </c>
      <c r="B1483" s="1" t="s">
        <v>2017</v>
      </c>
      <c r="C1483" s="1">
        <v>760154</v>
      </c>
      <c r="D1483" s="1">
        <v>1.116169</v>
      </c>
      <c r="E1483" s="1">
        <v>77.578501000000003</v>
      </c>
      <c r="F1483" s="1">
        <v>130.81</v>
      </c>
      <c r="G1483" s="1">
        <f t="shared" si="76"/>
        <v>78.694670000000002</v>
      </c>
      <c r="I1483" s="9" t="s">
        <v>4389</v>
      </c>
      <c r="J1483" s="1">
        <v>101.036179</v>
      </c>
      <c r="K1483" s="2">
        <v>0.73</v>
      </c>
      <c r="L1483" s="1"/>
      <c r="M1483" s="22">
        <f t="shared" si="74"/>
        <v>0.77887614890899626</v>
      </c>
      <c r="P1483" s="12" t="s">
        <v>4389</v>
      </c>
      <c r="Q1483" s="6">
        <v>78.168964000000003</v>
      </c>
      <c r="R1483" s="13">
        <v>0.73</v>
      </c>
      <c r="T1483" s="26">
        <f t="shared" si="75"/>
        <v>1.0067252522369363</v>
      </c>
      <c r="V1483" s="28"/>
      <c r="W1483" s="28"/>
      <c r="X1483" s="29"/>
      <c r="Y1483" s="28"/>
      <c r="Z1483" s="32"/>
    </row>
    <row r="1484" spans="1:26" x14ac:dyDescent="0.2">
      <c r="A1484" s="1" t="s">
        <v>2343</v>
      </c>
      <c r="B1484" s="1" t="s">
        <v>2344</v>
      </c>
      <c r="C1484" s="1">
        <v>883422</v>
      </c>
      <c r="D1484" s="1">
        <v>1.3922380000000001</v>
      </c>
      <c r="E1484" s="1">
        <v>10.178777</v>
      </c>
      <c r="F1484" s="2">
        <v>1.7544599999999999E-7</v>
      </c>
      <c r="G1484" s="1">
        <f t="shared" si="76"/>
        <v>11.571015000000001</v>
      </c>
      <c r="I1484" s="9" t="s">
        <v>4390</v>
      </c>
      <c r="J1484" s="1">
        <v>5.340687</v>
      </c>
      <c r="K1484" s="2">
        <v>24</v>
      </c>
      <c r="L1484" s="1"/>
      <c r="M1484" s="7">
        <f t="shared" si="74"/>
        <v>2.1665780076608123</v>
      </c>
      <c r="P1484" s="12" t="s">
        <v>4390</v>
      </c>
      <c r="Q1484" s="6">
        <v>4.8814409999999997</v>
      </c>
      <c r="R1484" s="13">
        <v>24</v>
      </c>
      <c r="T1484" s="26">
        <f t="shared" si="75"/>
        <v>2.3704096802563015</v>
      </c>
      <c r="V1484" s="28"/>
      <c r="W1484" s="28"/>
      <c r="X1484" s="29"/>
      <c r="Y1484" s="28"/>
      <c r="Z1484" s="32"/>
    </row>
    <row r="1485" spans="1:26" x14ac:dyDescent="0.2">
      <c r="A1485" s="1" t="s">
        <v>2345</v>
      </c>
      <c r="B1485" s="1" t="s">
        <v>2335</v>
      </c>
      <c r="C1485" s="1">
        <v>764014</v>
      </c>
      <c r="D1485" s="1">
        <v>0.19195799999999999</v>
      </c>
      <c r="E1485" s="1">
        <v>4.7926000000000003E-2</v>
      </c>
      <c r="F1485" s="1">
        <v>0.26567200000000002</v>
      </c>
      <c r="G1485" s="1">
        <f t="shared" si="76"/>
        <v>0.23988399999999999</v>
      </c>
      <c r="I1485" s="9" t="s">
        <v>4391</v>
      </c>
      <c r="J1485" s="1">
        <v>0.28355999999999998</v>
      </c>
      <c r="K1485" s="2">
        <v>92000</v>
      </c>
      <c r="L1485" s="1"/>
      <c r="M1485" s="22">
        <f t="shared" si="74"/>
        <v>0.84597263365777964</v>
      </c>
      <c r="P1485" s="12" t="s">
        <v>4391</v>
      </c>
      <c r="Q1485" s="6">
        <v>0.30143399999999998</v>
      </c>
      <c r="R1485" s="13">
        <v>92000</v>
      </c>
      <c r="T1485" s="27">
        <f t="shared" si="75"/>
        <v>0.79580936457068552</v>
      </c>
      <c r="V1485" s="28"/>
      <c r="W1485" s="28"/>
      <c r="X1485" s="29"/>
      <c r="Y1485" s="28"/>
      <c r="Z1485" s="32"/>
    </row>
    <row r="1486" spans="1:26" x14ac:dyDescent="0.2">
      <c r="A1486" s="1" t="s">
        <v>2346</v>
      </c>
      <c r="B1486" s="1"/>
      <c r="C1486" s="1"/>
      <c r="D1486" s="1"/>
      <c r="E1486" s="1"/>
      <c r="F1486" s="1"/>
      <c r="G1486" s="1">
        <f t="shared" si="76"/>
        <v>0</v>
      </c>
      <c r="I1486" s="9" t="s">
        <v>4392</v>
      </c>
      <c r="J1486" s="1">
        <v>3433.2514719999999</v>
      </c>
      <c r="K1486" s="2">
        <v>1E-8</v>
      </c>
      <c r="L1486" s="1"/>
      <c r="M1486" s="22">
        <f t="shared" si="74"/>
        <v>0</v>
      </c>
      <c r="P1486" s="9" t="s">
        <v>4392</v>
      </c>
      <c r="T1486" s="27" t="e">
        <f t="shared" si="75"/>
        <v>#DIV/0!</v>
      </c>
      <c r="V1486" s="9"/>
    </row>
    <row r="1487" spans="1:26" x14ac:dyDescent="0.2">
      <c r="A1487" s="1" t="s">
        <v>2347</v>
      </c>
      <c r="B1487" s="1"/>
      <c r="C1487" s="1"/>
      <c r="D1487" s="1"/>
      <c r="E1487" s="1"/>
      <c r="F1487" s="1"/>
      <c r="G1487" s="1">
        <f t="shared" si="76"/>
        <v>0</v>
      </c>
      <c r="I1487" s="9" t="s">
        <v>4393</v>
      </c>
      <c r="J1487" s="1">
        <v>3927.1752289999999</v>
      </c>
      <c r="K1487" s="2">
        <v>1.4E-8</v>
      </c>
      <c r="L1487" s="1"/>
      <c r="M1487" s="22">
        <f t="shared" si="74"/>
        <v>0</v>
      </c>
      <c r="P1487" s="9" t="s">
        <v>4393</v>
      </c>
      <c r="T1487" s="27" t="e">
        <f t="shared" si="75"/>
        <v>#DIV/0!</v>
      </c>
      <c r="V1487" s="9"/>
    </row>
    <row r="1488" spans="1:26" x14ac:dyDescent="0.2">
      <c r="A1488" s="1" t="s">
        <v>2348</v>
      </c>
      <c r="B1488" s="1"/>
      <c r="C1488" s="1"/>
      <c r="D1488" s="1"/>
      <c r="E1488" s="1"/>
      <c r="F1488" s="1"/>
      <c r="G1488" s="1">
        <f t="shared" si="76"/>
        <v>0</v>
      </c>
      <c r="I1488" s="9" t="s">
        <v>4394</v>
      </c>
      <c r="J1488" s="1">
        <v>3753.8896629999999</v>
      </c>
      <c r="K1488" s="2">
        <v>1.4999999999999999E-8</v>
      </c>
      <c r="L1488" s="1"/>
      <c r="M1488" s="22">
        <f t="shared" si="74"/>
        <v>0</v>
      </c>
      <c r="P1488" s="9" t="s">
        <v>4394</v>
      </c>
      <c r="T1488" s="27" t="e">
        <f t="shared" si="75"/>
        <v>#DIV/0!</v>
      </c>
      <c r="V1488" s="9"/>
    </row>
    <row r="1489" spans="1:26" x14ac:dyDescent="0.2">
      <c r="A1489" s="1" t="s">
        <v>2349</v>
      </c>
      <c r="B1489" s="1" t="s">
        <v>2350</v>
      </c>
      <c r="C1489" s="1">
        <v>770901</v>
      </c>
      <c r="D1489" s="1">
        <v>0.79782200000000003</v>
      </c>
      <c r="E1489" s="1">
        <v>1.591008</v>
      </c>
      <c r="F1489" s="2">
        <v>6.9569199999999998E-13</v>
      </c>
      <c r="G1489" s="1">
        <f t="shared" si="76"/>
        <v>2.38883</v>
      </c>
      <c r="I1489" s="9" t="s">
        <v>4395</v>
      </c>
      <c r="J1489" s="1">
        <v>0.90349599999999997</v>
      </c>
      <c r="K1489" s="2">
        <v>8.7000000000000003E-13</v>
      </c>
      <c r="L1489" s="1"/>
      <c r="M1489" s="7">
        <f t="shared" si="74"/>
        <v>2.6439851421589027</v>
      </c>
      <c r="P1489" s="12" t="s">
        <v>4395</v>
      </c>
      <c r="Q1489" s="6">
        <v>0.865622</v>
      </c>
      <c r="R1489" s="13">
        <v>8.0999999999999998E-13</v>
      </c>
      <c r="T1489" s="26">
        <f t="shared" si="75"/>
        <v>2.7596687699711882</v>
      </c>
      <c r="V1489" s="28"/>
      <c r="W1489" s="28"/>
      <c r="X1489" s="29"/>
      <c r="Y1489" s="28"/>
      <c r="Z1489" s="32"/>
    </row>
    <row r="1490" spans="1:26" x14ac:dyDescent="0.2">
      <c r="A1490" s="1" t="s">
        <v>2351</v>
      </c>
      <c r="B1490" s="1" t="s">
        <v>2352</v>
      </c>
      <c r="C1490" s="1">
        <v>776610</v>
      </c>
      <c r="D1490" s="1">
        <v>0.50461699999999998</v>
      </c>
      <c r="E1490" s="1">
        <v>0.56065900000000002</v>
      </c>
      <c r="F1490" s="1"/>
      <c r="G1490" s="1">
        <f t="shared" si="76"/>
        <v>1.0652759999999999</v>
      </c>
      <c r="I1490" s="9" t="s">
        <v>4396</v>
      </c>
      <c r="J1490" s="1">
        <v>0.42136600000000002</v>
      </c>
      <c r="K1490" s="2">
        <v>18000</v>
      </c>
      <c r="L1490" s="1"/>
      <c r="M1490" s="7">
        <f t="shared" si="74"/>
        <v>2.5281489251624474</v>
      </c>
      <c r="P1490" s="12" t="s">
        <v>4396</v>
      </c>
      <c r="Q1490" s="6">
        <v>0.45074199999999998</v>
      </c>
      <c r="R1490" s="13">
        <v>18000</v>
      </c>
      <c r="T1490" s="26">
        <f t="shared" si="75"/>
        <v>2.3633830439586281</v>
      </c>
      <c r="V1490" s="28"/>
      <c r="W1490" s="28"/>
      <c r="X1490" s="29"/>
      <c r="Y1490" s="28"/>
      <c r="Z1490" s="32"/>
    </row>
    <row r="1491" spans="1:26" x14ac:dyDescent="0.2">
      <c r="A1491" s="1" t="s">
        <v>2353</v>
      </c>
      <c r="B1491" s="1"/>
      <c r="C1491" s="1"/>
      <c r="D1491" s="1"/>
      <c r="E1491" s="1"/>
      <c r="F1491" s="1"/>
      <c r="G1491" s="1">
        <f t="shared" si="76"/>
        <v>0</v>
      </c>
      <c r="I1491" s="9" t="s">
        <v>4397</v>
      </c>
      <c r="J1491" s="1">
        <v>260.19930099999999</v>
      </c>
      <c r="K1491" s="2">
        <v>480</v>
      </c>
      <c r="L1491" s="1"/>
      <c r="M1491" s="22">
        <f t="shared" si="74"/>
        <v>0</v>
      </c>
      <c r="P1491" s="12" t="s">
        <v>4397</v>
      </c>
      <c r="Q1491" s="6">
        <v>220.50627900000001</v>
      </c>
      <c r="R1491" s="13">
        <v>480</v>
      </c>
      <c r="T1491" s="27">
        <f t="shared" si="75"/>
        <v>0</v>
      </c>
      <c r="V1491" s="28"/>
      <c r="W1491" s="28"/>
      <c r="X1491" s="29"/>
      <c r="Y1491" s="28"/>
      <c r="Z1491" s="32"/>
    </row>
    <row r="1492" spans="1:26" x14ac:dyDescent="0.2">
      <c r="A1492" s="1" t="s">
        <v>2354</v>
      </c>
      <c r="B1492" s="1" t="s">
        <v>2344</v>
      </c>
      <c r="C1492" s="1">
        <v>904522</v>
      </c>
      <c r="D1492" s="1">
        <v>1.7524979999999999</v>
      </c>
      <c r="E1492" s="1">
        <v>10.234382999999999</v>
      </c>
      <c r="F1492" s="2">
        <v>4.84484E-8</v>
      </c>
      <c r="G1492" s="1">
        <f t="shared" si="76"/>
        <v>11.986880999999999</v>
      </c>
      <c r="I1492" s="9" t="s">
        <v>4398</v>
      </c>
      <c r="J1492" s="1">
        <v>6.0370309999999998</v>
      </c>
      <c r="K1492" s="2">
        <v>0.93</v>
      </c>
      <c r="L1492" s="1"/>
      <c r="M1492" s="7">
        <f t="shared" si="74"/>
        <v>1.9855589610190836</v>
      </c>
      <c r="P1492" s="12" t="s">
        <v>4398</v>
      </c>
      <c r="Q1492" s="6">
        <v>4.6740279999999998</v>
      </c>
      <c r="R1492" s="13">
        <v>0.93</v>
      </c>
      <c r="T1492" s="26">
        <f t="shared" si="75"/>
        <v>2.5645719281099724</v>
      </c>
      <c r="V1492" s="28"/>
      <c r="W1492" s="28"/>
      <c r="X1492" s="29"/>
      <c r="Y1492" s="28"/>
      <c r="Z1492" s="32"/>
    </row>
    <row r="1493" spans="1:26" x14ac:dyDescent="0.2">
      <c r="A1493" s="1" t="s">
        <v>2355</v>
      </c>
      <c r="B1493" s="1" t="s">
        <v>2356</v>
      </c>
      <c r="C1493" s="1">
        <v>787778</v>
      </c>
      <c r="D1493" s="1">
        <v>0.49319000000000002</v>
      </c>
      <c r="E1493" s="1">
        <v>1.216502</v>
      </c>
      <c r="F1493" s="1"/>
      <c r="G1493" s="1">
        <f t="shared" si="76"/>
        <v>1.709692</v>
      </c>
      <c r="I1493" s="9" t="s">
        <v>4399</v>
      </c>
      <c r="J1493" s="1">
        <v>0.46947499999999998</v>
      </c>
      <c r="K1493" s="2">
        <v>5400000</v>
      </c>
      <c r="L1493" s="1"/>
      <c r="M1493" s="7">
        <f t="shared" si="74"/>
        <v>3.6417104212151874</v>
      </c>
      <c r="P1493" s="9" t="s">
        <v>4399</v>
      </c>
      <c r="Q1493" s="6">
        <v>0.49085699999999999</v>
      </c>
      <c r="R1493" s="13">
        <v>5400000</v>
      </c>
      <c r="T1493" s="26">
        <f t="shared" si="75"/>
        <v>3.4830755189393248</v>
      </c>
      <c r="V1493" s="28"/>
      <c r="W1493" s="28"/>
      <c r="X1493" s="29"/>
      <c r="Y1493" s="28"/>
      <c r="Z1493" s="32"/>
    </row>
    <row r="1494" spans="1:26" x14ac:dyDescent="0.2">
      <c r="A1494" s="1" t="s">
        <v>2357</v>
      </c>
      <c r="B1494" s="1" t="s">
        <v>2358</v>
      </c>
      <c r="C1494" s="1">
        <v>2730600</v>
      </c>
      <c r="D1494" s="1">
        <v>1.02121</v>
      </c>
      <c r="E1494" s="1">
        <v>56.442686999999999</v>
      </c>
      <c r="F1494" s="1">
        <v>7.5409700000000001E-4</v>
      </c>
      <c r="G1494" s="1">
        <f t="shared" si="76"/>
        <v>57.463897000000003</v>
      </c>
      <c r="I1494" s="9" t="s">
        <v>4400</v>
      </c>
      <c r="J1494" s="1">
        <v>20.095108</v>
      </c>
      <c r="K1494" s="2">
        <v>66</v>
      </c>
      <c r="L1494" s="1"/>
      <c r="M1494" s="7">
        <f t="shared" si="74"/>
        <v>2.8595963256330847</v>
      </c>
      <c r="P1494" s="12" t="s">
        <v>4400</v>
      </c>
      <c r="Q1494" s="6">
        <v>16.779385999999999</v>
      </c>
      <c r="R1494" s="13">
        <v>66</v>
      </c>
      <c r="T1494" s="26">
        <f t="shared" si="75"/>
        <v>3.4246722138700432</v>
      </c>
      <c r="V1494" s="28"/>
      <c r="W1494" s="28"/>
      <c r="X1494" s="29"/>
      <c r="Y1494" s="28"/>
      <c r="Z1494" s="32"/>
    </row>
    <row r="1495" spans="1:26" x14ac:dyDescent="0.2">
      <c r="A1495" s="1" t="s">
        <v>2359</v>
      </c>
      <c r="B1495" s="1" t="s">
        <v>2360</v>
      </c>
      <c r="C1495" s="1">
        <v>3698357</v>
      </c>
      <c r="D1495" s="1">
        <v>1.576667</v>
      </c>
      <c r="E1495" s="1">
        <v>0.213833</v>
      </c>
      <c r="F1495" s="1">
        <v>22.321300000000001</v>
      </c>
      <c r="G1495" s="1">
        <f t="shared" si="76"/>
        <v>1.7905</v>
      </c>
      <c r="I1495" s="9" t="s">
        <v>4401</v>
      </c>
      <c r="J1495" s="1">
        <v>3.1829519999999998</v>
      </c>
      <c r="K1495" s="2">
        <v>4500</v>
      </c>
      <c r="L1495" s="1"/>
      <c r="M1495" s="22">
        <f t="shared" si="74"/>
        <v>0.56252811855158358</v>
      </c>
      <c r="P1495" s="12" t="s">
        <v>4401</v>
      </c>
      <c r="Q1495" s="6">
        <v>3.3881030000000001</v>
      </c>
      <c r="R1495" s="13">
        <v>4500</v>
      </c>
      <c r="T1495" s="27">
        <f t="shared" si="75"/>
        <v>0.52846681461573042</v>
      </c>
      <c r="V1495" s="28"/>
      <c r="W1495" s="28"/>
      <c r="X1495" s="29"/>
      <c r="Y1495" s="28"/>
      <c r="Z1495" s="32"/>
    </row>
    <row r="1496" spans="1:26" x14ac:dyDescent="0.2">
      <c r="A1496" s="1" t="s">
        <v>2361</v>
      </c>
      <c r="B1496" s="1" t="s">
        <v>2362</v>
      </c>
      <c r="C1496" s="1">
        <v>810000</v>
      </c>
      <c r="D1496" s="1">
        <v>7.3094999999999993E-2</v>
      </c>
      <c r="E1496" s="1">
        <v>0.101257</v>
      </c>
      <c r="F1496" s="1" t="e">
        <f>-nan</f>
        <v>#NAME?</v>
      </c>
      <c r="G1496" s="1">
        <f t="shared" si="76"/>
        <v>0.17435200000000001</v>
      </c>
      <c r="I1496" s="9" t="s">
        <v>4402</v>
      </c>
      <c r="J1496" s="1">
        <v>1.5504070000000001</v>
      </c>
      <c r="K1496" s="2">
        <v>220</v>
      </c>
      <c r="L1496" s="1"/>
      <c r="M1496" s="22">
        <f t="shared" si="74"/>
        <v>0.11245563261775779</v>
      </c>
      <c r="P1496" s="12" t="s">
        <v>4402</v>
      </c>
      <c r="Q1496" s="6">
        <v>0.65221799999999996</v>
      </c>
      <c r="R1496" s="13">
        <v>220</v>
      </c>
      <c r="T1496" s="27">
        <f t="shared" si="75"/>
        <v>0.26732166238895588</v>
      </c>
      <c r="V1496" s="28"/>
      <c r="W1496" s="28"/>
      <c r="X1496" s="29"/>
      <c r="Y1496" s="28"/>
      <c r="Z1496" s="32"/>
    </row>
    <row r="1497" spans="1:26" x14ac:dyDescent="0.2">
      <c r="A1497" s="1" t="s">
        <v>2363</v>
      </c>
      <c r="B1497" s="1" t="s">
        <v>2117</v>
      </c>
      <c r="C1497" s="1">
        <v>818302</v>
      </c>
      <c r="D1497" s="1">
        <v>0.107792</v>
      </c>
      <c r="E1497" s="1">
        <v>1.7911E-2</v>
      </c>
      <c r="F1497" s="2">
        <v>5.8806899999999994E-14</v>
      </c>
      <c r="G1497" s="1">
        <f t="shared" si="76"/>
        <v>0.12570300000000001</v>
      </c>
      <c r="I1497" s="9" t="s">
        <v>4403</v>
      </c>
      <c r="J1497" s="1">
        <v>0.237429</v>
      </c>
      <c r="K1497" s="2">
        <v>8.9999999999999995E-14</v>
      </c>
      <c r="L1497" s="1"/>
      <c r="M1497" s="22">
        <f t="shared" si="74"/>
        <v>0.52943406239338919</v>
      </c>
      <c r="P1497" s="12" t="s">
        <v>4403</v>
      </c>
      <c r="Q1497" s="6">
        <v>0.23871000000000001</v>
      </c>
      <c r="R1497" s="13">
        <v>8.6999999999999995E-14</v>
      </c>
      <c r="T1497" s="27">
        <f t="shared" si="75"/>
        <v>0.52659293703657162</v>
      </c>
      <c r="V1497" s="28"/>
      <c r="W1497" s="28"/>
      <c r="X1497" s="29"/>
      <c r="Y1497" s="28"/>
      <c r="Z1497" s="32"/>
    </row>
    <row r="1498" spans="1:26" x14ac:dyDescent="0.2">
      <c r="A1498" s="1" t="s">
        <v>2364</v>
      </c>
      <c r="B1498" s="1" t="s">
        <v>2365</v>
      </c>
      <c r="C1498" s="1">
        <v>819186</v>
      </c>
      <c r="D1498" s="1">
        <v>0.39000200000000002</v>
      </c>
      <c r="E1498" s="1">
        <v>0.53620299999999999</v>
      </c>
      <c r="F1498" s="2">
        <v>7.6514100000000002E-9</v>
      </c>
      <c r="G1498" s="1">
        <f t="shared" si="76"/>
        <v>0.92620499999999995</v>
      </c>
      <c r="I1498" s="9" t="s">
        <v>4404</v>
      </c>
      <c r="J1498" s="1">
        <v>2.8622399999999999</v>
      </c>
      <c r="K1498" s="2">
        <v>9.1000000000000004E-9</v>
      </c>
      <c r="L1498" s="1"/>
      <c r="M1498" s="22">
        <f t="shared" si="74"/>
        <v>0.32359445748784166</v>
      </c>
      <c r="P1498" s="12" t="s">
        <v>4810</v>
      </c>
      <c r="Q1498" s="6">
        <v>2.80471</v>
      </c>
      <c r="R1498" s="13">
        <v>1.4999999999999999E-8</v>
      </c>
      <c r="T1498" s="27">
        <f t="shared" si="75"/>
        <v>0.33023200259563373</v>
      </c>
      <c r="V1498" s="28"/>
      <c r="W1498" s="28"/>
      <c r="X1498" s="29"/>
      <c r="Y1498" s="28"/>
      <c r="Z1498" s="32"/>
    </row>
    <row r="1499" spans="1:26" x14ac:dyDescent="0.2">
      <c r="A1499" s="1" t="s">
        <v>2366</v>
      </c>
      <c r="B1499" s="1" t="s">
        <v>2367</v>
      </c>
      <c r="C1499" s="1">
        <v>820804</v>
      </c>
      <c r="D1499" s="1">
        <v>0.44405099999999997</v>
      </c>
      <c r="E1499" s="1">
        <v>0.68892600000000004</v>
      </c>
      <c r="F1499" s="2">
        <v>2.2615600000000002E-9</v>
      </c>
      <c r="G1499" s="1">
        <f t="shared" si="76"/>
        <v>1.1329769999999999</v>
      </c>
      <c r="I1499" s="9" t="s">
        <v>4405</v>
      </c>
      <c r="J1499" s="1">
        <v>1.5055829999999999</v>
      </c>
      <c r="K1499" s="2">
        <v>2.0000000000000001E-9</v>
      </c>
      <c r="L1499" s="1"/>
      <c r="M1499" s="22">
        <f t="shared" si="74"/>
        <v>0.75251713123753383</v>
      </c>
      <c r="P1499" s="12" t="s">
        <v>4405</v>
      </c>
      <c r="Q1499" s="6">
        <v>1.0893930000000001</v>
      </c>
      <c r="R1499" s="13">
        <v>6E-9</v>
      </c>
      <c r="T1499" s="26">
        <f t="shared" si="75"/>
        <v>1.0400076005628822</v>
      </c>
      <c r="V1499" s="28"/>
      <c r="W1499" s="28"/>
      <c r="X1499" s="29"/>
      <c r="Y1499" s="28"/>
      <c r="Z1499" s="32"/>
    </row>
    <row r="1500" spans="1:26" x14ac:dyDescent="0.2">
      <c r="A1500" s="1" t="s">
        <v>2368</v>
      </c>
      <c r="B1500" s="1" t="s">
        <v>2369</v>
      </c>
      <c r="C1500" s="1">
        <v>829912</v>
      </c>
      <c r="D1500" s="1">
        <v>0.51903299999999997</v>
      </c>
      <c r="E1500" s="1"/>
      <c r="F1500" s="1"/>
      <c r="G1500" s="1">
        <f t="shared" si="76"/>
        <v>0.51903299999999997</v>
      </c>
      <c r="I1500" s="9" t="s">
        <v>4406</v>
      </c>
      <c r="J1500" s="1">
        <v>0.50070300000000001</v>
      </c>
      <c r="K1500" s="2">
        <v>9600</v>
      </c>
      <c r="L1500" s="1"/>
      <c r="M1500" s="7">
        <f t="shared" si="74"/>
        <v>1.0366085284090567</v>
      </c>
      <c r="P1500" s="12" t="s">
        <v>4406</v>
      </c>
      <c r="Q1500" s="6">
        <v>0.53385199999999999</v>
      </c>
      <c r="R1500" s="13">
        <v>9600</v>
      </c>
      <c r="T1500" s="40">
        <f t="shared" si="75"/>
        <v>0.97224137026741486</v>
      </c>
      <c r="V1500" s="28"/>
      <c r="W1500" s="28"/>
      <c r="X1500" s="29"/>
      <c r="Y1500" s="28"/>
      <c r="Z1500" s="32"/>
    </row>
    <row r="1501" spans="1:26" x14ac:dyDescent="0.2">
      <c r="A1501" s="1" t="s">
        <v>2370</v>
      </c>
      <c r="B1501" s="8" t="s">
        <v>4943</v>
      </c>
      <c r="C1501" s="1">
        <v>830970</v>
      </c>
      <c r="D1501" s="1">
        <v>0.563554</v>
      </c>
      <c r="E1501" s="1">
        <v>0.47659899999999999</v>
      </c>
      <c r="F1501" s="1"/>
      <c r="G1501" s="1">
        <f t="shared" si="76"/>
        <v>1.0401530000000001</v>
      </c>
      <c r="I1501" s="9" t="s">
        <v>4407</v>
      </c>
      <c r="J1501" s="1">
        <v>0.41243099999999999</v>
      </c>
      <c r="K1501" s="2">
        <v>130000</v>
      </c>
      <c r="L1501" s="1"/>
      <c r="M1501" s="7">
        <f t="shared" si="74"/>
        <v>2.5220048929396679</v>
      </c>
      <c r="P1501" s="12" t="s">
        <v>4407</v>
      </c>
      <c r="Q1501" s="6">
        <v>0.44658700000000001</v>
      </c>
      <c r="R1501" s="13">
        <v>130000</v>
      </c>
      <c r="T1501" s="26">
        <f t="shared" si="75"/>
        <v>2.3291161632559838</v>
      </c>
      <c r="V1501" s="28"/>
      <c r="W1501" s="28"/>
      <c r="X1501" s="29"/>
      <c r="Y1501" s="28"/>
      <c r="Z1501" s="32"/>
    </row>
    <row r="1502" spans="1:26" x14ac:dyDescent="0.2">
      <c r="A1502" s="1" t="s">
        <v>2371</v>
      </c>
      <c r="B1502" s="1" t="s">
        <v>2372</v>
      </c>
      <c r="C1502" s="1">
        <v>848553</v>
      </c>
      <c r="D1502" s="1">
        <v>0.59174300000000002</v>
      </c>
      <c r="E1502" s="1">
        <v>0.90649599999999997</v>
      </c>
      <c r="F1502" s="2">
        <v>1.5593499999999999E-5</v>
      </c>
      <c r="G1502" s="1">
        <f t="shared" si="76"/>
        <v>1.4982389999999999</v>
      </c>
      <c r="I1502" s="9" t="s">
        <v>4408</v>
      </c>
      <c r="J1502" s="1">
        <v>0.922095</v>
      </c>
      <c r="K1502" s="2">
        <v>1.2E-4</v>
      </c>
      <c r="L1502" s="1"/>
      <c r="M1502" s="7">
        <f t="shared" si="74"/>
        <v>1.6248206529695963</v>
      </c>
      <c r="P1502" s="12" t="s">
        <v>4408</v>
      </c>
      <c r="Q1502" s="6">
        <v>0.82311800000000002</v>
      </c>
      <c r="R1502" s="13">
        <v>7.8999999999999996E-5</v>
      </c>
      <c r="T1502" s="26">
        <f t="shared" si="75"/>
        <v>1.820199533967183</v>
      </c>
      <c r="V1502" s="28"/>
      <c r="W1502" s="28"/>
      <c r="X1502" s="29"/>
      <c r="Y1502" s="28"/>
      <c r="Z1502" s="32"/>
    </row>
    <row r="1503" spans="1:26" x14ac:dyDescent="0.2">
      <c r="A1503" s="1" t="s">
        <v>2373</v>
      </c>
      <c r="B1503" s="1" t="s">
        <v>2374</v>
      </c>
      <c r="C1503" s="1">
        <v>839980</v>
      </c>
      <c r="D1503" s="1">
        <v>0.52316499999999999</v>
      </c>
      <c r="E1503" s="1">
        <v>0.59011599999999997</v>
      </c>
      <c r="F1503" s="1"/>
      <c r="G1503" s="1">
        <f t="shared" si="76"/>
        <v>1.113281</v>
      </c>
      <c r="I1503" s="9" t="s">
        <v>4409</v>
      </c>
      <c r="J1503" s="1">
        <v>0.50262099999999998</v>
      </c>
      <c r="K1503" s="2">
        <v>41000</v>
      </c>
      <c r="L1503" s="1"/>
      <c r="M1503" s="7">
        <f t="shared" si="74"/>
        <v>2.2149512256750117</v>
      </c>
      <c r="P1503" s="12" t="s">
        <v>4409</v>
      </c>
      <c r="Q1503" s="6">
        <v>0.55028500000000002</v>
      </c>
      <c r="R1503" s="13">
        <v>41000</v>
      </c>
      <c r="T1503" s="26">
        <f t="shared" si="75"/>
        <v>2.0230989396403678</v>
      </c>
      <c r="V1503" s="28"/>
      <c r="W1503" s="28"/>
      <c r="X1503" s="29"/>
      <c r="Y1503" s="28"/>
      <c r="Z1503" s="32"/>
    </row>
    <row r="1504" spans="1:26" x14ac:dyDescent="0.2">
      <c r="A1504" s="1" t="s">
        <v>2375</v>
      </c>
      <c r="B1504" s="1" t="s">
        <v>2376</v>
      </c>
      <c r="C1504" s="1">
        <v>841372</v>
      </c>
      <c r="D1504" s="1"/>
      <c r="E1504" s="1"/>
      <c r="F1504" s="1"/>
      <c r="G1504" s="1">
        <f t="shared" si="76"/>
        <v>0</v>
      </c>
      <c r="I1504" s="9" t="s">
        <v>4410</v>
      </c>
      <c r="J1504" s="1">
        <v>10.398225999999999</v>
      </c>
      <c r="K1504" s="2">
        <v>27000</v>
      </c>
      <c r="L1504" s="1"/>
      <c r="M1504" s="22">
        <f t="shared" si="74"/>
        <v>0</v>
      </c>
      <c r="P1504" s="12" t="s">
        <v>4410</v>
      </c>
      <c r="Q1504" s="6">
        <v>8.7567500000000003</v>
      </c>
      <c r="R1504" s="13">
        <v>27000</v>
      </c>
      <c r="T1504" s="27">
        <f t="shared" si="75"/>
        <v>0</v>
      </c>
      <c r="V1504" s="28"/>
      <c r="W1504" s="28"/>
      <c r="X1504" s="29"/>
      <c r="Y1504" s="28"/>
      <c r="Z1504" s="32"/>
    </row>
    <row r="1505" spans="1:26" x14ac:dyDescent="0.2">
      <c r="A1505" s="1" t="s">
        <v>2377</v>
      </c>
      <c r="B1505" s="1" t="s">
        <v>2378</v>
      </c>
      <c r="C1505" s="1">
        <v>845089</v>
      </c>
      <c r="D1505" s="1">
        <v>5.1828810000000001</v>
      </c>
      <c r="E1505" s="1">
        <v>25.165286999999999</v>
      </c>
      <c r="F1505" s="2">
        <v>2.2748000000000001E-13</v>
      </c>
      <c r="G1505" s="1">
        <f t="shared" si="76"/>
        <v>30.348168000000001</v>
      </c>
      <c r="I1505" s="9" t="s">
        <v>4411</v>
      </c>
      <c r="J1505" s="1">
        <v>13.025347</v>
      </c>
      <c r="K1505" s="2">
        <v>3.9E-13</v>
      </c>
      <c r="L1505" s="1"/>
      <c r="M1505" s="7">
        <f t="shared" si="74"/>
        <v>2.3299316325315558</v>
      </c>
      <c r="P1505" s="12" t="s">
        <v>4411</v>
      </c>
      <c r="Q1505" s="6">
        <v>11.02003</v>
      </c>
      <c r="R1505" s="13">
        <v>4.1000000000000002E-13</v>
      </c>
      <c r="T1505" s="26">
        <f t="shared" si="75"/>
        <v>2.7539097443473386</v>
      </c>
      <c r="V1505" s="28"/>
      <c r="W1505" s="28"/>
      <c r="X1505" s="29"/>
      <c r="Y1505" s="28"/>
      <c r="Z1505" s="32"/>
    </row>
    <row r="1506" spans="1:26" x14ac:dyDescent="0.2">
      <c r="A1506" s="1" t="s">
        <v>2379</v>
      </c>
      <c r="B1506" s="1" t="s">
        <v>2380</v>
      </c>
      <c r="C1506" s="1">
        <v>859554</v>
      </c>
      <c r="D1506" s="1">
        <v>2.4481269999999999</v>
      </c>
      <c r="E1506" s="1">
        <v>133.56180699999999</v>
      </c>
      <c r="F1506" s="2">
        <v>8.8391399999999998E-12</v>
      </c>
      <c r="G1506" s="1">
        <f t="shared" si="76"/>
        <v>136.00993399999999</v>
      </c>
      <c r="I1506" s="9" t="s">
        <v>4412</v>
      </c>
      <c r="J1506" s="1">
        <v>45.519266999999999</v>
      </c>
      <c r="K1506" s="2">
        <v>1.2000000000000001E-11</v>
      </c>
      <c r="L1506" s="1"/>
      <c r="M1506" s="7">
        <f t="shared" si="74"/>
        <v>2.9879640636568245</v>
      </c>
      <c r="P1506" s="12" t="s">
        <v>4412</v>
      </c>
      <c r="Q1506" s="6">
        <v>37.609898000000001</v>
      </c>
      <c r="R1506" s="13">
        <v>1.2000000000000001E-11</v>
      </c>
      <c r="T1506" s="26">
        <f t="shared" si="75"/>
        <v>3.6163334981658282</v>
      </c>
      <c r="V1506" s="28"/>
      <c r="W1506" s="28"/>
      <c r="X1506" s="29"/>
      <c r="Y1506" s="28"/>
      <c r="Z1506" s="32"/>
    </row>
    <row r="1507" spans="1:26" x14ac:dyDescent="0.2">
      <c r="A1507" s="1" t="s">
        <v>2381</v>
      </c>
      <c r="B1507" s="1"/>
      <c r="C1507" s="1"/>
      <c r="D1507" s="1"/>
      <c r="E1507" s="1"/>
      <c r="F1507" s="2"/>
      <c r="G1507" s="1">
        <f t="shared" si="76"/>
        <v>0</v>
      </c>
      <c r="I1507" s="9" t="s">
        <v>4413</v>
      </c>
      <c r="J1507" s="1">
        <v>168.37387699999999</v>
      </c>
      <c r="K1507" s="2">
        <v>2600</v>
      </c>
      <c r="L1507" s="1"/>
      <c r="M1507" s="22">
        <f t="shared" si="74"/>
        <v>0</v>
      </c>
      <c r="P1507" s="12" t="s">
        <v>4413</v>
      </c>
      <c r="Q1507" s="6">
        <v>136.31611699999999</v>
      </c>
      <c r="R1507" s="13">
        <v>2600</v>
      </c>
      <c r="T1507" s="27">
        <f t="shared" si="75"/>
        <v>0</v>
      </c>
      <c r="V1507" s="28"/>
      <c r="W1507" s="28"/>
      <c r="X1507" s="29"/>
      <c r="Y1507" s="28"/>
      <c r="Z1507" s="32"/>
    </row>
    <row r="1508" spans="1:26" x14ac:dyDescent="0.2">
      <c r="A1508" s="1" t="s">
        <v>2382</v>
      </c>
      <c r="B1508" s="1" t="s">
        <v>2383</v>
      </c>
      <c r="C1508" s="1">
        <v>874887</v>
      </c>
      <c r="D1508" s="1">
        <v>0.23050899999999999</v>
      </c>
      <c r="E1508" s="1">
        <v>0.22772600000000001</v>
      </c>
      <c r="F1508" s="2">
        <v>6.6696000000000004E-10</v>
      </c>
      <c r="G1508" s="1">
        <f t="shared" si="76"/>
        <v>0.458235</v>
      </c>
      <c r="I1508" s="9" t="s">
        <v>4414</v>
      </c>
      <c r="J1508" s="1">
        <v>1.104109</v>
      </c>
      <c r="K1508" s="2">
        <v>5.5999999999999997E-9</v>
      </c>
      <c r="L1508" s="1"/>
      <c r="M1508" s="22">
        <f t="shared" si="74"/>
        <v>0.41502695838907211</v>
      </c>
      <c r="P1508" s="12" t="s">
        <v>4414</v>
      </c>
      <c r="Q1508" s="6">
        <v>0.72029299999999996</v>
      </c>
      <c r="R1508" s="13">
        <v>2.7000000000000002E-9</v>
      </c>
      <c r="T1508" s="27">
        <f t="shared" si="75"/>
        <v>0.63617861064872216</v>
      </c>
      <c r="V1508" s="28"/>
      <c r="W1508" s="28"/>
      <c r="X1508" s="29"/>
      <c r="Y1508" s="28"/>
      <c r="Z1508" s="32"/>
    </row>
    <row r="1509" spans="1:26" x14ac:dyDescent="0.2">
      <c r="A1509" s="1" t="s">
        <v>2384</v>
      </c>
      <c r="B1509" s="1" t="s">
        <v>2385</v>
      </c>
      <c r="C1509" s="1">
        <v>893160</v>
      </c>
      <c r="D1509" s="1">
        <v>0.58683099999999999</v>
      </c>
      <c r="E1509" s="1">
        <v>0.49160100000000001</v>
      </c>
      <c r="F1509" s="1"/>
      <c r="G1509" s="1">
        <f t="shared" si="76"/>
        <v>1.0784320000000001</v>
      </c>
      <c r="I1509" s="9" t="s">
        <v>4415</v>
      </c>
      <c r="J1509" s="1">
        <v>0.50665199999999999</v>
      </c>
      <c r="K1509" s="2">
        <v>24000</v>
      </c>
      <c r="L1509" s="1"/>
      <c r="M1509" s="7">
        <f t="shared" si="74"/>
        <v>2.1285458263265515</v>
      </c>
      <c r="P1509" s="12" t="s">
        <v>4415</v>
      </c>
      <c r="Q1509" s="6">
        <v>0.54981899999999995</v>
      </c>
      <c r="R1509" s="13">
        <v>24000</v>
      </c>
      <c r="T1509" s="26">
        <f t="shared" si="75"/>
        <v>1.9614309436378157</v>
      </c>
      <c r="V1509" s="28"/>
      <c r="W1509" s="28"/>
      <c r="X1509" s="29"/>
      <c r="Y1509" s="28"/>
      <c r="Z1509" s="32"/>
    </row>
    <row r="1510" spans="1:26" x14ac:dyDescent="0.2">
      <c r="A1510" s="1" t="s">
        <v>2386</v>
      </c>
      <c r="B1510" s="1" t="s">
        <v>2387</v>
      </c>
      <c r="C1510" s="1">
        <v>2678750</v>
      </c>
      <c r="D1510" s="1">
        <v>4.5053280000000004</v>
      </c>
      <c r="E1510" s="1">
        <v>345.53233</v>
      </c>
      <c r="F1510" s="1">
        <v>132408</v>
      </c>
      <c r="G1510" s="1">
        <f t="shared" si="76"/>
        <v>350.03765800000002</v>
      </c>
      <c r="I1510" s="9" t="s">
        <v>4416</v>
      </c>
      <c r="J1510" s="1">
        <v>549.37701300000003</v>
      </c>
      <c r="K1510" s="2">
        <v>7200000000</v>
      </c>
      <c r="L1510" s="1"/>
      <c r="M1510" s="22">
        <f t="shared" si="74"/>
        <v>0.63715381189420095</v>
      </c>
      <c r="O1510" s="6" t="s">
        <v>4785</v>
      </c>
      <c r="P1510" s="12" t="s">
        <v>4811</v>
      </c>
      <c r="Q1510" s="6">
        <v>358.90464500000002</v>
      </c>
      <c r="R1510" s="13">
        <v>7200000000</v>
      </c>
      <c r="T1510" s="40">
        <f t="shared" si="75"/>
        <v>0.97529430971839337</v>
      </c>
      <c r="V1510" s="28"/>
      <c r="W1510" s="28"/>
      <c r="X1510" s="29"/>
      <c r="Y1510" s="28"/>
      <c r="Z1510" s="32"/>
    </row>
    <row r="1511" spans="1:26" x14ac:dyDescent="0.2">
      <c r="A1511" s="1" t="s">
        <v>2388</v>
      </c>
      <c r="B1511" s="1" t="s">
        <v>2389</v>
      </c>
      <c r="C1511" s="1">
        <v>897056</v>
      </c>
      <c r="D1511" s="1">
        <v>8.2600000000000007E-2</v>
      </c>
      <c r="E1511" s="1">
        <v>0.11121499999999999</v>
      </c>
      <c r="F1511" s="1" t="e">
        <f>-nan</f>
        <v>#NAME?</v>
      </c>
      <c r="G1511" s="1">
        <f t="shared" si="76"/>
        <v>0.19381500000000002</v>
      </c>
      <c r="I1511" s="9" t="s">
        <v>4417</v>
      </c>
      <c r="J1511" s="1">
        <v>1.6853860000000001</v>
      </c>
      <c r="K1511" s="2">
        <v>200</v>
      </c>
      <c r="L1511" s="1"/>
      <c r="M1511" s="22">
        <f t="shared" si="74"/>
        <v>0.1149973952554489</v>
      </c>
      <c r="P1511" s="12" t="s">
        <v>4417</v>
      </c>
      <c r="Q1511" s="6">
        <v>1.2163900000000001</v>
      </c>
      <c r="R1511" s="13">
        <v>200</v>
      </c>
      <c r="T1511" s="27">
        <f t="shared" si="75"/>
        <v>0.15933623262276078</v>
      </c>
      <c r="V1511" s="28"/>
      <c r="W1511" s="28"/>
      <c r="X1511" s="29"/>
      <c r="Y1511" s="28"/>
      <c r="Z1511" s="32"/>
    </row>
    <row r="1512" spans="1:26" x14ac:dyDescent="0.2">
      <c r="A1512" s="1" t="s">
        <v>2390</v>
      </c>
      <c r="B1512" s="1" t="s">
        <v>2389</v>
      </c>
      <c r="C1512" s="1">
        <v>897056</v>
      </c>
      <c r="D1512" s="1">
        <v>8.1140000000000004E-2</v>
      </c>
      <c r="E1512" s="1">
        <v>0.101325</v>
      </c>
      <c r="F1512" s="1" t="e">
        <f>-nan</f>
        <v>#NAME?</v>
      </c>
      <c r="G1512" s="1">
        <f t="shared" si="76"/>
        <v>0.18246499999999999</v>
      </c>
      <c r="I1512" s="9" t="s">
        <v>4418</v>
      </c>
      <c r="J1512" s="1">
        <v>1.704796</v>
      </c>
      <c r="K1512" s="2">
        <v>200</v>
      </c>
      <c r="L1512" s="1"/>
      <c r="M1512" s="22">
        <f t="shared" si="74"/>
        <v>0.1070304012914155</v>
      </c>
      <c r="P1512" s="12" t="s">
        <v>4418</v>
      </c>
      <c r="Q1512" s="6">
        <v>1.173365</v>
      </c>
      <c r="R1512" s="13">
        <v>200</v>
      </c>
      <c r="T1512" s="27">
        <f t="shared" si="75"/>
        <v>0.155505746293779</v>
      </c>
      <c r="V1512" s="28"/>
      <c r="W1512" s="28"/>
      <c r="X1512" s="29"/>
      <c r="Y1512" s="28"/>
      <c r="Z1512" s="32"/>
    </row>
    <row r="1513" spans="1:26" x14ac:dyDescent="0.2">
      <c r="A1513" s="1" t="s">
        <v>2391</v>
      </c>
      <c r="B1513" s="1" t="s">
        <v>2392</v>
      </c>
      <c r="C1513" s="1">
        <v>904310</v>
      </c>
      <c r="D1513" s="1">
        <v>0.559666</v>
      </c>
      <c r="E1513" s="1">
        <v>0.78107199999999999</v>
      </c>
      <c r="F1513" s="1"/>
      <c r="G1513" s="1">
        <f t="shared" si="76"/>
        <v>1.340738</v>
      </c>
      <c r="I1513" s="9" t="s">
        <v>4419</v>
      </c>
      <c r="J1513" s="1">
        <v>0.53444199999999997</v>
      </c>
      <c r="K1513" s="2">
        <v>18000</v>
      </c>
      <c r="L1513" s="1"/>
      <c r="M1513" s="7">
        <f t="shared" si="74"/>
        <v>2.5086688546184619</v>
      </c>
      <c r="P1513" s="12" t="s">
        <v>4419</v>
      </c>
      <c r="Q1513" s="6">
        <v>0.57233500000000004</v>
      </c>
      <c r="R1513" s="13">
        <v>18000</v>
      </c>
      <c r="T1513" s="26">
        <f t="shared" si="75"/>
        <v>2.3425755894712013</v>
      </c>
      <c r="V1513" s="28"/>
      <c r="W1513" s="28"/>
      <c r="X1513" s="29"/>
      <c r="Y1513" s="28"/>
      <c r="Z1513" s="32"/>
    </row>
    <row r="1514" spans="1:26" x14ac:dyDescent="0.2">
      <c r="A1514" s="1" t="s">
        <v>2393</v>
      </c>
      <c r="B1514" s="1" t="s">
        <v>2394</v>
      </c>
      <c r="C1514" s="1">
        <v>905182</v>
      </c>
      <c r="D1514" s="1">
        <v>0.57998099999999997</v>
      </c>
      <c r="E1514" s="1">
        <v>3.9803169999999999</v>
      </c>
      <c r="F1514" s="2">
        <v>8.54931E-11</v>
      </c>
      <c r="G1514" s="1">
        <f t="shared" si="76"/>
        <v>4.5602979999999995</v>
      </c>
      <c r="I1514" s="9" t="s">
        <v>4420</v>
      </c>
      <c r="J1514" s="1">
        <v>5.7047780000000001</v>
      </c>
      <c r="K1514" s="2">
        <v>2.5000000000000002E-10</v>
      </c>
      <c r="L1514" s="1"/>
      <c r="M1514" s="22">
        <f t="shared" si="74"/>
        <v>0.79938220207692556</v>
      </c>
      <c r="P1514" s="12" t="s">
        <v>4420</v>
      </c>
      <c r="Q1514" s="6">
        <v>4.5417110000000003</v>
      </c>
      <c r="R1514" s="13">
        <v>1.8999999999999999E-10</v>
      </c>
      <c r="T1514" s="26">
        <f t="shared" si="75"/>
        <v>1.0040925105098055</v>
      </c>
      <c r="V1514" s="28"/>
      <c r="W1514" s="28"/>
      <c r="X1514" s="29"/>
      <c r="Y1514" s="28"/>
      <c r="Z1514" s="32"/>
    </row>
    <row r="1515" spans="1:26" x14ac:dyDescent="0.2">
      <c r="A1515" s="1" t="s">
        <v>2395</v>
      </c>
      <c r="B1515" s="1" t="s">
        <v>4955</v>
      </c>
      <c r="C1515" s="1">
        <v>913854</v>
      </c>
      <c r="D1515" s="1">
        <v>0.54424300000000003</v>
      </c>
      <c r="E1515" s="1" t="s">
        <v>4735</v>
      </c>
      <c r="F1515" s="2"/>
      <c r="G1515" s="1" t="e">
        <f t="shared" si="76"/>
        <v>#VALUE!</v>
      </c>
      <c r="I1515" s="9" t="s">
        <v>4421</v>
      </c>
      <c r="J1515" s="1">
        <v>0.60624900000000004</v>
      </c>
      <c r="K1515" s="2">
        <v>19000</v>
      </c>
      <c r="L1515" s="1"/>
      <c r="M1515" s="22" t="e">
        <f t="shared" si="74"/>
        <v>#VALUE!</v>
      </c>
      <c r="P1515" s="12" t="s">
        <v>4421</v>
      </c>
      <c r="Q1515" s="6">
        <v>0.65288199999999996</v>
      </c>
      <c r="R1515" s="13">
        <v>19000</v>
      </c>
      <c r="T1515" s="27" t="e">
        <f t="shared" si="75"/>
        <v>#VALUE!</v>
      </c>
      <c r="V1515" s="28"/>
      <c r="W1515" s="28"/>
      <c r="X1515" s="29"/>
      <c r="Y1515" s="28"/>
      <c r="Z1515" s="32"/>
    </row>
    <row r="1516" spans="1:26" x14ac:dyDescent="0.2">
      <c r="A1516" s="1" t="s">
        <v>2396</v>
      </c>
      <c r="B1516" s="1" t="s">
        <v>2397</v>
      </c>
      <c r="C1516" s="1">
        <v>924886</v>
      </c>
      <c r="D1516" s="1"/>
      <c r="E1516" s="1"/>
      <c r="F1516" s="1"/>
      <c r="G1516" s="1">
        <f t="shared" si="76"/>
        <v>0</v>
      </c>
      <c r="I1516" s="9" t="s">
        <v>4422</v>
      </c>
      <c r="J1516" s="1">
        <v>12.675219999999999</v>
      </c>
      <c r="K1516" s="2">
        <v>3300</v>
      </c>
      <c r="L1516" s="1"/>
      <c r="M1516" s="22">
        <f t="shared" si="74"/>
        <v>0</v>
      </c>
      <c r="P1516" s="12" t="s">
        <v>4422</v>
      </c>
      <c r="Q1516" s="6">
        <v>10.692747000000001</v>
      </c>
      <c r="R1516" s="13">
        <v>3300</v>
      </c>
      <c r="T1516" s="27">
        <f t="shared" si="75"/>
        <v>0</v>
      </c>
      <c r="V1516" s="28"/>
      <c r="W1516" s="28"/>
      <c r="X1516" s="29"/>
      <c r="Y1516" s="28"/>
      <c r="Z1516" s="32"/>
    </row>
    <row r="1517" spans="1:26" x14ac:dyDescent="0.2">
      <c r="A1517" s="1" t="s">
        <v>2398</v>
      </c>
      <c r="B1517" s="1" t="s">
        <v>2399</v>
      </c>
      <c r="C1517" s="1">
        <v>929849</v>
      </c>
      <c r="D1517" s="1"/>
      <c r="E1517" s="1"/>
      <c r="F1517" s="1"/>
      <c r="G1517" s="1">
        <f t="shared" si="76"/>
        <v>0</v>
      </c>
      <c r="I1517" s="9" t="s">
        <v>4423</v>
      </c>
      <c r="J1517" s="1">
        <v>0.26226500000000003</v>
      </c>
      <c r="K1517" s="2">
        <v>190000</v>
      </c>
      <c r="L1517" s="1"/>
      <c r="M1517" s="22">
        <f t="shared" si="74"/>
        <v>0</v>
      </c>
      <c r="P1517" s="12" t="s">
        <v>4423</v>
      </c>
      <c r="Q1517" s="6">
        <v>0.24617</v>
      </c>
      <c r="R1517" s="13">
        <v>190000</v>
      </c>
      <c r="T1517" s="27">
        <f t="shared" si="75"/>
        <v>0</v>
      </c>
      <c r="V1517" s="28"/>
      <c r="W1517" s="28"/>
      <c r="X1517" s="29"/>
      <c r="Y1517" s="28"/>
      <c r="Z1517" s="32"/>
    </row>
    <row r="1518" spans="1:26" x14ac:dyDescent="0.2">
      <c r="A1518" s="1" t="s">
        <v>2400</v>
      </c>
      <c r="B1518" s="1"/>
      <c r="C1518" s="1"/>
      <c r="D1518" s="1"/>
      <c r="E1518" s="1"/>
      <c r="F1518" s="1"/>
      <c r="G1518" s="1">
        <f t="shared" si="76"/>
        <v>0</v>
      </c>
      <c r="I1518" s="9" t="s">
        <v>4424</v>
      </c>
      <c r="J1518" s="1">
        <v>31.159683999999999</v>
      </c>
      <c r="K1518" s="2">
        <v>110</v>
      </c>
      <c r="L1518" s="1"/>
      <c r="M1518" s="22">
        <f t="shared" si="74"/>
        <v>0</v>
      </c>
      <c r="P1518" s="12" t="s">
        <v>4424</v>
      </c>
      <c r="Q1518" s="6">
        <v>33.854793000000001</v>
      </c>
      <c r="R1518" s="13">
        <v>110</v>
      </c>
      <c r="T1518" s="27">
        <f t="shared" si="75"/>
        <v>0</v>
      </c>
      <c r="V1518" s="28"/>
      <c r="W1518" s="28"/>
      <c r="X1518" s="29"/>
      <c r="Y1518" s="28"/>
      <c r="Z1518" s="32"/>
    </row>
    <row r="1519" spans="1:26" x14ac:dyDescent="0.2">
      <c r="A1519" s="1" t="s">
        <v>2401</v>
      </c>
      <c r="B1519" s="1" t="s">
        <v>2402</v>
      </c>
      <c r="C1519" s="1">
        <v>945200</v>
      </c>
      <c r="D1519" s="1">
        <v>1.3001769999999999</v>
      </c>
      <c r="E1519" s="1">
        <v>292.56205399999999</v>
      </c>
      <c r="F1519" s="2">
        <v>128976000</v>
      </c>
      <c r="G1519" s="1">
        <f t="shared" si="76"/>
        <v>293.86223100000001</v>
      </c>
      <c r="I1519" s="9" t="s">
        <v>4425</v>
      </c>
      <c r="J1519" s="1">
        <v>11.774485</v>
      </c>
      <c r="K1519" s="2">
        <v>710</v>
      </c>
      <c r="L1519" s="1"/>
      <c r="M1519" s="7">
        <f t="shared" si="74"/>
        <v>24.957544300239032</v>
      </c>
      <c r="P1519" s="12" t="s">
        <v>4425</v>
      </c>
      <c r="Q1519" s="6">
        <v>9.7174099999999992</v>
      </c>
      <c r="R1519" s="13">
        <v>710</v>
      </c>
      <c r="T1519" s="26">
        <f t="shared" si="75"/>
        <v>30.240797805176484</v>
      </c>
      <c r="V1519" s="28"/>
      <c r="W1519" s="28"/>
      <c r="X1519" s="29"/>
      <c r="Y1519" s="28"/>
      <c r="Z1519" s="32"/>
    </row>
    <row r="1520" spans="1:26" x14ac:dyDescent="0.2">
      <c r="A1520" s="1" t="s">
        <v>2403</v>
      </c>
      <c r="B1520" s="1" t="s">
        <v>4956</v>
      </c>
      <c r="C1520" s="1">
        <v>947432</v>
      </c>
      <c r="D1520" s="1">
        <v>0.61167099999999996</v>
      </c>
      <c r="E1520" s="1">
        <v>0.45043699999999998</v>
      </c>
      <c r="F1520" s="2"/>
      <c r="G1520" s="1">
        <f t="shared" si="76"/>
        <v>1.0621079999999998</v>
      </c>
      <c r="I1520" s="9" t="s">
        <v>4426</v>
      </c>
      <c r="J1520" s="1">
        <v>0.53783800000000004</v>
      </c>
      <c r="K1520" s="2">
        <v>46000</v>
      </c>
      <c r="L1520" s="1"/>
      <c r="M1520" s="7">
        <f t="shared" si="74"/>
        <v>1.9747730729327413</v>
      </c>
      <c r="P1520" s="12" t="s">
        <v>4426</v>
      </c>
      <c r="Q1520" s="6">
        <v>0.57770299999999997</v>
      </c>
      <c r="R1520" s="13">
        <v>46000</v>
      </c>
      <c r="T1520" s="26">
        <f t="shared" si="75"/>
        <v>1.8385017907125285</v>
      </c>
      <c r="V1520" s="28"/>
      <c r="W1520" s="28"/>
      <c r="X1520" s="29"/>
      <c r="Y1520" s="28"/>
      <c r="Z1520" s="32"/>
    </row>
    <row r="1521" spans="1:26" x14ac:dyDescent="0.2">
      <c r="A1521" s="1" t="s">
        <v>2404</v>
      </c>
      <c r="B1521" s="1" t="s">
        <v>1514</v>
      </c>
      <c r="C1521" s="1">
        <v>973826</v>
      </c>
      <c r="D1521" s="1">
        <v>0.70425800000000005</v>
      </c>
      <c r="E1521" s="1">
        <v>8.0018779999999996</v>
      </c>
      <c r="F1521" s="2">
        <v>2.3439799999999998E-6</v>
      </c>
      <c r="G1521" s="1">
        <f t="shared" si="76"/>
        <v>8.706135999999999</v>
      </c>
      <c r="I1521" s="9" t="s">
        <v>4427</v>
      </c>
      <c r="J1521" s="1">
        <v>8.438936</v>
      </c>
      <c r="K1521" s="2">
        <v>390</v>
      </c>
      <c r="L1521" s="1"/>
      <c r="M1521" s="7">
        <f t="shared" si="74"/>
        <v>1.0316627593810404</v>
      </c>
      <c r="P1521" s="12" t="s">
        <v>4427</v>
      </c>
      <c r="Q1521" s="6">
        <v>7.1633769999999997</v>
      </c>
      <c r="R1521" s="13">
        <v>390</v>
      </c>
      <c r="T1521" s="26">
        <f t="shared" si="75"/>
        <v>1.21536755639135</v>
      </c>
      <c r="V1521" s="28"/>
      <c r="W1521" s="28"/>
      <c r="X1521" s="29"/>
      <c r="Y1521" s="28"/>
      <c r="Z1521" s="32"/>
    </row>
    <row r="1522" spans="1:26" x14ac:dyDescent="0.2">
      <c r="A1522" s="1" t="s">
        <v>2405</v>
      </c>
      <c r="B1522" s="1" t="s">
        <v>2406</v>
      </c>
      <c r="C1522" s="1">
        <v>958936</v>
      </c>
      <c r="D1522" s="1">
        <v>0.65333699999999995</v>
      </c>
      <c r="E1522" s="1">
        <v>8.5966000000000001E-2</v>
      </c>
      <c r="F1522" s="2">
        <v>6.8732699999999994E-8</v>
      </c>
      <c r="G1522" s="1">
        <f t="shared" si="76"/>
        <v>0.73930299999999993</v>
      </c>
      <c r="I1522" s="9" t="s">
        <v>4428</v>
      </c>
      <c r="J1522" s="1">
        <v>0.60062300000000002</v>
      </c>
      <c r="K1522" s="2">
        <v>31</v>
      </c>
      <c r="L1522" s="1"/>
      <c r="M1522" s="7">
        <f t="shared" si="74"/>
        <v>1.2308935888236048</v>
      </c>
      <c r="P1522" s="12" t="s">
        <v>4428</v>
      </c>
      <c r="Q1522" s="6">
        <v>0.61868000000000001</v>
      </c>
      <c r="R1522" s="13">
        <v>31</v>
      </c>
      <c r="T1522" s="26">
        <f t="shared" si="75"/>
        <v>1.1949683196482834</v>
      </c>
      <c r="V1522" s="28"/>
      <c r="W1522" s="28"/>
      <c r="X1522" s="29"/>
      <c r="Y1522" s="28"/>
      <c r="Z1522" s="32"/>
    </row>
    <row r="1523" spans="1:26" x14ac:dyDescent="0.2">
      <c r="A1523" s="1" t="s">
        <v>2407</v>
      </c>
      <c r="B1523" s="1" t="s">
        <v>2039</v>
      </c>
      <c r="C1523" s="1">
        <v>968583</v>
      </c>
      <c r="D1523" s="1">
        <v>0.12748200000000001</v>
      </c>
      <c r="E1523" s="1">
        <v>0.30941099999999999</v>
      </c>
      <c r="F1523" s="1" t="e">
        <f>-nan</f>
        <v>#NAME?</v>
      </c>
      <c r="G1523" s="1">
        <f t="shared" si="76"/>
        <v>0.43689299999999998</v>
      </c>
      <c r="I1523" s="9" t="s">
        <v>4429</v>
      </c>
      <c r="J1523" s="1">
        <v>3.2138819999999999</v>
      </c>
      <c r="K1523" s="2">
        <v>190</v>
      </c>
      <c r="L1523" s="1"/>
      <c r="M1523" s="22">
        <f t="shared" si="74"/>
        <v>0.13593934064785204</v>
      </c>
      <c r="P1523" s="12" t="s">
        <v>4812</v>
      </c>
      <c r="Q1523" s="6">
        <v>2.8015370000000002</v>
      </c>
      <c r="R1523" s="13">
        <v>190</v>
      </c>
      <c r="T1523" s="27">
        <f t="shared" si="75"/>
        <v>0.1559476101868367</v>
      </c>
      <c r="V1523" s="28"/>
      <c r="W1523" s="28"/>
      <c r="X1523" s="29"/>
      <c r="Y1523" s="28"/>
      <c r="Z1523" s="32"/>
    </row>
    <row r="1524" spans="1:26" x14ac:dyDescent="0.2">
      <c r="A1524" s="1" t="s">
        <v>2408</v>
      </c>
      <c r="B1524" s="1" t="s">
        <v>2039</v>
      </c>
      <c r="C1524" s="1">
        <v>968583</v>
      </c>
      <c r="D1524" s="1">
        <v>0.130661</v>
      </c>
      <c r="E1524" s="1">
        <v>0.33432600000000001</v>
      </c>
      <c r="F1524" s="1">
        <v>2.7347199999999998</v>
      </c>
      <c r="G1524" s="1">
        <f t="shared" si="76"/>
        <v>0.46498700000000004</v>
      </c>
      <c r="I1524" s="9" t="s">
        <v>4430</v>
      </c>
      <c r="J1524" s="1">
        <v>1.599739</v>
      </c>
      <c r="K1524" s="2">
        <v>83</v>
      </c>
      <c r="L1524" s="1"/>
      <c r="M1524" s="22">
        <f t="shared" si="74"/>
        <v>0.290664289612243</v>
      </c>
      <c r="O1524" s="6" t="s">
        <v>4787</v>
      </c>
      <c r="P1524" s="12" t="s">
        <v>4813</v>
      </c>
      <c r="Q1524" s="6">
        <v>0.93095799999999995</v>
      </c>
      <c r="R1524" s="13">
        <v>83</v>
      </c>
      <c r="T1524" s="27">
        <f t="shared" si="75"/>
        <v>0.49947151214125673</v>
      </c>
      <c r="V1524" s="28"/>
      <c r="W1524" s="28"/>
      <c r="X1524" s="29"/>
      <c r="Y1524" s="28"/>
      <c r="Z1524" s="32"/>
    </row>
    <row r="1525" spans="1:26" x14ac:dyDescent="0.2">
      <c r="A1525" s="1" t="s">
        <v>2409</v>
      </c>
      <c r="B1525" s="1" t="s">
        <v>2117</v>
      </c>
      <c r="C1525" s="1">
        <v>971870</v>
      </c>
      <c r="D1525" s="1">
        <v>0.126751</v>
      </c>
      <c r="E1525" s="1">
        <v>1.9432000000000001E-2</v>
      </c>
      <c r="F1525" s="2">
        <v>5.6822699999999998E-14</v>
      </c>
      <c r="G1525" s="1">
        <f t="shared" si="76"/>
        <v>0.14618300000000001</v>
      </c>
      <c r="I1525" s="9" t="s">
        <v>4431</v>
      </c>
      <c r="J1525" s="1">
        <v>0.31158000000000002</v>
      </c>
      <c r="K1525" s="2">
        <v>8.2000000000000004E-14</v>
      </c>
      <c r="L1525" s="1"/>
      <c r="M1525" s="22">
        <f t="shared" si="74"/>
        <v>0.46916682713909746</v>
      </c>
      <c r="P1525" s="12" t="s">
        <v>4431</v>
      </c>
      <c r="Q1525" s="6">
        <v>0.31473600000000002</v>
      </c>
      <c r="R1525" s="13">
        <v>8.2000000000000004E-14</v>
      </c>
      <c r="T1525" s="27">
        <f t="shared" si="75"/>
        <v>0.46446227949773777</v>
      </c>
      <c r="V1525" s="28"/>
      <c r="W1525" s="28"/>
      <c r="X1525" s="29"/>
      <c r="Y1525" s="28"/>
      <c r="Z1525" s="32"/>
    </row>
    <row r="1526" spans="1:26" x14ac:dyDescent="0.2">
      <c r="A1526" s="1" t="s">
        <v>2410</v>
      </c>
      <c r="B1526" s="1" t="s">
        <v>2411</v>
      </c>
      <c r="C1526" s="1">
        <v>974574</v>
      </c>
      <c r="D1526" s="1">
        <v>0.70982699999999999</v>
      </c>
      <c r="E1526" s="1"/>
      <c r="F1526" s="1"/>
      <c r="G1526" s="1">
        <f t="shared" si="76"/>
        <v>0.70982699999999999</v>
      </c>
      <c r="I1526" s="9" t="s">
        <v>4432</v>
      </c>
      <c r="J1526" s="1">
        <v>0.51503399999999999</v>
      </c>
      <c r="K1526" s="2">
        <v>410000</v>
      </c>
      <c r="L1526" s="1"/>
      <c r="M1526" s="7">
        <f t="shared" si="74"/>
        <v>1.3782138654923752</v>
      </c>
      <c r="P1526" s="12" t="s">
        <v>4432</v>
      </c>
      <c r="Q1526" s="6">
        <v>0.55874500000000005</v>
      </c>
      <c r="R1526" s="13">
        <v>410000</v>
      </c>
      <c r="T1526" s="26">
        <f t="shared" si="75"/>
        <v>1.2703952608077029</v>
      </c>
      <c r="V1526" s="28"/>
      <c r="W1526" s="28"/>
      <c r="X1526" s="29"/>
      <c r="Y1526" s="28"/>
      <c r="Z1526" s="32"/>
    </row>
    <row r="1527" spans="1:26" x14ac:dyDescent="0.2">
      <c r="A1527" s="1" t="s">
        <v>2412</v>
      </c>
      <c r="B1527" s="1" t="s">
        <v>2413</v>
      </c>
      <c r="C1527" s="1">
        <v>979380</v>
      </c>
      <c r="D1527" s="1">
        <v>0.10179100000000001</v>
      </c>
      <c r="E1527" s="1">
        <v>0.12449200000000001</v>
      </c>
      <c r="F1527" s="1" t="e">
        <f>-nan</f>
        <v>#NAME?</v>
      </c>
      <c r="G1527" s="1">
        <f t="shared" si="76"/>
        <v>0.22628300000000001</v>
      </c>
      <c r="I1527" s="9" t="s">
        <v>4433</v>
      </c>
      <c r="J1527" s="1">
        <v>1.2966310000000001</v>
      </c>
      <c r="K1527" s="2">
        <v>190</v>
      </c>
      <c r="L1527" s="1"/>
      <c r="M1527" s="22">
        <f t="shared" si="74"/>
        <v>0.17451611136861606</v>
      </c>
      <c r="P1527" s="12" t="s">
        <v>4433</v>
      </c>
      <c r="Q1527" s="6">
        <v>0.96688700000000005</v>
      </c>
      <c r="R1527" s="13">
        <v>190</v>
      </c>
      <c r="T1527" s="27">
        <f t="shared" si="75"/>
        <v>0.23403251879485401</v>
      </c>
      <c r="V1527" s="28"/>
      <c r="W1527" s="28"/>
      <c r="X1527" s="29"/>
      <c r="Y1527" s="28"/>
      <c r="Z1527" s="32"/>
    </row>
    <row r="1528" spans="1:26" x14ac:dyDescent="0.2">
      <c r="A1528" s="1" t="s">
        <v>2414</v>
      </c>
      <c r="B1528" s="1" t="s">
        <v>2415</v>
      </c>
      <c r="C1528" s="1">
        <v>979512</v>
      </c>
      <c r="D1528" s="1">
        <v>0.64639899999999995</v>
      </c>
      <c r="E1528" s="1">
        <v>0.83008700000000002</v>
      </c>
      <c r="F1528" s="1"/>
      <c r="G1528" s="1">
        <f t="shared" si="76"/>
        <v>1.476486</v>
      </c>
      <c r="I1528" s="9" t="s">
        <v>4434</v>
      </c>
      <c r="J1528" s="1">
        <v>0.520065</v>
      </c>
      <c r="K1528" s="2">
        <v>14000000</v>
      </c>
      <c r="L1528" s="1"/>
      <c r="M1528" s="7">
        <f t="shared" si="74"/>
        <v>2.8390412736869428</v>
      </c>
      <c r="P1528" s="12" t="s">
        <v>4434</v>
      </c>
      <c r="Q1528" s="6">
        <v>0.55781499999999995</v>
      </c>
      <c r="R1528" s="13">
        <v>14000000</v>
      </c>
      <c r="T1528" s="26">
        <f t="shared" si="75"/>
        <v>2.646909817771125</v>
      </c>
      <c r="V1528" s="28"/>
      <c r="W1528" s="28"/>
      <c r="X1528" s="29"/>
      <c r="Y1528" s="28"/>
      <c r="Z1528" s="32"/>
    </row>
    <row r="1529" spans="1:26" x14ac:dyDescent="0.2">
      <c r="A1529" s="1" t="s">
        <v>2416</v>
      </c>
      <c r="B1529" s="1" t="s">
        <v>2417</v>
      </c>
      <c r="C1529" s="1">
        <v>980634</v>
      </c>
      <c r="D1529" s="1">
        <v>0.68286899999999995</v>
      </c>
      <c r="E1529" s="1">
        <v>0.65590400000000004</v>
      </c>
      <c r="F1529" s="1"/>
      <c r="G1529" s="1">
        <f t="shared" si="76"/>
        <v>1.338773</v>
      </c>
      <c r="I1529" s="9" t="s">
        <v>4435</v>
      </c>
      <c r="J1529" s="1">
        <v>0.58897699999999997</v>
      </c>
      <c r="K1529" s="2">
        <v>1400000</v>
      </c>
      <c r="L1529" s="1"/>
      <c r="M1529" s="7">
        <f t="shared" si="74"/>
        <v>2.2730480137594506</v>
      </c>
      <c r="P1529" s="12" t="s">
        <v>4435</v>
      </c>
      <c r="Q1529" s="6">
        <v>0.63902199999999998</v>
      </c>
      <c r="R1529" s="13">
        <v>1400000</v>
      </c>
      <c r="T1529" s="26">
        <f t="shared" si="75"/>
        <v>2.0950342867694696</v>
      </c>
      <c r="V1529" s="28"/>
      <c r="W1529" s="28"/>
      <c r="X1529" s="29"/>
      <c r="Y1529" s="28"/>
      <c r="Z1529" s="32"/>
    </row>
    <row r="1530" spans="1:26" x14ac:dyDescent="0.2">
      <c r="A1530" s="1" t="s">
        <v>2418</v>
      </c>
      <c r="B1530" s="1" t="s">
        <v>2419</v>
      </c>
      <c r="C1530" s="1">
        <v>988195</v>
      </c>
      <c r="D1530" s="1">
        <v>0.38585900000000001</v>
      </c>
      <c r="E1530" s="1">
        <v>0.97353199999999995</v>
      </c>
      <c r="F1530" s="2">
        <v>1.4334699999999999E-8</v>
      </c>
      <c r="G1530" s="1">
        <f t="shared" si="76"/>
        <v>1.359391</v>
      </c>
      <c r="I1530" s="9" t="s">
        <v>4436</v>
      </c>
      <c r="J1530" s="1">
        <v>1.941033</v>
      </c>
      <c r="K1530" s="2">
        <v>1.1999999999999999E-7</v>
      </c>
      <c r="L1530" s="1"/>
      <c r="M1530" s="22">
        <f t="shared" si="74"/>
        <v>0.70034409512872786</v>
      </c>
      <c r="P1530" s="12" t="s">
        <v>4814</v>
      </c>
      <c r="Q1530" s="6">
        <v>1.963614</v>
      </c>
      <c r="R1530" s="13">
        <v>1.1000000000000001E-6</v>
      </c>
      <c r="T1530" s="27">
        <f t="shared" si="75"/>
        <v>0.69229033812144347</v>
      </c>
      <c r="V1530" s="28"/>
      <c r="W1530" s="28"/>
      <c r="X1530" s="29"/>
      <c r="Y1530" s="28"/>
      <c r="Z1530" s="32"/>
    </row>
    <row r="1531" spans="1:26" x14ac:dyDescent="0.2">
      <c r="A1531" s="14" t="s">
        <v>2420</v>
      </c>
      <c r="B1531" s="14" t="s">
        <v>2421</v>
      </c>
      <c r="C1531" s="14">
        <v>999970</v>
      </c>
      <c r="D1531" s="14">
        <v>9.5216189999999994</v>
      </c>
      <c r="E1531" s="14" t="s">
        <v>4766</v>
      </c>
      <c r="F1531" s="14"/>
      <c r="G1531" s="14" t="e">
        <f t="shared" si="76"/>
        <v>#VALUE!</v>
      </c>
      <c r="H1531" s="15"/>
      <c r="I1531" s="11" t="s">
        <v>4437</v>
      </c>
      <c r="J1531" s="14">
        <v>10098.475702</v>
      </c>
      <c r="K1531" s="16">
        <v>6.8000000000000003E-10</v>
      </c>
      <c r="L1531" s="14"/>
      <c r="M1531" s="22" t="e">
        <f t="shared" si="74"/>
        <v>#VALUE!</v>
      </c>
      <c r="N1531" s="15"/>
      <c r="O1531" s="15"/>
      <c r="P1531" s="11" t="s">
        <v>4437</v>
      </c>
      <c r="Q1531" s="15"/>
      <c r="R1531" s="15"/>
      <c r="S1531" s="15"/>
      <c r="T1531" s="27" t="e">
        <f t="shared" si="75"/>
        <v>#VALUE!</v>
      </c>
      <c r="V1531" s="21"/>
    </row>
    <row r="1532" spans="1:26" x14ac:dyDescent="0.2">
      <c r="A1532" s="14" t="s">
        <v>2422</v>
      </c>
      <c r="B1532" s="14" t="s">
        <v>2421</v>
      </c>
      <c r="C1532" s="14">
        <v>999996</v>
      </c>
      <c r="D1532" s="14">
        <v>5.2948560000000002</v>
      </c>
      <c r="E1532" s="14" t="s">
        <v>4766</v>
      </c>
      <c r="F1532" s="14"/>
      <c r="G1532" s="14" t="e">
        <f t="shared" si="76"/>
        <v>#VALUE!</v>
      </c>
      <c r="H1532" s="15"/>
      <c r="I1532" s="11" t="s">
        <v>4438</v>
      </c>
      <c r="J1532" s="14">
        <v>6375.7368390000001</v>
      </c>
      <c r="K1532" s="16">
        <v>1.0999999999999999E-9</v>
      </c>
      <c r="L1532" s="14"/>
      <c r="M1532" s="22" t="e">
        <f t="shared" si="74"/>
        <v>#VALUE!</v>
      </c>
      <c r="N1532" s="15"/>
      <c r="O1532" s="15"/>
      <c r="P1532" s="11" t="s">
        <v>4438</v>
      </c>
      <c r="Q1532" s="15"/>
      <c r="R1532" s="15"/>
      <c r="S1532" s="15"/>
      <c r="T1532" s="27" t="e">
        <f t="shared" si="75"/>
        <v>#VALUE!</v>
      </c>
      <c r="V1532" s="21"/>
    </row>
    <row r="1533" spans="1:26" x14ac:dyDescent="0.2">
      <c r="A1533" s="1" t="s">
        <v>2423</v>
      </c>
      <c r="B1533" s="1" t="s">
        <v>2424</v>
      </c>
      <c r="C1533" s="1">
        <v>1010777</v>
      </c>
      <c r="D1533" s="1">
        <v>0.32682899999999998</v>
      </c>
      <c r="E1533" s="1">
        <v>0.139847</v>
      </c>
      <c r="F1533" s="2">
        <v>1.8730899999999999E-11</v>
      </c>
      <c r="G1533" s="1">
        <f t="shared" si="76"/>
        <v>0.46667599999999998</v>
      </c>
      <c r="I1533" s="9" t="s">
        <v>4439</v>
      </c>
      <c r="J1533" s="1">
        <v>1.1284099999999999</v>
      </c>
      <c r="K1533" s="2">
        <v>6.0999999999999996E-11</v>
      </c>
      <c r="L1533" s="1"/>
      <c r="M1533" s="22">
        <f t="shared" si="74"/>
        <v>0.41356953589564077</v>
      </c>
      <c r="P1533" s="12" t="s">
        <v>4815</v>
      </c>
      <c r="Q1533" s="6">
        <v>1.0872139999999999</v>
      </c>
      <c r="R1533" s="13">
        <v>6.0999999999999996E-11</v>
      </c>
      <c r="T1533" s="27">
        <f t="shared" si="75"/>
        <v>0.42924024157157653</v>
      </c>
      <c r="V1533" s="28"/>
      <c r="W1533" s="28"/>
      <c r="X1533" s="29"/>
      <c r="Y1533" s="28"/>
      <c r="Z1533" s="32"/>
    </row>
    <row r="1534" spans="1:26" x14ac:dyDescent="0.2">
      <c r="A1534" s="1" t="s">
        <v>2425</v>
      </c>
      <c r="B1534" s="1" t="s">
        <v>2426</v>
      </c>
      <c r="C1534" s="1">
        <v>1499460</v>
      </c>
      <c r="D1534" s="1">
        <v>0.51793699999999998</v>
      </c>
      <c r="E1534" s="1">
        <v>5.4013260000000001</v>
      </c>
      <c r="F1534" s="2">
        <v>5.0558099999999998E+34</v>
      </c>
      <c r="G1534" s="1">
        <f t="shared" si="76"/>
        <v>5.9192629999999999</v>
      </c>
      <c r="I1534" s="9" t="s">
        <v>4440</v>
      </c>
      <c r="J1534" s="1">
        <v>13.287808999999999</v>
      </c>
      <c r="K1534" s="2">
        <v>29000</v>
      </c>
      <c r="L1534" s="1"/>
      <c r="M1534" s="22">
        <f t="shared" si="74"/>
        <v>0.44546568964078276</v>
      </c>
      <c r="P1534" s="12" t="s">
        <v>4440</v>
      </c>
      <c r="Q1534" s="6">
        <v>11.522275</v>
      </c>
      <c r="R1534" s="13">
        <v>30000</v>
      </c>
      <c r="T1534" s="27">
        <f t="shared" si="75"/>
        <v>0.51372346172956296</v>
      </c>
      <c r="V1534" s="28"/>
      <c r="W1534" s="28"/>
      <c r="X1534" s="29"/>
      <c r="Y1534" s="28"/>
      <c r="Z1534" s="32"/>
    </row>
    <row r="1535" spans="1:26" x14ac:dyDescent="0.2">
      <c r="A1535" s="1" t="s">
        <v>2427</v>
      </c>
      <c r="B1535" s="1" t="s">
        <v>2428</v>
      </c>
      <c r="C1535" s="1">
        <v>1014951</v>
      </c>
      <c r="D1535" s="1">
        <v>0.115222</v>
      </c>
      <c r="E1535" s="1">
        <v>6.2566999999999998E-2</v>
      </c>
      <c r="F1535" s="1">
        <v>727110</v>
      </c>
      <c r="G1535" s="1">
        <f t="shared" si="76"/>
        <v>0.177789</v>
      </c>
      <c r="I1535" s="9" t="s">
        <v>4441</v>
      </c>
      <c r="J1535" s="1">
        <v>1.1557949999999999</v>
      </c>
      <c r="K1535" s="2">
        <v>1500</v>
      </c>
      <c r="L1535" s="1"/>
      <c r="M1535" s="22">
        <f t="shared" si="74"/>
        <v>0.15382399127873023</v>
      </c>
      <c r="P1535" s="12" t="s">
        <v>4441</v>
      </c>
      <c r="Q1535" s="6">
        <v>0.91036499999999998</v>
      </c>
      <c r="R1535" s="13">
        <v>1500</v>
      </c>
      <c r="T1535" s="27">
        <f t="shared" si="75"/>
        <v>0.19529419518544761</v>
      </c>
      <c r="V1535" s="28"/>
      <c r="W1535" s="28"/>
      <c r="X1535" s="29"/>
      <c r="Y1535" s="28"/>
      <c r="Z1535" s="32"/>
    </row>
    <row r="1536" spans="1:26" x14ac:dyDescent="0.2">
      <c r="A1536" s="1" t="s">
        <v>2429</v>
      </c>
      <c r="B1536" s="1" t="s">
        <v>2430</v>
      </c>
      <c r="C1536" s="1">
        <v>1015156</v>
      </c>
      <c r="D1536" s="1">
        <v>0.11956799999999999</v>
      </c>
      <c r="E1536" s="1">
        <v>0.138266</v>
      </c>
      <c r="F1536" s="2">
        <v>9.6352200000000002E-6</v>
      </c>
      <c r="G1536" s="1">
        <f t="shared" si="76"/>
        <v>0.25783400000000001</v>
      </c>
      <c r="I1536" s="9" t="s">
        <v>4442</v>
      </c>
      <c r="J1536" s="1">
        <v>1.1175470000000001</v>
      </c>
      <c r="K1536" s="2">
        <v>1.9E-6</v>
      </c>
      <c r="L1536" s="1"/>
      <c r="M1536" s="22">
        <f t="shared" si="74"/>
        <v>0.23071423394273349</v>
      </c>
      <c r="P1536" s="12" t="s">
        <v>4442</v>
      </c>
      <c r="Q1536" s="6">
        <v>0.74143099999999995</v>
      </c>
      <c r="R1536" s="13">
        <v>8.7000000000000003E-7</v>
      </c>
      <c r="T1536" s="27">
        <f t="shared" si="75"/>
        <v>0.34775184744096216</v>
      </c>
      <c r="V1536" s="28"/>
      <c r="W1536" s="28"/>
      <c r="X1536" s="29"/>
      <c r="Y1536" s="28"/>
      <c r="Z1536" s="32"/>
    </row>
    <row r="1537" spans="1:26" x14ac:dyDescent="0.2">
      <c r="A1537" s="1" t="s">
        <v>2431</v>
      </c>
      <c r="B1537" s="1" t="s">
        <v>2075</v>
      </c>
      <c r="C1537" s="1">
        <v>1021159</v>
      </c>
      <c r="D1537" s="1">
        <v>0.152753</v>
      </c>
      <c r="E1537" s="1">
        <v>7.1165999999999993E-2</v>
      </c>
      <c r="F1537" s="2">
        <v>4.8689099999999999E-8</v>
      </c>
      <c r="G1537" s="1">
        <f t="shared" si="76"/>
        <v>0.22391899999999998</v>
      </c>
      <c r="I1537" s="9" t="s">
        <v>4443</v>
      </c>
      <c r="J1537" s="1">
        <v>0.91554000000000002</v>
      </c>
      <c r="K1537" s="2">
        <v>1.1999999999999999E-7</v>
      </c>
      <c r="L1537" s="1"/>
      <c r="M1537" s="22">
        <f t="shared" ref="M1537:M1600" si="77">G1537/J1537</f>
        <v>0.24457587871638592</v>
      </c>
      <c r="P1537" s="12" t="s">
        <v>4443</v>
      </c>
      <c r="Q1537" s="6">
        <v>0.609101</v>
      </c>
      <c r="R1537" s="13">
        <v>1.6E-7</v>
      </c>
      <c r="T1537" s="27">
        <f t="shared" ref="T1537:T1600" si="78">G1537/Q1537</f>
        <v>0.36762211849923082</v>
      </c>
      <c r="V1537" s="28"/>
      <c r="W1537" s="28"/>
      <c r="X1537" s="29"/>
      <c r="Y1537" s="28"/>
      <c r="Z1537" s="32"/>
    </row>
    <row r="1538" spans="1:26" x14ac:dyDescent="0.2">
      <c r="A1538" s="1" t="s">
        <v>2432</v>
      </c>
      <c r="B1538" s="1" t="s">
        <v>2075</v>
      </c>
      <c r="C1538" s="1">
        <v>1021159</v>
      </c>
      <c r="D1538" s="1">
        <v>0.15640299999999999</v>
      </c>
      <c r="E1538" s="1">
        <v>6.9837999999999997E-2</v>
      </c>
      <c r="F1538" s="2">
        <v>2.05991E-8</v>
      </c>
      <c r="G1538" s="1">
        <f t="shared" si="76"/>
        <v>0.22624099999999997</v>
      </c>
      <c r="I1538" s="9" t="s">
        <v>4444</v>
      </c>
      <c r="J1538" s="1">
        <v>0.91426499999999999</v>
      </c>
      <c r="K1538" s="2">
        <v>1.1999999999999999E-7</v>
      </c>
      <c r="L1538" s="1"/>
      <c r="M1538" s="22">
        <f t="shared" si="77"/>
        <v>0.24745670019086366</v>
      </c>
      <c r="P1538" s="12" t="s">
        <v>4444</v>
      </c>
      <c r="Q1538" s="6">
        <v>0.707866</v>
      </c>
      <c r="R1538" s="13">
        <v>1.6E-7</v>
      </c>
      <c r="T1538" s="27">
        <f t="shared" si="78"/>
        <v>0.31960992617246764</v>
      </c>
      <c r="V1538" s="28"/>
      <c r="W1538" s="28"/>
      <c r="X1538" s="29"/>
      <c r="Y1538" s="28"/>
      <c r="Z1538" s="32"/>
    </row>
    <row r="1539" spans="1:26" x14ac:dyDescent="0.2">
      <c r="A1539" s="1" t="s">
        <v>2433</v>
      </c>
      <c r="B1539" s="1" t="s">
        <v>2434</v>
      </c>
      <c r="C1539" s="1">
        <v>1021170</v>
      </c>
      <c r="D1539" s="1">
        <v>0.60629599999999995</v>
      </c>
      <c r="E1539" s="1" t="s">
        <v>4735</v>
      </c>
      <c r="F1539" s="1"/>
      <c r="G1539" s="1" t="e">
        <f t="shared" ref="G1539:G1602" si="79">D1539+E1539</f>
        <v>#VALUE!</v>
      </c>
      <c r="I1539" s="9" t="s">
        <v>4445</v>
      </c>
      <c r="J1539" s="1">
        <v>0.82690900000000001</v>
      </c>
      <c r="K1539" s="2">
        <v>38000</v>
      </c>
      <c r="L1539" s="1"/>
      <c r="M1539" s="22" t="e">
        <f t="shared" si="77"/>
        <v>#VALUE!</v>
      </c>
      <c r="P1539" s="12" t="s">
        <v>4445</v>
      </c>
      <c r="Q1539" s="6">
        <v>0.85618799999999995</v>
      </c>
      <c r="R1539" s="13">
        <v>38000</v>
      </c>
      <c r="T1539" s="27" t="e">
        <f t="shared" si="78"/>
        <v>#VALUE!</v>
      </c>
      <c r="V1539" s="28"/>
      <c r="W1539" s="28"/>
      <c r="X1539" s="29"/>
      <c r="Y1539" s="28"/>
      <c r="Z1539" s="32"/>
    </row>
    <row r="1540" spans="1:26" x14ac:dyDescent="0.2">
      <c r="A1540" s="1" t="s">
        <v>2435</v>
      </c>
      <c r="B1540" s="1" t="s">
        <v>2436</v>
      </c>
      <c r="C1540" s="1">
        <v>1030225</v>
      </c>
      <c r="D1540" s="1">
        <v>0.31955299999999998</v>
      </c>
      <c r="E1540" s="1">
        <v>0.15842899999999999</v>
      </c>
      <c r="F1540" s="2">
        <v>9.904990000000001E-13</v>
      </c>
      <c r="G1540" s="1">
        <f t="shared" si="79"/>
        <v>0.47798199999999996</v>
      </c>
      <c r="I1540" s="9" t="s">
        <v>4446</v>
      </c>
      <c r="J1540" s="1">
        <v>0.98614599999999997</v>
      </c>
      <c r="K1540" s="2">
        <v>2.0999999999999999E-12</v>
      </c>
      <c r="L1540" s="1"/>
      <c r="M1540" s="22">
        <f t="shared" si="77"/>
        <v>0.48469699212895451</v>
      </c>
      <c r="P1540" s="12" t="s">
        <v>4816</v>
      </c>
      <c r="Q1540" s="6">
        <v>0.87838799999999995</v>
      </c>
      <c r="R1540" s="13">
        <v>2.0999999999999999E-12</v>
      </c>
      <c r="T1540" s="27">
        <f t="shared" si="78"/>
        <v>0.54415816245212822</v>
      </c>
      <c r="V1540" s="28"/>
      <c r="W1540" s="28"/>
      <c r="X1540" s="29"/>
      <c r="Y1540" s="28"/>
      <c r="Z1540" s="32"/>
    </row>
    <row r="1541" spans="1:26" x14ac:dyDescent="0.2">
      <c r="A1541" s="1" t="s">
        <v>2437</v>
      </c>
      <c r="B1541" s="1" t="s">
        <v>2438</v>
      </c>
      <c r="C1541" s="1">
        <v>1030878</v>
      </c>
      <c r="D1541" s="1">
        <v>0.16021199999999999</v>
      </c>
      <c r="E1541" s="1">
        <v>0.136125</v>
      </c>
      <c r="F1541" s="2">
        <v>2.14026E-10</v>
      </c>
      <c r="G1541" s="1">
        <f t="shared" si="79"/>
        <v>0.29633699999999996</v>
      </c>
      <c r="I1541" s="9" t="s">
        <v>4447</v>
      </c>
      <c r="J1541" s="1">
        <v>0.82329200000000002</v>
      </c>
      <c r="K1541" s="2">
        <v>3.4999999999999999E-9</v>
      </c>
      <c r="L1541" s="1"/>
      <c r="M1541" s="22">
        <f t="shared" si="77"/>
        <v>0.35994155172162484</v>
      </c>
      <c r="P1541" s="12" t="s">
        <v>4447</v>
      </c>
      <c r="Q1541" s="6">
        <v>0.66317199999999998</v>
      </c>
      <c r="R1541" s="13">
        <v>5.8999999999999999E-9</v>
      </c>
      <c r="T1541" s="27">
        <f t="shared" si="78"/>
        <v>0.44684787656897451</v>
      </c>
      <c r="V1541" s="28"/>
      <c r="W1541" s="28"/>
      <c r="X1541" s="29"/>
      <c r="Y1541" s="28"/>
      <c r="Z1541" s="32"/>
    </row>
    <row r="1542" spans="1:26" x14ac:dyDescent="0.2">
      <c r="A1542" s="1" t="s">
        <v>2439</v>
      </c>
      <c r="B1542" s="1" t="s">
        <v>2440</v>
      </c>
      <c r="C1542" s="1">
        <v>1033473</v>
      </c>
      <c r="D1542" s="1">
        <v>0.22347900000000001</v>
      </c>
      <c r="E1542" s="1">
        <v>0.113916</v>
      </c>
      <c r="F1542" s="2">
        <v>1.3518599999999999E-13</v>
      </c>
      <c r="G1542" s="1">
        <f t="shared" si="79"/>
        <v>0.337395</v>
      </c>
      <c r="I1542" s="9" t="s">
        <v>4448</v>
      </c>
      <c r="J1542" s="1">
        <v>0.89407300000000001</v>
      </c>
      <c r="K1542" s="2">
        <v>2.2999999999999998E-13</v>
      </c>
      <c r="L1542" s="1"/>
      <c r="M1542" s="22">
        <f t="shared" si="77"/>
        <v>0.37736851465148818</v>
      </c>
      <c r="P1542" s="12" t="s">
        <v>4448</v>
      </c>
      <c r="Q1542" s="6">
        <v>0.90679799999999999</v>
      </c>
      <c r="R1542" s="13">
        <v>2.2999999999999998E-13</v>
      </c>
      <c r="T1542" s="27">
        <f t="shared" si="78"/>
        <v>0.3720729423752589</v>
      </c>
      <c r="V1542" s="28"/>
      <c r="W1542" s="28"/>
      <c r="X1542" s="29"/>
      <c r="Y1542" s="28"/>
      <c r="Z1542" s="32"/>
    </row>
    <row r="1543" spans="1:26" x14ac:dyDescent="0.2">
      <c r="A1543" s="1" t="s">
        <v>2441</v>
      </c>
      <c r="B1543" s="1" t="s">
        <v>2442</v>
      </c>
      <c r="C1543" s="1">
        <v>1042160</v>
      </c>
      <c r="D1543" s="1">
        <v>7.7965730000000004</v>
      </c>
      <c r="E1543" s="1">
        <v>36.760635000000001</v>
      </c>
      <c r="F1543" s="2">
        <v>6.1143900000000003E-5</v>
      </c>
      <c r="G1543" s="1">
        <f t="shared" si="79"/>
        <v>44.557208000000003</v>
      </c>
      <c r="I1543" s="9" t="s">
        <v>4449</v>
      </c>
      <c r="J1543" s="1">
        <v>42.529150999999999</v>
      </c>
      <c r="K1543" s="2">
        <v>11000</v>
      </c>
      <c r="L1543" s="1"/>
      <c r="M1543" s="7">
        <f t="shared" si="77"/>
        <v>1.047686279935379</v>
      </c>
      <c r="P1543" s="12" t="s">
        <v>4449</v>
      </c>
      <c r="Q1543" s="6">
        <v>34.532134999999997</v>
      </c>
      <c r="R1543" s="13">
        <v>11000</v>
      </c>
      <c r="T1543" s="26">
        <f t="shared" si="78"/>
        <v>1.2903114157291464</v>
      </c>
      <c r="V1543" s="28"/>
      <c r="W1543" s="28"/>
      <c r="X1543" s="29"/>
      <c r="Y1543" s="28"/>
      <c r="Z1543" s="32"/>
    </row>
    <row r="1544" spans="1:26" x14ac:dyDescent="0.2">
      <c r="A1544" s="1" t="s">
        <v>2443</v>
      </c>
      <c r="B1544" s="1" t="s">
        <v>2444</v>
      </c>
      <c r="C1544" s="1">
        <v>1096948</v>
      </c>
      <c r="D1544" s="1">
        <v>0.168652</v>
      </c>
      <c r="E1544" s="1">
        <v>0.27160800000000002</v>
      </c>
      <c r="F1544" s="1">
        <v>1.7303800000000001E-4</v>
      </c>
      <c r="G1544" s="1">
        <f t="shared" si="79"/>
        <v>0.44025999999999998</v>
      </c>
      <c r="I1544" s="9" t="s">
        <v>4450</v>
      </c>
      <c r="J1544" s="1">
        <v>2.1410960000000001</v>
      </c>
      <c r="K1544" s="2">
        <v>74</v>
      </c>
      <c r="L1544" s="1"/>
      <c r="M1544" s="22">
        <f t="shared" si="77"/>
        <v>0.20562366190026041</v>
      </c>
      <c r="P1544" s="12" t="s">
        <v>4450</v>
      </c>
      <c r="Q1544" s="6">
        <v>1.537458</v>
      </c>
      <c r="R1544" s="13">
        <v>74</v>
      </c>
      <c r="T1544" s="27">
        <f t="shared" si="78"/>
        <v>0.28635578988173988</v>
      </c>
      <c r="V1544" s="28"/>
      <c r="W1544" s="28"/>
      <c r="X1544" s="29"/>
      <c r="Y1544" s="28"/>
      <c r="Z1544" s="32"/>
    </row>
    <row r="1545" spans="1:26" x14ac:dyDescent="0.2">
      <c r="A1545" s="1" t="s">
        <v>2445</v>
      </c>
      <c r="B1545" s="1" t="s">
        <v>2446</v>
      </c>
      <c r="C1545" s="1">
        <v>1121798</v>
      </c>
      <c r="D1545" s="1">
        <v>0.69237700000000002</v>
      </c>
      <c r="E1545" s="1">
        <v>0.63958499999999996</v>
      </c>
      <c r="F1545" s="1"/>
      <c r="G1545" s="1">
        <f t="shared" si="79"/>
        <v>1.3319619999999999</v>
      </c>
      <c r="I1545" s="9" t="s">
        <v>4451</v>
      </c>
      <c r="J1545" s="1">
        <v>0.84706300000000001</v>
      </c>
      <c r="K1545" s="2">
        <v>280000</v>
      </c>
      <c r="L1545" s="1"/>
      <c r="M1545" s="7">
        <f t="shared" si="77"/>
        <v>1.5724473858496946</v>
      </c>
      <c r="P1545" s="12" t="s">
        <v>4451</v>
      </c>
      <c r="Q1545" s="6">
        <v>0.89985599999999999</v>
      </c>
      <c r="R1545" s="13">
        <v>280000</v>
      </c>
      <c r="T1545" s="26">
        <f t="shared" si="78"/>
        <v>1.480194608915204</v>
      </c>
      <c r="V1545" s="28"/>
      <c r="W1545" s="28"/>
      <c r="X1545" s="29"/>
      <c r="Y1545" s="28"/>
      <c r="Z1545" s="32"/>
    </row>
    <row r="1546" spans="1:26" x14ac:dyDescent="0.2">
      <c r="A1546" s="1" t="s">
        <v>2447</v>
      </c>
      <c r="B1546" s="1" t="s">
        <v>2448</v>
      </c>
      <c r="C1546" s="1">
        <v>1162244</v>
      </c>
      <c r="D1546" s="1">
        <v>0.14504700000000001</v>
      </c>
      <c r="E1546" s="1">
        <v>9.7642999999999994E-2</v>
      </c>
      <c r="F1546" s="2">
        <v>6.0254699999999998E-5</v>
      </c>
      <c r="G1546" s="1">
        <f t="shared" si="79"/>
        <v>0.24269000000000002</v>
      </c>
      <c r="I1546" s="9" t="s">
        <v>4452</v>
      </c>
      <c r="J1546" s="1">
        <v>1.630744</v>
      </c>
      <c r="K1546" s="2">
        <v>110</v>
      </c>
      <c r="L1546" s="1"/>
      <c r="M1546" s="22">
        <f t="shared" si="77"/>
        <v>0.14882164214616153</v>
      </c>
      <c r="P1546" s="12" t="s">
        <v>4452</v>
      </c>
      <c r="Q1546" s="6">
        <v>1.181549</v>
      </c>
      <c r="R1546" s="13">
        <v>110</v>
      </c>
      <c r="T1546" s="27">
        <f t="shared" si="78"/>
        <v>0.20539986069134672</v>
      </c>
      <c r="V1546" s="28"/>
      <c r="W1546" s="28"/>
      <c r="X1546" s="29"/>
      <c r="Y1546" s="28"/>
      <c r="Z1546" s="32"/>
    </row>
    <row r="1547" spans="1:26" x14ac:dyDescent="0.2">
      <c r="A1547" s="1" t="s">
        <v>2449</v>
      </c>
      <c r="B1547" s="1" t="s">
        <v>1028</v>
      </c>
      <c r="C1547" s="1">
        <v>1140977</v>
      </c>
      <c r="D1547" s="1">
        <v>0.12635399999999999</v>
      </c>
      <c r="E1547" s="1">
        <v>0.17560899999999999</v>
      </c>
      <c r="F1547" s="1">
        <v>5.7701900000000001E-4</v>
      </c>
      <c r="G1547" s="1">
        <f t="shared" si="79"/>
        <v>0.30196299999999998</v>
      </c>
      <c r="I1547" s="9" t="s">
        <v>4453</v>
      </c>
      <c r="J1547" s="1">
        <v>0.95281400000000005</v>
      </c>
      <c r="K1547" s="2">
        <v>510</v>
      </c>
      <c r="L1547" s="1"/>
      <c r="M1547" s="22">
        <f t="shared" si="77"/>
        <v>0.31691704781835695</v>
      </c>
      <c r="P1547" s="12" t="s">
        <v>4453</v>
      </c>
      <c r="Q1547" s="6">
        <v>0.64720200000000006</v>
      </c>
      <c r="R1547" s="13">
        <v>510</v>
      </c>
      <c r="T1547" s="27">
        <f t="shared" si="78"/>
        <v>0.46656685238920764</v>
      </c>
      <c r="V1547" s="28"/>
      <c r="W1547" s="28"/>
      <c r="X1547" s="29"/>
      <c r="Y1547" s="28"/>
      <c r="Z1547" s="32"/>
    </row>
    <row r="1548" spans="1:26" x14ac:dyDescent="0.2">
      <c r="A1548" s="1" t="s">
        <v>2450</v>
      </c>
      <c r="B1548" s="1" t="s">
        <v>2032</v>
      </c>
      <c r="C1548" s="1">
        <v>1154814</v>
      </c>
      <c r="D1548" s="1">
        <v>0.117771</v>
      </c>
      <c r="E1548" s="1">
        <v>0.266758</v>
      </c>
      <c r="F1548" s="2">
        <v>4.36112E-5</v>
      </c>
      <c r="G1548" s="1">
        <f t="shared" si="79"/>
        <v>0.38452900000000001</v>
      </c>
      <c r="I1548" s="9" t="s">
        <v>4454</v>
      </c>
      <c r="J1548" s="1">
        <v>1.306543</v>
      </c>
      <c r="K1548" s="2">
        <v>4.0999999999999996</v>
      </c>
      <c r="L1548" s="1"/>
      <c r="M1548" s="22">
        <f t="shared" si="77"/>
        <v>0.29431025232234992</v>
      </c>
      <c r="P1548" s="12" t="s">
        <v>4454</v>
      </c>
      <c r="Q1548" s="6">
        <v>0.89186299999999996</v>
      </c>
      <c r="R1548" s="13">
        <v>4.0999999999999996</v>
      </c>
      <c r="T1548" s="27">
        <f t="shared" si="78"/>
        <v>0.43115254248690665</v>
      </c>
      <c r="V1548" s="28"/>
      <c r="W1548" s="28"/>
      <c r="X1548" s="29"/>
      <c r="Y1548" s="28"/>
      <c r="Z1548" s="32"/>
    </row>
    <row r="1549" spans="1:26" x14ac:dyDescent="0.2">
      <c r="A1549" s="1" t="s">
        <v>2451</v>
      </c>
      <c r="B1549" s="1" t="s">
        <v>2032</v>
      </c>
      <c r="C1549" s="1">
        <v>1143140</v>
      </c>
      <c r="D1549" s="1">
        <v>0.10244399999999999</v>
      </c>
      <c r="E1549" s="1">
        <v>0.222691</v>
      </c>
      <c r="F1549" s="2">
        <v>5.0622099999999998E-5</v>
      </c>
      <c r="G1549" s="1">
        <f t="shared" si="79"/>
        <v>0.32513500000000001</v>
      </c>
      <c r="I1549" s="9" t="s">
        <v>4455</v>
      </c>
      <c r="J1549" s="1">
        <v>1.2076020000000001</v>
      </c>
      <c r="K1549" s="2">
        <v>2.5</v>
      </c>
      <c r="L1549" s="1"/>
      <c r="M1549" s="22">
        <f t="shared" si="77"/>
        <v>0.26924019668731913</v>
      </c>
      <c r="P1549" s="12" t="s">
        <v>4455</v>
      </c>
      <c r="Q1549" s="6">
        <v>0.80619200000000002</v>
      </c>
      <c r="R1549" s="13">
        <v>2.5</v>
      </c>
      <c r="T1549" s="27">
        <f t="shared" si="78"/>
        <v>0.40329722944410262</v>
      </c>
      <c r="V1549" s="28"/>
      <c r="W1549" s="28"/>
      <c r="X1549" s="29"/>
      <c r="Y1549" s="28"/>
      <c r="Z1549" s="32"/>
    </row>
    <row r="1550" spans="1:26" x14ac:dyDescent="0.2">
      <c r="A1550" s="1" t="s">
        <v>2452</v>
      </c>
      <c r="B1550" s="1" t="s">
        <v>2453</v>
      </c>
      <c r="C1550" s="1">
        <v>1156224</v>
      </c>
      <c r="D1550" s="1">
        <v>0.33822799999999997</v>
      </c>
      <c r="E1550" s="1">
        <v>1.4156525</v>
      </c>
      <c r="F1550" s="1">
        <v>289.09199999999998</v>
      </c>
      <c r="G1550" s="1">
        <f t="shared" si="79"/>
        <v>1.7538805</v>
      </c>
      <c r="I1550" s="10" t="s">
        <v>4456</v>
      </c>
      <c r="J1550" s="1">
        <v>1.8085830000000001</v>
      </c>
      <c r="K1550" s="2">
        <v>190</v>
      </c>
      <c r="L1550" s="1"/>
      <c r="M1550" s="22">
        <f t="shared" si="77"/>
        <v>0.9697539454921339</v>
      </c>
      <c r="P1550" s="12" t="s">
        <v>4752</v>
      </c>
      <c r="Q1550" s="6">
        <v>1.7465889999999999</v>
      </c>
      <c r="R1550" s="13">
        <v>190</v>
      </c>
      <c r="T1550" s="26">
        <f t="shared" si="78"/>
        <v>1.0041747085318871</v>
      </c>
      <c r="V1550" s="28"/>
      <c r="W1550" s="28"/>
      <c r="X1550" s="29"/>
      <c r="Y1550" s="28"/>
      <c r="Z1550" s="32"/>
    </row>
    <row r="1551" spans="1:26" x14ac:dyDescent="0.2">
      <c r="A1551" s="1" t="s">
        <v>2454</v>
      </c>
      <c r="B1551" s="1" t="s">
        <v>2455</v>
      </c>
      <c r="C1551" s="1">
        <v>1173694</v>
      </c>
      <c r="D1551" s="1">
        <v>0.14113800000000001</v>
      </c>
      <c r="E1551" s="1">
        <v>0.17252999999999999</v>
      </c>
      <c r="F1551" s="1" t="e">
        <f>-nan</f>
        <v>#NAME?</v>
      </c>
      <c r="G1551" s="1">
        <f t="shared" si="79"/>
        <v>0.313668</v>
      </c>
      <c r="I1551" s="9" t="s">
        <v>4457</v>
      </c>
      <c r="J1551" s="1">
        <v>1.8354490000000001</v>
      </c>
      <c r="K1551" s="2">
        <v>130</v>
      </c>
      <c r="L1551" s="1"/>
      <c r="M1551" s="22">
        <f t="shared" si="77"/>
        <v>0.17089442419811174</v>
      </c>
      <c r="P1551" s="12" t="s">
        <v>4457</v>
      </c>
      <c r="Q1551" s="6">
        <v>1.8587899999999999</v>
      </c>
      <c r="R1551" s="13">
        <v>130</v>
      </c>
      <c r="T1551" s="27">
        <f t="shared" si="78"/>
        <v>0.16874848691890962</v>
      </c>
      <c r="V1551" s="28"/>
      <c r="W1551" s="28"/>
      <c r="X1551" s="29"/>
      <c r="Y1551" s="28"/>
      <c r="Z1551" s="32"/>
    </row>
    <row r="1552" spans="1:26" x14ac:dyDescent="0.2">
      <c r="A1552" s="1" t="s">
        <v>2456</v>
      </c>
      <c r="B1552" s="1" t="s">
        <v>2117</v>
      </c>
      <c r="C1552" s="1">
        <v>1173746</v>
      </c>
      <c r="D1552" s="1">
        <v>0.14704999999999999</v>
      </c>
      <c r="E1552" s="1">
        <v>2.6162999999999999E-2</v>
      </c>
      <c r="F1552" s="2">
        <v>5.4340699999999999E-14</v>
      </c>
      <c r="G1552" s="1">
        <f t="shared" si="79"/>
        <v>0.17321299999999998</v>
      </c>
      <c r="I1552" s="9" t="s">
        <v>4458</v>
      </c>
      <c r="J1552" s="1">
        <v>0.36868800000000002</v>
      </c>
      <c r="K1552" s="2">
        <v>7.7E-14</v>
      </c>
      <c r="L1552" s="1"/>
      <c r="M1552" s="22">
        <f t="shared" si="77"/>
        <v>0.46980916113353288</v>
      </c>
      <c r="P1552" s="12" t="s">
        <v>4458</v>
      </c>
      <c r="Q1552" s="6">
        <v>0.37085000000000001</v>
      </c>
      <c r="R1552" s="13">
        <v>7.9000000000000004E-14</v>
      </c>
      <c r="T1552" s="27">
        <f t="shared" si="78"/>
        <v>0.4670702440339759</v>
      </c>
      <c r="V1552" s="28"/>
      <c r="W1552" s="28"/>
      <c r="X1552" s="29"/>
      <c r="Y1552" s="28"/>
      <c r="Z1552" s="32"/>
    </row>
    <row r="1553" spans="1:26" x14ac:dyDescent="0.2">
      <c r="A1553" s="1" t="s">
        <v>2457</v>
      </c>
      <c r="B1553" s="1" t="s">
        <v>2458</v>
      </c>
      <c r="C1553" s="1">
        <v>1181120</v>
      </c>
      <c r="D1553" s="1">
        <v>0.26201400000000002</v>
      </c>
      <c r="E1553" s="1">
        <v>2.9069609999999999</v>
      </c>
      <c r="F1553" s="2">
        <v>1.60088E-11</v>
      </c>
      <c r="G1553" s="1">
        <f t="shared" si="79"/>
        <v>3.1689750000000001</v>
      </c>
      <c r="I1553" s="9" t="s">
        <v>4459</v>
      </c>
      <c r="J1553" s="1">
        <v>3.6389580000000001</v>
      </c>
      <c r="K1553" s="2">
        <v>5.4000000000000001E-11</v>
      </c>
      <c r="L1553" s="1"/>
      <c r="M1553" s="22">
        <f t="shared" si="77"/>
        <v>0.87084681933674424</v>
      </c>
      <c r="P1553" s="12" t="s">
        <v>4459</v>
      </c>
      <c r="Q1553" s="6">
        <v>2.888077</v>
      </c>
      <c r="R1553" s="13">
        <v>4.4000000000000003E-11</v>
      </c>
      <c r="T1553" s="26">
        <f t="shared" si="78"/>
        <v>1.0972612572310225</v>
      </c>
      <c r="V1553" s="28"/>
      <c r="W1553" s="28"/>
      <c r="X1553" s="29"/>
      <c r="Y1553" s="28"/>
      <c r="Z1553" s="32"/>
    </row>
    <row r="1554" spans="1:26" x14ac:dyDescent="0.2">
      <c r="A1554" s="1" t="s">
        <v>2459</v>
      </c>
      <c r="B1554" s="1" t="s">
        <v>2460</v>
      </c>
      <c r="C1554" s="1">
        <v>1181416</v>
      </c>
      <c r="D1554" s="1">
        <v>0.25002000000000002</v>
      </c>
      <c r="E1554" s="1">
        <v>0.22579199999999999</v>
      </c>
      <c r="F1554" s="1" t="e">
        <f>-nan</f>
        <v>#NAME?</v>
      </c>
      <c r="G1554" s="1">
        <f t="shared" si="79"/>
        <v>0.47581200000000001</v>
      </c>
      <c r="I1554" s="9" t="s">
        <v>4460</v>
      </c>
      <c r="J1554" s="1">
        <v>3.802454</v>
      </c>
      <c r="K1554" s="2">
        <v>160</v>
      </c>
      <c r="L1554" s="1"/>
      <c r="M1554" s="22">
        <f t="shared" si="77"/>
        <v>0.12513287471722209</v>
      </c>
      <c r="P1554" s="12" t="s">
        <v>4460</v>
      </c>
      <c r="Q1554" s="6">
        <v>3.5904609999999999</v>
      </c>
      <c r="R1554" s="13">
        <v>160</v>
      </c>
      <c r="T1554" s="27">
        <f t="shared" si="78"/>
        <v>0.13252114422075606</v>
      </c>
      <c r="V1554" s="28"/>
      <c r="W1554" s="28"/>
      <c r="X1554" s="29"/>
      <c r="Y1554" s="28"/>
      <c r="Z1554" s="32"/>
    </row>
    <row r="1555" spans="1:26" x14ac:dyDescent="0.2">
      <c r="A1555" s="1" t="s">
        <v>4957</v>
      </c>
      <c r="B1555" s="1" t="s">
        <v>4958</v>
      </c>
      <c r="C1555" s="1">
        <v>1193966</v>
      </c>
      <c r="D1555" s="1">
        <v>0.88763499999999995</v>
      </c>
      <c r="E1555" s="1">
        <v>2.307102</v>
      </c>
      <c r="F1555" s="1"/>
      <c r="G1555" s="1">
        <f t="shared" si="79"/>
        <v>3.1947369999999999</v>
      </c>
      <c r="I1555" s="9" t="s">
        <v>4461</v>
      </c>
      <c r="J1555" s="1">
        <v>0.75264500000000001</v>
      </c>
      <c r="K1555" s="2">
        <v>11000</v>
      </c>
      <c r="L1555" s="1"/>
      <c r="M1555" s="7">
        <f t="shared" si="77"/>
        <v>4.244679762703532</v>
      </c>
      <c r="P1555" s="12" t="s">
        <v>4461</v>
      </c>
      <c r="Q1555" s="6">
        <v>0.78993899999999995</v>
      </c>
      <c r="R1555" s="13">
        <v>11000</v>
      </c>
      <c r="T1555" s="26">
        <f t="shared" si="78"/>
        <v>4.044283166168527</v>
      </c>
      <c r="V1555" s="28"/>
      <c r="W1555" s="28"/>
      <c r="X1555" s="29"/>
      <c r="Y1555" s="28"/>
      <c r="Z1555" s="32"/>
    </row>
    <row r="1556" spans="1:26" x14ac:dyDescent="0.2">
      <c r="A1556" s="1" t="s">
        <v>2461</v>
      </c>
      <c r="B1556" s="1" t="s">
        <v>4959</v>
      </c>
      <c r="C1556" s="1">
        <v>1196094</v>
      </c>
      <c r="D1556" s="1">
        <v>0.82813999999999999</v>
      </c>
      <c r="E1556" s="1">
        <v>0.50947699999999996</v>
      </c>
      <c r="F1556" s="1"/>
      <c r="G1556" s="1">
        <f t="shared" si="79"/>
        <v>1.3376169999999998</v>
      </c>
      <c r="I1556" s="9" t="s">
        <v>4462</v>
      </c>
      <c r="J1556" s="1">
        <v>0.63398299999999996</v>
      </c>
      <c r="K1556" s="2">
        <v>460000</v>
      </c>
      <c r="L1556" s="1"/>
      <c r="M1556" s="7">
        <f t="shared" si="77"/>
        <v>2.1098625672928137</v>
      </c>
      <c r="P1556" s="12" t="s">
        <v>4462</v>
      </c>
      <c r="Q1556" s="6">
        <v>0.69532300000000002</v>
      </c>
      <c r="R1556" s="13">
        <v>460000</v>
      </c>
      <c r="T1556" s="26">
        <f t="shared" si="78"/>
        <v>1.9237347247250556</v>
      </c>
      <c r="V1556" s="28"/>
      <c r="W1556" s="28"/>
      <c r="X1556" s="29"/>
      <c r="Y1556" s="28"/>
      <c r="Z1556" s="32"/>
    </row>
    <row r="1557" spans="1:26" x14ac:dyDescent="0.2">
      <c r="A1557" s="1" t="s">
        <v>2462</v>
      </c>
      <c r="B1557" s="1" t="s">
        <v>2463</v>
      </c>
      <c r="C1557" s="1">
        <v>2121550</v>
      </c>
      <c r="D1557" s="1">
        <v>1.0905929999999999</v>
      </c>
      <c r="E1557" s="1">
        <v>102.10056299999999</v>
      </c>
      <c r="F1557" s="2">
        <v>661752000</v>
      </c>
      <c r="G1557" s="1">
        <f t="shared" si="79"/>
        <v>103.19115599999999</v>
      </c>
      <c r="I1557" s="9" t="s">
        <v>4463</v>
      </c>
      <c r="J1557" s="1">
        <v>102.573634</v>
      </c>
      <c r="K1557" s="2">
        <v>7700</v>
      </c>
      <c r="L1557" s="1"/>
      <c r="M1557" s="7">
        <f t="shared" si="77"/>
        <v>1.0060202800263467</v>
      </c>
      <c r="P1557" s="12" t="s">
        <v>4463</v>
      </c>
      <c r="Q1557" s="6">
        <v>100.83609</v>
      </c>
      <c r="R1557" s="13">
        <v>7700</v>
      </c>
      <c r="T1557" s="26">
        <f t="shared" si="78"/>
        <v>1.0233553879369974</v>
      </c>
      <c r="V1557" s="28"/>
      <c r="W1557" s="28"/>
      <c r="X1557" s="29"/>
      <c r="Y1557" s="28"/>
      <c r="Z1557" s="32"/>
    </row>
    <row r="1558" spans="1:26" x14ac:dyDescent="0.2">
      <c r="A1558" s="1" t="s">
        <v>2464</v>
      </c>
      <c r="B1558" s="1" t="s">
        <v>2465</v>
      </c>
      <c r="C1558" s="1">
        <v>1224224</v>
      </c>
      <c r="D1558" s="1">
        <v>1.012837</v>
      </c>
      <c r="E1558" s="1">
        <v>1.098638</v>
      </c>
      <c r="F1558" s="2">
        <v>3.19485E-9</v>
      </c>
      <c r="G1558" s="1">
        <f t="shared" si="79"/>
        <v>2.111475</v>
      </c>
      <c r="I1558" s="9" t="s">
        <v>4464</v>
      </c>
      <c r="J1558" s="1">
        <v>0.94193099999999996</v>
      </c>
      <c r="K1558" s="2">
        <v>7.6000000000000004E-4</v>
      </c>
      <c r="L1558" s="1"/>
      <c r="M1558" s="7">
        <f t="shared" si="77"/>
        <v>2.2416450886529904</v>
      </c>
      <c r="P1558" s="12" t="s">
        <v>4464</v>
      </c>
      <c r="Q1558" s="6">
        <v>0.72261299999999995</v>
      </c>
      <c r="R1558" s="13">
        <v>7.6000000000000004E-4</v>
      </c>
      <c r="T1558" s="26">
        <f t="shared" si="78"/>
        <v>2.9219997426008115</v>
      </c>
      <c r="V1558" s="28"/>
      <c r="W1558" s="28"/>
      <c r="X1558" s="29"/>
      <c r="Y1558" s="28"/>
      <c r="Z1558" s="32"/>
    </row>
    <row r="1559" spans="1:26" x14ac:dyDescent="0.2">
      <c r="A1559" s="1" t="s">
        <v>2466</v>
      </c>
      <c r="B1559" s="1" t="s">
        <v>2467</v>
      </c>
      <c r="C1559" s="1">
        <v>1208908</v>
      </c>
      <c r="D1559" s="1"/>
      <c r="E1559" s="1"/>
      <c r="F1559" s="1"/>
      <c r="G1559" s="1">
        <f t="shared" si="79"/>
        <v>0</v>
      </c>
      <c r="I1559" s="9" t="s">
        <v>4465</v>
      </c>
      <c r="J1559" s="1">
        <v>9.7597539999999992</v>
      </c>
      <c r="K1559" s="2">
        <v>670</v>
      </c>
      <c r="L1559" s="1"/>
      <c r="M1559" s="22">
        <f t="shared" si="77"/>
        <v>0</v>
      </c>
      <c r="P1559" s="9" t="s">
        <v>4465</v>
      </c>
      <c r="Q1559" s="6">
        <v>8.6591649999999998</v>
      </c>
      <c r="R1559" s="13">
        <v>670</v>
      </c>
      <c r="T1559" s="27">
        <f t="shared" si="78"/>
        <v>0</v>
      </c>
      <c r="V1559" s="9"/>
    </row>
    <row r="1560" spans="1:26" x14ac:dyDescent="0.2">
      <c r="A1560" s="1" t="s">
        <v>2468</v>
      </c>
      <c r="B1560" s="1" t="s">
        <v>2469</v>
      </c>
      <c r="C1560" s="1">
        <v>1209404</v>
      </c>
      <c r="D1560" s="1">
        <v>0.79050500000000001</v>
      </c>
      <c r="E1560" s="1">
        <v>1.3953519999999999</v>
      </c>
      <c r="F1560" s="1"/>
      <c r="G1560" s="1">
        <f t="shared" si="79"/>
        <v>2.1858569999999999</v>
      </c>
      <c r="I1560" s="9" t="s">
        <v>4466</v>
      </c>
      <c r="J1560" s="1">
        <v>0.87406200000000001</v>
      </c>
      <c r="K1560" s="2">
        <v>420000000</v>
      </c>
      <c r="L1560" s="1"/>
      <c r="M1560" s="7">
        <f t="shared" si="77"/>
        <v>2.5008031466875345</v>
      </c>
      <c r="P1560" s="12" t="s">
        <v>4466</v>
      </c>
      <c r="Q1560" s="6">
        <v>0.91366800000000004</v>
      </c>
      <c r="R1560" s="13">
        <v>420000000</v>
      </c>
      <c r="T1560" s="26">
        <f t="shared" si="78"/>
        <v>2.3923974572820761</v>
      </c>
      <c r="V1560" s="28"/>
      <c r="W1560" s="28"/>
      <c r="X1560" s="29"/>
      <c r="Y1560" s="28"/>
      <c r="Z1560" s="32"/>
    </row>
    <row r="1561" spans="1:26" x14ac:dyDescent="0.2">
      <c r="A1561" s="1" t="s">
        <v>2470</v>
      </c>
      <c r="B1561" s="1"/>
      <c r="C1561" s="1"/>
      <c r="D1561" s="1"/>
      <c r="E1561" s="1"/>
      <c r="F1561" s="1"/>
      <c r="G1561" s="1">
        <f t="shared" si="79"/>
        <v>0</v>
      </c>
      <c r="I1561" s="9" t="s">
        <v>4467</v>
      </c>
      <c r="J1561" s="1">
        <v>1505.771074</v>
      </c>
      <c r="K1561" s="2">
        <v>330</v>
      </c>
      <c r="L1561" s="1"/>
      <c r="M1561" s="22">
        <f t="shared" si="77"/>
        <v>0</v>
      </c>
      <c r="P1561" s="12" t="s">
        <v>4467</v>
      </c>
      <c r="Q1561" s="6">
        <v>1569.7213839999999</v>
      </c>
      <c r="R1561" s="13">
        <v>330</v>
      </c>
      <c r="T1561" s="27">
        <f t="shared" si="78"/>
        <v>0</v>
      </c>
      <c r="V1561" s="28"/>
      <c r="W1561" s="28"/>
      <c r="X1561" s="29"/>
      <c r="Y1561" s="28"/>
      <c r="Z1561" s="32"/>
    </row>
    <row r="1562" spans="1:26" x14ac:dyDescent="0.2">
      <c r="A1562" s="1" t="s">
        <v>2471</v>
      </c>
      <c r="B1562" s="1" t="s">
        <v>2472</v>
      </c>
      <c r="C1562" s="1">
        <v>1350309</v>
      </c>
      <c r="D1562" s="1">
        <v>0.47247</v>
      </c>
      <c r="E1562" s="1">
        <v>4.574643</v>
      </c>
      <c r="F1562" s="1">
        <v>7.2495199999999995E-4</v>
      </c>
      <c r="G1562" s="1">
        <f t="shared" si="79"/>
        <v>5.0471130000000004</v>
      </c>
      <c r="I1562" s="9" t="s">
        <v>4468</v>
      </c>
      <c r="J1562" s="1">
        <v>5.3874719999999998</v>
      </c>
      <c r="K1562" s="2">
        <v>93</v>
      </c>
      <c r="L1562" s="1"/>
      <c r="M1562" s="22">
        <f t="shared" si="77"/>
        <v>0.93682398720587334</v>
      </c>
      <c r="P1562" s="12" t="s">
        <v>4468</v>
      </c>
      <c r="Q1562" s="6">
        <v>4.7622400000000003</v>
      </c>
      <c r="R1562" s="13">
        <v>93</v>
      </c>
      <c r="T1562" s="26">
        <f t="shared" si="78"/>
        <v>1.0598191187340411</v>
      </c>
      <c r="V1562" s="28"/>
      <c r="W1562" s="28"/>
      <c r="X1562" s="29"/>
      <c r="Y1562" s="28"/>
      <c r="Z1562" s="32"/>
    </row>
    <row r="1563" spans="1:26" x14ac:dyDescent="0.2">
      <c r="A1563" s="1" t="s">
        <v>2473</v>
      </c>
      <c r="B1563" s="1" t="s">
        <v>2474</v>
      </c>
      <c r="C1563" s="1">
        <v>1216334</v>
      </c>
      <c r="D1563" s="1">
        <v>14.864371999999999</v>
      </c>
      <c r="E1563" s="1">
        <v>24175.953801</v>
      </c>
      <c r="F1563" s="2">
        <v>4.5833199999999999E-12</v>
      </c>
      <c r="G1563" s="1">
        <f t="shared" si="79"/>
        <v>24190.818173</v>
      </c>
      <c r="I1563" s="9" t="s">
        <v>4469</v>
      </c>
      <c r="J1563" s="1">
        <v>1798.80619</v>
      </c>
      <c r="K1563" s="2">
        <v>7.6999999999999999E-12</v>
      </c>
      <c r="L1563" s="1"/>
      <c r="M1563" s="7">
        <f t="shared" si="77"/>
        <v>13.448262690823851</v>
      </c>
      <c r="P1563" s="12" t="s">
        <v>4469</v>
      </c>
      <c r="Q1563" s="6">
        <v>1322.755617</v>
      </c>
      <c r="R1563" s="13">
        <v>8.3999999999999998E-12</v>
      </c>
      <c r="T1563" s="26">
        <f t="shared" si="78"/>
        <v>18.288199167027237</v>
      </c>
      <c r="V1563" s="28"/>
      <c r="W1563" s="28"/>
      <c r="X1563" s="29"/>
      <c r="Y1563" s="28"/>
      <c r="Z1563" s="32"/>
    </row>
    <row r="1564" spans="1:26" x14ac:dyDescent="0.2">
      <c r="A1564" s="1" t="s">
        <v>2475</v>
      </c>
      <c r="B1564" s="1" t="s">
        <v>2476</v>
      </c>
      <c r="C1564" s="1">
        <v>1218132</v>
      </c>
      <c r="D1564" s="1"/>
      <c r="E1564" s="1"/>
      <c r="F1564" s="1"/>
      <c r="G1564" s="1">
        <f t="shared" si="79"/>
        <v>0</v>
      </c>
      <c r="I1564" s="9" t="s">
        <v>4470</v>
      </c>
      <c r="J1564" s="1">
        <v>177.48543000000001</v>
      </c>
      <c r="K1564" s="2">
        <v>870</v>
      </c>
      <c r="L1564" s="1"/>
      <c r="M1564" s="22">
        <f t="shared" si="77"/>
        <v>0</v>
      </c>
      <c r="P1564" s="12" t="s">
        <v>4470</v>
      </c>
      <c r="Q1564" s="6">
        <v>153.22192699999999</v>
      </c>
      <c r="R1564" s="13">
        <v>870</v>
      </c>
      <c r="T1564" s="27">
        <f t="shared" si="78"/>
        <v>0</v>
      </c>
      <c r="V1564" s="28"/>
      <c r="W1564" s="28"/>
      <c r="X1564" s="29"/>
      <c r="Y1564" s="28"/>
      <c r="Z1564" s="32"/>
    </row>
    <row r="1565" spans="1:26" x14ac:dyDescent="0.2">
      <c r="A1565" s="1" t="s">
        <v>2477</v>
      </c>
      <c r="B1565" s="1" t="s">
        <v>2478</v>
      </c>
      <c r="C1565" s="1">
        <v>1227102</v>
      </c>
      <c r="D1565" s="1">
        <v>0.81205300000000002</v>
      </c>
      <c r="E1565" s="1">
        <v>1.167872</v>
      </c>
      <c r="F1565" s="1"/>
      <c r="G1565" s="1">
        <f t="shared" si="79"/>
        <v>1.9799250000000002</v>
      </c>
      <c r="I1565" s="9" t="s">
        <v>4471</v>
      </c>
      <c r="J1565" s="1">
        <v>0.87362399999999996</v>
      </c>
      <c r="K1565" s="2">
        <v>500000</v>
      </c>
      <c r="L1565" s="1"/>
      <c r="M1565" s="7">
        <f t="shared" si="77"/>
        <v>2.2663354028735476</v>
      </c>
      <c r="P1565" s="12" t="s">
        <v>4471</v>
      </c>
      <c r="Q1565" s="6">
        <v>0.97042499999999998</v>
      </c>
      <c r="R1565" s="13">
        <v>500000</v>
      </c>
      <c r="T1565" s="26">
        <f t="shared" si="78"/>
        <v>2.0402658628951236</v>
      </c>
      <c r="V1565" s="28"/>
      <c r="W1565" s="28"/>
      <c r="X1565" s="29"/>
      <c r="Y1565" s="28"/>
      <c r="Z1565" s="32"/>
    </row>
    <row r="1566" spans="1:26" x14ac:dyDescent="0.2">
      <c r="A1566" s="1" t="s">
        <v>2479</v>
      </c>
      <c r="B1566" s="1" t="s">
        <v>2480</v>
      </c>
      <c r="C1566" s="1">
        <v>1227742</v>
      </c>
      <c r="D1566" s="1">
        <v>1.1150610000000001</v>
      </c>
      <c r="E1566" s="1">
        <v>1.8354980000000001</v>
      </c>
      <c r="F1566" s="2">
        <v>3.39492E-11</v>
      </c>
      <c r="G1566" s="1">
        <f t="shared" si="79"/>
        <v>2.9505590000000002</v>
      </c>
      <c r="I1566" s="9" t="s">
        <v>4472</v>
      </c>
      <c r="J1566" s="1">
        <v>3.3388990000000001</v>
      </c>
      <c r="K1566" s="2">
        <v>3.1999999999999999E-11</v>
      </c>
      <c r="L1566" s="1"/>
      <c r="M1566" s="22">
        <f t="shared" si="77"/>
        <v>0.88369219913510411</v>
      </c>
      <c r="P1566" s="12" t="s">
        <v>4472</v>
      </c>
      <c r="Q1566" s="6">
        <v>2.756964</v>
      </c>
      <c r="R1566" s="13">
        <v>4.4000000000000003E-11</v>
      </c>
      <c r="T1566" s="26">
        <f t="shared" si="78"/>
        <v>1.0702203583361989</v>
      </c>
      <c r="V1566" s="28"/>
      <c r="W1566" s="28"/>
      <c r="X1566" s="29"/>
      <c r="Y1566" s="28"/>
      <c r="Z1566" s="32"/>
    </row>
    <row r="1567" spans="1:26" x14ac:dyDescent="0.2">
      <c r="A1567" s="1" t="s">
        <v>2481</v>
      </c>
      <c r="B1567" s="1" t="s">
        <v>2482</v>
      </c>
      <c r="C1567" s="1">
        <v>1229778</v>
      </c>
      <c r="D1567" s="1">
        <v>0.29896699999999998</v>
      </c>
      <c r="E1567" s="1">
        <v>0.26869100000000001</v>
      </c>
      <c r="F1567" s="2">
        <v>6.8056800000000004E-10</v>
      </c>
      <c r="G1567" s="1">
        <f t="shared" si="79"/>
        <v>0.567658</v>
      </c>
      <c r="I1567" s="9" t="s">
        <v>4473</v>
      </c>
      <c r="J1567" s="1">
        <v>1.0462830000000001</v>
      </c>
      <c r="K1567" s="2">
        <v>1.2E-8</v>
      </c>
      <c r="L1567" s="1"/>
      <c r="M1567" s="22">
        <f t="shared" si="77"/>
        <v>0.54254728405221142</v>
      </c>
      <c r="O1567" s="6" t="s">
        <v>4785</v>
      </c>
      <c r="P1567" s="12" t="s">
        <v>4817</v>
      </c>
      <c r="Q1567" s="6">
        <v>0.90407899999999997</v>
      </c>
      <c r="R1567" s="13">
        <v>1E-8</v>
      </c>
      <c r="T1567" s="27">
        <f t="shared" si="78"/>
        <v>0.6278853949710147</v>
      </c>
      <c r="V1567" s="28"/>
      <c r="W1567" s="28"/>
      <c r="X1567" s="29"/>
      <c r="Y1567" s="28"/>
      <c r="Z1567" s="32"/>
    </row>
    <row r="1568" spans="1:26" x14ac:dyDescent="0.2">
      <c r="A1568" s="1" t="s">
        <v>4960</v>
      </c>
      <c r="B1568" s="1" t="s">
        <v>4961</v>
      </c>
      <c r="C1568" s="1">
        <v>1230482</v>
      </c>
      <c r="D1568" s="1">
        <v>0.79750799999999999</v>
      </c>
      <c r="E1568" s="1">
        <v>0.85128899999999996</v>
      </c>
      <c r="F1568" s="2"/>
      <c r="G1568" s="1">
        <f t="shared" si="79"/>
        <v>1.6487970000000001</v>
      </c>
      <c r="I1568" s="9" t="s">
        <v>4474</v>
      </c>
      <c r="J1568" s="1">
        <v>0.73299599999999998</v>
      </c>
      <c r="K1568" s="2">
        <v>71000</v>
      </c>
      <c r="L1568" s="1"/>
      <c r="M1568" s="7">
        <f t="shared" si="77"/>
        <v>2.2493942668172817</v>
      </c>
      <c r="P1568" s="12" t="s">
        <v>4474</v>
      </c>
      <c r="Q1568" s="6">
        <v>0.790354</v>
      </c>
      <c r="R1568" s="13">
        <v>71000</v>
      </c>
      <c r="T1568" s="26">
        <f t="shared" si="78"/>
        <v>2.0861500036692417</v>
      </c>
      <c r="V1568" s="28"/>
      <c r="W1568" s="28"/>
      <c r="X1568" s="29"/>
      <c r="Y1568" s="28"/>
      <c r="Z1568" s="32"/>
    </row>
    <row r="1569" spans="1:26" x14ac:dyDescent="0.2">
      <c r="A1569" s="1" t="s">
        <v>2483</v>
      </c>
      <c r="B1569" s="1" t="s">
        <v>2198</v>
      </c>
      <c r="C1569" s="1">
        <v>1248731</v>
      </c>
      <c r="D1569" s="1">
        <v>1.0033609999999999</v>
      </c>
      <c r="E1569" s="1">
        <v>20.151214</v>
      </c>
      <c r="F1569" s="1">
        <v>55.626399999999997</v>
      </c>
      <c r="G1569" s="1">
        <f t="shared" si="79"/>
        <v>21.154575000000001</v>
      </c>
      <c r="I1569" s="9" t="s">
        <v>4475</v>
      </c>
      <c r="J1569" s="1">
        <v>4.1621220000000001</v>
      </c>
      <c r="K1569" s="2">
        <v>50000</v>
      </c>
      <c r="L1569" s="1"/>
      <c r="M1569" s="7">
        <f t="shared" si="77"/>
        <v>5.0826417389975598</v>
      </c>
      <c r="P1569" s="12" t="s">
        <v>4475</v>
      </c>
      <c r="Q1569" s="6">
        <v>3.6151779999999998</v>
      </c>
      <c r="R1569" s="13">
        <v>50000</v>
      </c>
      <c r="T1569" s="26">
        <f t="shared" si="78"/>
        <v>5.8515998382375649</v>
      </c>
      <c r="V1569" s="28"/>
      <c r="W1569" s="28"/>
      <c r="X1569" s="29"/>
      <c r="Y1569" s="28"/>
      <c r="Z1569" s="32"/>
    </row>
    <row r="1570" spans="1:26" x14ac:dyDescent="0.2">
      <c r="A1570" s="1" t="s">
        <v>2484</v>
      </c>
      <c r="B1570" s="1" t="s">
        <v>2485</v>
      </c>
      <c r="C1570" s="1">
        <v>1273389</v>
      </c>
      <c r="D1570" s="1">
        <v>0.821515</v>
      </c>
      <c r="E1570" s="1">
        <v>0.917794</v>
      </c>
      <c r="F1570" s="1">
        <v>0.790238</v>
      </c>
      <c r="G1570" s="1">
        <f t="shared" si="79"/>
        <v>1.739309</v>
      </c>
      <c r="I1570" s="9" t="s">
        <v>4476</v>
      </c>
      <c r="J1570" s="1">
        <v>10.886668</v>
      </c>
      <c r="K1570" s="2">
        <v>1400</v>
      </c>
      <c r="L1570" s="1"/>
      <c r="M1570" s="22">
        <f t="shared" si="77"/>
        <v>0.15976504473177652</v>
      </c>
      <c r="P1570" s="12" t="s">
        <v>4476</v>
      </c>
      <c r="Q1570" s="6">
        <v>10.375019</v>
      </c>
      <c r="R1570" s="13">
        <v>1400</v>
      </c>
      <c r="T1570" s="27">
        <f t="shared" si="78"/>
        <v>0.16764393395327759</v>
      </c>
      <c r="V1570" s="28"/>
      <c r="W1570" s="28"/>
      <c r="X1570" s="29"/>
      <c r="Y1570" s="28"/>
      <c r="Z1570" s="32"/>
    </row>
    <row r="1571" spans="1:26" x14ac:dyDescent="0.2">
      <c r="A1571" s="1" t="s">
        <v>2486</v>
      </c>
      <c r="B1571" s="1" t="s">
        <v>2487</v>
      </c>
      <c r="C1571" s="1">
        <v>1274148</v>
      </c>
      <c r="D1571" s="1">
        <v>0.82840999999999998</v>
      </c>
      <c r="E1571" s="1">
        <v>1.0582530000000001</v>
      </c>
      <c r="F1571" s="1"/>
      <c r="G1571" s="1">
        <f t="shared" si="79"/>
        <v>1.886663</v>
      </c>
      <c r="I1571" s="9" t="s">
        <v>4477</v>
      </c>
      <c r="J1571" s="1">
        <v>0.73542799999999997</v>
      </c>
      <c r="K1571" s="2">
        <v>150000</v>
      </c>
      <c r="L1571" s="1"/>
      <c r="M1571" s="7">
        <f t="shared" si="77"/>
        <v>2.5653945729561562</v>
      </c>
      <c r="P1571" s="12" t="s">
        <v>4477</v>
      </c>
      <c r="Q1571" s="6">
        <v>0.79103199999999996</v>
      </c>
      <c r="R1571" s="13">
        <v>150000</v>
      </c>
      <c r="T1571" s="26">
        <f t="shared" si="78"/>
        <v>2.3850653323759343</v>
      </c>
      <c r="V1571" s="28"/>
      <c r="W1571" s="28"/>
      <c r="X1571" s="29"/>
      <c r="Y1571" s="28"/>
      <c r="Z1571" s="32"/>
    </row>
    <row r="1572" spans="1:26" x14ac:dyDescent="0.2">
      <c r="A1572" s="1" t="s">
        <v>2488</v>
      </c>
      <c r="B1572" s="1"/>
      <c r="C1572" s="1"/>
      <c r="D1572" s="1"/>
      <c r="E1572" s="1"/>
      <c r="F1572" s="1"/>
      <c r="G1572" s="1">
        <f t="shared" si="79"/>
        <v>0</v>
      </c>
      <c r="I1572" s="9" t="s">
        <v>4478</v>
      </c>
      <c r="J1572" s="1">
        <v>236.71870699999999</v>
      </c>
      <c r="K1572" s="2">
        <v>3.7999999999999998E-10</v>
      </c>
      <c r="L1572" s="1"/>
      <c r="M1572" s="22">
        <f t="shared" si="77"/>
        <v>0</v>
      </c>
      <c r="P1572" s="9" t="s">
        <v>4478</v>
      </c>
      <c r="Q1572" s="6">
        <v>179.102013</v>
      </c>
      <c r="R1572" s="13">
        <v>1.5999999999999999E-10</v>
      </c>
      <c r="T1572" s="27">
        <f t="shared" si="78"/>
        <v>0</v>
      </c>
      <c r="V1572" s="9"/>
    </row>
    <row r="1573" spans="1:26" x14ac:dyDescent="0.2">
      <c r="A1573" s="1" t="s">
        <v>2489</v>
      </c>
      <c r="B1573" s="1"/>
      <c r="C1573" s="1"/>
      <c r="D1573" s="1"/>
      <c r="E1573" s="1"/>
      <c r="F1573" s="1"/>
      <c r="G1573" s="1">
        <f t="shared" si="79"/>
        <v>0</v>
      </c>
      <c r="I1573" s="9" t="s">
        <v>4479</v>
      </c>
      <c r="J1573" s="1">
        <v>235.59875600000001</v>
      </c>
      <c r="K1573" s="2">
        <v>6.2000000000000003E-5</v>
      </c>
      <c r="L1573" s="1"/>
      <c r="M1573" s="22">
        <f t="shared" si="77"/>
        <v>0</v>
      </c>
      <c r="P1573" s="9" t="s">
        <v>4479</v>
      </c>
      <c r="Q1573" s="6">
        <v>179.369282</v>
      </c>
      <c r="R1573" s="13">
        <v>4.1999999999999998E-5</v>
      </c>
      <c r="T1573" s="27">
        <f t="shared" si="78"/>
        <v>0</v>
      </c>
      <c r="V1573" s="9"/>
    </row>
    <row r="1574" spans="1:26" x14ac:dyDescent="0.2">
      <c r="A1574" s="1" t="s">
        <v>2490</v>
      </c>
      <c r="B1574" s="1" t="s">
        <v>2491</v>
      </c>
      <c r="C1574" s="1">
        <v>1281716</v>
      </c>
      <c r="D1574" s="1">
        <v>0.78600499999999995</v>
      </c>
      <c r="E1574" s="1">
        <v>1.1254230000000001</v>
      </c>
      <c r="F1574" s="1"/>
      <c r="G1574" s="1">
        <f t="shared" si="79"/>
        <v>1.9114279999999999</v>
      </c>
      <c r="I1574" s="9" t="s">
        <v>4480</v>
      </c>
      <c r="J1574" s="1">
        <v>0.94815499999999997</v>
      </c>
      <c r="K1574" s="2">
        <v>120000</v>
      </c>
      <c r="L1574" s="1"/>
      <c r="M1574" s="7">
        <f t="shared" si="77"/>
        <v>2.0159446503999874</v>
      </c>
      <c r="P1574" s="12" t="s">
        <v>4480</v>
      </c>
      <c r="Q1574" s="6">
        <v>1.0250589999999999</v>
      </c>
      <c r="R1574" s="13">
        <v>120000</v>
      </c>
      <c r="T1574" s="26">
        <f t="shared" si="78"/>
        <v>1.8647004708997239</v>
      </c>
      <c r="V1574" s="28"/>
      <c r="W1574" s="28"/>
      <c r="X1574" s="29"/>
      <c r="Y1574" s="28"/>
      <c r="Z1574" s="32"/>
    </row>
    <row r="1575" spans="1:26" x14ac:dyDescent="0.2">
      <c r="A1575" s="1" t="s">
        <v>2492</v>
      </c>
      <c r="B1575" s="1"/>
      <c r="C1575" s="1"/>
      <c r="D1575" s="1"/>
      <c r="E1575" s="1"/>
      <c r="F1575" s="1"/>
      <c r="G1575" s="1">
        <f t="shared" si="79"/>
        <v>0</v>
      </c>
      <c r="I1575" s="9" t="s">
        <v>4481</v>
      </c>
      <c r="J1575" s="1">
        <v>658.36236099999996</v>
      </c>
      <c r="K1575" s="2">
        <v>45</v>
      </c>
      <c r="L1575" s="1"/>
      <c r="M1575" s="22">
        <f t="shared" si="77"/>
        <v>0</v>
      </c>
      <c r="P1575" s="9" t="s">
        <v>4481</v>
      </c>
      <c r="Q1575" s="6">
        <v>575.60062200000004</v>
      </c>
      <c r="R1575" s="13">
        <v>45</v>
      </c>
      <c r="T1575" s="27">
        <f t="shared" si="78"/>
        <v>0</v>
      </c>
      <c r="V1575" s="9"/>
    </row>
    <row r="1576" spans="1:26" x14ac:dyDescent="0.2">
      <c r="A1576" s="1" t="s">
        <v>2493</v>
      </c>
      <c r="B1576" s="1" t="s">
        <v>2494</v>
      </c>
      <c r="C1576" s="1">
        <v>1827807</v>
      </c>
      <c r="D1576" s="1">
        <v>2.0627529999999998</v>
      </c>
      <c r="E1576" s="1">
        <v>9.6374569999999995</v>
      </c>
      <c r="F1576" s="1">
        <v>121249</v>
      </c>
      <c r="G1576" s="1">
        <f t="shared" si="79"/>
        <v>11.700209999999998</v>
      </c>
      <c r="I1576" s="9" t="s">
        <v>4482</v>
      </c>
      <c r="J1576" s="1">
        <v>276.82594799999998</v>
      </c>
      <c r="K1576" s="2">
        <v>320</v>
      </c>
      <c r="L1576" s="1"/>
      <c r="M1576" s="22">
        <f t="shared" si="77"/>
        <v>4.226558270469645E-2</v>
      </c>
      <c r="P1576" s="12" t="s">
        <v>4482</v>
      </c>
      <c r="Q1576" s="6">
        <v>261.38570299999998</v>
      </c>
      <c r="R1576" s="13">
        <v>320</v>
      </c>
      <c r="T1576" s="27">
        <f t="shared" si="78"/>
        <v>4.4762241644104001E-2</v>
      </c>
      <c r="V1576" s="28"/>
      <c r="W1576" s="28"/>
      <c r="X1576" s="29"/>
      <c r="Y1576" s="28"/>
      <c r="Z1576" s="32"/>
    </row>
    <row r="1577" spans="1:26" x14ac:dyDescent="0.2">
      <c r="A1577" s="1" t="s">
        <v>2495</v>
      </c>
      <c r="B1577" s="1" t="s">
        <v>2496</v>
      </c>
      <c r="C1577" s="1">
        <v>1328611</v>
      </c>
      <c r="D1577" s="1">
        <v>0.17808199999999999</v>
      </c>
      <c r="E1577" s="1">
        <v>0.44079499999999999</v>
      </c>
      <c r="F1577" s="1">
        <v>3.5046300000000002E-4</v>
      </c>
      <c r="G1577" s="1">
        <f t="shared" si="79"/>
        <v>0.61887700000000001</v>
      </c>
      <c r="I1577" s="9" t="s">
        <v>4483</v>
      </c>
      <c r="J1577" s="1">
        <v>2.1975519999999999</v>
      </c>
      <c r="K1577" s="2">
        <v>130</v>
      </c>
      <c r="L1577" s="1"/>
      <c r="M1577" s="22">
        <f t="shared" si="77"/>
        <v>0.28162109474542585</v>
      </c>
      <c r="P1577" s="12" t="s">
        <v>4483</v>
      </c>
      <c r="Q1577" s="6">
        <v>1.634762</v>
      </c>
      <c r="R1577" s="13">
        <v>130</v>
      </c>
      <c r="T1577" s="27">
        <f t="shared" si="78"/>
        <v>0.37857315009769005</v>
      </c>
      <c r="V1577" s="28"/>
      <c r="W1577" s="28"/>
      <c r="X1577" s="29"/>
      <c r="Y1577" s="28"/>
      <c r="Z1577" s="32"/>
    </row>
    <row r="1578" spans="1:26" x14ac:dyDescent="0.2">
      <c r="A1578" s="1" t="s">
        <v>2497</v>
      </c>
      <c r="B1578" s="1" t="s">
        <v>2498</v>
      </c>
      <c r="C1578" s="1">
        <v>1317655</v>
      </c>
      <c r="D1578" s="1">
        <v>1.5004710000000001</v>
      </c>
      <c r="E1578" s="1">
        <v>372.56074699999999</v>
      </c>
      <c r="F1578" s="2">
        <v>2.80744E-12</v>
      </c>
      <c r="G1578" s="1">
        <f t="shared" si="79"/>
        <v>374.061218</v>
      </c>
      <c r="I1578" s="9" t="s">
        <v>4484</v>
      </c>
      <c r="J1578" s="1">
        <v>101.30917100000001</v>
      </c>
      <c r="K1578" s="2">
        <v>2.1999999999999999E-12</v>
      </c>
      <c r="L1578" s="1"/>
      <c r="M1578" s="7">
        <f t="shared" si="77"/>
        <v>3.6922739995572562</v>
      </c>
      <c r="P1578" s="12" t="s">
        <v>4484</v>
      </c>
      <c r="Q1578" s="6">
        <v>79.773403999999999</v>
      </c>
      <c r="R1578" s="13">
        <v>5.2999999999999996E-12</v>
      </c>
      <c r="T1578" s="26">
        <f t="shared" si="78"/>
        <v>4.6890467153689466</v>
      </c>
      <c r="V1578" s="28"/>
      <c r="W1578" s="28"/>
      <c r="X1578" s="29"/>
      <c r="Y1578" s="28"/>
      <c r="Z1578" s="32"/>
    </row>
    <row r="1579" spans="1:26" x14ac:dyDescent="0.2">
      <c r="A1579" s="1" t="s">
        <v>2499</v>
      </c>
      <c r="B1579" s="1" t="s">
        <v>2500</v>
      </c>
      <c r="C1579" s="1">
        <v>1324862</v>
      </c>
      <c r="D1579" s="1">
        <v>0.98114599999999996</v>
      </c>
      <c r="E1579" s="1">
        <v>3.6611850000000001</v>
      </c>
      <c r="F1579" s="2">
        <v>4.1117899999999999E-9</v>
      </c>
      <c r="G1579" s="1">
        <f t="shared" si="79"/>
        <v>4.6423310000000004</v>
      </c>
      <c r="I1579" s="9" t="s">
        <v>4485</v>
      </c>
      <c r="J1579" s="1">
        <v>5.7087399999999997</v>
      </c>
      <c r="K1579" s="2">
        <v>7.8999999999999996E-9</v>
      </c>
      <c r="L1579" s="1"/>
      <c r="M1579" s="22">
        <f t="shared" si="77"/>
        <v>0.81319713281739936</v>
      </c>
      <c r="P1579" s="12" t="s">
        <v>4818</v>
      </c>
      <c r="Q1579" s="6">
        <v>4.8795710000000003</v>
      </c>
      <c r="R1579" s="13">
        <v>3.8000000000000001E-9</v>
      </c>
      <c r="T1579" s="40">
        <f t="shared" si="78"/>
        <v>0.95138097181084158</v>
      </c>
      <c r="V1579" s="28"/>
      <c r="W1579" s="28"/>
      <c r="X1579" s="29"/>
      <c r="Y1579" s="28"/>
      <c r="Z1579" s="32"/>
    </row>
    <row r="1580" spans="1:26" x14ac:dyDescent="0.2">
      <c r="A1580" s="1" t="s">
        <v>2501</v>
      </c>
      <c r="B1580" s="1" t="s">
        <v>2502</v>
      </c>
      <c r="C1580" s="1">
        <v>1347273</v>
      </c>
      <c r="D1580" s="1">
        <v>0.37325000000000003</v>
      </c>
      <c r="E1580" s="1">
        <v>5.2511000000000002E-2</v>
      </c>
      <c r="F1580" s="2">
        <v>2.86338E-10</v>
      </c>
      <c r="G1580" s="1">
        <f t="shared" si="79"/>
        <v>0.42576100000000006</v>
      </c>
      <c r="I1580" s="9" t="s">
        <v>4486</v>
      </c>
      <c r="J1580" s="1">
        <v>0.38854699999999998</v>
      </c>
      <c r="K1580" s="2">
        <v>1.0000000000000001E-9</v>
      </c>
      <c r="L1580" s="1"/>
      <c r="M1580" s="7">
        <f t="shared" si="77"/>
        <v>1.0957773448257226</v>
      </c>
      <c r="P1580" s="9" t="s">
        <v>4486</v>
      </c>
      <c r="Q1580" s="6">
        <v>0.418244</v>
      </c>
      <c r="R1580" s="13">
        <v>7.5999999999999996E-10</v>
      </c>
      <c r="T1580" s="26">
        <f t="shared" si="78"/>
        <v>1.0179727623109955</v>
      </c>
      <c r="V1580" s="28"/>
      <c r="W1580" s="28"/>
      <c r="X1580" s="29"/>
      <c r="Y1580" s="28"/>
      <c r="Z1580" s="32"/>
    </row>
    <row r="1581" spans="1:26" x14ac:dyDescent="0.2">
      <c r="A1581" s="1" t="s">
        <v>2503</v>
      </c>
      <c r="B1581" s="1" t="s">
        <v>2472</v>
      </c>
      <c r="C1581" s="1">
        <v>1350309</v>
      </c>
      <c r="D1581" s="1">
        <v>0.46667799999999998</v>
      </c>
      <c r="E1581" s="1">
        <v>4.5362819999999999</v>
      </c>
      <c r="F1581" s="1">
        <v>114020</v>
      </c>
      <c r="G1581" s="1">
        <f t="shared" si="79"/>
        <v>5.0029599999999999</v>
      </c>
      <c r="I1581" s="9" t="s">
        <v>4487</v>
      </c>
      <c r="J1581" s="1">
        <v>4.9569359999999998</v>
      </c>
      <c r="K1581" s="2">
        <v>140</v>
      </c>
      <c r="L1581" s="1"/>
      <c r="M1581" s="7">
        <f t="shared" si="77"/>
        <v>1.0092847678485257</v>
      </c>
      <c r="P1581" s="12" t="s">
        <v>4487</v>
      </c>
      <c r="Q1581" s="6">
        <v>4.4867350000000004</v>
      </c>
      <c r="R1581" s="13">
        <v>140</v>
      </c>
      <c r="T1581" s="26">
        <f t="shared" si="78"/>
        <v>1.1150558256727887</v>
      </c>
      <c r="V1581" s="28"/>
      <c r="W1581" s="28"/>
      <c r="X1581" s="29"/>
      <c r="Y1581" s="28"/>
      <c r="Z1581" s="32"/>
    </row>
    <row r="1582" spans="1:26" x14ac:dyDescent="0.2">
      <c r="A1582" s="1" t="s">
        <v>2504</v>
      </c>
      <c r="B1582" s="1" t="s">
        <v>2117</v>
      </c>
      <c r="C1582" s="1">
        <v>1358832</v>
      </c>
      <c r="D1582" s="1">
        <v>0.19515399999999999</v>
      </c>
      <c r="E1582" s="1">
        <v>3.4290000000000001E-2</v>
      </c>
      <c r="F1582" s="2">
        <v>5.5217399999999998E-14</v>
      </c>
      <c r="G1582" s="1">
        <f t="shared" si="79"/>
        <v>0.22944399999999998</v>
      </c>
      <c r="I1582" s="9" t="s">
        <v>4488</v>
      </c>
      <c r="J1582" s="1">
        <v>0.51806700000000006</v>
      </c>
      <c r="K1582" s="2">
        <v>8E-14</v>
      </c>
      <c r="L1582" s="1"/>
      <c r="M1582" s="22">
        <f t="shared" si="77"/>
        <v>0.44288480061459223</v>
      </c>
      <c r="P1582" s="12" t="s">
        <v>4488</v>
      </c>
      <c r="Q1582" s="6">
        <v>0.52067200000000002</v>
      </c>
      <c r="R1582" s="13">
        <v>7.9000000000000004E-14</v>
      </c>
      <c r="T1582" s="27">
        <f t="shared" si="78"/>
        <v>0.44066898162374774</v>
      </c>
      <c r="V1582" s="28"/>
      <c r="W1582" s="28"/>
      <c r="X1582" s="29"/>
      <c r="Y1582" s="28"/>
      <c r="Z1582" s="32"/>
    </row>
    <row r="1583" spans="1:26" x14ac:dyDescent="0.2">
      <c r="A1583" s="1" t="s">
        <v>2505</v>
      </c>
      <c r="B1583" s="1" t="s">
        <v>2506</v>
      </c>
      <c r="C1583" s="1">
        <v>1387773</v>
      </c>
      <c r="D1583" s="1">
        <v>0.24715100000000001</v>
      </c>
      <c r="E1583" s="1">
        <v>0.34346500000000002</v>
      </c>
      <c r="F1583" s="2">
        <v>2.7486299999999998E-9</v>
      </c>
      <c r="G1583" s="1">
        <f t="shared" si="79"/>
        <v>0.59061600000000003</v>
      </c>
      <c r="I1583" s="9" t="s">
        <v>4489</v>
      </c>
      <c r="J1583" s="1">
        <v>0.67728100000000002</v>
      </c>
      <c r="K1583" s="2">
        <v>1.3000000000000001E-8</v>
      </c>
      <c r="L1583" s="1"/>
      <c r="M1583" s="22">
        <f t="shared" si="77"/>
        <v>0.87203981803712194</v>
      </c>
      <c r="P1583" s="12" t="s">
        <v>4489</v>
      </c>
      <c r="Q1583" s="6">
        <v>0.51902000000000004</v>
      </c>
      <c r="R1583" s="13">
        <v>1.4999999999999999E-8</v>
      </c>
      <c r="T1583" s="26">
        <f t="shared" si="78"/>
        <v>1.137944587877153</v>
      </c>
      <c r="V1583" s="28"/>
      <c r="W1583" s="28"/>
      <c r="X1583" s="29"/>
      <c r="Y1583" s="28"/>
      <c r="Z1583" s="32"/>
    </row>
    <row r="1584" spans="1:26" x14ac:dyDescent="0.2">
      <c r="A1584" s="1" t="s">
        <v>4962</v>
      </c>
      <c r="B1584" s="1" t="s">
        <v>4963</v>
      </c>
      <c r="C1584" s="1">
        <v>1402128</v>
      </c>
      <c r="D1584" s="1">
        <v>0.98007599999999995</v>
      </c>
      <c r="E1584" s="1">
        <v>0.924153</v>
      </c>
      <c r="F1584" s="2"/>
      <c r="G1584" s="1">
        <f t="shared" si="79"/>
        <v>1.9042289999999999</v>
      </c>
      <c r="I1584" s="9" t="s">
        <v>4490</v>
      </c>
      <c r="J1584" s="1">
        <v>0.71445400000000003</v>
      </c>
      <c r="K1584" s="2">
        <v>6700000</v>
      </c>
      <c r="L1584" s="1"/>
      <c r="M1584" s="7">
        <f t="shared" si="77"/>
        <v>2.6652926570499988</v>
      </c>
      <c r="P1584" s="12" t="s">
        <v>4490</v>
      </c>
      <c r="Q1584" s="6">
        <v>0.76539599999999997</v>
      </c>
      <c r="R1584" s="13">
        <v>6700000</v>
      </c>
      <c r="T1584" s="26">
        <f t="shared" si="78"/>
        <v>2.4879003809792577</v>
      </c>
      <c r="V1584" s="28"/>
      <c r="W1584" s="28"/>
      <c r="X1584" s="29"/>
      <c r="Y1584" s="28"/>
      <c r="Z1584" s="32"/>
    </row>
    <row r="1585" spans="1:26" x14ac:dyDescent="0.2">
      <c r="A1585" s="1" t="s">
        <v>4964</v>
      </c>
      <c r="B1585" s="1" t="s">
        <v>4965</v>
      </c>
      <c r="C1585" s="1">
        <v>1416620</v>
      </c>
      <c r="D1585" s="1">
        <v>0.95525300000000002</v>
      </c>
      <c r="E1585" s="1">
        <v>1.069771</v>
      </c>
      <c r="F1585" s="2"/>
      <c r="G1585" s="1">
        <f t="shared" si="79"/>
        <v>2.0250240000000002</v>
      </c>
      <c r="I1585" s="9" t="s">
        <v>4491</v>
      </c>
      <c r="J1585" s="1">
        <v>0.95828400000000002</v>
      </c>
      <c r="K1585" s="2">
        <v>1200000</v>
      </c>
      <c r="L1585" s="1"/>
      <c r="M1585" s="7">
        <f t="shared" si="77"/>
        <v>2.1131773044316717</v>
      </c>
      <c r="P1585" s="12" t="s">
        <v>4491</v>
      </c>
      <c r="Q1585" s="6">
        <v>0.98346599999999995</v>
      </c>
      <c r="R1585" s="13">
        <v>1200000</v>
      </c>
      <c r="T1585" s="26">
        <f t="shared" si="78"/>
        <v>2.0590686409087859</v>
      </c>
      <c r="V1585" s="28"/>
      <c r="W1585" s="28"/>
      <c r="X1585" s="29"/>
      <c r="Y1585" s="28"/>
      <c r="Z1585" s="32"/>
    </row>
    <row r="1586" spans="1:26" x14ac:dyDescent="0.2">
      <c r="A1586" s="1" t="s">
        <v>2507</v>
      </c>
      <c r="B1586" s="1" t="s">
        <v>2508</v>
      </c>
      <c r="C1586" s="1">
        <v>1418056</v>
      </c>
      <c r="D1586" s="1">
        <v>0.92415000000000003</v>
      </c>
      <c r="E1586" s="1">
        <v>1.876107</v>
      </c>
      <c r="F1586" s="1"/>
      <c r="G1586" s="1">
        <f t="shared" si="79"/>
        <v>2.8002570000000002</v>
      </c>
      <c r="I1586" s="9" t="s">
        <v>4492</v>
      </c>
      <c r="J1586" s="1">
        <v>0.916856</v>
      </c>
      <c r="K1586" s="2">
        <v>19000</v>
      </c>
      <c r="L1586" s="1"/>
      <c r="M1586" s="7">
        <f t="shared" si="77"/>
        <v>3.054194988089733</v>
      </c>
      <c r="P1586" s="12" t="s">
        <v>4492</v>
      </c>
      <c r="Q1586" s="6">
        <v>0.98079300000000003</v>
      </c>
      <c r="R1586" s="13">
        <v>19000</v>
      </c>
      <c r="T1586" s="26">
        <f t="shared" si="78"/>
        <v>2.8550948059376444</v>
      </c>
      <c r="V1586" s="28"/>
      <c r="W1586" s="28"/>
      <c r="X1586" s="29"/>
      <c r="Y1586" s="28"/>
      <c r="Z1586" s="32"/>
    </row>
    <row r="1587" spans="1:26" x14ac:dyDescent="0.2">
      <c r="A1587" s="1" t="s">
        <v>2509</v>
      </c>
      <c r="B1587" s="1" t="s">
        <v>2510</v>
      </c>
      <c r="C1587" s="1">
        <v>1423116</v>
      </c>
      <c r="D1587" s="1">
        <v>0.63820500000000002</v>
      </c>
      <c r="E1587" s="1">
        <v>0.18129600000000001</v>
      </c>
      <c r="F1587" s="2">
        <v>3.0471499999999998E-13</v>
      </c>
      <c r="G1587" s="1">
        <f t="shared" si="79"/>
        <v>0.81950100000000003</v>
      </c>
      <c r="I1587" s="9" t="s">
        <v>4493</v>
      </c>
      <c r="J1587" s="1">
        <v>1.6734819999999999</v>
      </c>
      <c r="K1587" s="2">
        <v>5.9999999999999997E-13</v>
      </c>
      <c r="L1587" s="1"/>
      <c r="M1587" s="22">
        <f t="shared" si="77"/>
        <v>0.48969812642143751</v>
      </c>
      <c r="P1587" s="12" t="s">
        <v>4819</v>
      </c>
      <c r="Q1587" s="6">
        <v>1.4644170000000001</v>
      </c>
      <c r="R1587" s="13">
        <v>5.9999999999999997E-13</v>
      </c>
      <c r="T1587" s="27">
        <f t="shared" si="78"/>
        <v>0.55960904578409021</v>
      </c>
      <c r="V1587" s="30"/>
      <c r="W1587" s="28"/>
      <c r="X1587" s="29"/>
      <c r="Y1587" s="28"/>
      <c r="Z1587" s="32"/>
    </row>
    <row r="1588" spans="1:26" x14ac:dyDescent="0.2">
      <c r="A1588" s="1" t="s">
        <v>2511</v>
      </c>
      <c r="B1588" s="1" t="s">
        <v>2512</v>
      </c>
      <c r="C1588" s="1">
        <v>1893170</v>
      </c>
      <c r="D1588" s="1">
        <v>0.60558400000000001</v>
      </c>
      <c r="E1588" s="1">
        <v>57.130408000000003</v>
      </c>
      <c r="F1588" s="2">
        <v>2.1123200000000001E+45</v>
      </c>
      <c r="G1588" s="1">
        <f t="shared" si="79"/>
        <v>57.735992000000003</v>
      </c>
      <c r="I1588" s="9" t="s">
        <v>4494</v>
      </c>
      <c r="J1588" s="1">
        <v>75.864915999999994</v>
      </c>
      <c r="K1588" s="2">
        <v>1900000</v>
      </c>
      <c r="L1588" s="1"/>
      <c r="M1588" s="22">
        <f t="shared" si="77"/>
        <v>0.76103678807210451</v>
      </c>
      <c r="P1588" s="12" t="s">
        <v>4820</v>
      </c>
      <c r="Q1588" s="6">
        <v>60.140858999999999</v>
      </c>
      <c r="R1588" s="13">
        <v>1800000</v>
      </c>
      <c r="T1588" s="40">
        <f t="shared" si="78"/>
        <v>0.96001275937877784</v>
      </c>
      <c r="V1588" s="28"/>
      <c r="W1588" s="28"/>
      <c r="X1588" s="29"/>
      <c r="Y1588" s="28"/>
      <c r="Z1588" s="32"/>
    </row>
    <row r="1589" spans="1:26" x14ac:dyDescent="0.2">
      <c r="A1589" s="1" t="s">
        <v>2513</v>
      </c>
      <c r="B1589" s="1" t="s">
        <v>1116</v>
      </c>
      <c r="C1589" s="1">
        <v>1450163</v>
      </c>
      <c r="D1589" s="1">
        <v>0.15300800000000001</v>
      </c>
      <c r="E1589" s="1">
        <v>0.20500299999999999</v>
      </c>
      <c r="F1589" s="1">
        <v>1.5659300000000001E-3</v>
      </c>
      <c r="G1589" s="1">
        <f t="shared" si="79"/>
        <v>0.35801099999999997</v>
      </c>
      <c r="I1589" s="9" t="s">
        <v>4495</v>
      </c>
      <c r="J1589" s="1">
        <v>1.193036</v>
      </c>
      <c r="K1589" s="2">
        <v>2500</v>
      </c>
      <c r="L1589" s="1"/>
      <c r="M1589" s="22">
        <f t="shared" si="77"/>
        <v>0.30008398740691811</v>
      </c>
      <c r="P1589" s="12" t="s">
        <v>4495</v>
      </c>
      <c r="Q1589" s="6">
        <v>0.79405999999999999</v>
      </c>
      <c r="R1589" s="13">
        <v>2500</v>
      </c>
      <c r="T1589" s="27">
        <f t="shared" si="78"/>
        <v>0.45086139586429236</v>
      </c>
      <c r="V1589" s="28"/>
      <c r="W1589" s="28"/>
      <c r="X1589" s="29"/>
      <c r="Y1589" s="28"/>
      <c r="Z1589" s="32"/>
    </row>
    <row r="1590" spans="1:26" x14ac:dyDescent="0.2">
      <c r="A1590" s="1" t="s">
        <v>2514</v>
      </c>
      <c r="B1590" s="1" t="s">
        <v>2198</v>
      </c>
      <c r="C1590" s="1">
        <v>1455848</v>
      </c>
      <c r="D1590" s="1">
        <v>1.057205</v>
      </c>
      <c r="E1590" s="1">
        <v>28.388283999999999</v>
      </c>
      <c r="F1590" s="1">
        <v>33.037399999999998</v>
      </c>
      <c r="G1590" s="1">
        <f t="shared" si="79"/>
        <v>29.445488999999998</v>
      </c>
      <c r="I1590" s="9" t="s">
        <v>4496</v>
      </c>
      <c r="J1590" s="1">
        <v>5.5409730000000001</v>
      </c>
      <c r="K1590" s="2">
        <v>47000</v>
      </c>
      <c r="L1590" s="1"/>
      <c r="M1590" s="7">
        <f t="shared" si="77"/>
        <v>5.3141368853448663</v>
      </c>
      <c r="P1590" s="12" t="s">
        <v>4496</v>
      </c>
      <c r="Q1590" s="6">
        <v>4.7857339999999997</v>
      </c>
      <c r="R1590" s="13">
        <v>47000</v>
      </c>
      <c r="T1590" s="26">
        <f t="shared" si="78"/>
        <v>6.1527634005567382</v>
      </c>
      <c r="V1590" s="28"/>
      <c r="W1590" s="28"/>
      <c r="X1590" s="29"/>
      <c r="Y1590" s="28"/>
      <c r="Z1590" s="32"/>
    </row>
    <row r="1591" spans="1:26" x14ac:dyDescent="0.2">
      <c r="A1591" s="1" t="s">
        <v>2515</v>
      </c>
      <c r="B1591" s="1" t="s">
        <v>2516</v>
      </c>
      <c r="C1591" s="1">
        <v>1488768</v>
      </c>
      <c r="D1591" s="1">
        <v>9.4241000000000005E-2</v>
      </c>
      <c r="E1591" s="1">
        <v>0.18871299999999999</v>
      </c>
      <c r="F1591" s="2">
        <v>2.1191899999999999E-5</v>
      </c>
      <c r="G1591" s="1">
        <f t="shared" si="79"/>
        <v>0.28295399999999998</v>
      </c>
      <c r="I1591" s="9" t="s">
        <v>4497</v>
      </c>
      <c r="J1591" s="1">
        <v>2.9438140000000002</v>
      </c>
      <c r="K1591" s="2">
        <v>2.4</v>
      </c>
      <c r="L1591" s="1"/>
      <c r="M1591" s="22">
        <f t="shared" si="77"/>
        <v>9.611816507428797E-2</v>
      </c>
      <c r="P1591" s="12" t="s">
        <v>4821</v>
      </c>
      <c r="Q1591" s="6">
        <v>1.9292530000000001</v>
      </c>
      <c r="R1591" s="13">
        <v>2.4</v>
      </c>
      <c r="T1591" s="27">
        <f t="shared" si="78"/>
        <v>0.14666505637155933</v>
      </c>
      <c r="V1591" s="28"/>
      <c r="W1591" s="28"/>
      <c r="X1591" s="29"/>
      <c r="Y1591" s="28"/>
      <c r="Z1591" s="32"/>
    </row>
    <row r="1592" spans="1:26" x14ac:dyDescent="0.2">
      <c r="A1592" s="1" t="s">
        <v>2517</v>
      </c>
      <c r="B1592" s="1" t="s">
        <v>2518</v>
      </c>
      <c r="C1592" s="1">
        <v>1489200</v>
      </c>
      <c r="D1592" s="1">
        <v>2.4744449999999998</v>
      </c>
      <c r="E1592" s="1">
        <v>25.586611999999999</v>
      </c>
      <c r="F1592" s="2">
        <v>50706900</v>
      </c>
      <c r="G1592" s="1">
        <f t="shared" si="79"/>
        <v>28.061056999999998</v>
      </c>
      <c r="I1592" s="9" t="s">
        <v>4498</v>
      </c>
      <c r="J1592" s="1">
        <v>32.535317999999997</v>
      </c>
      <c r="K1592" s="2">
        <v>930</v>
      </c>
      <c r="L1592" s="1"/>
      <c r="M1592" s="22">
        <f t="shared" si="77"/>
        <v>0.86247987494697309</v>
      </c>
      <c r="P1592" s="12" t="s">
        <v>4498</v>
      </c>
      <c r="Q1592" s="6">
        <v>27.846067999999999</v>
      </c>
      <c r="R1592" s="13">
        <v>930</v>
      </c>
      <c r="T1592" s="26">
        <f t="shared" si="78"/>
        <v>1.0077206232492142</v>
      </c>
      <c r="V1592" s="28"/>
      <c r="W1592" s="28"/>
      <c r="X1592" s="29"/>
      <c r="Y1592" s="28"/>
      <c r="Z1592" s="32"/>
    </row>
    <row r="1593" spans="1:26" x14ac:dyDescent="0.2">
      <c r="A1593" s="1" t="s">
        <v>2519</v>
      </c>
      <c r="B1593" s="1" t="s">
        <v>2520</v>
      </c>
      <c r="C1593" s="1">
        <v>1528092</v>
      </c>
      <c r="D1593" s="1">
        <v>0.365512</v>
      </c>
      <c r="E1593" s="1">
        <v>8.0226000000000006E-2</v>
      </c>
      <c r="F1593" s="2">
        <v>1.38144E+19</v>
      </c>
      <c r="G1593" s="1">
        <f t="shared" si="79"/>
        <v>0.44573800000000002</v>
      </c>
      <c r="I1593" s="9" t="s">
        <v>4499</v>
      </c>
      <c r="J1593" s="1"/>
      <c r="K1593" s="2"/>
      <c r="L1593" s="1"/>
      <c r="M1593" s="22" t="e">
        <f t="shared" si="77"/>
        <v>#DIV/0!</v>
      </c>
      <c r="P1593" s="12" t="s">
        <v>4755</v>
      </c>
      <c r="Q1593" s="6">
        <v>0.59706700000000001</v>
      </c>
      <c r="R1593" s="13">
        <v>11000000000000</v>
      </c>
      <c r="T1593" s="27">
        <f t="shared" si="78"/>
        <v>0.74654603252231322</v>
      </c>
      <c r="V1593" s="28"/>
      <c r="W1593" s="28"/>
      <c r="X1593" s="29"/>
      <c r="Y1593" s="28"/>
      <c r="Z1593" s="32"/>
    </row>
    <row r="1594" spans="1:26" x14ac:dyDescent="0.2">
      <c r="A1594" s="1" t="s">
        <v>2521</v>
      </c>
      <c r="B1594" s="1" t="s">
        <v>2117</v>
      </c>
      <c r="C1594" s="1">
        <v>1506550</v>
      </c>
      <c r="D1594" s="1">
        <v>0.199463</v>
      </c>
      <c r="E1594" s="1">
        <v>4.0721E-2</v>
      </c>
      <c r="F1594" s="2">
        <v>5.5613400000000002E-14</v>
      </c>
      <c r="G1594" s="1">
        <f t="shared" si="79"/>
        <v>0.24018400000000001</v>
      </c>
      <c r="I1594" s="9" t="s">
        <v>4500</v>
      </c>
      <c r="J1594" s="1">
        <v>0.59334799999999999</v>
      </c>
      <c r="K1594" s="2">
        <v>8.2000000000000004E-14</v>
      </c>
      <c r="L1594" s="1"/>
      <c r="M1594" s="22">
        <f t="shared" si="77"/>
        <v>0.40479448822613379</v>
      </c>
      <c r="P1594" s="12" t="s">
        <v>4500</v>
      </c>
      <c r="Q1594" s="6">
        <v>0.57198499999999997</v>
      </c>
      <c r="R1594" s="13">
        <v>8.2000000000000004E-14</v>
      </c>
      <c r="T1594" s="27">
        <f t="shared" si="78"/>
        <v>0.41991310960951778</v>
      </c>
      <c r="V1594" s="28"/>
      <c r="W1594" s="28"/>
      <c r="X1594" s="29"/>
      <c r="Y1594" s="28"/>
      <c r="Z1594" s="32"/>
    </row>
    <row r="1595" spans="1:26" x14ac:dyDescent="0.2">
      <c r="A1595" s="1" t="s">
        <v>2522</v>
      </c>
      <c r="B1595" s="1" t="s">
        <v>2117</v>
      </c>
      <c r="C1595" s="1">
        <v>1506810</v>
      </c>
      <c r="D1595" s="1">
        <v>0.195911</v>
      </c>
      <c r="E1595" s="1">
        <v>4.2776000000000002E-2</v>
      </c>
      <c r="F1595" s="2">
        <v>5.573E-14</v>
      </c>
      <c r="G1595" s="1">
        <f t="shared" si="79"/>
        <v>0.23868700000000001</v>
      </c>
      <c r="I1595" s="9" t="s">
        <v>4501</v>
      </c>
      <c r="J1595" s="1">
        <v>0.52625100000000002</v>
      </c>
      <c r="K1595" s="2">
        <v>8.3E-14</v>
      </c>
      <c r="L1595" s="1"/>
      <c r="M1595" s="22">
        <f t="shared" si="77"/>
        <v>0.45356113337551851</v>
      </c>
      <c r="P1595" s="12" t="s">
        <v>4501</v>
      </c>
      <c r="Q1595" s="6">
        <v>0.51899499999999998</v>
      </c>
      <c r="R1595" s="13">
        <v>8.0999999999999996E-14</v>
      </c>
      <c r="T1595" s="27">
        <f t="shared" si="78"/>
        <v>0.45990231119760311</v>
      </c>
      <c r="V1595" s="28"/>
      <c r="W1595" s="28"/>
      <c r="X1595" s="29"/>
      <c r="Y1595" s="28"/>
      <c r="Z1595" s="32"/>
    </row>
    <row r="1596" spans="1:26" x14ac:dyDescent="0.2">
      <c r="A1596" s="1" t="s">
        <v>2523</v>
      </c>
      <c r="B1596" s="1" t="s">
        <v>2117</v>
      </c>
      <c r="C1596" s="1">
        <v>1511758</v>
      </c>
      <c r="D1596" s="1">
        <v>0.21731400000000001</v>
      </c>
      <c r="E1596" s="1">
        <v>4.3659000000000003E-2</v>
      </c>
      <c r="F1596" s="2">
        <v>5.6652600000000002E-14</v>
      </c>
      <c r="G1596" s="1">
        <f t="shared" si="79"/>
        <v>0.26097300000000001</v>
      </c>
      <c r="I1596" s="9" t="s">
        <v>4502</v>
      </c>
      <c r="J1596" s="1">
        <v>0.61690100000000003</v>
      </c>
      <c r="K1596" s="2">
        <v>8.0999999999999996E-14</v>
      </c>
      <c r="L1596" s="1"/>
      <c r="M1596" s="22">
        <f t="shared" si="77"/>
        <v>0.42303870475165384</v>
      </c>
      <c r="P1596" s="12" t="s">
        <v>4502</v>
      </c>
      <c r="Q1596" s="6">
        <v>0.57889100000000004</v>
      </c>
      <c r="R1596" s="13">
        <v>8.0999999999999996E-14</v>
      </c>
      <c r="T1596" s="27">
        <f t="shared" si="78"/>
        <v>0.45081543848496519</v>
      </c>
      <c r="V1596" s="28"/>
      <c r="W1596" s="28"/>
      <c r="X1596" s="29"/>
      <c r="Y1596" s="28"/>
      <c r="Z1596" s="32"/>
    </row>
    <row r="1597" spans="1:26" x14ac:dyDescent="0.2">
      <c r="A1597" s="1" t="s">
        <v>2524</v>
      </c>
      <c r="B1597" s="1" t="s">
        <v>2117</v>
      </c>
      <c r="C1597" s="1">
        <v>1511760</v>
      </c>
      <c r="D1597" s="1">
        <v>0.20046600000000001</v>
      </c>
      <c r="E1597" s="1">
        <v>4.2807999999999999E-2</v>
      </c>
      <c r="F1597" s="2">
        <v>5.7176200000000005E-14</v>
      </c>
      <c r="G1597" s="1">
        <f t="shared" si="79"/>
        <v>0.24327399999999999</v>
      </c>
      <c r="I1597" s="9" t="s">
        <v>4503</v>
      </c>
      <c r="J1597" s="1">
        <v>0.57519399999999998</v>
      </c>
      <c r="K1597" s="2">
        <v>8.2000000000000004E-14</v>
      </c>
      <c r="L1597" s="1"/>
      <c r="M1597" s="22">
        <f t="shared" si="77"/>
        <v>0.42294252026272877</v>
      </c>
      <c r="P1597" s="12" t="s">
        <v>4503</v>
      </c>
      <c r="Q1597" s="6">
        <v>0.57732300000000003</v>
      </c>
      <c r="R1597" s="13">
        <v>8.2000000000000004E-14</v>
      </c>
      <c r="T1597" s="27">
        <f t="shared" si="78"/>
        <v>0.42138283075505389</v>
      </c>
      <c r="V1597" s="28"/>
      <c r="W1597" s="28"/>
      <c r="X1597" s="29"/>
      <c r="Y1597" s="28"/>
      <c r="Z1597" s="32"/>
    </row>
    <row r="1598" spans="1:26" x14ac:dyDescent="0.2">
      <c r="A1598" s="1" t="s">
        <v>2525</v>
      </c>
      <c r="B1598" s="1" t="s">
        <v>2520</v>
      </c>
      <c r="C1598" s="1">
        <v>1528092</v>
      </c>
      <c r="D1598" s="1">
        <v>0.39096399999999998</v>
      </c>
      <c r="E1598" s="1">
        <v>8.9224999999999999E-2</v>
      </c>
      <c r="F1598" s="1">
        <v>0.30954199999999998</v>
      </c>
      <c r="G1598" s="1">
        <f t="shared" si="79"/>
        <v>0.48018899999999998</v>
      </c>
      <c r="I1598" s="9" t="s">
        <v>4504</v>
      </c>
      <c r="J1598" s="1"/>
      <c r="K1598" s="2"/>
      <c r="L1598" s="1"/>
      <c r="M1598" s="22" t="e">
        <f t="shared" si="77"/>
        <v>#DIV/0!</v>
      </c>
      <c r="P1598" s="12" t="s">
        <v>4756</v>
      </c>
      <c r="Q1598" s="6">
        <v>0.58005200000000001</v>
      </c>
      <c r="R1598" s="13">
        <v>0.85</v>
      </c>
      <c r="T1598" s="27">
        <f t="shared" si="78"/>
        <v>0.82783784902043256</v>
      </c>
      <c r="V1598" s="28"/>
      <c r="W1598" s="28"/>
      <c r="X1598" s="29"/>
      <c r="Y1598" s="28"/>
      <c r="Z1598" s="32"/>
    </row>
    <row r="1599" spans="1:26" x14ac:dyDescent="0.2">
      <c r="A1599" s="1" t="s">
        <v>2526</v>
      </c>
      <c r="B1599" s="1" t="s">
        <v>2081</v>
      </c>
      <c r="C1599" s="1">
        <v>1548988</v>
      </c>
      <c r="D1599" s="1">
        <v>3.4822359999999999</v>
      </c>
      <c r="E1599" s="1">
        <v>3578.5689200000002</v>
      </c>
      <c r="F1599" s="2">
        <v>1.7633700000000001E-9</v>
      </c>
      <c r="G1599" s="1">
        <f t="shared" si="79"/>
        <v>3582.051156</v>
      </c>
      <c r="I1599" s="9" t="s">
        <v>4505</v>
      </c>
      <c r="J1599" s="1">
        <v>462.59007800000001</v>
      </c>
      <c r="K1599" s="2">
        <v>3.9000000000000002E-9</v>
      </c>
      <c r="L1599" s="1"/>
      <c r="M1599" s="7">
        <f t="shared" si="77"/>
        <v>7.7434673296213674</v>
      </c>
      <c r="P1599" s="12" t="s">
        <v>4505</v>
      </c>
      <c r="Q1599" s="6">
        <v>363.55112500000001</v>
      </c>
      <c r="R1599" s="13">
        <v>3.8000000000000001E-9</v>
      </c>
      <c r="T1599" s="26">
        <f t="shared" si="78"/>
        <v>9.8529502721247244</v>
      </c>
      <c r="V1599" s="28"/>
      <c r="W1599" s="28"/>
      <c r="X1599" s="29"/>
      <c r="Y1599" s="28"/>
      <c r="Z1599" s="32"/>
    </row>
    <row r="1600" spans="1:26" x14ac:dyDescent="0.2">
      <c r="A1600" s="1" t="s">
        <v>2527</v>
      </c>
      <c r="B1600" s="1" t="s">
        <v>2528</v>
      </c>
      <c r="C1600" s="1">
        <v>1578090</v>
      </c>
      <c r="D1600" s="1">
        <v>1.0262739999999999</v>
      </c>
      <c r="E1600" s="1">
        <v>6.6587719999999999</v>
      </c>
      <c r="F1600" s="1"/>
      <c r="G1600" s="1">
        <f t="shared" si="79"/>
        <v>7.6850459999999998</v>
      </c>
      <c r="I1600" s="9" t="s">
        <v>4506</v>
      </c>
      <c r="J1600" s="1">
        <v>1.214529</v>
      </c>
      <c r="K1600" s="2">
        <v>22000</v>
      </c>
      <c r="L1600" s="1"/>
      <c r="M1600" s="7">
        <f t="shared" si="77"/>
        <v>6.3275936597644025</v>
      </c>
      <c r="P1600" s="12" t="s">
        <v>4506</v>
      </c>
      <c r="Q1600" s="6">
        <v>1.259099</v>
      </c>
      <c r="R1600" s="13">
        <v>22000</v>
      </c>
      <c r="T1600" s="26">
        <f t="shared" si="78"/>
        <v>6.103607420862061</v>
      </c>
      <c r="V1600" s="28"/>
      <c r="W1600" s="28"/>
      <c r="X1600" s="29"/>
      <c r="Y1600" s="28"/>
      <c r="Z1600" s="32"/>
    </row>
    <row r="1601" spans="1:26" x14ac:dyDescent="0.2">
      <c r="A1601" s="1" t="s">
        <v>2529</v>
      </c>
      <c r="B1601" s="1" t="s">
        <v>2530</v>
      </c>
      <c r="C1601" s="1">
        <v>1583640</v>
      </c>
      <c r="D1601" s="1">
        <v>0.13052</v>
      </c>
      <c r="E1601" s="1">
        <v>0.21906700000000001</v>
      </c>
      <c r="F1601" s="1" t="e">
        <f>-nan</f>
        <v>#NAME?</v>
      </c>
      <c r="G1601" s="1">
        <f t="shared" si="79"/>
        <v>0.34958699999999998</v>
      </c>
      <c r="I1601" s="9" t="s">
        <v>4507</v>
      </c>
      <c r="J1601" s="1">
        <v>4.0505519999999997</v>
      </c>
      <c r="K1601" s="2">
        <v>700</v>
      </c>
      <c r="L1601" s="1"/>
      <c r="M1601" s="22">
        <f t="shared" ref="M1601:M1664" si="80">G1601/J1601</f>
        <v>8.6306014587641394E-2</v>
      </c>
      <c r="P1601" s="12" t="s">
        <v>4507</v>
      </c>
      <c r="Q1601" s="6">
        <v>4.0247440000000001</v>
      </c>
      <c r="R1601" s="13">
        <v>700</v>
      </c>
      <c r="T1601" s="27">
        <f t="shared" ref="T1601:T1664" si="81">G1601/Q1601</f>
        <v>8.685943751950434E-2</v>
      </c>
      <c r="V1601" s="28"/>
      <c r="W1601" s="28"/>
      <c r="X1601" s="29"/>
      <c r="Y1601" s="28"/>
      <c r="Z1601" s="32"/>
    </row>
    <row r="1602" spans="1:26" x14ac:dyDescent="0.2">
      <c r="A1602" s="1" t="s">
        <v>2531</v>
      </c>
      <c r="B1602" s="1"/>
      <c r="C1602" s="1"/>
      <c r="D1602" s="1"/>
      <c r="E1602" s="1"/>
      <c r="F1602" s="1"/>
      <c r="G1602" s="1">
        <f t="shared" si="79"/>
        <v>0</v>
      </c>
      <c r="I1602" s="9" t="s">
        <v>4508</v>
      </c>
      <c r="J1602" s="1">
        <v>183.199578</v>
      </c>
      <c r="K1602" s="2">
        <v>210</v>
      </c>
      <c r="L1602" s="1"/>
      <c r="M1602" s="22">
        <f t="shared" si="80"/>
        <v>0</v>
      </c>
      <c r="P1602" s="12" t="s">
        <v>4508</v>
      </c>
      <c r="Q1602" s="6">
        <v>147.850639</v>
      </c>
      <c r="R1602" s="13">
        <v>210</v>
      </c>
      <c r="T1602" s="27">
        <f t="shared" si="81"/>
        <v>0</v>
      </c>
      <c r="V1602" s="28"/>
      <c r="W1602" s="28"/>
      <c r="X1602" s="29"/>
      <c r="Y1602" s="28"/>
      <c r="Z1602" s="32"/>
    </row>
    <row r="1603" spans="1:26" x14ac:dyDescent="0.2">
      <c r="A1603" s="1" t="s">
        <v>2532</v>
      </c>
      <c r="B1603" s="1" t="s">
        <v>2533</v>
      </c>
      <c r="C1603" s="1">
        <v>2449194</v>
      </c>
      <c r="D1603" s="1">
        <v>0.74660700000000002</v>
      </c>
      <c r="E1603" s="1">
        <v>10.993961000000001</v>
      </c>
      <c r="F1603" s="2">
        <v>2.2111700000000001E+43</v>
      </c>
      <c r="G1603" s="1">
        <f t="shared" ref="G1603:G1666" si="82">D1603+E1603</f>
        <v>11.740568</v>
      </c>
      <c r="I1603" s="9" t="s">
        <v>4509</v>
      </c>
      <c r="J1603" s="1">
        <v>19.690791999999998</v>
      </c>
      <c r="K1603" s="2">
        <v>23000000</v>
      </c>
      <c r="L1603" s="1"/>
      <c r="M1603" s="22">
        <f t="shared" si="80"/>
        <v>0.59624661110634858</v>
      </c>
      <c r="P1603" s="12" t="s">
        <v>4841</v>
      </c>
      <c r="Q1603" s="6">
        <v>17.403887000000001</v>
      </c>
      <c r="R1603" s="13">
        <v>22000000</v>
      </c>
      <c r="T1603" s="27">
        <f t="shared" si="81"/>
        <v>0.67459458912827919</v>
      </c>
      <c r="V1603" s="28"/>
      <c r="W1603" s="28"/>
      <c r="X1603" s="29"/>
      <c r="Y1603" s="28"/>
      <c r="Z1603" s="32"/>
    </row>
    <row r="1604" spans="1:26" x14ac:dyDescent="0.2">
      <c r="A1604" s="1" t="s">
        <v>2534</v>
      </c>
      <c r="B1604" s="1" t="s">
        <v>2535</v>
      </c>
      <c r="C1604" s="1">
        <v>1641672</v>
      </c>
      <c r="D1604" s="1">
        <v>0.88314199999999998</v>
      </c>
      <c r="E1604" s="1">
        <v>8.7574290000000001</v>
      </c>
      <c r="F1604" s="1">
        <v>6003.24</v>
      </c>
      <c r="G1604" s="1">
        <f t="shared" si="82"/>
        <v>9.6405709999999996</v>
      </c>
      <c r="I1604" s="9" t="s">
        <v>4510</v>
      </c>
      <c r="J1604" s="1">
        <v>20.723603000000001</v>
      </c>
      <c r="K1604" s="2">
        <v>190</v>
      </c>
      <c r="L1604" s="1"/>
      <c r="M1604" s="22">
        <f t="shared" si="80"/>
        <v>0.46519762996810926</v>
      </c>
      <c r="O1604" s="6" t="s">
        <v>4785</v>
      </c>
      <c r="P1604" s="12" t="s">
        <v>4510</v>
      </c>
      <c r="Q1604" s="6">
        <v>9.6764130000000002</v>
      </c>
      <c r="R1604" s="13">
        <v>190</v>
      </c>
      <c r="T1604" s="40">
        <f t="shared" si="81"/>
        <v>0.99629594148162126</v>
      </c>
      <c r="V1604" s="28"/>
      <c r="W1604" s="28"/>
      <c r="X1604" s="29"/>
      <c r="Y1604" s="28"/>
      <c r="Z1604" s="32"/>
    </row>
    <row r="1605" spans="1:26" x14ac:dyDescent="0.2">
      <c r="A1605" s="1" t="s">
        <v>2536</v>
      </c>
      <c r="B1605" s="1" t="s">
        <v>2297</v>
      </c>
      <c r="C1605" s="1">
        <v>1642833</v>
      </c>
      <c r="D1605" s="1">
        <v>1.0219560000000001</v>
      </c>
      <c r="E1605" s="1">
        <v>3.7701479999999998</v>
      </c>
      <c r="F1605" s="1">
        <v>326.33499999999998</v>
      </c>
      <c r="G1605" s="1">
        <f t="shared" si="82"/>
        <v>4.7921040000000001</v>
      </c>
      <c r="I1605" s="9" t="s">
        <v>4511</v>
      </c>
      <c r="J1605" s="1">
        <v>5.1027839999999998</v>
      </c>
      <c r="K1605" s="2">
        <v>75000</v>
      </c>
      <c r="L1605" s="1"/>
      <c r="M1605" s="22">
        <f t="shared" si="80"/>
        <v>0.93911558866689249</v>
      </c>
      <c r="P1605" s="12" t="s">
        <v>4511</v>
      </c>
      <c r="Q1605" s="6">
        <v>4.7646389999999998</v>
      </c>
      <c r="R1605" s="13">
        <v>75000</v>
      </c>
      <c r="T1605" s="26">
        <f t="shared" si="81"/>
        <v>1.0057643401735159</v>
      </c>
      <c r="V1605" s="28"/>
      <c r="W1605" s="28"/>
      <c r="X1605" s="29"/>
      <c r="Y1605" s="28"/>
      <c r="Z1605" s="32"/>
    </row>
    <row r="1606" spans="1:26" x14ac:dyDescent="0.2">
      <c r="A1606" s="1" t="s">
        <v>2537</v>
      </c>
      <c r="B1606" s="1" t="s">
        <v>2538</v>
      </c>
      <c r="C1606" s="1">
        <v>1647264</v>
      </c>
      <c r="D1606" s="1">
        <v>1.035625</v>
      </c>
      <c r="E1606" s="1">
        <v>60.001229000000002</v>
      </c>
      <c r="F1606" s="2">
        <v>3.7761300000000003E-9</v>
      </c>
      <c r="G1606" s="1">
        <f t="shared" si="82"/>
        <v>61.036854000000005</v>
      </c>
      <c r="I1606" s="9" t="s">
        <v>4512</v>
      </c>
      <c r="J1606" s="1">
        <v>60.874839999999999</v>
      </c>
      <c r="K1606" s="2">
        <v>1.9000000000000001E-8</v>
      </c>
      <c r="L1606" s="1"/>
      <c r="M1606" s="7">
        <f t="shared" si="80"/>
        <v>1.0026614279396875</v>
      </c>
      <c r="P1606" s="12" t="s">
        <v>4512</v>
      </c>
      <c r="Q1606" s="6">
        <v>47.074573999999998</v>
      </c>
      <c r="R1606" s="13">
        <v>1.9000000000000001E-8</v>
      </c>
      <c r="T1606" s="26">
        <f t="shared" si="81"/>
        <v>1.2965991789962881</v>
      </c>
      <c r="V1606" s="28"/>
      <c r="W1606" s="28"/>
      <c r="X1606" s="29"/>
      <c r="Y1606" s="28"/>
      <c r="Z1606" s="32"/>
    </row>
    <row r="1607" spans="1:26" x14ac:dyDescent="0.2">
      <c r="A1607" s="1" t="s">
        <v>2539</v>
      </c>
      <c r="B1607" s="1" t="s">
        <v>2540</v>
      </c>
      <c r="C1607" s="1">
        <v>1656568</v>
      </c>
      <c r="D1607" s="1">
        <v>1.0740890000000001</v>
      </c>
      <c r="E1607" s="1">
        <v>2.2706430000000002</v>
      </c>
      <c r="F1607" s="1"/>
      <c r="G1607" s="1">
        <f t="shared" si="82"/>
        <v>3.3447320000000005</v>
      </c>
      <c r="I1607" s="9" t="s">
        <v>4513</v>
      </c>
      <c r="J1607" s="1">
        <v>1.074478</v>
      </c>
      <c r="K1607" s="2">
        <v>960000</v>
      </c>
      <c r="L1607" s="1"/>
      <c r="M1607" s="7">
        <f t="shared" si="80"/>
        <v>3.1128901662016348</v>
      </c>
      <c r="P1607" s="12" t="s">
        <v>4513</v>
      </c>
      <c r="Q1607" s="6">
        <v>1.1333070000000001</v>
      </c>
      <c r="R1607" s="13">
        <v>960000</v>
      </c>
      <c r="T1607" s="26">
        <f t="shared" si="81"/>
        <v>2.9513026920331389</v>
      </c>
      <c r="V1607" s="28"/>
      <c r="W1607" s="28"/>
      <c r="X1607" s="29"/>
      <c r="Y1607" s="28"/>
      <c r="Z1607" s="32"/>
    </row>
    <row r="1608" spans="1:26" x14ac:dyDescent="0.2">
      <c r="A1608" s="1" t="s">
        <v>2541</v>
      </c>
      <c r="B1608" s="1" t="s">
        <v>2542</v>
      </c>
      <c r="C1608" s="1">
        <v>1660579</v>
      </c>
      <c r="D1608" s="1">
        <v>0.45586599999999999</v>
      </c>
      <c r="E1608" s="1">
        <v>3.2313360000000002</v>
      </c>
      <c r="F1608" s="2">
        <v>1.1257499999999999E-12</v>
      </c>
      <c r="G1608" s="1">
        <f t="shared" si="82"/>
        <v>3.6872020000000001</v>
      </c>
      <c r="I1608" s="9" t="s">
        <v>4514</v>
      </c>
      <c r="J1608" s="1">
        <v>8.8847100000000001</v>
      </c>
      <c r="K1608" s="2">
        <v>1.9E-12</v>
      </c>
      <c r="L1608" s="1"/>
      <c r="M1608" s="22">
        <f t="shared" si="80"/>
        <v>0.41500532938047502</v>
      </c>
      <c r="P1608" s="12" t="s">
        <v>4514</v>
      </c>
      <c r="Q1608" s="6">
        <v>7.4677030000000002</v>
      </c>
      <c r="R1608" s="13">
        <v>2E-12</v>
      </c>
      <c r="T1608" s="27">
        <f t="shared" si="81"/>
        <v>0.49375316613421827</v>
      </c>
      <c r="V1608" s="28"/>
      <c r="W1608" s="28"/>
      <c r="X1608" s="29"/>
      <c r="Y1608" s="28"/>
      <c r="Z1608" s="32"/>
    </row>
    <row r="1609" spans="1:26" x14ac:dyDescent="0.2">
      <c r="A1609" s="1" t="s">
        <v>2543</v>
      </c>
      <c r="B1609" s="1" t="s">
        <v>2542</v>
      </c>
      <c r="C1609" s="1">
        <v>1660579</v>
      </c>
      <c r="D1609" s="1">
        <v>0.458671</v>
      </c>
      <c r="E1609" s="1">
        <v>3.38069</v>
      </c>
      <c r="F1609" s="1">
        <v>11.4436</v>
      </c>
      <c r="G1609" s="1">
        <f t="shared" si="82"/>
        <v>3.8393609999999998</v>
      </c>
      <c r="I1609" s="9" t="s">
        <v>4515</v>
      </c>
      <c r="J1609" s="1">
        <v>8.7579449999999994</v>
      </c>
      <c r="K1609" s="2">
        <v>200</v>
      </c>
      <c r="L1609" s="1"/>
      <c r="M1609" s="22">
        <f t="shared" si="80"/>
        <v>0.43838605974346723</v>
      </c>
      <c r="P1609" s="12" t="s">
        <v>4822</v>
      </c>
      <c r="Q1609" s="6">
        <v>7.5414669999999999</v>
      </c>
      <c r="R1609" s="13">
        <v>200</v>
      </c>
      <c r="T1609" s="27">
        <f t="shared" si="81"/>
        <v>0.50910001992980936</v>
      </c>
      <c r="V1609" s="28"/>
      <c r="W1609" s="28"/>
      <c r="X1609" s="29"/>
      <c r="Y1609" s="28"/>
      <c r="Z1609" s="32"/>
    </row>
    <row r="1610" spans="1:26" x14ac:dyDescent="0.2">
      <c r="A1610" s="1" t="s">
        <v>2544</v>
      </c>
      <c r="B1610" s="1" t="s">
        <v>2545</v>
      </c>
      <c r="C1610" s="1">
        <v>1679599</v>
      </c>
      <c r="D1610" s="1">
        <v>0.52799700000000005</v>
      </c>
      <c r="E1610" s="1">
        <v>3.2117249999999999</v>
      </c>
      <c r="F1610" s="2">
        <v>6.34665E-13</v>
      </c>
      <c r="G1610" s="1">
        <f t="shared" si="82"/>
        <v>3.739722</v>
      </c>
      <c r="I1610" s="9" t="s">
        <v>4516</v>
      </c>
      <c r="J1610" s="1">
        <v>2.6454019999999998</v>
      </c>
      <c r="K1610" s="2">
        <v>6.8999999999999999E-13</v>
      </c>
      <c r="L1610" s="1"/>
      <c r="M1610" s="7">
        <f t="shared" si="80"/>
        <v>1.4136686976119321</v>
      </c>
      <c r="P1610" s="12" t="s">
        <v>4516</v>
      </c>
      <c r="Q1610" s="6">
        <v>2.1913070000000001</v>
      </c>
      <c r="R1610" s="13">
        <v>6.6999999999999997E-13</v>
      </c>
      <c r="T1610" s="26">
        <f t="shared" si="81"/>
        <v>1.706617101118191</v>
      </c>
      <c r="V1610" s="28"/>
      <c r="W1610" s="28"/>
      <c r="X1610" s="29"/>
      <c r="Y1610" s="28"/>
      <c r="Z1610" s="32"/>
    </row>
    <row r="1611" spans="1:26" x14ac:dyDescent="0.2">
      <c r="A1611" s="1" t="s">
        <v>2546</v>
      </c>
      <c r="B1611" s="1" t="s">
        <v>2547</v>
      </c>
      <c r="C1611" s="1">
        <v>1683902</v>
      </c>
      <c r="D1611" s="1">
        <v>1.3884749999999999</v>
      </c>
      <c r="E1611" s="1">
        <v>0.75595599999999996</v>
      </c>
      <c r="F1611" s="2">
        <v>1.10619E-12</v>
      </c>
      <c r="G1611" s="1">
        <f t="shared" si="82"/>
        <v>2.144431</v>
      </c>
      <c r="I1611" s="9" t="s">
        <v>4517</v>
      </c>
      <c r="J1611" s="1">
        <v>2.1954020000000001</v>
      </c>
      <c r="K1611" s="2">
        <v>2.3999999999999999E-12</v>
      </c>
      <c r="L1611" s="1"/>
      <c r="M1611" s="22">
        <f t="shared" si="80"/>
        <v>0.97678283977148594</v>
      </c>
      <c r="P1611" s="12" t="s">
        <v>4942</v>
      </c>
      <c r="Q1611" s="6">
        <v>1.798934</v>
      </c>
      <c r="R1611" s="13">
        <v>2.3999999999999999E-12</v>
      </c>
      <c r="T1611" s="26">
        <f t="shared" si="81"/>
        <v>1.19205651791561</v>
      </c>
      <c r="V1611" s="28"/>
      <c r="W1611" s="28"/>
      <c r="X1611" s="29"/>
      <c r="Y1611" s="28"/>
      <c r="Z1611" s="32"/>
    </row>
    <row r="1612" spans="1:26" x14ac:dyDescent="0.2">
      <c r="A1612" s="1" t="s">
        <v>2548</v>
      </c>
      <c r="B1612" s="1" t="s">
        <v>2549</v>
      </c>
      <c r="C1612" s="1">
        <v>2329176</v>
      </c>
      <c r="D1612" s="1">
        <v>1.8621430000000001</v>
      </c>
      <c r="E1612" s="1">
        <v>3.2821419999999999</v>
      </c>
      <c r="F1612" s="1">
        <v>211.18899999999999</v>
      </c>
      <c r="G1612" s="1">
        <f t="shared" si="82"/>
        <v>5.144285</v>
      </c>
      <c r="I1612" s="10" t="s">
        <v>4518</v>
      </c>
      <c r="J1612" s="1">
        <v>15.435155999999999</v>
      </c>
      <c r="K1612" s="2">
        <v>180</v>
      </c>
      <c r="L1612" s="1"/>
      <c r="M1612" s="22">
        <f t="shared" si="80"/>
        <v>0.3332836415777074</v>
      </c>
      <c r="P1612" s="12" t="s">
        <v>4518</v>
      </c>
      <c r="Q1612" s="6">
        <v>12.770507</v>
      </c>
      <c r="R1612" s="13">
        <v>180</v>
      </c>
      <c r="T1612" s="27">
        <f t="shared" si="81"/>
        <v>0.40282543206781063</v>
      </c>
      <c r="V1612" s="28"/>
      <c r="W1612" s="28"/>
      <c r="X1612" s="29"/>
      <c r="Y1612" s="28"/>
      <c r="Z1612" s="32"/>
    </row>
    <row r="1613" spans="1:26" x14ac:dyDescent="0.2">
      <c r="A1613" s="1" t="s">
        <v>2550</v>
      </c>
      <c r="B1613" s="1" t="s">
        <v>2551</v>
      </c>
      <c r="C1613" s="1">
        <v>1703365</v>
      </c>
      <c r="D1613" s="1">
        <v>0.71628499999999995</v>
      </c>
      <c r="E1613" s="1">
        <v>3.6762589999999999</v>
      </c>
      <c r="F1613" s="2">
        <v>5.1927999999999997E-9</v>
      </c>
      <c r="G1613" s="1">
        <f t="shared" si="82"/>
        <v>4.392544</v>
      </c>
      <c r="I1613" s="9" t="s">
        <v>4519</v>
      </c>
      <c r="J1613" s="1">
        <v>16.262492000000002</v>
      </c>
      <c r="K1613" s="2">
        <v>1E-8</v>
      </c>
      <c r="L1613" s="1"/>
      <c r="M1613" s="22">
        <f t="shared" si="80"/>
        <v>0.27010276161857599</v>
      </c>
      <c r="O1613" s="6" t="s">
        <v>4785</v>
      </c>
      <c r="P1613" s="12" t="s">
        <v>4823</v>
      </c>
      <c r="Q1613" s="6">
        <v>5.5982760000000003</v>
      </c>
      <c r="R1613" s="13">
        <v>1.0999999999999999E-8</v>
      </c>
      <c r="T1613" s="27">
        <f t="shared" si="81"/>
        <v>0.78462440937174227</v>
      </c>
      <c r="V1613" s="28"/>
      <c r="W1613" s="28"/>
      <c r="X1613" s="29"/>
      <c r="Y1613" s="28"/>
      <c r="Z1613" s="32"/>
    </row>
    <row r="1614" spans="1:26" x14ac:dyDescent="0.2">
      <c r="A1614" s="1" t="s">
        <v>2552</v>
      </c>
      <c r="B1614" s="1" t="s">
        <v>2553</v>
      </c>
      <c r="C1614" s="1">
        <v>1709544</v>
      </c>
      <c r="D1614" s="1">
        <v>1.1232169999999999</v>
      </c>
      <c r="E1614" s="1">
        <v>0.935473</v>
      </c>
      <c r="F1614" s="1"/>
      <c r="G1614" s="1">
        <f t="shared" si="82"/>
        <v>2.0586899999999999</v>
      </c>
      <c r="I1614" s="9" t="s">
        <v>4520</v>
      </c>
      <c r="J1614" s="1">
        <v>1.209365</v>
      </c>
      <c r="K1614" s="2">
        <v>150000</v>
      </c>
      <c r="L1614" s="1"/>
      <c r="M1614" s="7">
        <f t="shared" si="80"/>
        <v>1.702290044775564</v>
      </c>
      <c r="P1614" s="12" t="s">
        <v>4520</v>
      </c>
      <c r="Q1614" s="6">
        <v>1.303307</v>
      </c>
      <c r="R1614" s="13">
        <v>150000</v>
      </c>
      <c r="T1614" s="26">
        <f t="shared" si="81"/>
        <v>1.5795894597358873</v>
      </c>
      <c r="V1614" s="28"/>
      <c r="W1614" s="28"/>
      <c r="X1614" s="29"/>
      <c r="Y1614" s="28"/>
      <c r="Z1614" s="32"/>
    </row>
    <row r="1615" spans="1:26" x14ac:dyDescent="0.2">
      <c r="A1615" s="1" t="s">
        <v>2554</v>
      </c>
      <c r="B1615" s="1" t="s">
        <v>2555</v>
      </c>
      <c r="C1615" s="1">
        <v>1717792</v>
      </c>
      <c r="D1615" s="1">
        <v>0.182144</v>
      </c>
      <c r="E1615" s="1">
        <v>0.17838699999999999</v>
      </c>
      <c r="F1615" s="2">
        <v>2.1880999999999999E-11</v>
      </c>
      <c r="G1615" s="1">
        <f t="shared" si="82"/>
        <v>0.36053099999999999</v>
      </c>
      <c r="I1615" s="9" t="s">
        <v>4521</v>
      </c>
      <c r="J1615" s="1">
        <v>1.37541</v>
      </c>
      <c r="K1615" s="2">
        <v>4.8000000000000002E-11</v>
      </c>
      <c r="L1615" s="1"/>
      <c r="M1615" s="22">
        <f t="shared" si="80"/>
        <v>0.26212620236874823</v>
      </c>
      <c r="P1615" s="12" t="s">
        <v>4521</v>
      </c>
      <c r="Q1615" s="6">
        <v>0.97287599999999996</v>
      </c>
      <c r="R1615" s="13">
        <v>4.8000000000000002E-11</v>
      </c>
      <c r="T1615" s="27">
        <f t="shared" si="81"/>
        <v>0.37058268474091249</v>
      </c>
      <c r="V1615" s="28"/>
      <c r="W1615" s="28"/>
      <c r="X1615" s="29"/>
      <c r="Y1615" s="28"/>
      <c r="Z1615" s="32"/>
    </row>
    <row r="1616" spans="1:26" x14ac:dyDescent="0.2">
      <c r="A1616" s="1" t="s">
        <v>2556</v>
      </c>
      <c r="B1616" s="1" t="s">
        <v>2555</v>
      </c>
      <c r="C1616" s="1">
        <v>1717792</v>
      </c>
      <c r="D1616" s="1">
        <v>0.179845</v>
      </c>
      <c r="E1616" s="1">
        <v>0.185446</v>
      </c>
      <c r="F1616" s="2">
        <v>6.9829399999999996E-11</v>
      </c>
      <c r="G1616" s="1">
        <f t="shared" si="82"/>
        <v>0.36529100000000003</v>
      </c>
      <c r="I1616" s="9" t="s">
        <v>4522</v>
      </c>
      <c r="J1616" s="1">
        <v>1.376401</v>
      </c>
      <c r="K1616" s="2">
        <v>5.9000000000000003E-11</v>
      </c>
      <c r="L1616" s="1"/>
      <c r="M1616" s="22">
        <f t="shared" si="80"/>
        <v>0.26539576765782646</v>
      </c>
      <c r="P1616" s="12" t="s">
        <v>4522</v>
      </c>
      <c r="Q1616" s="6">
        <v>0.95266899999999999</v>
      </c>
      <c r="R1616" s="13">
        <v>5.9000000000000003E-11</v>
      </c>
      <c r="T1616" s="27">
        <f t="shared" si="81"/>
        <v>0.38343957869942241</v>
      </c>
      <c r="V1616" s="28"/>
      <c r="W1616" s="28"/>
      <c r="X1616" s="29"/>
      <c r="Y1616" s="28"/>
      <c r="Z1616" s="32"/>
    </row>
    <row r="1617" spans="1:26" x14ac:dyDescent="0.2">
      <c r="A1617" s="1" t="s">
        <v>2557</v>
      </c>
      <c r="B1617" s="1" t="s">
        <v>2555</v>
      </c>
      <c r="C1617" s="1">
        <v>1717792</v>
      </c>
      <c r="D1617" s="1">
        <v>0.17710699999999999</v>
      </c>
      <c r="E1617" s="1">
        <v>0.183393</v>
      </c>
      <c r="F1617" s="2">
        <v>1.36531E-12</v>
      </c>
      <c r="G1617" s="1">
        <f t="shared" si="82"/>
        <v>0.36049999999999999</v>
      </c>
      <c r="I1617" s="9" t="s">
        <v>4523</v>
      </c>
      <c r="J1617" s="1">
        <v>1.333502</v>
      </c>
      <c r="K1617" s="2">
        <v>4.2999999999999999E-12</v>
      </c>
      <c r="L1617" s="1"/>
      <c r="M1617" s="22">
        <f t="shared" si="80"/>
        <v>0.27034080188856108</v>
      </c>
      <c r="P1617" s="12" t="s">
        <v>4842</v>
      </c>
      <c r="Q1617" s="6">
        <v>0.94599200000000006</v>
      </c>
      <c r="R1617" s="13">
        <v>4.2999999999999999E-12</v>
      </c>
      <c r="T1617" s="27">
        <f t="shared" si="81"/>
        <v>0.38108144677756256</v>
      </c>
      <c r="V1617" s="28"/>
      <c r="W1617" s="28"/>
      <c r="X1617" s="29"/>
      <c r="Y1617" s="28"/>
      <c r="Z1617" s="32"/>
    </row>
    <row r="1618" spans="1:26" x14ac:dyDescent="0.2">
      <c r="A1618" s="1" t="s">
        <v>2558</v>
      </c>
      <c r="B1618" s="1" t="s">
        <v>2559</v>
      </c>
      <c r="C1618" s="1">
        <v>1750416</v>
      </c>
      <c r="D1618" s="1">
        <v>0.37105199999999999</v>
      </c>
      <c r="E1618" s="1">
        <v>0.325853</v>
      </c>
      <c r="F1618" s="2">
        <v>3.5045900000000001E-12</v>
      </c>
      <c r="G1618" s="1">
        <f t="shared" si="82"/>
        <v>0.696905</v>
      </c>
      <c r="I1618" s="9" t="s">
        <v>4524</v>
      </c>
      <c r="J1618" s="1">
        <v>1.2148479999999999</v>
      </c>
      <c r="K1618" s="2">
        <v>5.6000000000000004E-12</v>
      </c>
      <c r="L1618" s="1"/>
      <c r="M1618" s="22">
        <f t="shared" si="80"/>
        <v>0.57365612817405964</v>
      </c>
      <c r="P1618" s="12" t="s">
        <v>4824</v>
      </c>
      <c r="Q1618" s="6">
        <v>1.197084</v>
      </c>
      <c r="R1618" s="13">
        <v>5.6000000000000004E-12</v>
      </c>
      <c r="T1618" s="27">
        <f t="shared" si="81"/>
        <v>0.58216883694043187</v>
      </c>
      <c r="V1618" s="28"/>
      <c r="W1618" s="28"/>
      <c r="X1618" s="29"/>
      <c r="Y1618" s="28"/>
      <c r="Z1618" s="32"/>
    </row>
    <row r="1619" spans="1:26" x14ac:dyDescent="0.2">
      <c r="A1619" s="1" t="s">
        <v>2560</v>
      </c>
      <c r="B1619" s="1" t="s">
        <v>2559</v>
      </c>
      <c r="C1619" s="1">
        <v>1750416</v>
      </c>
      <c r="D1619" s="1">
        <v>0.37399100000000002</v>
      </c>
      <c r="E1619" s="1">
        <v>0.28926800000000003</v>
      </c>
      <c r="F1619" s="2">
        <v>6.5948000000000003E-13</v>
      </c>
      <c r="G1619" s="1">
        <f t="shared" si="82"/>
        <v>0.66325900000000004</v>
      </c>
      <c r="I1619" s="9" t="s">
        <v>4525</v>
      </c>
      <c r="J1619" s="1">
        <v>1.229776</v>
      </c>
      <c r="K1619" s="2">
        <v>9.5999999999999995E-13</v>
      </c>
      <c r="L1619" s="1"/>
      <c r="M1619" s="22">
        <f t="shared" si="80"/>
        <v>0.53933317937575631</v>
      </c>
      <c r="P1619" s="12" t="s">
        <v>4825</v>
      </c>
      <c r="Q1619" s="6">
        <v>1.1814960000000001</v>
      </c>
      <c r="R1619" s="13">
        <v>9.5999999999999995E-13</v>
      </c>
      <c r="T1619" s="27">
        <f t="shared" si="81"/>
        <v>0.56137219254233617</v>
      </c>
      <c r="V1619" s="28"/>
      <c r="W1619" s="28"/>
      <c r="X1619" s="29"/>
      <c r="Y1619" s="28"/>
      <c r="Z1619" s="32"/>
    </row>
    <row r="1620" spans="1:26" x14ac:dyDescent="0.2">
      <c r="A1620" s="1" t="s">
        <v>2561</v>
      </c>
      <c r="B1620" s="1" t="s">
        <v>2267</v>
      </c>
      <c r="C1620" s="1">
        <v>1751178</v>
      </c>
      <c r="D1620" s="1">
        <v>0.22647400000000001</v>
      </c>
      <c r="E1620" s="1">
        <v>1.087747</v>
      </c>
      <c r="F1620" s="1" t="e">
        <f>-nan</f>
        <v>#NAME?</v>
      </c>
      <c r="G1620" s="1">
        <f t="shared" si="82"/>
        <v>1.3142210000000001</v>
      </c>
      <c r="I1620" s="9" t="s">
        <v>4526</v>
      </c>
      <c r="J1620" s="1">
        <v>6.5096749999999997</v>
      </c>
      <c r="K1620" s="2">
        <v>190</v>
      </c>
      <c r="L1620" s="1"/>
      <c r="M1620" s="22">
        <f t="shared" si="80"/>
        <v>0.20188734460629756</v>
      </c>
      <c r="P1620" s="12" t="s">
        <v>4826</v>
      </c>
      <c r="Q1620" s="6">
        <v>5.5796020000000004</v>
      </c>
      <c r="R1620" s="13">
        <v>190</v>
      </c>
      <c r="T1620" s="27">
        <f t="shared" si="81"/>
        <v>0.2355402768871328</v>
      </c>
      <c r="V1620" s="28"/>
      <c r="W1620" s="28"/>
      <c r="X1620" s="29"/>
      <c r="Y1620" s="28"/>
      <c r="Z1620" s="32"/>
    </row>
    <row r="1621" spans="1:26" x14ac:dyDescent="0.2">
      <c r="A1621" s="1" t="s">
        <v>2562</v>
      </c>
      <c r="B1621" s="1" t="s">
        <v>2267</v>
      </c>
      <c r="C1621" s="1">
        <v>1751178</v>
      </c>
      <c r="D1621" s="1">
        <v>0.27097599999999999</v>
      </c>
      <c r="E1621" s="1">
        <v>1.131796</v>
      </c>
      <c r="F1621" s="1">
        <v>4.5556799999999997</v>
      </c>
      <c r="G1621" s="1">
        <f t="shared" si="82"/>
        <v>1.4027720000000001</v>
      </c>
      <c r="I1621" s="9" t="s">
        <v>4527</v>
      </c>
      <c r="J1621" s="1">
        <v>3.1293799999999998</v>
      </c>
      <c r="K1621" s="2">
        <v>78</v>
      </c>
      <c r="L1621" s="1"/>
      <c r="M1621" s="22">
        <f t="shared" si="80"/>
        <v>0.44825876052125346</v>
      </c>
      <c r="P1621" s="12" t="s">
        <v>4827</v>
      </c>
      <c r="Q1621" s="6">
        <v>2.0171079999999999</v>
      </c>
      <c r="R1621" s="13">
        <v>78</v>
      </c>
      <c r="T1621" s="27">
        <f t="shared" si="81"/>
        <v>0.6954372299351349</v>
      </c>
      <c r="V1621" s="28"/>
      <c r="W1621" s="28"/>
      <c r="X1621" s="29"/>
      <c r="Y1621" s="28"/>
      <c r="Z1621" s="32"/>
    </row>
    <row r="1622" spans="1:26" x14ac:dyDescent="0.2">
      <c r="A1622" s="1" t="s">
        <v>2563</v>
      </c>
      <c r="B1622" s="1" t="s">
        <v>2564</v>
      </c>
      <c r="C1622" s="1">
        <v>1766400</v>
      </c>
      <c r="D1622" s="1">
        <v>1.210288</v>
      </c>
      <c r="E1622" s="1">
        <v>440.55179099999998</v>
      </c>
      <c r="F1622" s="2">
        <v>6.2960699999999998E-11</v>
      </c>
      <c r="G1622" s="1">
        <f t="shared" si="82"/>
        <v>441.76207899999997</v>
      </c>
      <c r="I1622" s="9" t="s">
        <v>4528</v>
      </c>
      <c r="J1622" s="1">
        <v>107.30063199999999</v>
      </c>
      <c r="K1622" s="2">
        <v>2.1999999999999999E-10</v>
      </c>
      <c r="L1622" s="1"/>
      <c r="M1622" s="7">
        <f t="shared" si="80"/>
        <v>4.1170501120627137</v>
      </c>
      <c r="P1622" s="12" t="s">
        <v>4528</v>
      </c>
      <c r="Q1622" s="6">
        <v>76.614814999999993</v>
      </c>
      <c r="R1622" s="13">
        <v>1.2999999999999999E-10</v>
      </c>
      <c r="T1622" s="26">
        <f t="shared" si="81"/>
        <v>5.7660137794498363</v>
      </c>
      <c r="V1622" s="28"/>
      <c r="W1622" s="28"/>
      <c r="X1622" s="29"/>
      <c r="Y1622" s="28"/>
      <c r="Z1622" s="32"/>
    </row>
    <row r="1623" spans="1:26" x14ac:dyDescent="0.2">
      <c r="A1623" s="1" t="s">
        <v>2565</v>
      </c>
      <c r="B1623" s="1" t="s">
        <v>2566</v>
      </c>
      <c r="C1623" s="1">
        <v>1768240</v>
      </c>
      <c r="D1623" s="1">
        <v>1.181942</v>
      </c>
      <c r="E1623" s="1">
        <v>7.1197489999999997</v>
      </c>
      <c r="F1623" s="1"/>
      <c r="G1623" s="1">
        <f t="shared" si="82"/>
        <v>8.3016909999999999</v>
      </c>
      <c r="I1623" s="9" t="s">
        <v>4529</v>
      </c>
      <c r="J1623" s="1">
        <v>1.3123320000000001</v>
      </c>
      <c r="K1623" s="2">
        <v>11000000</v>
      </c>
      <c r="L1623" s="1"/>
      <c r="M1623" s="7">
        <f t="shared" si="80"/>
        <v>6.3259076209373841</v>
      </c>
      <c r="P1623" s="12" t="s">
        <v>4529</v>
      </c>
      <c r="Q1623" s="6">
        <v>1.435084</v>
      </c>
      <c r="R1623" s="13">
        <v>11000000</v>
      </c>
      <c r="T1623" s="26">
        <f t="shared" si="81"/>
        <v>5.7848118995125022</v>
      </c>
      <c r="V1623" s="28"/>
      <c r="W1623" s="28"/>
      <c r="X1623" s="29"/>
      <c r="Y1623" s="28"/>
      <c r="Z1623" s="32"/>
    </row>
    <row r="1624" spans="1:26" x14ac:dyDescent="0.2">
      <c r="A1624" s="1" t="s">
        <v>2567</v>
      </c>
      <c r="B1624" s="1" t="s">
        <v>2568</v>
      </c>
      <c r="C1624" s="1">
        <v>1771722</v>
      </c>
      <c r="D1624" s="1">
        <v>0.72027300000000005</v>
      </c>
      <c r="E1624" s="1">
        <v>6.0666789999999997</v>
      </c>
      <c r="F1624" s="2">
        <v>4.7371799999999998E-8</v>
      </c>
      <c r="G1624" s="1">
        <f t="shared" si="82"/>
        <v>6.7869519999999994</v>
      </c>
      <c r="I1624" s="9" t="s">
        <v>4530</v>
      </c>
      <c r="J1624" s="1">
        <v>3.8064749999999998</v>
      </c>
      <c r="K1624" s="2">
        <v>8.3999999999999998E-8</v>
      </c>
      <c r="L1624" s="1"/>
      <c r="M1624" s="7">
        <f t="shared" si="80"/>
        <v>1.7830018586750207</v>
      </c>
      <c r="P1624" s="12" t="s">
        <v>4530</v>
      </c>
      <c r="Q1624" s="6">
        <v>3.583558</v>
      </c>
      <c r="R1624" s="13">
        <v>1.1999999999999999E-7</v>
      </c>
      <c r="T1624" s="26">
        <f t="shared" si="81"/>
        <v>1.8939143722523815</v>
      </c>
      <c r="V1624" s="28"/>
      <c r="W1624" s="28"/>
      <c r="X1624" s="29"/>
      <c r="Y1624" s="28"/>
      <c r="Z1624" s="32"/>
    </row>
    <row r="1625" spans="1:26" x14ac:dyDescent="0.2">
      <c r="A1625" s="1" t="s">
        <v>2569</v>
      </c>
      <c r="B1625" s="1" t="s">
        <v>2570</v>
      </c>
      <c r="C1625" s="1">
        <v>1793881</v>
      </c>
      <c r="D1625" s="1">
        <v>0.49685699999999999</v>
      </c>
      <c r="E1625" s="1">
        <v>1.576311</v>
      </c>
      <c r="F1625" s="1">
        <v>7.4520999999999997</v>
      </c>
      <c r="G1625" s="1">
        <f t="shared" si="82"/>
        <v>2.0731679999999999</v>
      </c>
      <c r="I1625" s="9" t="s">
        <v>4531</v>
      </c>
      <c r="J1625" s="1">
        <v>4.8792460000000002</v>
      </c>
      <c r="K1625" s="2">
        <v>180</v>
      </c>
      <c r="L1625" s="1"/>
      <c r="M1625" s="22">
        <f t="shared" si="80"/>
        <v>0.42489515798137661</v>
      </c>
      <c r="P1625" s="12" t="s">
        <v>4828</v>
      </c>
      <c r="Q1625" s="6">
        <v>3.690734</v>
      </c>
      <c r="R1625" s="13">
        <v>180</v>
      </c>
      <c r="T1625" s="27">
        <f t="shared" si="81"/>
        <v>0.5617224107724913</v>
      </c>
      <c r="V1625" s="28"/>
      <c r="W1625" s="28"/>
      <c r="X1625" s="29"/>
      <c r="Y1625" s="28"/>
      <c r="Z1625" s="32"/>
    </row>
    <row r="1626" spans="1:26" x14ac:dyDescent="0.2">
      <c r="A1626" s="1" t="s">
        <v>2571</v>
      </c>
      <c r="B1626" s="1" t="s">
        <v>2572</v>
      </c>
      <c r="C1626" s="1">
        <v>1797934</v>
      </c>
      <c r="D1626" s="1">
        <v>0.27123999999999998</v>
      </c>
      <c r="E1626" s="1">
        <v>0.29701499999999997</v>
      </c>
      <c r="F1626" s="2">
        <v>3.9350900000000001E-10</v>
      </c>
      <c r="G1626" s="1">
        <f t="shared" si="82"/>
        <v>0.56825499999999995</v>
      </c>
      <c r="I1626" s="9" t="s">
        <v>4532</v>
      </c>
      <c r="J1626" s="1">
        <v>1.4481869999999999</v>
      </c>
      <c r="K1626" s="2">
        <v>5.4999999999999996E-9</v>
      </c>
      <c r="L1626" s="1"/>
      <c r="M1626" s="22">
        <f t="shared" si="80"/>
        <v>0.39239062358659482</v>
      </c>
      <c r="P1626" s="12" t="s">
        <v>4829</v>
      </c>
      <c r="Q1626" s="6">
        <v>1.272672</v>
      </c>
      <c r="R1626" s="13">
        <v>4.4999999999999998E-9</v>
      </c>
      <c r="T1626" s="27">
        <f t="shared" si="81"/>
        <v>0.44650546252294382</v>
      </c>
      <c r="V1626" s="28"/>
      <c r="W1626" s="28"/>
      <c r="X1626" s="29"/>
      <c r="Y1626" s="28"/>
      <c r="Z1626" s="32"/>
    </row>
    <row r="1627" spans="1:26" x14ac:dyDescent="0.2">
      <c r="A1627" s="1" t="s">
        <v>2573</v>
      </c>
      <c r="B1627" s="1" t="s">
        <v>2574</v>
      </c>
      <c r="C1627" s="1">
        <v>1828364</v>
      </c>
      <c r="D1627" s="1">
        <v>0.62148700000000001</v>
      </c>
      <c r="E1627" s="1">
        <v>2.890234</v>
      </c>
      <c r="F1627" s="2">
        <v>4.2404900000000002E-11</v>
      </c>
      <c r="G1627" s="1">
        <f t="shared" si="82"/>
        <v>3.5117210000000001</v>
      </c>
      <c r="I1627" s="9" t="s">
        <v>4533</v>
      </c>
      <c r="J1627" s="1">
        <v>7.2009749999999997</v>
      </c>
      <c r="K1627" s="2">
        <v>8.8000000000000006E-11</v>
      </c>
      <c r="L1627" s="1"/>
      <c r="M1627" s="22">
        <f t="shared" si="80"/>
        <v>0.48767298872722098</v>
      </c>
      <c r="P1627" s="12" t="s">
        <v>4830</v>
      </c>
      <c r="Q1627" s="6">
        <v>6.5188810000000004</v>
      </c>
      <c r="R1627" s="13">
        <v>7.8999999999999999E-11</v>
      </c>
      <c r="T1627" s="27">
        <f t="shared" si="81"/>
        <v>0.53869997013291082</v>
      </c>
      <c r="V1627" s="28"/>
      <c r="W1627" s="28"/>
      <c r="X1627" s="29"/>
      <c r="Y1627" s="28"/>
      <c r="Z1627" s="32"/>
    </row>
    <row r="1628" spans="1:26" x14ac:dyDescent="0.2">
      <c r="A1628" s="1" t="s">
        <v>2575</v>
      </c>
      <c r="B1628" s="1"/>
      <c r="C1628" s="1"/>
      <c r="D1628" s="1"/>
      <c r="E1628" s="1"/>
      <c r="F1628" s="2"/>
      <c r="G1628" s="1">
        <f t="shared" si="82"/>
        <v>0</v>
      </c>
      <c r="I1628" s="9" t="s">
        <v>4534</v>
      </c>
      <c r="J1628" s="1">
        <v>391.61460799999998</v>
      </c>
      <c r="K1628" s="2">
        <v>910</v>
      </c>
      <c r="L1628" s="1"/>
      <c r="M1628" s="22">
        <f t="shared" si="80"/>
        <v>0</v>
      </c>
      <c r="P1628" s="12" t="s">
        <v>4534</v>
      </c>
      <c r="Q1628" s="6">
        <v>369.654315</v>
      </c>
      <c r="R1628" s="13">
        <v>910</v>
      </c>
      <c r="T1628" s="27">
        <f t="shared" si="81"/>
        <v>0</v>
      </c>
      <c r="V1628" s="28"/>
      <c r="W1628" s="28"/>
      <c r="X1628" s="29"/>
      <c r="Y1628" s="28"/>
      <c r="Z1628" s="32"/>
    </row>
    <row r="1629" spans="1:26" x14ac:dyDescent="0.2">
      <c r="A1629" s="1" t="s">
        <v>2576</v>
      </c>
      <c r="B1629" s="1" t="s">
        <v>2577</v>
      </c>
      <c r="C1629" s="1">
        <v>1853104</v>
      </c>
      <c r="D1629" s="1">
        <v>7.2193829999999997</v>
      </c>
      <c r="E1629" s="1">
        <v>42.490729999999999</v>
      </c>
      <c r="F1629" s="2">
        <v>4.9041600000000004E-12</v>
      </c>
      <c r="G1629" s="1">
        <f t="shared" si="82"/>
        <v>49.710113</v>
      </c>
      <c r="I1629" s="9" t="s">
        <v>4535</v>
      </c>
      <c r="J1629" s="1">
        <v>47.261457999999998</v>
      </c>
      <c r="K1629" s="2">
        <v>2.9000000000000002E-12</v>
      </c>
      <c r="L1629" s="1"/>
      <c r="M1629" s="7">
        <f t="shared" si="80"/>
        <v>1.0518108222560549</v>
      </c>
      <c r="P1629" s="12" t="s">
        <v>4535</v>
      </c>
      <c r="Q1629" s="6">
        <v>38.162742000000001</v>
      </c>
      <c r="R1629" s="13">
        <v>3.0000000000000001E-12</v>
      </c>
      <c r="T1629" s="26">
        <f t="shared" si="81"/>
        <v>1.3025823196876156</v>
      </c>
      <c r="V1629" s="28"/>
      <c r="W1629" s="28"/>
      <c r="X1629" s="29"/>
      <c r="Y1629" s="28"/>
      <c r="Z1629" s="32"/>
    </row>
    <row r="1630" spans="1:26" x14ac:dyDescent="0.2">
      <c r="A1630" s="1" t="s">
        <v>2578</v>
      </c>
      <c r="B1630" s="1" t="s">
        <v>2579</v>
      </c>
      <c r="C1630" s="1">
        <v>2512300</v>
      </c>
      <c r="D1630" s="1">
        <v>0.77427800000000002</v>
      </c>
      <c r="E1630" s="1">
        <v>8.1353259999999992</v>
      </c>
      <c r="F1630" s="2">
        <v>2.2222999999999998E+47</v>
      </c>
      <c r="G1630" s="1">
        <f t="shared" si="82"/>
        <v>8.9096039999999999</v>
      </c>
      <c r="I1630" s="9" t="s">
        <v>4536</v>
      </c>
      <c r="J1630" s="1">
        <v>26.226189999999999</v>
      </c>
      <c r="K1630" s="2">
        <v>430000</v>
      </c>
      <c r="L1630" s="1"/>
      <c r="M1630" s="22">
        <f t="shared" si="80"/>
        <v>0.3397216294093805</v>
      </c>
      <c r="P1630" s="12" t="s">
        <v>4831</v>
      </c>
      <c r="Q1630" s="6">
        <v>24.353314000000001</v>
      </c>
      <c r="R1630" s="13">
        <v>420000</v>
      </c>
      <c r="T1630" s="27">
        <f t="shared" si="81"/>
        <v>0.36584770351993984</v>
      </c>
      <c r="V1630" s="28"/>
      <c r="W1630" s="28"/>
      <c r="X1630" s="29"/>
      <c r="Y1630" s="28"/>
      <c r="Z1630" s="32"/>
    </row>
    <row r="1631" spans="1:26" x14ac:dyDescent="0.2">
      <c r="A1631" s="1" t="s">
        <v>2580</v>
      </c>
      <c r="B1631" s="1"/>
      <c r="C1631" s="1"/>
      <c r="D1631" s="1"/>
      <c r="E1631" s="1"/>
      <c r="F1631" s="2"/>
      <c r="G1631" s="1">
        <f t="shared" si="82"/>
        <v>0</v>
      </c>
      <c r="I1631" s="9" t="s">
        <v>4537</v>
      </c>
      <c r="J1631" s="1">
        <v>153.25739799999999</v>
      </c>
      <c r="K1631" s="2">
        <v>950</v>
      </c>
      <c r="L1631" s="1"/>
      <c r="M1631" s="22">
        <f t="shared" si="80"/>
        <v>0</v>
      </c>
      <c r="P1631" s="12" t="s">
        <v>4537</v>
      </c>
      <c r="Q1631" s="6">
        <v>121.89913900000001</v>
      </c>
      <c r="R1631" s="13">
        <v>950</v>
      </c>
      <c r="T1631" s="27">
        <f t="shared" si="81"/>
        <v>0</v>
      </c>
      <c r="V1631" s="28"/>
      <c r="W1631" s="28"/>
      <c r="X1631" s="29"/>
      <c r="Y1631" s="28"/>
      <c r="Z1631" s="32"/>
    </row>
    <row r="1632" spans="1:26" x14ac:dyDescent="0.2">
      <c r="A1632" s="1" t="s">
        <v>2581</v>
      </c>
      <c r="B1632" s="1" t="s">
        <v>2297</v>
      </c>
      <c r="C1632" s="1">
        <v>1916152</v>
      </c>
      <c r="D1632" s="1">
        <v>1.1662619999999999</v>
      </c>
      <c r="E1632" s="1">
        <v>3.8159719999999999</v>
      </c>
      <c r="F1632" s="1">
        <v>115.82</v>
      </c>
      <c r="G1632" s="1">
        <f t="shared" si="82"/>
        <v>4.9822340000000001</v>
      </c>
      <c r="I1632" s="9" t="s">
        <v>4538</v>
      </c>
      <c r="J1632" s="1">
        <v>5.250839</v>
      </c>
      <c r="K1632" s="2">
        <v>73000</v>
      </c>
      <c r="L1632" s="1"/>
      <c r="M1632" s="22">
        <f t="shared" si="80"/>
        <v>0.9488453178625359</v>
      </c>
      <c r="P1632" s="12" t="s">
        <v>4832</v>
      </c>
      <c r="Q1632" s="6">
        <v>5.1217879999999996</v>
      </c>
      <c r="R1632" s="13">
        <v>73000</v>
      </c>
      <c r="T1632" s="40">
        <f t="shared" si="81"/>
        <v>0.9727528745820796</v>
      </c>
      <c r="V1632" s="28"/>
      <c r="W1632" s="28"/>
      <c r="X1632" s="29"/>
      <c r="Y1632" s="28"/>
      <c r="Z1632" s="32"/>
    </row>
    <row r="1633" spans="1:26" x14ac:dyDescent="0.2">
      <c r="A1633" s="1" t="s">
        <v>2582</v>
      </c>
      <c r="B1633" s="1" t="s">
        <v>2583</v>
      </c>
      <c r="C1633" s="1">
        <v>1930655</v>
      </c>
      <c r="D1633" s="1">
        <v>0.21551600000000001</v>
      </c>
      <c r="E1633" s="1">
        <v>0.57425499999999996</v>
      </c>
      <c r="F1633" s="1" t="e">
        <f>-nan</f>
        <v>#NAME?</v>
      </c>
      <c r="G1633" s="1">
        <f t="shared" si="82"/>
        <v>0.789771</v>
      </c>
      <c r="I1633" s="9" t="s">
        <v>4539</v>
      </c>
      <c r="J1633" s="1">
        <v>5.269361</v>
      </c>
      <c r="K1633" s="2">
        <v>160</v>
      </c>
      <c r="L1633" s="1"/>
      <c r="M1633" s="22">
        <f t="shared" si="80"/>
        <v>0.14987984311570227</v>
      </c>
      <c r="P1633" s="12" t="s">
        <v>4539</v>
      </c>
      <c r="Q1633" s="6">
        <v>4.3889120000000004</v>
      </c>
      <c r="R1633" s="13">
        <v>160</v>
      </c>
      <c r="T1633" s="27">
        <f t="shared" si="81"/>
        <v>0.17994687521645455</v>
      </c>
      <c r="V1633" s="28"/>
      <c r="W1633" s="28"/>
      <c r="X1633" s="29"/>
      <c r="Y1633" s="28"/>
      <c r="Z1633" s="32"/>
    </row>
    <row r="1634" spans="1:26" x14ac:dyDescent="0.2">
      <c r="A1634" s="1" t="s">
        <v>2584</v>
      </c>
      <c r="B1634" s="1" t="s">
        <v>2585</v>
      </c>
      <c r="C1634" s="1">
        <v>2635364</v>
      </c>
      <c r="D1634" s="1"/>
      <c r="E1634" s="1"/>
      <c r="F1634" s="1"/>
      <c r="G1634" s="1">
        <f t="shared" si="82"/>
        <v>0</v>
      </c>
      <c r="I1634" s="9" t="s">
        <v>4540</v>
      </c>
      <c r="J1634" s="1">
        <v>174.676298</v>
      </c>
      <c r="K1634" s="2">
        <v>320</v>
      </c>
      <c r="L1634" s="1"/>
      <c r="M1634" s="22">
        <f t="shared" si="80"/>
        <v>0</v>
      </c>
      <c r="P1634" s="12" t="s">
        <v>4540</v>
      </c>
      <c r="Q1634" s="6">
        <v>148.89531600000001</v>
      </c>
      <c r="R1634" s="13">
        <v>320</v>
      </c>
      <c r="T1634" s="27">
        <f t="shared" si="81"/>
        <v>0</v>
      </c>
      <c r="V1634" s="28"/>
      <c r="W1634" s="28"/>
      <c r="X1634" s="29"/>
      <c r="Y1634" s="28"/>
      <c r="Z1634" s="32"/>
    </row>
    <row r="1635" spans="1:26" x14ac:dyDescent="0.2">
      <c r="A1635" s="1" t="s">
        <v>2586</v>
      </c>
      <c r="B1635" s="1" t="s">
        <v>2587</v>
      </c>
      <c r="C1635" s="1">
        <v>1935324</v>
      </c>
      <c r="D1635" s="1">
        <v>0.135491</v>
      </c>
      <c r="E1635" s="1">
        <v>8.4102999999999997E-2</v>
      </c>
      <c r="F1635" s="1" t="e">
        <f>-nan</f>
        <v>#NAME?</v>
      </c>
      <c r="G1635" s="1">
        <f t="shared" si="82"/>
        <v>0.21959400000000001</v>
      </c>
      <c r="I1635" s="9" t="s">
        <v>4541</v>
      </c>
      <c r="J1635" s="1">
        <v>4.6716119999999997</v>
      </c>
      <c r="K1635" s="2">
        <v>250</v>
      </c>
      <c r="L1635" s="1"/>
      <c r="M1635" s="22">
        <f t="shared" si="80"/>
        <v>4.7006044166339161E-2</v>
      </c>
      <c r="P1635" s="12" t="s">
        <v>4833</v>
      </c>
      <c r="Q1635" s="6">
        <v>3.858663</v>
      </c>
      <c r="R1635" s="13">
        <v>250</v>
      </c>
      <c r="T1635" s="27">
        <f t="shared" si="81"/>
        <v>5.690934917094341E-2</v>
      </c>
      <c r="V1635" s="28"/>
      <c r="W1635" s="28"/>
      <c r="X1635" s="29"/>
      <c r="Y1635" s="28"/>
      <c r="Z1635" s="32"/>
    </row>
    <row r="1636" spans="1:26" x14ac:dyDescent="0.2">
      <c r="A1636" s="1" t="s">
        <v>2588</v>
      </c>
      <c r="B1636" s="1" t="s">
        <v>2589</v>
      </c>
      <c r="C1636" s="1">
        <v>1995041</v>
      </c>
      <c r="D1636" s="1">
        <v>0.66049100000000005</v>
      </c>
      <c r="E1636" s="1">
        <v>3.8456969999999999</v>
      </c>
      <c r="F1636" s="2">
        <v>5.7318799999999996E-7</v>
      </c>
      <c r="G1636" s="1">
        <f t="shared" si="82"/>
        <v>4.5061879999999999</v>
      </c>
      <c r="I1636" s="9" t="s">
        <v>4542</v>
      </c>
      <c r="J1636" s="1">
        <v>7.6725370000000002</v>
      </c>
      <c r="K1636" s="2">
        <v>2.2000000000000001E-6</v>
      </c>
      <c r="L1636" s="1"/>
      <c r="M1636" s="22">
        <f t="shared" si="80"/>
        <v>0.58731394843713358</v>
      </c>
      <c r="O1636" s="6" t="s">
        <v>4785</v>
      </c>
      <c r="P1636" s="12" t="s">
        <v>4834</v>
      </c>
      <c r="Q1636" s="6">
        <v>5.7776069999999997</v>
      </c>
      <c r="R1636" s="13">
        <v>3.3000000000000002E-6</v>
      </c>
      <c r="T1636" s="27">
        <f t="shared" si="81"/>
        <v>0.77994020707881306</v>
      </c>
      <c r="V1636" s="28"/>
      <c r="W1636" s="28"/>
      <c r="X1636" s="29"/>
      <c r="Y1636" s="28"/>
      <c r="Z1636" s="32"/>
    </row>
    <row r="1637" spans="1:26" x14ac:dyDescent="0.2">
      <c r="A1637" s="1" t="s">
        <v>2590</v>
      </c>
      <c r="B1637" s="1" t="s">
        <v>2591</v>
      </c>
      <c r="C1637" s="1">
        <v>2016902</v>
      </c>
      <c r="D1637" s="1">
        <v>0.42664600000000003</v>
      </c>
      <c r="E1637" s="1">
        <v>5.4911820000000002</v>
      </c>
      <c r="F1637" s="2">
        <v>5.3389499999999996E-9</v>
      </c>
      <c r="G1637" s="1">
        <f t="shared" si="82"/>
        <v>5.9178280000000001</v>
      </c>
      <c r="I1637" s="9" t="s">
        <v>4543</v>
      </c>
      <c r="J1637" s="1">
        <v>1.1935009999999999</v>
      </c>
      <c r="K1637" s="2">
        <v>4.0000000000000002E-9</v>
      </c>
      <c r="L1637" s="1"/>
      <c r="M1637" s="7">
        <f t="shared" si="80"/>
        <v>4.9583770771872002</v>
      </c>
      <c r="P1637" s="12" t="s">
        <v>4543</v>
      </c>
      <c r="Q1637" s="6">
        <v>1.210591</v>
      </c>
      <c r="R1637" s="13">
        <v>3.1E-9</v>
      </c>
      <c r="T1637" s="26">
        <f t="shared" si="81"/>
        <v>4.8883793122532717</v>
      </c>
      <c r="V1637" s="28"/>
      <c r="W1637" s="28"/>
      <c r="X1637" s="29"/>
      <c r="Y1637" s="28"/>
      <c r="Z1637" s="32"/>
    </row>
    <row r="1638" spans="1:26" x14ac:dyDescent="0.2">
      <c r="A1638" s="1" t="s">
        <v>2592</v>
      </c>
      <c r="B1638" s="1" t="s">
        <v>2593</v>
      </c>
      <c r="C1638" s="1">
        <v>2014701</v>
      </c>
      <c r="D1638" s="1">
        <v>0.250587</v>
      </c>
      <c r="E1638" s="1">
        <v>0.51327999999999996</v>
      </c>
      <c r="F1638" s="1" t="e">
        <f>-nan</f>
        <v>#NAME?</v>
      </c>
      <c r="G1638" s="1">
        <f t="shared" si="82"/>
        <v>0.76386699999999996</v>
      </c>
      <c r="I1638" s="9" t="s">
        <v>4544</v>
      </c>
      <c r="J1638" s="1">
        <v>4.4823029999999999</v>
      </c>
      <c r="K1638" s="2">
        <v>290</v>
      </c>
      <c r="L1638" s="1"/>
      <c r="M1638" s="22">
        <f t="shared" si="80"/>
        <v>0.17041842106613497</v>
      </c>
      <c r="P1638" s="12" t="s">
        <v>4544</v>
      </c>
      <c r="Q1638" s="6">
        <v>4.0256559999999997</v>
      </c>
      <c r="R1638" s="13">
        <v>290</v>
      </c>
      <c r="T1638" s="27">
        <f t="shared" si="81"/>
        <v>0.18974969545336215</v>
      </c>
      <c r="V1638" s="28"/>
      <c r="W1638" s="28"/>
      <c r="X1638" s="29"/>
      <c r="Y1638" s="28"/>
      <c r="Z1638" s="32"/>
    </row>
    <row r="1639" spans="1:26" x14ac:dyDescent="0.2">
      <c r="A1639" s="1" t="s">
        <v>2594</v>
      </c>
      <c r="B1639" s="1" t="s">
        <v>2595</v>
      </c>
      <c r="C1639" s="1">
        <v>2033200</v>
      </c>
      <c r="D1639" s="1">
        <v>3.3020299999999998</v>
      </c>
      <c r="E1639" s="1">
        <v>109.698458</v>
      </c>
      <c r="F1639" s="2">
        <v>476846000</v>
      </c>
      <c r="G1639" s="1">
        <f t="shared" si="82"/>
        <v>113.000488</v>
      </c>
      <c r="I1639" s="9" t="s">
        <v>4545</v>
      </c>
      <c r="J1639" s="1">
        <v>59.969641000000003</v>
      </c>
      <c r="K1639" s="2">
        <v>1100</v>
      </c>
      <c r="L1639" s="1"/>
      <c r="M1639" s="7">
        <f t="shared" si="80"/>
        <v>1.8842948884753203</v>
      </c>
      <c r="P1639" s="12" t="s">
        <v>4545</v>
      </c>
      <c r="Q1639" s="6">
        <v>52.141266000000002</v>
      </c>
      <c r="R1639" s="13">
        <v>1100</v>
      </c>
      <c r="T1639" s="26">
        <f t="shared" si="81"/>
        <v>2.1671987787945155</v>
      </c>
      <c r="V1639" s="28"/>
      <c r="W1639" s="28"/>
      <c r="X1639" s="29"/>
      <c r="Y1639" s="28"/>
      <c r="Z1639" s="32"/>
    </row>
    <row r="1640" spans="1:26" x14ac:dyDescent="0.2">
      <c r="A1640" s="1" t="s">
        <v>2596</v>
      </c>
      <c r="B1640" s="1" t="s">
        <v>2597</v>
      </c>
      <c r="C1640" s="1">
        <v>2035281</v>
      </c>
      <c r="D1640" s="1">
        <v>0.55263300000000004</v>
      </c>
      <c r="E1640" s="1">
        <v>4.1098350000000003</v>
      </c>
      <c r="F1640" s="2">
        <v>1.6922000000000001E-6</v>
      </c>
      <c r="G1640" s="1">
        <f t="shared" si="82"/>
        <v>4.6624680000000005</v>
      </c>
      <c r="I1640" s="9" t="s">
        <v>4546</v>
      </c>
      <c r="J1640" s="1">
        <v>9.7608449999999998</v>
      </c>
      <c r="K1640" s="2">
        <v>5.7999999999999995E-7</v>
      </c>
      <c r="L1640" s="1"/>
      <c r="M1640" s="22">
        <f t="shared" si="80"/>
        <v>0.47767052954943967</v>
      </c>
      <c r="P1640" s="12" t="s">
        <v>4835</v>
      </c>
      <c r="Q1640" s="6">
        <v>8.7688600000000001</v>
      </c>
      <c r="R1640" s="13">
        <v>9.2999999999999999E-7</v>
      </c>
      <c r="T1640" s="27">
        <f t="shared" si="81"/>
        <v>0.53170742833161899</v>
      </c>
      <c r="V1640" s="28"/>
      <c r="W1640" s="28"/>
      <c r="X1640" s="29"/>
      <c r="Y1640" s="28"/>
      <c r="Z1640" s="32"/>
    </row>
    <row r="1641" spans="1:26" x14ac:dyDescent="0.2">
      <c r="A1641" s="1" t="s">
        <v>2598</v>
      </c>
      <c r="B1641" s="1" t="s">
        <v>2599</v>
      </c>
      <c r="C1641" s="1">
        <v>2043492</v>
      </c>
      <c r="D1641" s="1">
        <v>0.26117899999999999</v>
      </c>
      <c r="E1641" s="1">
        <v>0.30133399999999999</v>
      </c>
      <c r="F1641" s="1" t="e">
        <f>-nan</f>
        <v>#NAME?</v>
      </c>
      <c r="G1641" s="1">
        <f t="shared" si="82"/>
        <v>0.56251300000000004</v>
      </c>
      <c r="I1641" s="9" t="s">
        <v>4547</v>
      </c>
      <c r="J1641" s="1">
        <v>4.3716970000000002</v>
      </c>
      <c r="K1641" s="2">
        <v>240</v>
      </c>
      <c r="L1641" s="1"/>
      <c r="M1641" s="22">
        <f t="shared" si="80"/>
        <v>0.12867154333889105</v>
      </c>
      <c r="P1641" s="12" t="s">
        <v>4547</v>
      </c>
      <c r="Q1641" s="6">
        <v>3.4876100000000001</v>
      </c>
      <c r="R1641" s="13">
        <v>240</v>
      </c>
      <c r="T1641" s="27">
        <f t="shared" si="81"/>
        <v>0.16128896292876785</v>
      </c>
      <c r="V1641" s="28"/>
      <c r="W1641" s="28"/>
      <c r="X1641" s="29"/>
      <c r="Y1641" s="28"/>
      <c r="Z1641" s="32"/>
    </row>
    <row r="1642" spans="1:26" x14ac:dyDescent="0.2">
      <c r="A1642" s="1" t="s">
        <v>2600</v>
      </c>
      <c r="B1642" s="1" t="s">
        <v>2601</v>
      </c>
      <c r="C1642" s="1">
        <v>2058462</v>
      </c>
      <c r="D1642" s="1">
        <v>1.3923669999999999</v>
      </c>
      <c r="E1642" s="1">
        <v>1.3753280000000001</v>
      </c>
      <c r="F1642" s="1"/>
      <c r="G1642" s="1">
        <f t="shared" si="82"/>
        <v>2.7676949999999998</v>
      </c>
      <c r="I1642" s="9" t="s">
        <v>4548</v>
      </c>
      <c r="J1642" s="1">
        <v>1.4723489999999999</v>
      </c>
      <c r="K1642" s="2">
        <v>240000</v>
      </c>
      <c r="L1642" s="1"/>
      <c r="M1642" s="7">
        <f t="shared" si="80"/>
        <v>1.8797818995360476</v>
      </c>
      <c r="P1642" s="12" t="s">
        <v>4548</v>
      </c>
      <c r="Q1642" s="6">
        <v>1.5731569999999999</v>
      </c>
      <c r="R1642" s="13">
        <v>240000</v>
      </c>
      <c r="T1642" s="26">
        <f t="shared" si="81"/>
        <v>1.7593253565918723</v>
      </c>
      <c r="V1642" s="28"/>
      <c r="W1642" s="28"/>
      <c r="X1642" s="29"/>
      <c r="Y1642" s="28"/>
      <c r="Z1642" s="32"/>
    </row>
    <row r="1643" spans="1:26" x14ac:dyDescent="0.2">
      <c r="A1643" s="1" t="s">
        <v>2602</v>
      </c>
      <c r="B1643" s="1" t="s">
        <v>1422</v>
      </c>
      <c r="C1643" s="1">
        <v>2089294</v>
      </c>
      <c r="D1643" s="1">
        <v>0.16637299999999999</v>
      </c>
      <c r="E1643" s="1">
        <v>0.33027899999999999</v>
      </c>
      <c r="F1643" s="2">
        <v>3.0088700000000003E-8</v>
      </c>
      <c r="G1643" s="1">
        <f t="shared" si="82"/>
        <v>0.49665199999999998</v>
      </c>
      <c r="I1643" s="9" t="s">
        <v>4549</v>
      </c>
      <c r="J1643" s="1">
        <v>3.2809729999999999</v>
      </c>
      <c r="K1643" s="2">
        <v>6.1999999999999999E-8</v>
      </c>
      <c r="L1643" s="1"/>
      <c r="M1643" s="22">
        <f t="shared" si="80"/>
        <v>0.15137338832108646</v>
      </c>
      <c r="P1643" s="12" t="s">
        <v>4549</v>
      </c>
      <c r="Q1643" s="6">
        <v>2.5545170000000001</v>
      </c>
      <c r="R1643" s="13">
        <v>5.2999999999999998E-8</v>
      </c>
      <c r="T1643" s="27">
        <f t="shared" si="81"/>
        <v>0.19442109800013074</v>
      </c>
      <c r="V1643" s="28"/>
      <c r="W1643" s="28"/>
      <c r="X1643" s="29"/>
      <c r="Y1643" s="28"/>
      <c r="Z1643" s="32"/>
    </row>
    <row r="1644" spans="1:26" x14ac:dyDescent="0.2">
      <c r="A1644" s="1" t="s">
        <v>2603</v>
      </c>
      <c r="B1644" s="1" t="s">
        <v>2604</v>
      </c>
      <c r="C1644" s="1">
        <v>2081063</v>
      </c>
      <c r="D1644" s="1">
        <v>0.57255100000000003</v>
      </c>
      <c r="E1644" s="1">
        <v>1.0732889999999999</v>
      </c>
      <c r="F1644" s="2">
        <v>3.1378099999999999E-9</v>
      </c>
      <c r="G1644" s="1">
        <f t="shared" si="82"/>
        <v>1.64584</v>
      </c>
      <c r="I1644" s="10" t="s">
        <v>4550</v>
      </c>
      <c r="J1644" s="1">
        <v>3.4070339999999999</v>
      </c>
      <c r="K1644" s="2">
        <v>1.0999999999999999E-8</v>
      </c>
      <c r="L1644" s="1"/>
      <c r="M1644" s="22">
        <f t="shared" si="80"/>
        <v>0.48307119917206581</v>
      </c>
      <c r="P1644" s="12" t="s">
        <v>4757</v>
      </c>
      <c r="Q1644" s="6">
        <v>2.5143680000000002</v>
      </c>
      <c r="R1644" s="13">
        <v>5.2000000000000002E-9</v>
      </c>
      <c r="T1644" s="27">
        <f t="shared" si="81"/>
        <v>0.65457403212258503</v>
      </c>
      <c r="V1644" s="28"/>
      <c r="W1644" s="28"/>
      <c r="X1644" s="29"/>
      <c r="Y1644" s="28"/>
      <c r="Z1644" s="32"/>
    </row>
    <row r="1645" spans="1:26" x14ac:dyDescent="0.2">
      <c r="A1645" s="1" t="s">
        <v>2605</v>
      </c>
      <c r="B1645" s="1" t="s">
        <v>2606</v>
      </c>
      <c r="C1645" s="1">
        <v>5416358</v>
      </c>
      <c r="D1645" s="1">
        <v>2.6091319999999998</v>
      </c>
      <c r="E1645" s="1">
        <v>83.217224999999999</v>
      </c>
      <c r="F1645" s="1">
        <v>0.20941000000000001</v>
      </c>
      <c r="G1645" s="1">
        <f t="shared" si="82"/>
        <v>85.826357000000002</v>
      </c>
      <c r="I1645" s="9" t="s">
        <v>4551</v>
      </c>
      <c r="J1645" s="1">
        <v>209.81657300000001</v>
      </c>
      <c r="K1645" s="2">
        <v>230</v>
      </c>
      <c r="L1645" s="1"/>
      <c r="M1645" s="22">
        <f t="shared" si="80"/>
        <v>0.40905423138333308</v>
      </c>
      <c r="P1645" s="12" t="s">
        <v>4551</v>
      </c>
      <c r="Q1645" s="6">
        <v>173.42013900000001</v>
      </c>
      <c r="R1645" s="13">
        <v>230</v>
      </c>
      <c r="T1645" s="27">
        <f t="shared" si="81"/>
        <v>0.49490421063495976</v>
      </c>
      <c r="V1645" s="28"/>
      <c r="W1645" s="28"/>
      <c r="X1645" s="29"/>
      <c r="Y1645" s="28"/>
      <c r="Z1645" s="32"/>
    </row>
    <row r="1646" spans="1:26" x14ac:dyDescent="0.2">
      <c r="A1646" s="1" t="s">
        <v>2607</v>
      </c>
      <c r="B1646" s="1" t="s">
        <v>2606</v>
      </c>
      <c r="C1646" s="1">
        <v>5416358</v>
      </c>
      <c r="D1646" s="1">
        <v>2.6837330000000001</v>
      </c>
      <c r="E1646" s="1">
        <v>117.954652</v>
      </c>
      <c r="F1646" s="1">
        <v>0.54634000000000005</v>
      </c>
      <c r="G1646" s="1">
        <f t="shared" si="82"/>
        <v>120.638385</v>
      </c>
      <c r="I1646" s="9" t="s">
        <v>4552</v>
      </c>
      <c r="J1646" s="1">
        <v>208.99064999999999</v>
      </c>
      <c r="K1646" s="2">
        <v>230</v>
      </c>
      <c r="L1646" s="1"/>
      <c r="M1646" s="22">
        <f t="shared" si="80"/>
        <v>0.57724297713797246</v>
      </c>
      <c r="P1646" s="12" t="s">
        <v>4552</v>
      </c>
      <c r="Q1646" s="6">
        <v>175.91177400000001</v>
      </c>
      <c r="R1646" s="13">
        <v>230</v>
      </c>
      <c r="T1646" s="27">
        <f t="shared" si="81"/>
        <v>0.68578914450604078</v>
      </c>
      <c r="V1646" s="28"/>
      <c r="W1646" s="28"/>
      <c r="X1646" s="29"/>
      <c r="Y1646" s="28"/>
      <c r="Z1646" s="32"/>
    </row>
    <row r="1647" spans="1:26" x14ac:dyDescent="0.2">
      <c r="A1647" s="1" t="s">
        <v>2608</v>
      </c>
      <c r="B1647" s="1" t="s">
        <v>2606</v>
      </c>
      <c r="C1647" s="1">
        <v>5416358</v>
      </c>
      <c r="D1647" s="1">
        <v>2.6624539999999999</v>
      </c>
      <c r="E1647" s="1">
        <v>116.84648799999999</v>
      </c>
      <c r="F1647" s="1">
        <v>0.94861300000000004</v>
      </c>
      <c r="G1647" s="1">
        <f t="shared" si="82"/>
        <v>119.50894199999999</v>
      </c>
      <c r="I1647" s="9" t="s">
        <v>4553</v>
      </c>
      <c r="J1647" s="1">
        <v>199.11265299999999</v>
      </c>
      <c r="K1647" s="2">
        <v>230</v>
      </c>
      <c r="L1647" s="1"/>
      <c r="M1647" s="22">
        <f t="shared" si="80"/>
        <v>0.6002076723873494</v>
      </c>
      <c r="P1647" s="12" t="s">
        <v>4553</v>
      </c>
      <c r="Q1647" s="6">
        <v>171.04862800000001</v>
      </c>
      <c r="R1647" s="13">
        <v>230</v>
      </c>
      <c r="T1647" s="27">
        <f t="shared" si="81"/>
        <v>0.698684013998639</v>
      </c>
      <c r="V1647" s="28"/>
      <c r="W1647" s="28"/>
      <c r="X1647" s="29"/>
      <c r="Y1647" s="28"/>
      <c r="Z1647" s="32"/>
    </row>
    <row r="1648" spans="1:26" x14ac:dyDescent="0.2">
      <c r="A1648" s="1" t="s">
        <v>2609</v>
      </c>
      <c r="B1648" s="1" t="s">
        <v>2606</v>
      </c>
      <c r="C1648" s="1">
        <v>5416358</v>
      </c>
      <c r="D1648" s="1">
        <v>2.5888529999999998</v>
      </c>
      <c r="E1648" s="1">
        <v>77.936218999999994</v>
      </c>
      <c r="F1648" s="1">
        <v>0.89645600000000003</v>
      </c>
      <c r="G1648" s="1">
        <f t="shared" si="82"/>
        <v>80.525071999999994</v>
      </c>
      <c r="I1648" s="9" t="s">
        <v>4554</v>
      </c>
      <c r="J1648" s="1">
        <v>207.36588499999999</v>
      </c>
      <c r="K1648" s="2">
        <v>230</v>
      </c>
      <c r="L1648" s="1"/>
      <c r="M1648" s="22">
        <f t="shared" si="80"/>
        <v>0.38832362420655642</v>
      </c>
      <c r="P1648" s="12" t="s">
        <v>4554</v>
      </c>
      <c r="Q1648" s="6">
        <v>162.152108</v>
      </c>
      <c r="R1648" s="13">
        <v>230</v>
      </c>
      <c r="T1648" s="27">
        <f t="shared" si="81"/>
        <v>0.49660206699255488</v>
      </c>
      <c r="V1648" s="28"/>
      <c r="W1648" s="28"/>
      <c r="X1648" s="29"/>
      <c r="Y1648" s="28"/>
      <c r="Z1648" s="32"/>
    </row>
    <row r="1649" spans="1:26" x14ac:dyDescent="0.2">
      <c r="A1649" s="1" t="s">
        <v>2610</v>
      </c>
      <c r="B1649" s="1" t="s">
        <v>2606</v>
      </c>
      <c r="C1649" s="1">
        <v>5416358</v>
      </c>
      <c r="D1649" s="1">
        <v>2.8354729999999999</v>
      </c>
      <c r="E1649" s="1">
        <v>80.077153999999993</v>
      </c>
      <c r="F1649" s="1">
        <v>1.45844</v>
      </c>
      <c r="G1649" s="1">
        <f t="shared" si="82"/>
        <v>82.912626999999986</v>
      </c>
      <c r="I1649" s="9" t="s">
        <v>4555</v>
      </c>
      <c r="J1649" s="1">
        <v>208.67157800000001</v>
      </c>
      <c r="K1649" s="2">
        <v>230</v>
      </c>
      <c r="L1649" s="1"/>
      <c r="M1649" s="22">
        <f t="shared" si="80"/>
        <v>0.39733550584449973</v>
      </c>
      <c r="P1649" s="12" t="s">
        <v>4555</v>
      </c>
      <c r="Q1649" s="6">
        <v>175.53452300000001</v>
      </c>
      <c r="R1649" s="13">
        <v>230</v>
      </c>
      <c r="T1649" s="27">
        <f t="shared" si="81"/>
        <v>0.4723437052892438</v>
      </c>
      <c r="V1649" s="28"/>
      <c r="W1649" s="28"/>
      <c r="X1649" s="29"/>
      <c r="Y1649" s="28"/>
      <c r="Z1649" s="32"/>
    </row>
    <row r="1650" spans="1:26" x14ac:dyDescent="0.2">
      <c r="A1650" s="1" t="s">
        <v>2611</v>
      </c>
      <c r="B1650" s="1" t="s">
        <v>2606</v>
      </c>
      <c r="C1650" s="1">
        <v>5416358</v>
      </c>
      <c r="D1650" s="1">
        <v>2.677937</v>
      </c>
      <c r="E1650" s="1">
        <v>81.967900999999998</v>
      </c>
      <c r="F1650" s="1">
        <v>9.7607599999999994</v>
      </c>
      <c r="G1650" s="1">
        <f t="shared" si="82"/>
        <v>84.645837999999998</v>
      </c>
      <c r="I1650" s="9" t="s">
        <v>4556</v>
      </c>
      <c r="J1650" s="1">
        <v>195.424903</v>
      </c>
      <c r="K1650" s="2">
        <v>240</v>
      </c>
      <c r="L1650" s="1"/>
      <c r="M1650" s="22">
        <f t="shared" si="80"/>
        <v>0.43313741852029986</v>
      </c>
      <c r="P1650" s="12" t="s">
        <v>4556</v>
      </c>
      <c r="Q1650" s="6">
        <v>174.724031</v>
      </c>
      <c r="R1650" s="13">
        <v>240</v>
      </c>
      <c r="T1650" s="27">
        <f t="shared" si="81"/>
        <v>0.48445447094796024</v>
      </c>
      <c r="V1650" s="28"/>
      <c r="W1650" s="28"/>
      <c r="X1650" s="29"/>
      <c r="Y1650" s="28"/>
      <c r="Z1650" s="32"/>
    </row>
    <row r="1651" spans="1:26" x14ac:dyDescent="0.2">
      <c r="A1651" s="1" t="s">
        <v>2612</v>
      </c>
      <c r="B1651" s="1" t="s">
        <v>2613</v>
      </c>
      <c r="C1651" s="1">
        <v>2101242</v>
      </c>
      <c r="D1651" s="1">
        <v>1.033679</v>
      </c>
      <c r="E1651" s="1">
        <v>0.43083700000000003</v>
      </c>
      <c r="F1651" s="2">
        <v>1.4112499999999999E-10</v>
      </c>
      <c r="G1651" s="1">
        <f t="shared" si="82"/>
        <v>1.4645160000000002</v>
      </c>
      <c r="I1651" s="9" t="s">
        <v>4557</v>
      </c>
      <c r="J1651" s="1">
        <v>2.353593</v>
      </c>
      <c r="K1651" s="2">
        <v>2.4E-10</v>
      </c>
      <c r="L1651" s="1"/>
      <c r="M1651" s="22">
        <f t="shared" si="80"/>
        <v>0.62224692204642018</v>
      </c>
      <c r="P1651" s="12" t="s">
        <v>4843</v>
      </c>
      <c r="Q1651" s="6">
        <v>2.2340179999999998</v>
      </c>
      <c r="R1651" s="13">
        <v>2.1E-10</v>
      </c>
      <c r="T1651" s="27">
        <f t="shared" si="81"/>
        <v>0.65555246197658223</v>
      </c>
      <c r="V1651" s="28"/>
      <c r="W1651" s="28"/>
      <c r="X1651" s="29"/>
      <c r="Y1651" s="28"/>
      <c r="Z1651" s="32"/>
    </row>
    <row r="1652" spans="1:26" x14ac:dyDescent="0.2">
      <c r="A1652" s="1" t="s">
        <v>2614</v>
      </c>
      <c r="B1652" s="1" t="s">
        <v>2615</v>
      </c>
      <c r="C1652" s="1">
        <v>2099732</v>
      </c>
      <c r="D1652" s="1"/>
      <c r="E1652" s="1"/>
      <c r="F1652" s="1"/>
      <c r="G1652" s="1">
        <f t="shared" si="82"/>
        <v>0</v>
      </c>
      <c r="I1652" s="9" t="s">
        <v>4558</v>
      </c>
      <c r="J1652" s="1">
        <v>875.42956800000002</v>
      </c>
      <c r="K1652" s="2">
        <v>270</v>
      </c>
      <c r="L1652" s="1"/>
      <c r="M1652" s="22">
        <f t="shared" si="80"/>
        <v>0</v>
      </c>
      <c r="P1652" s="12" t="s">
        <v>4558</v>
      </c>
      <c r="Q1652" s="6">
        <v>680.68983200000002</v>
      </c>
      <c r="R1652" s="13">
        <v>270</v>
      </c>
      <c r="T1652" s="27">
        <f t="shared" si="81"/>
        <v>0</v>
      </c>
      <c r="V1652" s="28"/>
      <c r="W1652" s="28"/>
      <c r="X1652" s="29"/>
      <c r="Y1652" s="28"/>
      <c r="Z1652" s="32"/>
    </row>
    <row r="1653" spans="1:26" x14ac:dyDescent="0.2">
      <c r="A1653" s="1" t="s">
        <v>2616</v>
      </c>
      <c r="B1653" s="1" t="s">
        <v>2617</v>
      </c>
      <c r="C1653" s="1">
        <v>2100225</v>
      </c>
      <c r="D1653" s="1">
        <v>1.0346770000000001</v>
      </c>
      <c r="E1653" s="1">
        <v>1.1748799999999999</v>
      </c>
      <c r="F1653" s="1">
        <v>325.60000000000002</v>
      </c>
      <c r="G1653" s="1">
        <f t="shared" si="82"/>
        <v>2.2095570000000002</v>
      </c>
      <c r="I1653" s="10" t="s">
        <v>4559</v>
      </c>
      <c r="J1653" s="1">
        <v>4.8130850000000001</v>
      </c>
      <c r="K1653" s="2">
        <v>440</v>
      </c>
      <c r="L1653" s="1"/>
      <c r="M1653" s="22">
        <f t="shared" si="80"/>
        <v>0.45907292308363556</v>
      </c>
      <c r="P1653" s="12" t="s">
        <v>4559</v>
      </c>
      <c r="Q1653" s="6">
        <v>4.6947479999999997</v>
      </c>
      <c r="R1653" s="13">
        <v>440</v>
      </c>
      <c r="T1653" s="27">
        <f t="shared" si="81"/>
        <v>0.47064443075538887</v>
      </c>
      <c r="V1653" s="28"/>
      <c r="W1653" s="28"/>
      <c r="X1653" s="29"/>
      <c r="Y1653" s="28"/>
      <c r="Z1653" s="32"/>
    </row>
    <row r="1654" spans="1:26" x14ac:dyDescent="0.2">
      <c r="A1654" s="1" t="s">
        <v>2618</v>
      </c>
      <c r="B1654" s="1" t="s">
        <v>2619</v>
      </c>
      <c r="C1654" s="1">
        <v>2118662</v>
      </c>
      <c r="D1654" s="1">
        <v>1.1169450000000001</v>
      </c>
      <c r="E1654" s="1">
        <v>32.269379000000001</v>
      </c>
      <c r="F1654" s="2">
        <v>2.6306099999999998E-10</v>
      </c>
      <c r="G1654" s="1">
        <f t="shared" si="82"/>
        <v>33.386324000000002</v>
      </c>
      <c r="I1654" s="9" t="s">
        <v>4560</v>
      </c>
      <c r="J1654" s="1">
        <v>52.368952999999998</v>
      </c>
      <c r="K1654" s="2">
        <v>1.5E-9</v>
      </c>
      <c r="L1654" s="1"/>
      <c r="M1654" s="22">
        <f t="shared" si="80"/>
        <v>0.63752131916786658</v>
      </c>
      <c r="O1654" s="6" t="s">
        <v>4785</v>
      </c>
      <c r="P1654" s="12" t="s">
        <v>4560</v>
      </c>
      <c r="Q1654" s="6">
        <v>20.919401000000001</v>
      </c>
      <c r="R1654" s="13">
        <v>2.8999999999999998E-10</v>
      </c>
      <c r="T1654" s="26">
        <f t="shared" si="81"/>
        <v>1.5959502855746204</v>
      </c>
      <c r="V1654" s="28"/>
      <c r="W1654" s="28"/>
      <c r="X1654" s="29"/>
      <c r="Y1654" s="28"/>
      <c r="Z1654" s="32"/>
    </row>
    <row r="1655" spans="1:26" x14ac:dyDescent="0.2">
      <c r="A1655" s="1" t="s">
        <v>2620</v>
      </c>
      <c r="B1655" s="1" t="s">
        <v>2621</v>
      </c>
      <c r="C1655" s="1">
        <v>3805068</v>
      </c>
      <c r="D1655" s="1">
        <v>1.9008640000000001</v>
      </c>
      <c r="E1655" s="1">
        <v>72.777468999999996</v>
      </c>
      <c r="F1655" s="1">
        <v>0.94338500000000003</v>
      </c>
      <c r="G1655" s="1">
        <f t="shared" si="82"/>
        <v>74.678332999999995</v>
      </c>
      <c r="I1655" s="9" t="s">
        <v>4561</v>
      </c>
      <c r="J1655" s="1">
        <v>144.63297800000001</v>
      </c>
      <c r="K1655" s="2">
        <v>180</v>
      </c>
      <c r="L1655" s="1"/>
      <c r="M1655" s="22">
        <f t="shared" si="80"/>
        <v>0.516329913361806</v>
      </c>
      <c r="P1655" s="12" t="s">
        <v>4844</v>
      </c>
      <c r="Q1655" s="6">
        <v>130.06501600000001</v>
      </c>
      <c r="R1655" s="13">
        <v>180</v>
      </c>
      <c r="T1655" s="27">
        <f t="shared" si="81"/>
        <v>0.57416156393660833</v>
      </c>
      <c r="V1655" s="28"/>
      <c r="W1655" s="28"/>
      <c r="X1655" s="29"/>
      <c r="Y1655" s="28"/>
      <c r="Z1655" s="32"/>
    </row>
    <row r="1656" spans="1:26" x14ac:dyDescent="0.2">
      <c r="A1656" s="1" t="s">
        <v>2622</v>
      </c>
      <c r="B1656" s="1" t="s">
        <v>2621</v>
      </c>
      <c r="C1656" s="1">
        <v>3805068</v>
      </c>
      <c r="D1656" s="1">
        <v>1.906582</v>
      </c>
      <c r="E1656" s="1">
        <v>73.243617</v>
      </c>
      <c r="F1656" s="1">
        <v>0.14329</v>
      </c>
      <c r="G1656" s="1">
        <f t="shared" si="82"/>
        <v>75.150199000000001</v>
      </c>
      <c r="I1656" s="9" t="s">
        <v>4562</v>
      </c>
      <c r="J1656" s="1">
        <v>149.07323600000001</v>
      </c>
      <c r="K1656" s="2">
        <v>180</v>
      </c>
      <c r="L1656" s="1"/>
      <c r="M1656" s="22">
        <f t="shared" si="80"/>
        <v>0.50411597022016741</v>
      </c>
      <c r="P1656" s="12" t="s">
        <v>4562</v>
      </c>
      <c r="Q1656" s="6">
        <v>126.391784</v>
      </c>
      <c r="R1656" s="13">
        <v>180</v>
      </c>
      <c r="T1656" s="27">
        <f t="shared" si="81"/>
        <v>0.59458136139608564</v>
      </c>
      <c r="V1656" s="28"/>
      <c r="W1656" s="28"/>
      <c r="X1656" s="29"/>
      <c r="Y1656" s="28"/>
      <c r="Z1656" s="32"/>
    </row>
    <row r="1657" spans="1:26" x14ac:dyDescent="0.2">
      <c r="A1657" s="1" t="s">
        <v>2623</v>
      </c>
      <c r="B1657" s="1" t="s">
        <v>2621</v>
      </c>
      <c r="C1657" s="1">
        <v>3805068</v>
      </c>
      <c r="D1657" s="1">
        <v>1.9578660000000001</v>
      </c>
      <c r="E1657" s="1">
        <v>73.110158999999996</v>
      </c>
      <c r="F1657" s="1">
        <v>0.212447</v>
      </c>
      <c r="G1657" s="1">
        <f t="shared" si="82"/>
        <v>75.068024999999992</v>
      </c>
      <c r="I1657" s="9" t="s">
        <v>4563</v>
      </c>
      <c r="J1657" s="1">
        <v>144.655316</v>
      </c>
      <c r="K1657" s="2">
        <v>220</v>
      </c>
      <c r="L1657" s="1"/>
      <c r="M1657" s="22">
        <f t="shared" si="80"/>
        <v>0.51894411540326657</v>
      </c>
      <c r="P1657" s="12" t="s">
        <v>4563</v>
      </c>
      <c r="Q1657" s="6">
        <v>130.73090500000001</v>
      </c>
      <c r="R1657" s="13">
        <v>220</v>
      </c>
      <c r="T1657" s="27">
        <f t="shared" si="81"/>
        <v>0.57421789438388715</v>
      </c>
      <c r="V1657" s="28"/>
      <c r="W1657" s="28"/>
      <c r="X1657" s="29"/>
      <c r="Y1657" s="28"/>
      <c r="Z1657" s="32"/>
    </row>
    <row r="1658" spans="1:26" x14ac:dyDescent="0.2">
      <c r="A1658" s="1" t="s">
        <v>2624</v>
      </c>
      <c r="B1658" s="1" t="s">
        <v>2621</v>
      </c>
      <c r="C1658" s="1">
        <v>3805068</v>
      </c>
      <c r="D1658" s="1">
        <v>1.9090510000000001</v>
      </c>
      <c r="E1658" s="1">
        <v>73.004301999999996</v>
      </c>
      <c r="F1658" s="1">
        <v>16.692399999999999</v>
      </c>
      <c r="G1658" s="1">
        <f t="shared" si="82"/>
        <v>74.913353000000001</v>
      </c>
      <c r="I1658" s="9" t="s">
        <v>4564</v>
      </c>
      <c r="J1658" s="1">
        <v>149.556085</v>
      </c>
      <c r="K1658" s="2">
        <v>220</v>
      </c>
      <c r="L1658" s="1"/>
      <c r="M1658" s="22">
        <f t="shared" si="80"/>
        <v>0.50090474754002823</v>
      </c>
      <c r="P1658" s="12" t="s">
        <v>4564</v>
      </c>
      <c r="Q1658" s="6">
        <v>129.63175200000001</v>
      </c>
      <c r="R1658" s="13">
        <v>220</v>
      </c>
      <c r="T1658" s="27">
        <f t="shared" si="81"/>
        <v>0.5778935472537623</v>
      </c>
      <c r="V1658" s="28"/>
      <c r="W1658" s="28"/>
      <c r="X1658" s="29"/>
      <c r="Y1658" s="28"/>
      <c r="Z1658" s="32"/>
    </row>
    <row r="1659" spans="1:26" x14ac:dyDescent="0.2">
      <c r="A1659" s="1" t="s">
        <v>2625</v>
      </c>
      <c r="B1659" s="1" t="s">
        <v>2626</v>
      </c>
      <c r="C1659" s="1">
        <v>3597188</v>
      </c>
      <c r="D1659" s="1">
        <v>0.25343900000000003</v>
      </c>
      <c r="E1659" s="1">
        <v>0.77576900000000004</v>
      </c>
      <c r="F1659" s="2">
        <v>8.0155700000000004E-8</v>
      </c>
      <c r="G1659" s="1">
        <f t="shared" si="82"/>
        <v>1.0292080000000001</v>
      </c>
      <c r="I1659" s="9" t="s">
        <v>4565</v>
      </c>
      <c r="J1659" s="1">
        <v>7.1658189999999999</v>
      </c>
      <c r="K1659" s="2">
        <v>3.9000000000000002E-7</v>
      </c>
      <c r="L1659" s="1"/>
      <c r="M1659" s="22">
        <f t="shared" si="80"/>
        <v>0.14362740672071123</v>
      </c>
      <c r="P1659" s="12" t="s">
        <v>4565</v>
      </c>
      <c r="Q1659" s="6">
        <v>6.8566149999999997</v>
      </c>
      <c r="R1659" s="13">
        <v>3.3000000000000002E-7</v>
      </c>
      <c r="T1659" s="27">
        <f t="shared" si="81"/>
        <v>0.15010438824405339</v>
      </c>
      <c r="V1659" s="28"/>
      <c r="W1659" s="28"/>
      <c r="X1659" s="29"/>
      <c r="Y1659" s="28"/>
      <c r="Z1659" s="32"/>
    </row>
    <row r="1660" spans="1:26" x14ac:dyDescent="0.2">
      <c r="A1660" s="1" t="s">
        <v>2627</v>
      </c>
      <c r="B1660" s="1" t="s">
        <v>2628</v>
      </c>
      <c r="C1660" s="1">
        <v>3897557</v>
      </c>
      <c r="D1660" s="1">
        <v>2.5207290000000002</v>
      </c>
      <c r="E1660" s="1">
        <v>130.05573999999999</v>
      </c>
      <c r="F1660" s="1">
        <v>0.18474599999999999</v>
      </c>
      <c r="G1660" s="1">
        <f t="shared" si="82"/>
        <v>132.57646899999997</v>
      </c>
      <c r="I1660" s="9" t="s">
        <v>4566</v>
      </c>
      <c r="J1660" s="1">
        <v>172.90837300000001</v>
      </c>
      <c r="K1660" s="2">
        <v>350</v>
      </c>
      <c r="L1660" s="1"/>
      <c r="M1660" s="22">
        <f t="shared" si="80"/>
        <v>0.76674406623443259</v>
      </c>
      <c r="P1660" s="12" t="s">
        <v>4840</v>
      </c>
      <c r="Q1660" s="6">
        <v>132.47041300000001</v>
      </c>
      <c r="R1660" s="13">
        <v>350</v>
      </c>
      <c r="T1660" s="26">
        <f t="shared" si="81"/>
        <v>1.0008006014142945</v>
      </c>
      <c r="V1660" s="28"/>
      <c r="W1660" s="28"/>
      <c r="X1660" s="29"/>
      <c r="Y1660" s="28"/>
      <c r="Z1660" s="32"/>
    </row>
    <row r="1661" spans="1:26" x14ac:dyDescent="0.2">
      <c r="A1661" s="1" t="s">
        <v>2629</v>
      </c>
      <c r="B1661" s="1" t="s">
        <v>2628</v>
      </c>
      <c r="C1661" s="1">
        <v>3897557</v>
      </c>
      <c r="D1661" s="1">
        <v>2.51925</v>
      </c>
      <c r="E1661" s="1">
        <v>130.21037899999999</v>
      </c>
      <c r="F1661" s="1">
        <v>0.55561499999999997</v>
      </c>
      <c r="G1661" s="1">
        <f t="shared" si="82"/>
        <v>132.72962899999999</v>
      </c>
      <c r="I1661" s="9" t="s">
        <v>4567</v>
      </c>
      <c r="J1661" s="1">
        <v>158.96935199999999</v>
      </c>
      <c r="K1661" s="2">
        <v>350</v>
      </c>
      <c r="L1661" s="1"/>
      <c r="M1661" s="22">
        <f t="shared" si="80"/>
        <v>0.83493847921076003</v>
      </c>
      <c r="P1661" s="12" t="s">
        <v>4567</v>
      </c>
      <c r="Q1661" s="6">
        <v>135.58721399999999</v>
      </c>
      <c r="R1661" s="13">
        <v>350</v>
      </c>
      <c r="T1661" s="40">
        <f t="shared" si="81"/>
        <v>0.97892437704339874</v>
      </c>
      <c r="V1661" s="28"/>
      <c r="W1661" s="28"/>
      <c r="X1661" s="29"/>
      <c r="Y1661" s="28"/>
      <c r="Z1661" s="32"/>
    </row>
    <row r="1662" spans="1:26" x14ac:dyDescent="0.2">
      <c r="A1662" s="1" t="s">
        <v>2630</v>
      </c>
      <c r="B1662" s="1" t="s">
        <v>2628</v>
      </c>
      <c r="C1662" s="1">
        <v>3897557</v>
      </c>
      <c r="D1662" s="1">
        <v>2.896048</v>
      </c>
      <c r="E1662" s="1">
        <v>130.31750500000001</v>
      </c>
      <c r="F1662" s="1">
        <v>8.9472799999999992</v>
      </c>
      <c r="G1662" s="1">
        <f t="shared" si="82"/>
        <v>133.21355300000002</v>
      </c>
      <c r="I1662" s="9" t="s">
        <v>4568</v>
      </c>
      <c r="J1662" s="1">
        <v>170.37800300000001</v>
      </c>
      <c r="K1662" s="2">
        <v>350</v>
      </c>
      <c r="L1662" s="1"/>
      <c r="M1662" s="22">
        <f t="shared" si="80"/>
        <v>0.7818706092006491</v>
      </c>
      <c r="P1662" s="12" t="s">
        <v>4568</v>
      </c>
      <c r="Q1662" s="6">
        <v>133.18264500000001</v>
      </c>
      <c r="R1662" s="13">
        <v>350</v>
      </c>
      <c r="T1662" s="26">
        <f t="shared" si="81"/>
        <v>1.0002320722793876</v>
      </c>
      <c r="V1662" s="28"/>
      <c r="W1662" s="28"/>
      <c r="X1662" s="29"/>
      <c r="Y1662" s="28"/>
      <c r="Z1662" s="32"/>
    </row>
    <row r="1663" spans="1:26" x14ac:dyDescent="0.2">
      <c r="A1663" s="1" t="s">
        <v>2631</v>
      </c>
      <c r="B1663" s="1" t="s">
        <v>2628</v>
      </c>
      <c r="C1663" s="1">
        <v>3897557</v>
      </c>
      <c r="D1663" s="1">
        <v>2.5470899999999999</v>
      </c>
      <c r="E1663" s="1">
        <v>129.63719399999999</v>
      </c>
      <c r="F1663" s="1">
        <v>0.468414</v>
      </c>
      <c r="G1663" s="1">
        <f t="shared" si="82"/>
        <v>132.18428399999999</v>
      </c>
      <c r="I1663" s="9" t="s">
        <v>4569</v>
      </c>
      <c r="J1663" s="1">
        <v>171.90834899999999</v>
      </c>
      <c r="K1663" s="2">
        <v>350</v>
      </c>
      <c r="L1663" s="1"/>
      <c r="M1663" s="22">
        <f t="shared" si="80"/>
        <v>0.76892300326844509</v>
      </c>
      <c r="P1663" s="12" t="s">
        <v>4569</v>
      </c>
      <c r="Q1663" s="6">
        <v>129.91584700000001</v>
      </c>
      <c r="R1663" s="13">
        <v>350</v>
      </c>
      <c r="T1663" s="26">
        <f t="shared" si="81"/>
        <v>1.017460818309563</v>
      </c>
      <c r="V1663" s="28"/>
      <c r="W1663" s="28"/>
      <c r="X1663" s="29"/>
      <c r="Y1663" s="28"/>
      <c r="Z1663" s="32"/>
    </row>
    <row r="1664" spans="1:26" x14ac:dyDescent="0.2">
      <c r="A1664" s="1" t="s">
        <v>2632</v>
      </c>
      <c r="B1664" s="1" t="s">
        <v>2633</v>
      </c>
      <c r="C1664" s="1">
        <v>2164464</v>
      </c>
      <c r="D1664" s="1">
        <v>1.4709540000000001</v>
      </c>
      <c r="E1664" s="1">
        <v>1.4530369999999999</v>
      </c>
      <c r="F1664" s="1"/>
      <c r="G1664" s="1">
        <f t="shared" si="82"/>
        <v>2.923991</v>
      </c>
      <c r="I1664" s="9" t="s">
        <v>4570</v>
      </c>
      <c r="J1664" s="1">
        <v>1.8301719999999999</v>
      </c>
      <c r="K1664" s="2">
        <v>33000</v>
      </c>
      <c r="L1664" s="1"/>
      <c r="M1664" s="7">
        <f t="shared" si="80"/>
        <v>1.5976591271202927</v>
      </c>
      <c r="P1664" s="12" t="s">
        <v>4570</v>
      </c>
      <c r="Q1664" s="6">
        <v>1.9527159999999999</v>
      </c>
      <c r="R1664" s="13">
        <v>33000</v>
      </c>
      <c r="T1664" s="26">
        <f t="shared" si="81"/>
        <v>1.4973969589023699</v>
      </c>
      <c r="V1664" s="28"/>
      <c r="W1664" s="28"/>
      <c r="X1664" s="29"/>
      <c r="Y1664" s="28"/>
      <c r="Z1664" s="32"/>
    </row>
    <row r="1665" spans="1:26" x14ac:dyDescent="0.2">
      <c r="A1665" s="1" t="s">
        <v>2634</v>
      </c>
      <c r="B1665" s="1" t="s">
        <v>2635</v>
      </c>
      <c r="C1665" s="1">
        <v>2205144</v>
      </c>
      <c r="D1665" s="1">
        <v>0.223468</v>
      </c>
      <c r="E1665" s="1">
        <v>0.87055800000000005</v>
      </c>
      <c r="F1665" s="1" t="e">
        <f>-nan</f>
        <v>#NAME?</v>
      </c>
      <c r="G1665" s="1">
        <f t="shared" si="82"/>
        <v>1.0940259999999999</v>
      </c>
      <c r="I1665" s="10" t="s">
        <v>4571</v>
      </c>
      <c r="J1665" s="1">
        <v>20.031732999999999</v>
      </c>
      <c r="K1665" s="2">
        <v>380</v>
      </c>
      <c r="L1665" s="1"/>
      <c r="M1665" s="22">
        <f t="shared" ref="M1665:M1727" si="83">G1665/J1665</f>
        <v>5.4614645672443819E-2</v>
      </c>
      <c r="P1665" s="12" t="s">
        <v>4758</v>
      </c>
      <c r="Q1665" s="6">
        <v>22.033306</v>
      </c>
      <c r="R1665" s="13">
        <v>380</v>
      </c>
      <c r="T1665" s="27">
        <f t="shared" ref="T1665:T1727" si="84">G1665/Q1665</f>
        <v>4.9653283987432476E-2</v>
      </c>
      <c r="V1665" s="28"/>
      <c r="W1665" s="28"/>
      <c r="X1665" s="29"/>
      <c r="Y1665" s="28"/>
      <c r="Z1665" s="32"/>
    </row>
    <row r="1666" spans="1:26" x14ac:dyDescent="0.2">
      <c r="A1666" s="1" t="s">
        <v>2636</v>
      </c>
      <c r="B1666" s="1" t="s">
        <v>2637</v>
      </c>
      <c r="C1666" s="1">
        <v>2269501</v>
      </c>
      <c r="D1666" s="1">
        <v>0.65438200000000002</v>
      </c>
      <c r="E1666" s="1">
        <v>6.4487000000000003E-2</v>
      </c>
      <c r="F1666" s="1">
        <v>1.0506299999999999E-4</v>
      </c>
      <c r="G1666" s="1">
        <f t="shared" si="82"/>
        <v>0.71886899999999998</v>
      </c>
      <c r="I1666" s="9" t="s">
        <v>4572</v>
      </c>
      <c r="J1666" s="1">
        <v>0.469279</v>
      </c>
      <c r="K1666" s="2">
        <v>35</v>
      </c>
      <c r="L1666" s="1"/>
      <c r="M1666" s="7">
        <f t="shared" si="83"/>
        <v>1.5318584466809722</v>
      </c>
      <c r="P1666" s="12" t="s">
        <v>4572</v>
      </c>
      <c r="Q1666" s="6">
        <v>0.47498499999999999</v>
      </c>
      <c r="R1666" s="13">
        <v>35</v>
      </c>
      <c r="T1666" s="26">
        <f t="shared" si="84"/>
        <v>1.5134562144067707</v>
      </c>
      <c r="V1666" s="28"/>
      <c r="W1666" s="28"/>
      <c r="X1666" s="29"/>
      <c r="Y1666" s="28"/>
      <c r="Z1666" s="32"/>
    </row>
    <row r="1667" spans="1:26" x14ac:dyDescent="0.2">
      <c r="A1667" s="1" t="s">
        <v>2638</v>
      </c>
      <c r="B1667" s="1"/>
      <c r="C1667" s="1"/>
      <c r="D1667" s="1"/>
      <c r="E1667" s="1"/>
      <c r="F1667" s="1"/>
      <c r="G1667" s="1">
        <f t="shared" ref="G1667:G1719" si="85">D1667+E1667</f>
        <v>0</v>
      </c>
      <c r="I1667" s="9" t="s">
        <v>4573</v>
      </c>
      <c r="J1667" s="1">
        <v>183.939256</v>
      </c>
      <c r="K1667" s="2">
        <v>76000000</v>
      </c>
      <c r="L1667" s="1"/>
      <c r="M1667" s="22">
        <f t="shared" si="83"/>
        <v>0</v>
      </c>
      <c r="P1667" s="12" t="s">
        <v>4573</v>
      </c>
      <c r="Q1667" s="6">
        <v>181.569154</v>
      </c>
      <c r="R1667" s="13">
        <v>2600000</v>
      </c>
      <c r="T1667" s="27">
        <f t="shared" si="84"/>
        <v>0</v>
      </c>
      <c r="V1667" s="28"/>
      <c r="W1667" s="28"/>
      <c r="X1667" s="29"/>
      <c r="Y1667" s="28"/>
      <c r="Z1667" s="32"/>
    </row>
    <row r="1668" spans="1:26" x14ac:dyDescent="0.2">
      <c r="A1668" s="1" t="s">
        <v>2639</v>
      </c>
      <c r="B1668" s="1" t="s">
        <v>2640</v>
      </c>
      <c r="C1668" s="1">
        <v>2336898</v>
      </c>
      <c r="D1668" s="1">
        <v>0.274312</v>
      </c>
      <c r="E1668" s="1">
        <v>0.30427300000000002</v>
      </c>
      <c r="F1668" s="1">
        <v>8.88276E-3</v>
      </c>
      <c r="G1668" s="1">
        <f t="shared" si="85"/>
        <v>0.57858500000000002</v>
      </c>
      <c r="I1668" s="10" t="s">
        <v>4574</v>
      </c>
      <c r="J1668" s="1">
        <v>1.762189</v>
      </c>
      <c r="K1668" s="2">
        <v>8900</v>
      </c>
      <c r="L1668" s="1"/>
      <c r="M1668" s="22">
        <f t="shared" si="83"/>
        <v>0.32833311296347895</v>
      </c>
      <c r="P1668" s="12" t="s">
        <v>4574</v>
      </c>
      <c r="Q1668" s="6">
        <v>1.6062479999999999</v>
      </c>
      <c r="R1668" s="13">
        <v>8900</v>
      </c>
      <c r="T1668" s="27">
        <f t="shared" si="84"/>
        <v>0.36020900882055579</v>
      </c>
      <c r="V1668" s="28"/>
      <c r="W1668" s="28"/>
      <c r="X1668" s="29"/>
      <c r="Y1668" s="28"/>
      <c r="Z1668" s="32"/>
    </row>
    <row r="1669" spans="1:26" x14ac:dyDescent="0.2">
      <c r="A1669" s="1" t="s">
        <v>2641</v>
      </c>
      <c r="B1669" s="1" t="s">
        <v>2642</v>
      </c>
      <c r="C1669" s="1">
        <v>2374001</v>
      </c>
      <c r="D1669" s="1">
        <v>0.272762</v>
      </c>
      <c r="E1669" s="1">
        <v>0.13855600000000001</v>
      </c>
      <c r="F1669" s="2">
        <v>1.2163800000000001E-9</v>
      </c>
      <c r="G1669" s="1">
        <f t="shared" si="85"/>
        <v>0.41131800000000002</v>
      </c>
      <c r="I1669" s="9" t="s">
        <v>4575</v>
      </c>
      <c r="J1669" s="1">
        <v>1.0107079999999999</v>
      </c>
      <c r="K1669" s="2">
        <v>2.0000000000000001E-9</v>
      </c>
      <c r="L1669" s="1"/>
      <c r="M1669" s="22">
        <f t="shared" si="83"/>
        <v>0.40696026943489122</v>
      </c>
      <c r="P1669" s="12" t="s">
        <v>4845</v>
      </c>
      <c r="Q1669" s="6">
        <v>0.95212200000000002</v>
      </c>
      <c r="R1669" s="13">
        <v>1.3000000000000001E-9</v>
      </c>
      <c r="T1669" s="27">
        <f t="shared" si="84"/>
        <v>0.43200136117010218</v>
      </c>
      <c r="V1669" s="28"/>
      <c r="W1669" s="28"/>
      <c r="X1669" s="29"/>
      <c r="Y1669" s="28"/>
      <c r="Z1669" s="32"/>
    </row>
    <row r="1670" spans="1:26" x14ac:dyDescent="0.2">
      <c r="A1670" s="1" t="s">
        <v>2643</v>
      </c>
      <c r="B1670" s="1" t="s">
        <v>2644</v>
      </c>
      <c r="C1670" s="1">
        <v>2346294</v>
      </c>
      <c r="D1670" s="1">
        <v>1.712707</v>
      </c>
      <c r="E1670" s="1">
        <v>1.640398</v>
      </c>
      <c r="F1670" s="1"/>
      <c r="G1670" s="1">
        <f t="shared" si="85"/>
        <v>3.3531050000000002</v>
      </c>
      <c r="I1670" s="9" t="s">
        <v>4576</v>
      </c>
      <c r="J1670" s="1">
        <v>1.2920799999999999</v>
      </c>
      <c r="K1670" s="2">
        <v>280000</v>
      </c>
      <c r="L1670" s="1"/>
      <c r="M1670" s="7">
        <f t="shared" si="83"/>
        <v>2.5951218190824101</v>
      </c>
      <c r="P1670" s="12" t="s">
        <v>4576</v>
      </c>
      <c r="Q1670" s="6">
        <v>1.4207970000000001</v>
      </c>
      <c r="R1670" s="13">
        <v>280000</v>
      </c>
      <c r="T1670" s="26">
        <f t="shared" si="84"/>
        <v>2.3600169482339841</v>
      </c>
      <c r="V1670" s="28"/>
      <c r="W1670" s="28"/>
      <c r="X1670" s="29"/>
      <c r="Y1670" s="28"/>
      <c r="Z1670" s="32"/>
    </row>
    <row r="1671" spans="1:26" x14ac:dyDescent="0.2">
      <c r="A1671" s="1" t="s">
        <v>2645</v>
      </c>
      <c r="B1671" s="1" t="s">
        <v>2646</v>
      </c>
      <c r="C1671" s="1">
        <v>2374949</v>
      </c>
      <c r="D1671" s="1">
        <v>1.8205039999999999</v>
      </c>
      <c r="E1671" s="1">
        <v>13.436814999999999</v>
      </c>
      <c r="F1671" s="2">
        <v>1.9493000000000002E-12</v>
      </c>
      <c r="G1671" s="1">
        <f t="shared" si="85"/>
        <v>15.257318999999999</v>
      </c>
      <c r="I1671" s="9" t="s">
        <v>4577</v>
      </c>
      <c r="J1671" s="1">
        <v>33.194690000000001</v>
      </c>
      <c r="K1671" s="2">
        <v>3.4000000000000001E-12</v>
      </c>
      <c r="L1671" s="1"/>
      <c r="M1671" s="22">
        <f t="shared" si="83"/>
        <v>0.45963131452651007</v>
      </c>
      <c r="P1671" s="12" t="s">
        <v>4577</v>
      </c>
      <c r="Q1671" s="6">
        <v>24.580113999999998</v>
      </c>
      <c r="R1671" s="13">
        <v>3.8999999999999999E-12</v>
      </c>
      <c r="T1671" s="27">
        <f t="shared" si="84"/>
        <v>0.6207179917879958</v>
      </c>
      <c r="V1671" s="28"/>
      <c r="W1671" s="28"/>
      <c r="X1671" s="29"/>
      <c r="Y1671" s="28"/>
      <c r="Z1671" s="32"/>
    </row>
    <row r="1672" spans="1:26" x14ac:dyDescent="0.2">
      <c r="A1672" s="1" t="s">
        <v>2647</v>
      </c>
      <c r="B1672" s="1" t="s">
        <v>2648</v>
      </c>
      <c r="C1672" s="1">
        <v>2418804</v>
      </c>
      <c r="D1672" s="1">
        <v>0.43694100000000002</v>
      </c>
      <c r="E1672" s="1">
        <v>1.6849609999999999</v>
      </c>
      <c r="F1672" s="1" t="e">
        <f>-nan</f>
        <v>#NAME?</v>
      </c>
      <c r="G1672" s="1">
        <f t="shared" si="85"/>
        <v>2.121902</v>
      </c>
      <c r="I1672" s="9" t="s">
        <v>4578</v>
      </c>
      <c r="J1672" s="1">
        <v>13.938988</v>
      </c>
      <c r="K1672" s="2">
        <v>1500</v>
      </c>
      <c r="L1672" s="1"/>
      <c r="M1672" s="22">
        <f t="shared" si="83"/>
        <v>0.15222783748719779</v>
      </c>
      <c r="P1672" s="12" t="s">
        <v>4578</v>
      </c>
      <c r="Q1672" s="6">
        <v>13.736271</v>
      </c>
      <c r="R1672" s="13">
        <v>1500</v>
      </c>
      <c r="T1672" s="27">
        <f t="shared" si="84"/>
        <v>0.15447438391394577</v>
      </c>
      <c r="V1672" s="28"/>
      <c r="W1672" s="28"/>
      <c r="X1672" s="29"/>
      <c r="Y1672" s="28"/>
      <c r="Z1672" s="32"/>
    </row>
    <row r="1673" spans="1:26" x14ac:dyDescent="0.2">
      <c r="A1673" s="1" t="s">
        <v>2649</v>
      </c>
      <c r="B1673" s="1" t="s">
        <v>2650</v>
      </c>
      <c r="C1673" s="1">
        <v>2441727</v>
      </c>
      <c r="D1673" s="1">
        <v>11.388147</v>
      </c>
      <c r="E1673" s="1">
        <v>172.53001900000001</v>
      </c>
      <c r="F1673" s="2">
        <v>2.4616199999999999E+36</v>
      </c>
      <c r="G1673" s="1">
        <f t="shared" si="85"/>
        <v>183.91816600000001</v>
      </c>
      <c r="I1673" s="9" t="s">
        <v>4579</v>
      </c>
      <c r="J1673" s="1">
        <v>390.89184999999998</v>
      </c>
      <c r="K1673" s="2">
        <v>38</v>
      </c>
      <c r="L1673" s="1"/>
      <c r="M1673" s="22">
        <f t="shared" si="83"/>
        <v>0.47050908326689345</v>
      </c>
      <c r="O1673" s="6" t="s">
        <v>4785</v>
      </c>
      <c r="P1673" s="12" t="s">
        <v>4846</v>
      </c>
      <c r="Q1673" s="6">
        <v>58.957704</v>
      </c>
      <c r="R1673" s="13">
        <v>38</v>
      </c>
      <c r="T1673" s="26">
        <f t="shared" si="84"/>
        <v>3.1194933574753865</v>
      </c>
      <c r="V1673" s="28"/>
      <c r="W1673" s="28"/>
      <c r="X1673" s="29"/>
      <c r="Y1673" s="28"/>
      <c r="Z1673" s="32"/>
    </row>
    <row r="1674" spans="1:26" x14ac:dyDescent="0.2">
      <c r="A1674" s="1" t="s">
        <v>2651</v>
      </c>
      <c r="B1674" s="1" t="s">
        <v>2652</v>
      </c>
      <c r="C1674" s="1">
        <v>2442056</v>
      </c>
      <c r="D1674" s="1">
        <v>0.634243</v>
      </c>
      <c r="E1674" s="1">
        <v>2.1883089999999998</v>
      </c>
      <c r="F1674" s="2">
        <v>1.6855899999999999E-11</v>
      </c>
      <c r="G1674" s="1">
        <f t="shared" si="85"/>
        <v>2.8225519999999999</v>
      </c>
      <c r="I1674" s="10" t="s">
        <v>4580</v>
      </c>
      <c r="J1674" s="1">
        <v>128.97985299999999</v>
      </c>
      <c r="K1674" s="2">
        <v>1.8999999999999999E-11</v>
      </c>
      <c r="L1674" s="1"/>
      <c r="M1674" s="22">
        <f t="shared" si="83"/>
        <v>2.1883665815621609E-2</v>
      </c>
      <c r="P1674" s="12" t="s">
        <v>4580</v>
      </c>
      <c r="Q1674" s="6">
        <v>3.6642899999999998</v>
      </c>
      <c r="R1674" s="13">
        <v>1.8999999999999999E-11</v>
      </c>
      <c r="T1674" s="27">
        <f t="shared" si="84"/>
        <v>0.77028619459704339</v>
      </c>
      <c r="V1674" s="28"/>
      <c r="W1674" s="28"/>
      <c r="X1674" s="29"/>
      <c r="Y1674" s="28"/>
      <c r="Z1674" s="32"/>
    </row>
    <row r="1675" spans="1:26" x14ac:dyDescent="0.2">
      <c r="A1675" s="1" t="s">
        <v>2653</v>
      </c>
      <c r="B1675" s="1" t="s">
        <v>2654</v>
      </c>
      <c r="C1675" s="1">
        <v>2454957</v>
      </c>
      <c r="D1675" s="1">
        <v>0.21656800000000001</v>
      </c>
      <c r="E1675" s="1">
        <v>0.69983899999999999</v>
      </c>
      <c r="F1675" s="1" t="e">
        <f>-nan</f>
        <v>#NAME?</v>
      </c>
      <c r="G1675" s="1">
        <f t="shared" si="85"/>
        <v>0.91640699999999997</v>
      </c>
      <c r="I1675" s="9" t="s">
        <v>4581</v>
      </c>
      <c r="J1675" s="1">
        <v>6.2677959999999997</v>
      </c>
      <c r="K1675" s="2">
        <v>660</v>
      </c>
      <c r="L1675" s="1"/>
      <c r="M1675" s="22">
        <f t="shared" si="83"/>
        <v>0.146208810880252</v>
      </c>
      <c r="P1675" s="12" t="s">
        <v>4581</v>
      </c>
      <c r="Q1675" s="6">
        <v>6.0265779999999998</v>
      </c>
      <c r="R1675" s="13">
        <v>660</v>
      </c>
      <c r="T1675" s="27">
        <f t="shared" si="84"/>
        <v>0.15206092080779507</v>
      </c>
      <c r="V1675" s="28"/>
      <c r="W1675" s="28"/>
      <c r="X1675" s="29"/>
      <c r="Y1675" s="28"/>
      <c r="Z1675" s="32"/>
    </row>
    <row r="1676" spans="1:26" x14ac:dyDescent="0.2">
      <c r="A1676" s="1" t="s">
        <v>2655</v>
      </c>
      <c r="B1676" s="1" t="s">
        <v>2656</v>
      </c>
      <c r="C1676" s="1">
        <v>2472071</v>
      </c>
      <c r="D1676" s="1">
        <v>1.43485</v>
      </c>
      <c r="E1676" s="1">
        <v>61.770352000000003</v>
      </c>
      <c r="F1676" s="2">
        <v>12042200</v>
      </c>
      <c r="G1676" s="1">
        <f t="shared" si="85"/>
        <v>63.205202</v>
      </c>
      <c r="I1676" s="9" t="s">
        <v>4582</v>
      </c>
      <c r="J1676" s="1">
        <v>277.53365500000001</v>
      </c>
      <c r="K1676" s="2">
        <v>800</v>
      </c>
      <c r="L1676" s="1"/>
      <c r="M1676" s="22">
        <f t="shared" si="83"/>
        <v>0.22773887368722903</v>
      </c>
      <c r="O1676" s="6" t="s">
        <v>4785</v>
      </c>
      <c r="P1676" s="12" t="s">
        <v>4582</v>
      </c>
      <c r="Q1676" s="6">
        <v>64.607804000000002</v>
      </c>
      <c r="R1676" s="13">
        <v>800</v>
      </c>
      <c r="T1676" s="40">
        <f t="shared" si="84"/>
        <v>0.97829051734988548</v>
      </c>
      <c r="V1676" s="28"/>
      <c r="W1676" s="28"/>
      <c r="X1676" s="29"/>
      <c r="Y1676" s="28"/>
      <c r="Z1676" s="32"/>
    </row>
    <row r="1677" spans="1:26" x14ac:dyDescent="0.2">
      <c r="A1677" s="1" t="s">
        <v>2657</v>
      </c>
      <c r="B1677" s="1" t="s">
        <v>2658</v>
      </c>
      <c r="C1677" s="1">
        <v>2571768</v>
      </c>
      <c r="D1677" s="1">
        <v>0.24293200000000001</v>
      </c>
      <c r="E1677" s="1">
        <v>1.3295520000000001</v>
      </c>
      <c r="F1677" s="1" t="e">
        <f>-nan</f>
        <v>#NAME?</v>
      </c>
      <c r="G1677" s="1">
        <f t="shared" si="85"/>
        <v>1.572484</v>
      </c>
      <c r="I1677" s="10" t="s">
        <v>4583</v>
      </c>
      <c r="J1677" s="1">
        <v>27.878363</v>
      </c>
      <c r="K1677" s="2">
        <v>400</v>
      </c>
      <c r="L1677" s="1"/>
      <c r="M1677" s="22">
        <f t="shared" si="83"/>
        <v>5.6405177018464106E-2</v>
      </c>
      <c r="P1677" s="12" t="s">
        <v>4583</v>
      </c>
      <c r="Q1677" s="6">
        <v>26.581115</v>
      </c>
      <c r="R1677" s="13">
        <v>400</v>
      </c>
      <c r="T1677" s="27">
        <f t="shared" si="84"/>
        <v>5.9157939762873001E-2</v>
      </c>
      <c r="V1677" s="28"/>
      <c r="W1677" s="28"/>
      <c r="X1677" s="29"/>
      <c r="Y1677" s="28"/>
      <c r="Z1677" s="32"/>
    </row>
    <row r="1678" spans="1:26" x14ac:dyDescent="0.2">
      <c r="A1678" s="1" t="s">
        <v>2659</v>
      </c>
      <c r="B1678" s="1" t="s">
        <v>2660</v>
      </c>
      <c r="C1678" s="1">
        <v>2577200</v>
      </c>
      <c r="D1678" s="1">
        <v>4.7470429999999997</v>
      </c>
      <c r="E1678" s="1">
        <v>4006.2365220000002</v>
      </c>
      <c r="F1678" s="2">
        <v>6937290000</v>
      </c>
      <c r="G1678" s="1">
        <f t="shared" si="85"/>
        <v>4010.983565</v>
      </c>
      <c r="I1678" s="9" t="s">
        <v>4584</v>
      </c>
      <c r="J1678" s="1">
        <v>145.955972</v>
      </c>
      <c r="K1678" s="2">
        <v>1200</v>
      </c>
      <c r="L1678" s="1"/>
      <c r="M1678" s="7">
        <f t="shared" si="83"/>
        <v>27.48077731961526</v>
      </c>
      <c r="P1678" s="12" t="s">
        <v>4584</v>
      </c>
      <c r="Q1678" s="6">
        <v>119.662954</v>
      </c>
      <c r="R1678" s="13">
        <v>1200</v>
      </c>
      <c r="T1678" s="26">
        <f t="shared" si="84"/>
        <v>33.519008439320324</v>
      </c>
      <c r="V1678" s="28"/>
      <c r="W1678" s="28"/>
      <c r="X1678" s="29"/>
      <c r="Y1678" s="28"/>
      <c r="Z1678" s="32"/>
    </row>
    <row r="1679" spans="1:26" x14ac:dyDescent="0.2">
      <c r="A1679" s="1" t="s">
        <v>2661</v>
      </c>
      <c r="B1679" s="1" t="s">
        <v>2662</v>
      </c>
      <c r="C1679" s="1">
        <v>2698463</v>
      </c>
      <c r="D1679" s="1">
        <v>0.34215200000000001</v>
      </c>
      <c r="E1679" s="1">
        <v>1.467932</v>
      </c>
      <c r="F1679" s="2">
        <v>6.61057E-5</v>
      </c>
      <c r="G1679" s="1">
        <f t="shared" si="85"/>
        <v>1.810084</v>
      </c>
      <c r="I1679" s="9" t="s">
        <v>4585</v>
      </c>
      <c r="J1679" s="1">
        <v>3.3546230000000001</v>
      </c>
      <c r="K1679" s="2">
        <v>120</v>
      </c>
      <c r="L1679" s="1"/>
      <c r="M1679" s="22">
        <f t="shared" si="83"/>
        <v>0.53957896312044606</v>
      </c>
      <c r="P1679" s="12" t="s">
        <v>4839</v>
      </c>
      <c r="Q1679" s="6">
        <v>2.9856319999999998</v>
      </c>
      <c r="R1679" s="13">
        <v>120</v>
      </c>
      <c r="T1679" s="27">
        <f t="shared" si="84"/>
        <v>0.60626493821073735</v>
      </c>
      <c r="V1679" s="28"/>
      <c r="W1679" s="28"/>
      <c r="X1679" s="29"/>
      <c r="Y1679" s="28"/>
      <c r="Z1679" s="32"/>
    </row>
    <row r="1680" spans="1:26" x14ac:dyDescent="0.2">
      <c r="A1680" s="1" t="s">
        <v>2663</v>
      </c>
      <c r="B1680" s="1" t="s">
        <v>2664</v>
      </c>
      <c r="C1680" s="1">
        <v>2624331</v>
      </c>
      <c r="D1680" s="1">
        <v>1.0766690000000001</v>
      </c>
      <c r="E1680" s="1">
        <v>9.1813230000000008</v>
      </c>
      <c r="F1680" s="1">
        <v>39.316400000000002</v>
      </c>
      <c r="G1680" s="1">
        <f t="shared" si="85"/>
        <v>10.257992000000002</v>
      </c>
      <c r="I1680" s="9" t="s">
        <v>4586</v>
      </c>
      <c r="J1680" s="1">
        <v>16.09686</v>
      </c>
      <c r="K1680" s="2">
        <v>39</v>
      </c>
      <c r="L1680" s="1"/>
      <c r="M1680" s="22">
        <f t="shared" si="83"/>
        <v>0.63726664703550895</v>
      </c>
      <c r="P1680" s="12" t="s">
        <v>4838</v>
      </c>
      <c r="Q1680" s="6">
        <v>12.303226</v>
      </c>
      <c r="R1680" s="13">
        <v>39</v>
      </c>
      <c r="T1680" s="27">
        <f t="shared" si="84"/>
        <v>0.8337644126833077</v>
      </c>
      <c r="V1680" s="28"/>
      <c r="W1680" s="28"/>
      <c r="X1680" s="29"/>
      <c r="Y1680" s="28"/>
      <c r="Z1680" s="32"/>
    </row>
    <row r="1681" spans="1:26" x14ac:dyDescent="0.2">
      <c r="A1681" s="1" t="s">
        <v>2665</v>
      </c>
      <c r="B1681" s="1" t="s">
        <v>2666</v>
      </c>
      <c r="C1681" s="1">
        <v>3871773</v>
      </c>
      <c r="D1681" s="1"/>
      <c r="E1681" s="1"/>
      <c r="F1681" s="1"/>
      <c r="G1681" s="1">
        <f t="shared" si="85"/>
        <v>0</v>
      </c>
      <c r="I1681" s="9" t="s">
        <v>4587</v>
      </c>
      <c r="J1681" s="1">
        <v>14.002587999999999</v>
      </c>
      <c r="K1681" s="2">
        <v>170</v>
      </c>
      <c r="L1681" s="1"/>
      <c r="M1681" s="22">
        <f t="shared" si="83"/>
        <v>0</v>
      </c>
      <c r="P1681" s="12" t="s">
        <v>4587</v>
      </c>
      <c r="Q1681" s="6">
        <v>11.885937999999999</v>
      </c>
      <c r="R1681" s="13">
        <v>170</v>
      </c>
      <c r="T1681" s="27">
        <f t="shared" si="84"/>
        <v>0</v>
      </c>
      <c r="V1681" s="28"/>
      <c r="W1681" s="28"/>
      <c r="X1681" s="29"/>
      <c r="Y1681" s="28"/>
      <c r="Z1681" s="32"/>
    </row>
    <row r="1682" spans="1:26" x14ac:dyDescent="0.2">
      <c r="A1682" s="1" t="s">
        <v>2667</v>
      </c>
      <c r="B1682" s="1"/>
      <c r="C1682" s="1"/>
      <c r="D1682" s="1"/>
      <c r="E1682" s="1"/>
      <c r="F1682" s="1"/>
      <c r="G1682" s="1">
        <f t="shared" si="85"/>
        <v>0</v>
      </c>
      <c r="I1682" s="9" t="s">
        <v>4588</v>
      </c>
      <c r="J1682" s="1">
        <v>287.04700200000002</v>
      </c>
      <c r="K1682" s="2">
        <v>3.2</v>
      </c>
      <c r="L1682" s="1"/>
      <c r="M1682" s="22">
        <f t="shared" si="83"/>
        <v>0</v>
      </c>
      <c r="P1682" s="12" t="s">
        <v>4588</v>
      </c>
      <c r="Q1682" s="6">
        <v>222.719167</v>
      </c>
      <c r="R1682" s="13">
        <v>3.2</v>
      </c>
      <c r="T1682" s="27">
        <f t="shared" si="84"/>
        <v>0</v>
      </c>
      <c r="V1682" s="28"/>
      <c r="W1682" s="28"/>
      <c r="X1682" s="29"/>
      <c r="Y1682" s="28"/>
      <c r="Z1682" s="32"/>
    </row>
    <row r="1683" spans="1:26" x14ac:dyDescent="0.2">
      <c r="A1683" s="1" t="s">
        <v>2668</v>
      </c>
      <c r="B1683" s="1" t="s">
        <v>2669</v>
      </c>
      <c r="C1683" s="1">
        <v>2677324</v>
      </c>
      <c r="D1683" s="1">
        <v>0.21939500000000001</v>
      </c>
      <c r="E1683" s="1">
        <v>0.53745399999999999</v>
      </c>
      <c r="F1683" s="2">
        <v>1.86183E-9</v>
      </c>
      <c r="G1683" s="1">
        <f t="shared" si="85"/>
        <v>0.75684899999999999</v>
      </c>
      <c r="I1683" s="9" t="s">
        <v>4589</v>
      </c>
      <c r="J1683" s="1">
        <v>3.240443</v>
      </c>
      <c r="K1683" s="2">
        <v>9.1000000000000004E-9</v>
      </c>
      <c r="L1683" s="1"/>
      <c r="M1683" s="22">
        <f t="shared" si="83"/>
        <v>0.23356343561667339</v>
      </c>
      <c r="P1683" s="12" t="s">
        <v>4848</v>
      </c>
      <c r="Q1683" s="6">
        <v>3.0973839999999999</v>
      </c>
      <c r="R1683" s="13">
        <v>7.3E-9</v>
      </c>
      <c r="T1683" s="27">
        <f t="shared" si="84"/>
        <v>0.24435103945781345</v>
      </c>
      <c r="V1683" s="28"/>
      <c r="W1683" s="28"/>
      <c r="X1683" s="29"/>
      <c r="Y1683" s="28"/>
      <c r="Z1683" s="32"/>
    </row>
    <row r="1684" spans="1:26" x14ac:dyDescent="0.2">
      <c r="A1684" s="1" t="s">
        <v>2670</v>
      </c>
      <c r="B1684" s="1" t="s">
        <v>2662</v>
      </c>
      <c r="C1684" s="1">
        <v>2698463</v>
      </c>
      <c r="D1684" s="1">
        <v>0.34177600000000002</v>
      </c>
      <c r="E1684" s="1">
        <v>1.8225849999999999</v>
      </c>
      <c r="F1684" s="1" t="e">
        <f>-nan</f>
        <v>#NAME?</v>
      </c>
      <c r="G1684" s="1">
        <f t="shared" si="85"/>
        <v>2.164361</v>
      </c>
      <c r="I1684" s="9" t="s">
        <v>4590</v>
      </c>
      <c r="J1684" s="1">
        <v>9.9379530000000003</v>
      </c>
      <c r="K1684" s="2">
        <v>330</v>
      </c>
      <c r="L1684" s="1"/>
      <c r="M1684" s="22">
        <f t="shared" si="83"/>
        <v>0.21778740551499889</v>
      </c>
      <c r="P1684" s="12" t="s">
        <v>4849</v>
      </c>
      <c r="Q1684" s="6">
        <v>9.4897580000000001</v>
      </c>
      <c r="R1684" s="13">
        <v>330</v>
      </c>
      <c r="T1684" s="27">
        <f t="shared" si="84"/>
        <v>0.22807336077484799</v>
      </c>
      <c r="V1684" s="28"/>
      <c r="W1684" s="28"/>
      <c r="X1684" s="29"/>
      <c r="Y1684" s="28"/>
      <c r="Z1684" s="32"/>
    </row>
    <row r="1685" spans="1:26" x14ac:dyDescent="0.2">
      <c r="A1685" s="1" t="s">
        <v>2671</v>
      </c>
      <c r="B1685" s="1" t="s">
        <v>2672</v>
      </c>
      <c r="C1685" s="1">
        <v>2707179</v>
      </c>
      <c r="D1685" s="1">
        <v>1.448734</v>
      </c>
      <c r="E1685" s="1">
        <v>2.0294940000000001</v>
      </c>
      <c r="F1685" s="2">
        <v>8.9971400000000002E-10</v>
      </c>
      <c r="G1685" s="1">
        <f t="shared" si="85"/>
        <v>3.4782280000000001</v>
      </c>
      <c r="I1685" s="9" t="s">
        <v>4591</v>
      </c>
      <c r="J1685" s="1">
        <v>6.6267420000000001</v>
      </c>
      <c r="K1685" s="2">
        <v>8.3999999999999999E-10</v>
      </c>
      <c r="L1685" s="1"/>
      <c r="M1685" s="22">
        <f t="shared" si="83"/>
        <v>0.52487753408839521</v>
      </c>
      <c r="P1685" s="12" t="s">
        <v>4837</v>
      </c>
      <c r="Q1685" s="6">
        <v>5.7676970000000001</v>
      </c>
      <c r="R1685" s="13">
        <v>5.1E-10</v>
      </c>
      <c r="T1685" s="27">
        <f t="shared" si="84"/>
        <v>0.60305317703062422</v>
      </c>
      <c r="V1685" s="28"/>
      <c r="W1685" s="28"/>
      <c r="X1685" s="29"/>
      <c r="Y1685" s="28"/>
      <c r="Z1685" s="32"/>
    </row>
    <row r="1686" spans="1:26" x14ac:dyDescent="0.2">
      <c r="A1686" s="1" t="s">
        <v>2673</v>
      </c>
      <c r="B1686" s="1" t="s">
        <v>2674</v>
      </c>
      <c r="C1686" s="1">
        <v>2741935</v>
      </c>
      <c r="D1686" s="1">
        <v>1.0276590000000001</v>
      </c>
      <c r="E1686" s="1">
        <v>0.81852000000000003</v>
      </c>
      <c r="F1686" s="2">
        <v>3.69582E-10</v>
      </c>
      <c r="G1686" s="1">
        <f t="shared" si="85"/>
        <v>1.8461790000000002</v>
      </c>
      <c r="I1686" s="9" t="s">
        <v>4592</v>
      </c>
      <c r="J1686" s="1">
        <v>4.1790200000000004</v>
      </c>
      <c r="K1686" s="2">
        <v>6.6E-10</v>
      </c>
      <c r="L1686" s="1"/>
      <c r="M1686" s="22">
        <f t="shared" si="83"/>
        <v>0.44177319084378636</v>
      </c>
      <c r="P1686" s="12" t="s">
        <v>4850</v>
      </c>
      <c r="Q1686" s="6">
        <v>4.2805439999999999</v>
      </c>
      <c r="R1686" s="13">
        <v>3E-10</v>
      </c>
      <c r="T1686" s="27">
        <f t="shared" si="84"/>
        <v>0.43129541478840078</v>
      </c>
      <c r="V1686" s="28"/>
      <c r="W1686" s="30"/>
      <c r="X1686" s="28"/>
      <c r="Y1686" s="28"/>
      <c r="Z1686" s="32"/>
    </row>
    <row r="1687" spans="1:26" x14ac:dyDescent="0.2">
      <c r="A1687" s="1" t="s">
        <v>2675</v>
      </c>
      <c r="B1687" s="1" t="s">
        <v>2676</v>
      </c>
      <c r="C1687" s="1">
        <v>2866352</v>
      </c>
      <c r="D1687" s="1">
        <v>0.40790300000000002</v>
      </c>
      <c r="E1687" s="1">
        <v>2.1074350000000002</v>
      </c>
      <c r="F1687" s="1" t="e">
        <f>-nan</f>
        <v>#NAME?</v>
      </c>
      <c r="G1687" s="1">
        <f t="shared" si="85"/>
        <v>2.5153380000000003</v>
      </c>
      <c r="I1687" s="9" t="s">
        <v>4593</v>
      </c>
      <c r="J1687" s="1">
        <v>14.343540000000001</v>
      </c>
      <c r="K1687" s="2">
        <v>640</v>
      </c>
      <c r="L1687" s="1"/>
      <c r="M1687" s="22">
        <f t="shared" si="83"/>
        <v>0.17536382232001307</v>
      </c>
      <c r="P1687" s="12" t="s">
        <v>4851</v>
      </c>
      <c r="Q1687" s="6">
        <v>11.840458</v>
      </c>
      <c r="R1687" s="13">
        <v>640</v>
      </c>
      <c r="T1687" s="27">
        <f t="shared" si="84"/>
        <v>0.21243587030163869</v>
      </c>
      <c r="V1687" s="28"/>
      <c r="W1687" s="28"/>
      <c r="X1687" s="29"/>
      <c r="Y1687" s="28"/>
      <c r="Z1687" s="32"/>
    </row>
    <row r="1688" spans="1:26" x14ac:dyDescent="0.2">
      <c r="A1688" s="1" t="s">
        <v>2677</v>
      </c>
      <c r="B1688" s="1" t="s">
        <v>2678</v>
      </c>
      <c r="C1688" s="1">
        <v>5326228</v>
      </c>
      <c r="D1688" s="1">
        <v>2.4371939999999999</v>
      </c>
      <c r="E1688" s="1">
        <v>71.820783000000006</v>
      </c>
      <c r="F1688" s="1">
        <v>2.3627199999999999</v>
      </c>
      <c r="G1688" s="1">
        <f t="shared" si="85"/>
        <v>74.257977000000011</v>
      </c>
      <c r="I1688" s="9" t="s">
        <v>4594</v>
      </c>
      <c r="J1688" s="1">
        <v>200.45330000000001</v>
      </c>
      <c r="K1688" s="2">
        <v>210</v>
      </c>
      <c r="L1688" s="1"/>
      <c r="M1688" s="22">
        <f t="shared" si="83"/>
        <v>0.37045025948687305</v>
      </c>
      <c r="P1688" s="12" t="s">
        <v>4847</v>
      </c>
      <c r="Q1688" s="6">
        <v>158.20803799999999</v>
      </c>
      <c r="R1688" s="13">
        <v>210</v>
      </c>
      <c r="T1688" s="27">
        <f t="shared" si="84"/>
        <v>0.46936917958618524</v>
      </c>
      <c r="V1688" s="28"/>
      <c r="W1688" s="28"/>
      <c r="X1688" s="29"/>
      <c r="Y1688" s="28"/>
      <c r="Z1688" s="32"/>
    </row>
    <row r="1689" spans="1:26" x14ac:dyDescent="0.2">
      <c r="A1689" s="1" t="s">
        <v>2679</v>
      </c>
      <c r="B1689" s="1" t="s">
        <v>2680</v>
      </c>
      <c r="C1689" s="1">
        <v>2962152</v>
      </c>
      <c r="D1689" s="1">
        <v>0.218196</v>
      </c>
      <c r="E1689" s="1">
        <v>0.484294</v>
      </c>
      <c r="F1689" s="1" t="e">
        <f>-nan</f>
        <v>#NAME?</v>
      </c>
      <c r="G1689" s="1">
        <f t="shared" si="85"/>
        <v>0.70249000000000006</v>
      </c>
      <c r="I1689" s="9" t="s">
        <v>4595</v>
      </c>
      <c r="J1689" s="1">
        <v>10.614122</v>
      </c>
      <c r="K1689" s="2">
        <v>300</v>
      </c>
      <c r="L1689" s="1"/>
      <c r="M1689" s="22">
        <f t="shared" si="83"/>
        <v>6.61844663176097E-2</v>
      </c>
      <c r="P1689" s="12" t="s">
        <v>4852</v>
      </c>
      <c r="Q1689" s="6">
        <v>10.314527</v>
      </c>
      <c r="R1689" s="13">
        <v>300</v>
      </c>
      <c r="T1689" s="27">
        <f t="shared" si="84"/>
        <v>6.8106855505831732E-2</v>
      </c>
      <c r="V1689" s="28"/>
      <c r="W1689" s="28"/>
      <c r="X1689" s="29"/>
      <c r="Y1689" s="28"/>
      <c r="Z1689" s="32"/>
    </row>
    <row r="1690" spans="1:26" x14ac:dyDescent="0.2">
      <c r="A1690" s="1" t="s">
        <v>2681</v>
      </c>
      <c r="B1690" s="1" t="s">
        <v>2682</v>
      </c>
      <c r="C1690" s="1">
        <v>3021648</v>
      </c>
      <c r="D1690" s="1">
        <v>1.0351440000000001</v>
      </c>
      <c r="E1690" s="1">
        <v>3.5215040000000002</v>
      </c>
      <c r="F1690" s="2">
        <v>5.0039100000000002E-13</v>
      </c>
      <c r="G1690" s="1">
        <f t="shared" si="85"/>
        <v>4.556648</v>
      </c>
      <c r="I1690" s="9" t="s">
        <v>4596</v>
      </c>
      <c r="J1690" s="1">
        <v>12.695971999999999</v>
      </c>
      <c r="K1690" s="2">
        <v>9E-13</v>
      </c>
      <c r="L1690" s="1"/>
      <c r="M1690" s="22">
        <f t="shared" si="83"/>
        <v>0.35890501333808866</v>
      </c>
      <c r="P1690" s="12" t="s">
        <v>4853</v>
      </c>
      <c r="Q1690" s="6">
        <v>11.121328</v>
      </c>
      <c r="R1690" s="13">
        <v>9.8000000000000007E-13</v>
      </c>
      <c r="T1690" s="27">
        <f t="shared" si="84"/>
        <v>0.40972157281936111</v>
      </c>
      <c r="V1690" s="28"/>
      <c r="W1690" s="28"/>
      <c r="X1690" s="29"/>
      <c r="Y1690" s="28"/>
      <c r="Z1690" s="32"/>
    </row>
    <row r="1691" spans="1:26" x14ac:dyDescent="0.2">
      <c r="A1691" s="1" t="s">
        <v>2683</v>
      </c>
      <c r="B1691" s="1" t="s">
        <v>2684</v>
      </c>
      <c r="C1691" s="1">
        <v>3087898</v>
      </c>
      <c r="D1691" s="1">
        <v>0.89685000000000004</v>
      </c>
      <c r="E1691" s="1">
        <v>4.4395340000000001</v>
      </c>
      <c r="F1691" s="2">
        <v>2.0807999999999999E-10</v>
      </c>
      <c r="G1691" s="1">
        <f t="shared" si="85"/>
        <v>5.3363839999999998</v>
      </c>
      <c r="I1691" s="9" t="s">
        <v>4597</v>
      </c>
      <c r="J1691" s="1">
        <v>18.849488000000001</v>
      </c>
      <c r="K1691" s="2">
        <v>3.7999999999999998E-10</v>
      </c>
      <c r="L1691" s="1"/>
      <c r="M1691" s="22">
        <f t="shared" si="83"/>
        <v>0.28310498407171586</v>
      </c>
      <c r="P1691" s="12" t="s">
        <v>4854</v>
      </c>
      <c r="Q1691" s="6">
        <v>15.883519</v>
      </c>
      <c r="R1691" s="13">
        <v>5.7E-10</v>
      </c>
      <c r="T1691" s="27">
        <f t="shared" si="84"/>
        <v>0.33596988173716413</v>
      </c>
      <c r="V1691" s="28"/>
      <c r="W1691" s="28"/>
      <c r="X1691" s="29"/>
      <c r="Y1691" s="28"/>
      <c r="Z1691" s="32"/>
    </row>
    <row r="1692" spans="1:26" x14ac:dyDescent="0.2">
      <c r="A1692" s="1" t="s">
        <v>2685</v>
      </c>
      <c r="B1692" s="1" t="s">
        <v>2686</v>
      </c>
      <c r="C1692" s="1">
        <v>3105536</v>
      </c>
      <c r="D1692" s="1">
        <v>15.507324000000001</v>
      </c>
      <c r="E1692" s="1">
        <v>57.803201000000001</v>
      </c>
      <c r="F1692" s="1" t="e">
        <f>-nan</f>
        <v>#NAME?</v>
      </c>
      <c r="G1692" s="1">
        <f t="shared" si="85"/>
        <v>73.310524999999998</v>
      </c>
      <c r="I1692" s="9" t="s">
        <v>4598</v>
      </c>
      <c r="J1692" s="1">
        <v>1.7479929999999999</v>
      </c>
      <c r="K1692" s="2">
        <v>10000</v>
      </c>
      <c r="L1692" s="1"/>
      <c r="M1692" s="7">
        <f t="shared" si="83"/>
        <v>41.93982756223852</v>
      </c>
      <c r="P1692" s="12" t="s">
        <v>4598</v>
      </c>
      <c r="Q1692" s="6">
        <v>1.533811</v>
      </c>
      <c r="R1692" s="13">
        <v>10000</v>
      </c>
      <c r="T1692" s="26">
        <f t="shared" si="84"/>
        <v>47.796322363055161</v>
      </c>
      <c r="V1692" s="28"/>
      <c r="W1692" s="28"/>
      <c r="X1692" s="29"/>
      <c r="Y1692" s="28"/>
      <c r="Z1692" s="32"/>
    </row>
    <row r="1693" spans="1:26" x14ac:dyDescent="0.2">
      <c r="A1693" s="1" t="s">
        <v>2687</v>
      </c>
      <c r="B1693" s="1" t="s">
        <v>2688</v>
      </c>
      <c r="C1693" s="1">
        <v>3121200</v>
      </c>
      <c r="D1693" s="1">
        <v>6.4521249999999997</v>
      </c>
      <c r="E1693" s="1">
        <v>335.56003600000003</v>
      </c>
      <c r="F1693" s="2">
        <v>152368000</v>
      </c>
      <c r="G1693" s="1">
        <f t="shared" si="85"/>
        <v>342.01216100000005</v>
      </c>
      <c r="I1693" s="9" t="s">
        <v>4599</v>
      </c>
      <c r="J1693" s="1">
        <v>269.90044799999998</v>
      </c>
      <c r="K1693" s="2">
        <v>1300</v>
      </c>
      <c r="L1693" s="1"/>
      <c r="M1693" s="7">
        <f t="shared" si="83"/>
        <v>1.2671789303587968</v>
      </c>
      <c r="P1693" s="12" t="s">
        <v>4599</v>
      </c>
      <c r="Q1693" s="6">
        <v>210.22735399999999</v>
      </c>
      <c r="R1693" s="13">
        <v>1300</v>
      </c>
      <c r="T1693" s="26">
        <f t="shared" si="84"/>
        <v>1.626868028791344</v>
      </c>
      <c r="V1693" s="28"/>
      <c r="W1693" s="28"/>
      <c r="X1693" s="29"/>
      <c r="Y1693" s="28"/>
      <c r="Z1693" s="32"/>
    </row>
    <row r="1694" spans="1:26" x14ac:dyDescent="0.2">
      <c r="A1694" s="1" t="s">
        <v>2689</v>
      </c>
      <c r="B1694" s="1" t="s">
        <v>2690</v>
      </c>
      <c r="C1694" s="1">
        <v>3130416</v>
      </c>
      <c r="D1694" s="1">
        <v>0.29614400000000002</v>
      </c>
      <c r="E1694" s="1">
        <v>0.498421</v>
      </c>
      <c r="F1694" s="1" t="e">
        <f>-nan</f>
        <v>#NAME?</v>
      </c>
      <c r="G1694" s="1">
        <f t="shared" si="85"/>
        <v>0.79456499999999997</v>
      </c>
      <c r="I1694" s="9" t="s">
        <v>4600</v>
      </c>
      <c r="J1694" s="1">
        <v>6.6498569999999999</v>
      </c>
      <c r="K1694" s="2">
        <v>990</v>
      </c>
      <c r="L1694" s="1"/>
      <c r="M1694" s="22">
        <f t="shared" si="83"/>
        <v>0.11948602804541511</v>
      </c>
      <c r="P1694" s="12" t="s">
        <v>4855</v>
      </c>
      <c r="Q1694" s="6">
        <v>5.895086</v>
      </c>
      <c r="R1694" s="13">
        <v>990</v>
      </c>
      <c r="T1694" s="27">
        <f t="shared" si="84"/>
        <v>0.13478429322320318</v>
      </c>
      <c r="V1694" s="28"/>
      <c r="W1694" s="28"/>
      <c r="X1694" s="29"/>
      <c r="Y1694" s="28"/>
      <c r="Z1694" s="32"/>
    </row>
    <row r="1695" spans="1:26" x14ac:dyDescent="0.2">
      <c r="A1695" s="1" t="s">
        <v>2691</v>
      </c>
      <c r="B1695" s="1" t="s">
        <v>2692</v>
      </c>
      <c r="C1695" s="1">
        <v>3148656</v>
      </c>
      <c r="D1695" s="1">
        <v>0.946353</v>
      </c>
      <c r="E1695" s="1">
        <v>2.208685</v>
      </c>
      <c r="F1695" s="2">
        <v>2.2790300000000001E-9</v>
      </c>
      <c r="G1695" s="1">
        <f t="shared" si="85"/>
        <v>3.1550380000000002</v>
      </c>
      <c r="I1695" s="10" t="s">
        <v>4601</v>
      </c>
      <c r="J1695" s="1">
        <v>3.457319</v>
      </c>
      <c r="K1695" s="2">
        <v>1.4E-8</v>
      </c>
      <c r="L1695" s="1"/>
      <c r="M1695" s="22">
        <f t="shared" si="83"/>
        <v>0.91256780181406461</v>
      </c>
      <c r="P1695" s="12" t="s">
        <v>4759</v>
      </c>
      <c r="Q1695" s="6">
        <v>3.0952790000000001</v>
      </c>
      <c r="R1695" s="13">
        <v>4.9E-9</v>
      </c>
      <c r="T1695" s="26">
        <f t="shared" si="84"/>
        <v>1.019306498703348</v>
      </c>
      <c r="V1695" s="28"/>
      <c r="W1695" s="28"/>
      <c r="X1695" s="29"/>
      <c r="Y1695" s="28"/>
      <c r="Z1695" s="32"/>
    </row>
    <row r="1696" spans="1:26" x14ac:dyDescent="0.2">
      <c r="A1696" s="1" t="s">
        <v>2693</v>
      </c>
      <c r="B1696" s="1" t="s">
        <v>2694</v>
      </c>
      <c r="C1696" s="1">
        <v>3213618</v>
      </c>
      <c r="D1696" s="1">
        <v>0.62463199999999997</v>
      </c>
      <c r="E1696" s="1">
        <v>7.2149130000000001</v>
      </c>
      <c r="F1696" s="1" t="e">
        <f>-nan</f>
        <v>#NAME?</v>
      </c>
      <c r="G1696" s="1">
        <f t="shared" si="85"/>
        <v>7.8395450000000002</v>
      </c>
      <c r="I1696" s="9" t="s">
        <v>4602</v>
      </c>
      <c r="J1696" s="1">
        <v>70.876091000000002</v>
      </c>
      <c r="K1696" s="2">
        <v>170</v>
      </c>
      <c r="L1696" s="1"/>
      <c r="M1696" s="22">
        <f t="shared" si="83"/>
        <v>0.11060916155773884</v>
      </c>
      <c r="P1696" s="12" t="s">
        <v>4856</v>
      </c>
      <c r="Q1696" s="6">
        <v>75.298112000000003</v>
      </c>
      <c r="R1696" s="13">
        <v>170</v>
      </c>
      <c r="T1696" s="27">
        <f t="shared" si="84"/>
        <v>0.10411343381358619</v>
      </c>
      <c r="V1696" s="28"/>
      <c r="W1696" s="28"/>
      <c r="X1696" s="29"/>
      <c r="Y1696" s="28"/>
      <c r="Z1696" s="32"/>
    </row>
    <row r="1697" spans="1:26" x14ac:dyDescent="0.2">
      <c r="A1697" s="1" t="s">
        <v>2695</v>
      </c>
      <c r="B1697" s="1" t="s">
        <v>2696</v>
      </c>
      <c r="C1697" s="1">
        <v>3216152</v>
      </c>
      <c r="D1697" s="1"/>
      <c r="E1697" s="1"/>
      <c r="F1697" s="1"/>
      <c r="G1697" s="1">
        <f t="shared" si="85"/>
        <v>0</v>
      </c>
      <c r="I1697" s="9" t="s">
        <v>4603</v>
      </c>
      <c r="J1697" s="1">
        <v>3.5807449999999998</v>
      </c>
      <c r="K1697" s="2">
        <v>2900000</v>
      </c>
      <c r="L1697" s="1"/>
      <c r="M1697" s="22">
        <f t="shared" si="83"/>
        <v>0</v>
      </c>
      <c r="P1697" s="12" t="s">
        <v>4603</v>
      </c>
      <c r="Q1697" s="6">
        <v>3.5175130000000001</v>
      </c>
      <c r="R1697" s="13">
        <v>2900000</v>
      </c>
      <c r="T1697" s="27">
        <f t="shared" si="84"/>
        <v>0</v>
      </c>
      <c r="V1697" s="28"/>
      <c r="W1697" s="28"/>
      <c r="X1697" s="29"/>
      <c r="Y1697" s="28"/>
      <c r="Z1697" s="32"/>
    </row>
    <row r="1698" spans="1:26" x14ac:dyDescent="0.2">
      <c r="A1698" s="1" t="s">
        <v>2697</v>
      </c>
      <c r="B1698" s="1" t="s">
        <v>2698</v>
      </c>
      <c r="C1698" s="1">
        <v>3226066</v>
      </c>
      <c r="D1698" s="1">
        <v>0.46500900000000001</v>
      </c>
      <c r="E1698" s="1">
        <v>0.71194299999999999</v>
      </c>
      <c r="F1698" s="2">
        <v>5.1749000000000004E-10</v>
      </c>
      <c r="G1698" s="1">
        <f t="shared" si="85"/>
        <v>1.176952</v>
      </c>
      <c r="I1698" s="9" t="s">
        <v>4604</v>
      </c>
      <c r="J1698" s="1">
        <v>3.1012339999999998</v>
      </c>
      <c r="K1698" s="2">
        <v>1.6000000000000001E-8</v>
      </c>
      <c r="L1698" s="1"/>
      <c r="M1698" s="22">
        <f t="shared" si="83"/>
        <v>0.37951086567476044</v>
      </c>
      <c r="P1698" s="12" t="s">
        <v>4857</v>
      </c>
      <c r="Q1698" s="6">
        <v>2.7566649999999999</v>
      </c>
      <c r="R1698" s="13">
        <v>3.9000000000000002E-9</v>
      </c>
      <c r="T1698" s="27">
        <f t="shared" si="84"/>
        <v>0.4269477792912813</v>
      </c>
      <c r="V1698" s="28"/>
      <c r="W1698" s="28"/>
      <c r="X1698" s="29"/>
      <c r="Y1698" s="28"/>
      <c r="Z1698" s="32"/>
    </row>
    <row r="1699" spans="1:26" x14ac:dyDescent="0.2">
      <c r="A1699" s="1" t="s">
        <v>2699</v>
      </c>
      <c r="B1699" s="1" t="s">
        <v>2700</v>
      </c>
      <c r="C1699" s="1">
        <v>3226671</v>
      </c>
      <c r="D1699" s="1">
        <v>0.49305100000000002</v>
      </c>
      <c r="E1699" s="1">
        <v>2.574713</v>
      </c>
      <c r="F1699" s="1" t="e">
        <f>-nan</f>
        <v>#NAME?</v>
      </c>
      <c r="G1699" s="1">
        <f t="shared" si="85"/>
        <v>3.0677639999999999</v>
      </c>
      <c r="I1699" s="9" t="s">
        <v>4605</v>
      </c>
      <c r="J1699" s="1">
        <v>25.483042999999999</v>
      </c>
      <c r="K1699" s="2">
        <v>3200</v>
      </c>
      <c r="L1699" s="1"/>
      <c r="M1699" s="22">
        <f t="shared" si="83"/>
        <v>0.12038452393617199</v>
      </c>
      <c r="P1699" s="12" t="s">
        <v>4858</v>
      </c>
      <c r="Q1699" s="6">
        <v>25.435782</v>
      </c>
      <c r="R1699" s="13">
        <v>3200</v>
      </c>
      <c r="T1699" s="27">
        <f t="shared" si="84"/>
        <v>0.12060820461505764</v>
      </c>
      <c r="V1699" s="28"/>
      <c r="W1699" s="28"/>
      <c r="X1699" s="29"/>
      <c r="Y1699" s="28"/>
      <c r="Z1699" s="32"/>
    </row>
    <row r="1700" spans="1:26" x14ac:dyDescent="0.2">
      <c r="A1700" s="1" t="s">
        <v>2701</v>
      </c>
      <c r="B1700" s="1" t="s">
        <v>1215</v>
      </c>
      <c r="C1700" s="1">
        <v>3279690</v>
      </c>
      <c r="D1700" s="1">
        <v>0.97427299999999994</v>
      </c>
      <c r="E1700" s="1">
        <v>12.996822</v>
      </c>
      <c r="F1700" s="2">
        <v>4.3922900000000003E-9</v>
      </c>
      <c r="G1700" s="1">
        <f t="shared" si="85"/>
        <v>13.971095</v>
      </c>
      <c r="I1700" s="9" t="s">
        <v>4606</v>
      </c>
      <c r="J1700" s="1">
        <v>11.20168</v>
      </c>
      <c r="K1700" s="2">
        <v>1.2E-8</v>
      </c>
      <c r="L1700" s="1"/>
      <c r="M1700" s="7">
        <f t="shared" si="83"/>
        <v>1.2472321116118297</v>
      </c>
      <c r="P1700" s="12" t="s">
        <v>4606</v>
      </c>
      <c r="Q1700" s="6">
        <v>9.8704929999999997</v>
      </c>
      <c r="R1700" s="13">
        <v>1.4999999999999999E-8</v>
      </c>
      <c r="T1700" s="26">
        <f t="shared" si="84"/>
        <v>1.4154404445654336</v>
      </c>
      <c r="V1700" s="28"/>
      <c r="W1700" s="28"/>
      <c r="X1700" s="29"/>
      <c r="Y1700" s="28"/>
      <c r="Z1700" s="32"/>
    </row>
    <row r="1701" spans="1:26" x14ac:dyDescent="0.2">
      <c r="A1701" s="1" t="s">
        <v>2702</v>
      </c>
      <c r="B1701" s="1" t="s">
        <v>2703</v>
      </c>
      <c r="C1701" s="1">
        <v>6653399</v>
      </c>
      <c r="D1701" s="1">
        <v>0.633328</v>
      </c>
      <c r="E1701" s="1">
        <v>10.745444000000001</v>
      </c>
      <c r="F1701" s="1">
        <v>2.43428E-3</v>
      </c>
      <c r="G1701" s="1">
        <f t="shared" si="85"/>
        <v>11.378772000000001</v>
      </c>
      <c r="I1701" s="9" t="s">
        <v>4607</v>
      </c>
      <c r="J1701" s="1">
        <v>25.420997</v>
      </c>
      <c r="K1701" s="2">
        <v>83</v>
      </c>
      <c r="L1701" s="1"/>
      <c r="M1701" s="22">
        <f t="shared" si="83"/>
        <v>0.44761312862748859</v>
      </c>
      <c r="O1701" s="6" t="s">
        <v>4785</v>
      </c>
      <c r="P1701" s="12" t="s">
        <v>4859</v>
      </c>
      <c r="Q1701" s="6">
        <v>11.158529</v>
      </c>
      <c r="R1701" s="13">
        <v>83</v>
      </c>
      <c r="T1701" s="26">
        <f t="shared" si="84"/>
        <v>1.0197376374609952</v>
      </c>
      <c r="V1701" s="28"/>
      <c r="W1701" s="28"/>
      <c r="X1701" s="29"/>
      <c r="Y1701" s="28"/>
      <c r="Z1701" s="32"/>
    </row>
    <row r="1702" spans="1:26" x14ac:dyDescent="0.2">
      <c r="A1702" s="1" t="s">
        <v>2704</v>
      </c>
      <c r="B1702" s="1"/>
      <c r="C1702" s="1"/>
      <c r="D1702" s="1"/>
      <c r="E1702" s="1"/>
      <c r="F1702" s="1"/>
      <c r="G1702" s="1">
        <f t="shared" si="85"/>
        <v>0</v>
      </c>
      <c r="I1702" s="9" t="s">
        <v>4608</v>
      </c>
      <c r="J1702" s="1">
        <v>2.7643879999999998</v>
      </c>
      <c r="K1702" s="2">
        <v>2400000</v>
      </c>
      <c r="L1702" s="1"/>
      <c r="M1702" s="22">
        <f t="shared" si="83"/>
        <v>0</v>
      </c>
      <c r="P1702" s="12" t="s">
        <v>4608</v>
      </c>
      <c r="Q1702" s="6">
        <v>2.542173</v>
      </c>
      <c r="R1702" s="13">
        <v>2400000</v>
      </c>
      <c r="T1702" s="27">
        <f t="shared" si="84"/>
        <v>0</v>
      </c>
      <c r="V1702" s="28"/>
      <c r="W1702" s="28"/>
      <c r="X1702" s="29"/>
      <c r="Y1702" s="28"/>
      <c r="Z1702" s="32"/>
    </row>
    <row r="1703" spans="1:26" x14ac:dyDescent="0.2">
      <c r="A1703" s="1" t="s">
        <v>2705</v>
      </c>
      <c r="B1703" s="1" t="s">
        <v>2706</v>
      </c>
      <c r="C1703" s="1">
        <v>3358036</v>
      </c>
      <c r="D1703" s="1">
        <v>1.9895769999999999</v>
      </c>
      <c r="E1703" s="1">
        <v>18.881595000000001</v>
      </c>
      <c r="F1703" s="2">
        <v>9.2619999999999997E-10</v>
      </c>
      <c r="G1703" s="1">
        <f t="shared" si="85"/>
        <v>20.871172000000001</v>
      </c>
      <c r="I1703" s="9" t="s">
        <v>4609</v>
      </c>
      <c r="J1703" s="1">
        <v>29.007942</v>
      </c>
      <c r="K1703" s="2">
        <v>6.9999999999999996E-10</v>
      </c>
      <c r="L1703" s="1"/>
      <c r="M1703" s="22">
        <f t="shared" si="83"/>
        <v>0.71949854284733472</v>
      </c>
      <c r="O1703" s="6" t="s">
        <v>4785</v>
      </c>
      <c r="P1703" s="12" t="s">
        <v>4609</v>
      </c>
      <c r="Q1703" s="6">
        <v>19.828061999999999</v>
      </c>
      <c r="R1703" s="13">
        <v>6.5000000000000003E-10</v>
      </c>
      <c r="T1703" s="26">
        <f t="shared" si="84"/>
        <v>1.0526077636836118</v>
      </c>
      <c r="V1703" s="28"/>
      <c r="W1703" s="28"/>
      <c r="X1703" s="29"/>
      <c r="Y1703" s="28"/>
      <c r="Z1703" s="32"/>
    </row>
    <row r="1704" spans="1:26" x14ac:dyDescent="0.2">
      <c r="A1704" s="1" t="s">
        <v>2707</v>
      </c>
      <c r="B1704" s="1" t="s">
        <v>2708</v>
      </c>
      <c r="C1704" s="1">
        <v>3489300</v>
      </c>
      <c r="D1704" s="1">
        <v>0.88949999999999996</v>
      </c>
      <c r="E1704" s="1">
        <v>2.047291</v>
      </c>
      <c r="F1704" s="2">
        <v>1.2300400000000001E-12</v>
      </c>
      <c r="G1704" s="1">
        <f t="shared" si="85"/>
        <v>2.9367909999999999</v>
      </c>
      <c r="I1704" s="10" t="s">
        <v>4610</v>
      </c>
      <c r="J1704" s="1">
        <v>11.955933</v>
      </c>
      <c r="K1704" s="2">
        <v>2.5999999999999998E-12</v>
      </c>
      <c r="L1704" s="1"/>
      <c r="M1704" s="22">
        <f t="shared" si="83"/>
        <v>0.24563461504844497</v>
      </c>
      <c r="P1704" s="12" t="s">
        <v>4610</v>
      </c>
      <c r="Q1704" s="6">
        <v>10.631503</v>
      </c>
      <c r="R1704" s="13">
        <v>2.9000000000000002E-12</v>
      </c>
      <c r="T1704" s="27">
        <f t="shared" si="84"/>
        <v>0.27623479013268393</v>
      </c>
      <c r="V1704" s="28"/>
      <c r="W1704" s="28"/>
      <c r="X1704" s="29"/>
      <c r="Y1704" s="28"/>
      <c r="Z1704" s="32"/>
    </row>
    <row r="1705" spans="1:26" x14ac:dyDescent="0.2">
      <c r="A1705" s="1" t="s">
        <v>2709</v>
      </c>
      <c r="B1705" s="1" t="s">
        <v>2710</v>
      </c>
      <c r="C1705" s="1">
        <v>3489366</v>
      </c>
      <c r="D1705" s="1">
        <v>2.5244819999999999</v>
      </c>
      <c r="E1705" s="1">
        <v>5.3174830000000002</v>
      </c>
      <c r="F1705" s="1"/>
      <c r="G1705" s="1">
        <f t="shared" si="85"/>
        <v>7.8419650000000001</v>
      </c>
      <c r="I1705" s="9" t="s">
        <v>4611</v>
      </c>
      <c r="J1705" s="1">
        <v>2.4832380000000001</v>
      </c>
      <c r="K1705" s="2">
        <v>65000000</v>
      </c>
      <c r="L1705" s="1"/>
      <c r="M1705" s="7">
        <f t="shared" si="83"/>
        <v>3.1579594867668743</v>
      </c>
      <c r="P1705" s="12" t="s">
        <v>4611</v>
      </c>
      <c r="Q1705" s="6">
        <v>2.7190799999999999</v>
      </c>
      <c r="R1705" s="13">
        <v>65000000</v>
      </c>
      <c r="T1705" s="26">
        <f t="shared" si="84"/>
        <v>2.8840508554363975</v>
      </c>
      <c r="V1705" s="28"/>
      <c r="W1705" s="28"/>
      <c r="X1705" s="29"/>
      <c r="Y1705" s="28"/>
      <c r="Z1705" s="32"/>
    </row>
    <row r="1706" spans="1:26" x14ac:dyDescent="0.2">
      <c r="A1706" s="1" t="s">
        <v>2711</v>
      </c>
      <c r="B1706" s="1" t="s">
        <v>2712</v>
      </c>
      <c r="C1706" s="1">
        <v>7813404</v>
      </c>
      <c r="D1706" s="1">
        <v>0.69708000000000003</v>
      </c>
      <c r="E1706" s="1">
        <v>6.146191</v>
      </c>
      <c r="F1706" s="1">
        <v>6.2178800000000003E-3</v>
      </c>
      <c r="G1706" s="1">
        <f t="shared" si="85"/>
        <v>6.8432709999999997</v>
      </c>
      <c r="I1706" s="9" t="s">
        <v>4612</v>
      </c>
      <c r="J1706" s="1">
        <v>22.641563000000001</v>
      </c>
      <c r="K1706" s="2">
        <v>190</v>
      </c>
      <c r="L1706" s="1"/>
      <c r="M1706" s="22">
        <f t="shared" si="83"/>
        <v>0.30224375410831839</v>
      </c>
      <c r="P1706" s="9" t="s">
        <v>4860</v>
      </c>
      <c r="Q1706" s="6">
        <v>19.149411000000001</v>
      </c>
      <c r="R1706" s="13">
        <v>190</v>
      </c>
      <c r="T1706" s="27">
        <f t="shared" si="84"/>
        <v>0.35736195750354932</v>
      </c>
      <c r="V1706" s="28"/>
      <c r="W1706" s="28"/>
      <c r="X1706" s="29"/>
      <c r="Y1706" s="28"/>
      <c r="Z1706" s="32"/>
    </row>
    <row r="1707" spans="1:26" x14ac:dyDescent="0.2">
      <c r="A1707" s="1" t="s">
        <v>2713</v>
      </c>
      <c r="B1707" s="1" t="s">
        <v>2714</v>
      </c>
      <c r="C1707" s="1">
        <v>3599932</v>
      </c>
      <c r="D1707" s="1">
        <v>0.53595899999999996</v>
      </c>
      <c r="E1707" s="1">
        <v>0.35319800000000001</v>
      </c>
      <c r="F1707" s="2">
        <v>1.13109E-11</v>
      </c>
      <c r="G1707" s="1">
        <f t="shared" si="85"/>
        <v>0.88915699999999998</v>
      </c>
      <c r="I1707" s="9" t="s">
        <v>4613</v>
      </c>
      <c r="J1707" s="1">
        <v>3.272923</v>
      </c>
      <c r="K1707" s="2">
        <v>3.3999999999999999E-11</v>
      </c>
      <c r="L1707" s="1"/>
      <c r="M1707" s="22">
        <f t="shared" si="83"/>
        <v>0.2716706136991307</v>
      </c>
      <c r="P1707" s="12" t="s">
        <v>4861</v>
      </c>
      <c r="Q1707" s="6">
        <v>3.3131810000000002</v>
      </c>
      <c r="R1707" s="13">
        <v>3.3999999999999999E-11</v>
      </c>
      <c r="T1707" s="27">
        <f t="shared" si="84"/>
        <v>0.26836958198178729</v>
      </c>
      <c r="V1707" s="28"/>
      <c r="W1707" s="28"/>
      <c r="X1707" s="29"/>
      <c r="Y1707" s="28"/>
      <c r="Z1707" s="32"/>
    </row>
    <row r="1708" spans="1:26" x14ac:dyDescent="0.2">
      <c r="A1708" s="1" t="s">
        <v>2715</v>
      </c>
      <c r="B1708" s="1" t="s">
        <v>2716</v>
      </c>
      <c r="C1708" s="1">
        <v>3636649</v>
      </c>
      <c r="D1708" s="1">
        <v>0.84216400000000002</v>
      </c>
      <c r="E1708" s="1">
        <v>0.79237999999999997</v>
      </c>
      <c r="F1708" s="2">
        <v>1.2246200000000001E-12</v>
      </c>
      <c r="G1708" s="1">
        <f t="shared" si="85"/>
        <v>1.634544</v>
      </c>
      <c r="I1708" s="9" t="s">
        <v>4614</v>
      </c>
      <c r="J1708" s="1">
        <v>3.8914520000000001</v>
      </c>
      <c r="K1708" s="2">
        <v>2.3999999999999999E-12</v>
      </c>
      <c r="L1708" s="1"/>
      <c r="M1708" s="22">
        <f t="shared" si="83"/>
        <v>0.42003447556336299</v>
      </c>
      <c r="P1708" s="12" t="s">
        <v>4862</v>
      </c>
      <c r="Q1708" s="6">
        <v>3.552349</v>
      </c>
      <c r="R1708" s="13">
        <v>2.4999999999999998E-12</v>
      </c>
      <c r="T1708" s="27">
        <f t="shared" si="84"/>
        <v>0.46013046578475258</v>
      </c>
      <c r="V1708" s="28"/>
      <c r="W1708" s="28"/>
      <c r="X1708" s="29"/>
      <c r="Y1708" s="28"/>
      <c r="Z1708" s="32"/>
    </row>
    <row r="1709" spans="1:26" x14ac:dyDescent="0.2">
      <c r="A1709" s="1" t="s">
        <v>2717</v>
      </c>
      <c r="B1709" s="1" t="s">
        <v>2617</v>
      </c>
      <c r="C1709" s="1">
        <v>3674625</v>
      </c>
      <c r="D1709" s="1">
        <v>1.436688</v>
      </c>
      <c r="E1709" s="1">
        <v>1.219676</v>
      </c>
      <c r="F1709" s="2">
        <v>3.5134399999999998E-10</v>
      </c>
      <c r="G1709" s="1">
        <f t="shared" si="85"/>
        <v>2.6563639999999999</v>
      </c>
      <c r="I1709" s="9" t="s">
        <v>4615</v>
      </c>
      <c r="J1709" s="1">
        <v>5.6994660000000001</v>
      </c>
      <c r="K1709" s="2">
        <v>3.4000000000000001E-10</v>
      </c>
      <c r="L1709" s="1"/>
      <c r="M1709" s="22">
        <f t="shared" si="83"/>
        <v>0.46607243555799788</v>
      </c>
      <c r="P1709" s="12" t="s">
        <v>4863</v>
      </c>
      <c r="Q1709" s="6">
        <v>5.6348229999999999</v>
      </c>
      <c r="R1709" s="13">
        <v>3.1999999999999998E-10</v>
      </c>
      <c r="T1709" s="27">
        <f t="shared" si="84"/>
        <v>0.47141924422470766</v>
      </c>
      <c r="V1709" s="28"/>
      <c r="W1709" s="28"/>
      <c r="X1709" s="29"/>
      <c r="Y1709" s="28"/>
      <c r="Z1709" s="32"/>
    </row>
    <row r="1710" spans="1:26" x14ac:dyDescent="0.2">
      <c r="A1710" s="1" t="s">
        <v>2718</v>
      </c>
      <c r="B1710" s="1" t="s">
        <v>2719</v>
      </c>
      <c r="C1710" s="1">
        <v>3753461</v>
      </c>
      <c r="D1710" s="1">
        <v>0.23913999999999999</v>
      </c>
      <c r="E1710" s="1">
        <v>1.104557</v>
      </c>
      <c r="F1710" s="2">
        <v>8.9043700000000003E-6</v>
      </c>
      <c r="G1710" s="1">
        <f t="shared" si="85"/>
        <v>1.3436969999999999</v>
      </c>
      <c r="I1710" s="9" t="s">
        <v>4616</v>
      </c>
      <c r="J1710" s="1">
        <v>4.6705399999999999</v>
      </c>
      <c r="K1710" s="2">
        <v>58</v>
      </c>
      <c r="L1710" s="1"/>
      <c r="M1710" s="22">
        <f t="shared" si="83"/>
        <v>0.28769628351325544</v>
      </c>
      <c r="P1710" s="12" t="s">
        <v>4864</v>
      </c>
      <c r="Q1710" s="6">
        <v>5.0818839999999996</v>
      </c>
      <c r="R1710" s="13">
        <v>58</v>
      </c>
      <c r="T1710" s="27">
        <f t="shared" si="84"/>
        <v>0.26440922303618108</v>
      </c>
      <c r="V1710" s="28"/>
      <c r="W1710" s="28"/>
      <c r="X1710" s="29"/>
      <c r="Y1710" s="28"/>
      <c r="Z1710" s="32"/>
    </row>
    <row r="1711" spans="1:26" x14ac:dyDescent="0.2">
      <c r="A1711" s="1" t="s">
        <v>2720</v>
      </c>
      <c r="B1711" s="1" t="s">
        <v>2721</v>
      </c>
      <c r="C1711" s="1">
        <v>3695512</v>
      </c>
      <c r="D1711" s="1">
        <v>4.248659</v>
      </c>
      <c r="E1711" s="1">
        <v>13.104765</v>
      </c>
      <c r="F1711" s="2">
        <v>1.43811E-10</v>
      </c>
      <c r="G1711" s="1">
        <f t="shared" si="85"/>
        <v>17.353424</v>
      </c>
      <c r="I1711" s="9" t="s">
        <v>4617</v>
      </c>
      <c r="J1711" s="1">
        <v>24.859169999999999</v>
      </c>
      <c r="K1711" s="2">
        <v>8.2000000000000001E-11</v>
      </c>
      <c r="L1711" s="1"/>
      <c r="M1711" s="22">
        <f t="shared" si="83"/>
        <v>0.69806932411661371</v>
      </c>
      <c r="P1711" s="12" t="s">
        <v>4617</v>
      </c>
      <c r="Q1711" s="6">
        <v>17.353206</v>
      </c>
      <c r="R1711" s="13">
        <v>1E-10</v>
      </c>
      <c r="T1711" s="26">
        <f t="shared" si="84"/>
        <v>1.0000125625201477</v>
      </c>
      <c r="V1711" s="28"/>
      <c r="W1711" s="28"/>
      <c r="X1711" s="29"/>
      <c r="Y1711" s="28"/>
      <c r="Z1711" s="32"/>
    </row>
    <row r="1712" spans="1:26" x14ac:dyDescent="0.2">
      <c r="A1712" s="1" t="s">
        <v>2722</v>
      </c>
      <c r="B1712" s="1" t="s">
        <v>2723</v>
      </c>
      <c r="C1712" s="1">
        <v>3753184</v>
      </c>
      <c r="D1712" s="1">
        <v>0.517482</v>
      </c>
      <c r="E1712" s="1">
        <v>2.1061939999999999</v>
      </c>
      <c r="F1712" s="2">
        <v>1.2944999999999999E-8</v>
      </c>
      <c r="G1712" s="1">
        <f t="shared" si="85"/>
        <v>2.6236759999999997</v>
      </c>
      <c r="I1712" s="9" t="s">
        <v>4618</v>
      </c>
      <c r="J1712" s="1">
        <v>8.6691889999999994</v>
      </c>
      <c r="K1712" s="2">
        <v>5.2999999999999998E-8</v>
      </c>
      <c r="L1712" s="1"/>
      <c r="M1712" s="22">
        <f t="shared" si="83"/>
        <v>0.30264376517803454</v>
      </c>
      <c r="P1712" s="12" t="s">
        <v>4865</v>
      </c>
      <c r="Q1712" s="6">
        <v>6.5589880000000003</v>
      </c>
      <c r="R1712" s="13">
        <v>1.7E-8</v>
      </c>
      <c r="T1712" s="27">
        <f t="shared" si="84"/>
        <v>0.40001231897359768</v>
      </c>
      <c r="V1712" s="28"/>
      <c r="W1712" s="28"/>
      <c r="X1712" s="29"/>
      <c r="Y1712" s="28"/>
      <c r="Z1712" s="32"/>
    </row>
    <row r="1713" spans="1:26" x14ac:dyDescent="0.2">
      <c r="A1713" s="1" t="s">
        <v>2724</v>
      </c>
      <c r="B1713" s="1" t="s">
        <v>2719</v>
      </c>
      <c r="C1713" s="1">
        <v>3753461</v>
      </c>
      <c r="D1713" s="1">
        <v>0.26167800000000002</v>
      </c>
      <c r="E1713" s="1">
        <v>1.1101289999999999</v>
      </c>
      <c r="F1713" s="1" t="e">
        <f>-nan</f>
        <v>#NAME?</v>
      </c>
      <c r="G1713" s="1">
        <f t="shared" si="85"/>
        <v>1.371807</v>
      </c>
      <c r="I1713" s="9" t="s">
        <v>4619</v>
      </c>
      <c r="J1713" s="1">
        <v>9.2406140000000008</v>
      </c>
      <c r="K1713" s="2">
        <v>390</v>
      </c>
      <c r="L1713" s="1"/>
      <c r="M1713" s="22">
        <f t="shared" si="83"/>
        <v>0.14845409623213349</v>
      </c>
      <c r="P1713" s="12" t="s">
        <v>4866</v>
      </c>
      <c r="Q1713" s="6">
        <v>9.1815329999999999</v>
      </c>
      <c r="R1713" s="13">
        <v>390</v>
      </c>
      <c r="T1713" s="27">
        <f t="shared" si="84"/>
        <v>0.14940936333834448</v>
      </c>
      <c r="V1713" s="28"/>
      <c r="W1713" s="28"/>
      <c r="X1713" s="29"/>
      <c r="Y1713" s="28"/>
      <c r="Z1713" s="32"/>
    </row>
    <row r="1714" spans="1:26" x14ac:dyDescent="0.2">
      <c r="A1714" s="1" t="s">
        <v>2725</v>
      </c>
      <c r="B1714" s="1" t="s">
        <v>2726</v>
      </c>
      <c r="C1714" s="1">
        <v>8086034</v>
      </c>
      <c r="D1714" s="1">
        <v>0.78744999999999998</v>
      </c>
      <c r="E1714" s="1">
        <v>13.919791999999999</v>
      </c>
      <c r="F1714" s="1">
        <v>0.50441100000000005</v>
      </c>
      <c r="G1714" s="1">
        <f t="shared" si="85"/>
        <v>14.707241999999999</v>
      </c>
      <c r="I1714" s="9" t="s">
        <v>4620</v>
      </c>
      <c r="J1714" s="1">
        <v>46.037669000000001</v>
      </c>
      <c r="K1714" s="2">
        <v>150</v>
      </c>
      <c r="L1714" s="1"/>
      <c r="M1714" s="22">
        <f t="shared" si="83"/>
        <v>0.31946104829938282</v>
      </c>
      <c r="P1714" s="12" t="s">
        <v>4867</v>
      </c>
      <c r="Q1714" s="6">
        <v>38.801746999999999</v>
      </c>
      <c r="R1714" s="13">
        <v>150</v>
      </c>
      <c r="T1714" s="27">
        <f t="shared" si="84"/>
        <v>0.37903556249670922</v>
      </c>
      <c r="V1714" s="28"/>
      <c r="W1714" s="28"/>
      <c r="X1714" s="29"/>
      <c r="Y1714" s="28"/>
      <c r="Z1714" s="32"/>
    </row>
    <row r="1715" spans="1:26" x14ac:dyDescent="0.2">
      <c r="A1715" s="1" t="s">
        <v>2727</v>
      </c>
      <c r="B1715" s="1" t="s">
        <v>2728</v>
      </c>
      <c r="C1715" s="1">
        <v>3833077</v>
      </c>
      <c r="D1715" s="1">
        <v>0.709287</v>
      </c>
      <c r="E1715" s="1">
        <v>4.0289270000000004</v>
      </c>
      <c r="F1715" s="2">
        <v>18011900</v>
      </c>
      <c r="G1715" s="1">
        <f t="shared" si="85"/>
        <v>4.7382140000000001</v>
      </c>
      <c r="I1715" s="9" t="s">
        <v>4621</v>
      </c>
      <c r="J1715" s="1">
        <v>14.838001999999999</v>
      </c>
      <c r="K1715" s="2">
        <v>1000</v>
      </c>
      <c r="L1715" s="1"/>
      <c r="M1715" s="22">
        <f t="shared" si="83"/>
        <v>0.31932965098670296</v>
      </c>
      <c r="P1715" s="12" t="s">
        <v>4868</v>
      </c>
      <c r="Q1715" s="6">
        <v>11.488394</v>
      </c>
      <c r="R1715" s="13">
        <v>1000</v>
      </c>
      <c r="T1715" s="27">
        <f t="shared" si="84"/>
        <v>0.41243484511412126</v>
      </c>
      <c r="V1715" s="28"/>
      <c r="W1715" s="28"/>
      <c r="X1715" s="29"/>
      <c r="Y1715" s="28"/>
      <c r="Z1715" s="32"/>
    </row>
    <row r="1716" spans="1:26" x14ac:dyDescent="0.2">
      <c r="A1716" s="1" t="s">
        <v>2729</v>
      </c>
      <c r="B1716" s="1" t="s">
        <v>2730</v>
      </c>
      <c r="C1716" s="1">
        <v>3866688</v>
      </c>
      <c r="D1716" s="1">
        <v>0.99586600000000003</v>
      </c>
      <c r="E1716" s="1">
        <v>26.040281</v>
      </c>
      <c r="F1716" s="2">
        <v>4.6083300000000003E-11</v>
      </c>
      <c r="G1716" s="1">
        <f t="shared" si="85"/>
        <v>27.036147</v>
      </c>
      <c r="I1716" s="9" t="s">
        <v>4622</v>
      </c>
      <c r="J1716" s="1">
        <v>35.516252999999999</v>
      </c>
      <c r="K1716" s="2">
        <v>9.2000000000000005E-11</v>
      </c>
      <c r="L1716" s="1"/>
      <c r="M1716" s="22">
        <f t="shared" si="83"/>
        <v>0.76123308953790825</v>
      </c>
      <c r="O1716" s="6" t="s">
        <v>4787</v>
      </c>
      <c r="P1716" s="12" t="s">
        <v>4869</v>
      </c>
      <c r="Q1716" s="6">
        <v>22.329799000000001</v>
      </c>
      <c r="R1716" s="13">
        <v>8.2000000000000001E-11</v>
      </c>
      <c r="T1716" s="26">
        <f t="shared" si="84"/>
        <v>1.2107653544037722</v>
      </c>
      <c r="V1716" s="28"/>
      <c r="W1716" s="28"/>
      <c r="X1716" s="29"/>
      <c r="Y1716" s="28"/>
      <c r="Z1716" s="32"/>
    </row>
    <row r="1717" spans="1:26" x14ac:dyDescent="0.2">
      <c r="A1717" s="1" t="s">
        <v>2731</v>
      </c>
      <c r="B1717" s="1" t="s">
        <v>2732</v>
      </c>
      <c r="C1717" s="1">
        <v>4644230</v>
      </c>
      <c r="D1717" s="1">
        <v>0.49199599999999999</v>
      </c>
      <c r="E1717" s="1">
        <v>1.970197</v>
      </c>
      <c r="F1717" s="2">
        <v>3.2052299999999998E-5</v>
      </c>
      <c r="G1717" s="1">
        <f t="shared" si="85"/>
        <v>2.4621930000000001</v>
      </c>
      <c r="I1717" s="9" t="s">
        <v>4623</v>
      </c>
      <c r="J1717" s="1">
        <v>5.3651980000000004</v>
      </c>
      <c r="K1717" s="2">
        <v>11</v>
      </c>
      <c r="L1717" s="1"/>
      <c r="M1717" s="22">
        <f t="shared" si="83"/>
        <v>0.45891931667759511</v>
      </c>
      <c r="P1717" s="12" t="s">
        <v>4623</v>
      </c>
      <c r="Q1717" s="6">
        <v>4.7254930000000002</v>
      </c>
      <c r="R1717" s="13">
        <v>11</v>
      </c>
      <c r="T1717" s="27">
        <f t="shared" si="84"/>
        <v>0.5210446825336531</v>
      </c>
      <c r="V1717" s="28"/>
      <c r="W1717" s="28"/>
      <c r="X1717" s="29"/>
      <c r="Y1717" s="28"/>
      <c r="Z1717" s="32"/>
    </row>
    <row r="1718" spans="1:26" x14ac:dyDescent="0.2">
      <c r="A1718" s="1" t="s">
        <v>2733</v>
      </c>
      <c r="B1718" s="1" t="s">
        <v>2734</v>
      </c>
      <c r="C1718" s="1">
        <v>4007383</v>
      </c>
      <c r="D1718" s="1">
        <v>0.53064699999999998</v>
      </c>
      <c r="E1718" s="1">
        <v>0.736267</v>
      </c>
      <c r="F1718" s="2">
        <v>3.6337200000000002E-6</v>
      </c>
      <c r="G1718" s="1">
        <f t="shared" si="85"/>
        <v>1.2669139999999999</v>
      </c>
      <c r="I1718" s="9" t="s">
        <v>4624</v>
      </c>
      <c r="J1718" s="1">
        <v>5.5942170000000004</v>
      </c>
      <c r="K1718" s="2">
        <v>6.0000000000000002E-6</v>
      </c>
      <c r="L1718" s="1"/>
      <c r="M1718" s="22">
        <f t="shared" si="83"/>
        <v>0.22646851203662635</v>
      </c>
      <c r="P1718" s="12" t="s">
        <v>4624</v>
      </c>
      <c r="Q1718" s="6">
        <v>5.01708</v>
      </c>
      <c r="R1718" s="13">
        <v>4.1999999999999996E-6</v>
      </c>
      <c r="T1718" s="27">
        <f t="shared" si="84"/>
        <v>0.25252019102745021</v>
      </c>
      <c r="V1718" s="28"/>
      <c r="W1718" s="28"/>
      <c r="X1718" s="29"/>
      <c r="Y1718" s="28"/>
      <c r="Z1718" s="32"/>
    </row>
    <row r="1719" spans="1:26" x14ac:dyDescent="0.2">
      <c r="A1719" s="1" t="s">
        <v>2735</v>
      </c>
      <c r="B1719" s="1" t="s">
        <v>2736</v>
      </c>
      <c r="C1719" s="1">
        <v>4033156</v>
      </c>
      <c r="D1719" s="1">
        <v>0.89701299999999995</v>
      </c>
      <c r="E1719" s="1">
        <v>2.0061330000000002</v>
      </c>
      <c r="F1719" s="2">
        <v>9.93982E+18</v>
      </c>
      <c r="G1719" s="1">
        <f t="shared" si="85"/>
        <v>2.903146</v>
      </c>
      <c r="I1719" s="9" t="s">
        <v>4625</v>
      </c>
      <c r="J1719" s="1">
        <v>432.95662399999998</v>
      </c>
      <c r="K1719" s="2">
        <v>13</v>
      </c>
      <c r="L1719" s="1"/>
      <c r="M1719" s="22">
        <f t="shared" si="83"/>
        <v>6.705396889827929E-3</v>
      </c>
      <c r="O1719" s="6" t="s">
        <v>4785</v>
      </c>
      <c r="P1719" s="12" t="s">
        <v>4870</v>
      </c>
      <c r="Q1719" s="6">
        <v>5.6919659999999999</v>
      </c>
      <c r="R1719" s="13">
        <v>13</v>
      </c>
      <c r="T1719" s="27">
        <f t="shared" si="84"/>
        <v>0.51004275148516354</v>
      </c>
      <c r="V1719" s="28"/>
      <c r="W1719" s="28"/>
      <c r="X1719" s="29"/>
      <c r="Y1719" s="28"/>
      <c r="Z1719" s="32"/>
    </row>
    <row r="1720" spans="1:26" x14ac:dyDescent="0.2">
      <c r="A1720" s="1" t="s">
        <v>2737</v>
      </c>
      <c r="B1720" s="1" t="s">
        <v>2738</v>
      </c>
      <c r="C1720" s="1">
        <v>4218660</v>
      </c>
      <c r="D1720" s="1">
        <v>4.8684370000000001</v>
      </c>
      <c r="E1720" s="1">
        <v>6.4895579999999997</v>
      </c>
      <c r="F1720" s="1" t="e">
        <f>-nan</f>
        <v>#NAME?</v>
      </c>
      <c r="G1720" s="1">
        <f t="shared" ref="G1720:G1728" si="86">D1720+E1720</f>
        <v>11.357994999999999</v>
      </c>
      <c r="I1720" s="9" t="s">
        <v>4626</v>
      </c>
      <c r="J1720" s="1">
        <v>23.310751</v>
      </c>
      <c r="K1720" s="2">
        <v>420</v>
      </c>
      <c r="L1720" s="1"/>
      <c r="M1720" s="22">
        <f t="shared" si="83"/>
        <v>0.48724277480378042</v>
      </c>
      <c r="P1720" s="12" t="s">
        <v>4871</v>
      </c>
      <c r="Q1720" s="6">
        <v>23.446957999999999</v>
      </c>
      <c r="R1720" s="13">
        <v>420</v>
      </c>
      <c r="T1720" s="27">
        <f t="shared" si="84"/>
        <v>0.48441230627870785</v>
      </c>
      <c r="V1720" s="28"/>
      <c r="W1720" s="28"/>
      <c r="X1720" s="29"/>
      <c r="Y1720" s="28"/>
      <c r="Z1720" s="32"/>
    </row>
    <row r="1721" spans="1:26" x14ac:dyDescent="0.2">
      <c r="A1721" s="1" t="s">
        <v>2739</v>
      </c>
      <c r="B1721" s="1" t="s">
        <v>2740</v>
      </c>
      <c r="C1721" s="1">
        <v>4242673</v>
      </c>
      <c r="D1721" s="1">
        <v>2.622487</v>
      </c>
      <c r="E1721" s="1">
        <v>70.030927000000005</v>
      </c>
      <c r="F1721" s="2">
        <v>3.3930399999999998E-6</v>
      </c>
      <c r="G1721" s="1">
        <f t="shared" si="86"/>
        <v>72.653414000000012</v>
      </c>
      <c r="I1721" s="9" t="s">
        <v>4627</v>
      </c>
      <c r="J1721" s="1">
        <v>182.328686</v>
      </c>
      <c r="K1721" s="2">
        <v>250</v>
      </c>
      <c r="L1721" s="1"/>
      <c r="M1721" s="22">
        <f t="shared" si="83"/>
        <v>0.39847494979478987</v>
      </c>
      <c r="O1721" s="6" t="s">
        <v>4785</v>
      </c>
      <c r="P1721" s="12" t="s">
        <v>4872</v>
      </c>
      <c r="Q1721" s="6">
        <v>51.825071999999999</v>
      </c>
      <c r="R1721" s="13">
        <v>250</v>
      </c>
      <c r="T1721" s="26">
        <f t="shared" si="84"/>
        <v>1.4018970200369429</v>
      </c>
      <c r="V1721" s="28"/>
      <c r="W1721" s="28"/>
      <c r="X1721" s="29"/>
      <c r="Y1721" s="28"/>
      <c r="Z1721" s="32"/>
    </row>
    <row r="1722" spans="1:26" x14ac:dyDescent="0.2">
      <c r="A1722" s="1" t="s">
        <v>2741</v>
      </c>
      <c r="B1722" s="1" t="s">
        <v>2742</v>
      </c>
      <c r="C1722" s="1">
        <v>4308984</v>
      </c>
      <c r="D1722" s="1">
        <v>0.34277200000000002</v>
      </c>
      <c r="E1722" s="1">
        <v>2.068298</v>
      </c>
      <c r="F1722" s="1" t="e">
        <f>-nan</f>
        <v>#NAME?</v>
      </c>
      <c r="G1722" s="1">
        <f t="shared" si="86"/>
        <v>2.41107</v>
      </c>
      <c r="I1722" s="9" t="s">
        <v>4628</v>
      </c>
      <c r="J1722" s="1">
        <v>19.017385999999998</v>
      </c>
      <c r="K1722" s="2">
        <v>660</v>
      </c>
      <c r="L1722" s="1"/>
      <c r="M1722" s="22">
        <f t="shared" si="83"/>
        <v>0.1267824084761176</v>
      </c>
      <c r="P1722" s="12" t="s">
        <v>4628</v>
      </c>
      <c r="Q1722" s="6">
        <v>17.702434</v>
      </c>
      <c r="R1722" s="13">
        <v>660</v>
      </c>
      <c r="T1722" s="27">
        <f t="shared" si="84"/>
        <v>0.13619991465580383</v>
      </c>
      <c r="V1722" s="28"/>
      <c r="W1722" s="28"/>
      <c r="X1722" s="29"/>
      <c r="Y1722" s="28"/>
      <c r="Z1722" s="32"/>
    </row>
    <row r="1723" spans="1:26" x14ac:dyDescent="0.2">
      <c r="A1723" s="1" t="s">
        <v>2743</v>
      </c>
      <c r="B1723" s="1" t="s">
        <v>2744</v>
      </c>
      <c r="C1723" s="1">
        <v>4344765</v>
      </c>
      <c r="D1723" s="1">
        <v>0.67961700000000003</v>
      </c>
      <c r="E1723" s="1">
        <v>4.0162300000000002</v>
      </c>
      <c r="F1723" s="1">
        <v>3.35254E-4</v>
      </c>
      <c r="G1723" s="1">
        <f t="shared" si="86"/>
        <v>4.6958470000000005</v>
      </c>
      <c r="I1723" s="9" t="s">
        <v>4629</v>
      </c>
      <c r="J1723" s="1">
        <v>4.9366960000000004</v>
      </c>
      <c r="K1723" s="2">
        <v>19</v>
      </c>
      <c r="L1723" s="1"/>
      <c r="M1723" s="22">
        <f t="shared" si="83"/>
        <v>0.95121251136387575</v>
      </c>
      <c r="P1723" s="12" t="s">
        <v>4629</v>
      </c>
      <c r="Q1723" s="6">
        <v>4.4788680000000003</v>
      </c>
      <c r="R1723" s="13">
        <v>19</v>
      </c>
      <c r="T1723" s="26">
        <f t="shared" si="84"/>
        <v>1.0484450535269181</v>
      </c>
      <c r="V1723" s="28"/>
      <c r="W1723" s="28"/>
      <c r="X1723" s="29"/>
      <c r="Y1723" s="28"/>
      <c r="Z1723" s="32"/>
    </row>
    <row r="1724" spans="1:26" x14ac:dyDescent="0.2">
      <c r="A1724" s="1" t="s">
        <v>2745</v>
      </c>
      <c r="B1724" s="1" t="s">
        <v>2746</v>
      </c>
      <c r="C1724" s="1">
        <v>4352105</v>
      </c>
      <c r="D1724" s="1">
        <v>1.400658</v>
      </c>
      <c r="E1724" s="1">
        <v>17.544786999999999</v>
      </c>
      <c r="F1724" s="1">
        <v>0.195162</v>
      </c>
      <c r="G1724" s="1">
        <f t="shared" si="86"/>
        <v>18.945444999999999</v>
      </c>
      <c r="I1724" s="9" t="s">
        <v>4630</v>
      </c>
      <c r="J1724" s="1">
        <v>67.131057999999996</v>
      </c>
      <c r="K1724" s="2">
        <v>270</v>
      </c>
      <c r="L1724" s="1"/>
      <c r="M1724" s="22">
        <f t="shared" si="83"/>
        <v>0.28221579644998296</v>
      </c>
      <c r="O1724" s="6" t="s">
        <v>4785</v>
      </c>
      <c r="P1724" s="12" t="s">
        <v>4873</v>
      </c>
      <c r="Q1724" s="6">
        <v>18.132881000000001</v>
      </c>
      <c r="R1724" s="13">
        <v>270</v>
      </c>
      <c r="T1724" s="26">
        <f t="shared" si="84"/>
        <v>1.0448116325254657</v>
      </c>
      <c r="V1724" s="28"/>
      <c r="W1724" s="28"/>
      <c r="X1724" s="29"/>
      <c r="Y1724" s="28"/>
      <c r="Z1724" s="32"/>
    </row>
    <row r="1725" spans="1:26" x14ac:dyDescent="0.2">
      <c r="A1725" s="1" t="s">
        <v>2747</v>
      </c>
      <c r="B1725" s="1" t="s">
        <v>2746</v>
      </c>
      <c r="C1725" s="1">
        <v>4352105</v>
      </c>
      <c r="D1725" s="1">
        <v>1.432483</v>
      </c>
      <c r="E1725" s="1">
        <v>17.255994000000001</v>
      </c>
      <c r="F1725" s="1">
        <v>4272.07</v>
      </c>
      <c r="G1725" s="1">
        <f t="shared" si="86"/>
        <v>18.688477000000002</v>
      </c>
      <c r="I1725" s="9" t="s">
        <v>4631</v>
      </c>
      <c r="J1725" s="1">
        <v>67.861562000000006</v>
      </c>
      <c r="K1725" s="2">
        <v>660</v>
      </c>
      <c r="L1725" s="1"/>
      <c r="M1725" s="22">
        <f t="shared" si="83"/>
        <v>0.27539120010234958</v>
      </c>
      <c r="O1725" s="6" t="s">
        <v>4785</v>
      </c>
      <c r="P1725" s="12" t="s">
        <v>4631</v>
      </c>
      <c r="Q1725" s="6">
        <v>18.241899</v>
      </c>
      <c r="R1725" s="13">
        <v>660</v>
      </c>
      <c r="T1725" s="26">
        <f t="shared" si="84"/>
        <v>1.0244808942314614</v>
      </c>
      <c r="V1725" s="28"/>
      <c r="W1725" s="28"/>
      <c r="X1725" s="29"/>
      <c r="Y1725" s="28"/>
      <c r="Z1725" s="32"/>
    </row>
    <row r="1726" spans="1:26" x14ac:dyDescent="0.2">
      <c r="A1726" s="1" t="s">
        <v>2748</v>
      </c>
      <c r="B1726" s="1" t="s">
        <v>2746</v>
      </c>
      <c r="C1726" s="1">
        <v>4352105</v>
      </c>
      <c r="D1726" s="1">
        <v>1.384625</v>
      </c>
      <c r="E1726" s="1">
        <v>17.617193</v>
      </c>
      <c r="F1726" s="1">
        <v>0.14116799999999999</v>
      </c>
      <c r="G1726" s="1">
        <f t="shared" si="86"/>
        <v>19.001818</v>
      </c>
      <c r="I1726" s="9" t="s">
        <v>4632</v>
      </c>
      <c r="J1726" s="1">
        <v>65.811666000000002</v>
      </c>
      <c r="K1726" s="2">
        <v>270</v>
      </c>
      <c r="L1726" s="1"/>
      <c r="M1726" s="22">
        <f t="shared" si="83"/>
        <v>0.28873023819211624</v>
      </c>
      <c r="O1726" s="6" t="s">
        <v>4785</v>
      </c>
      <c r="P1726" s="12" t="s">
        <v>4632</v>
      </c>
      <c r="Q1726" s="6">
        <v>18.049683000000002</v>
      </c>
      <c r="R1726" s="13">
        <v>270</v>
      </c>
      <c r="T1726" s="26">
        <f t="shared" si="84"/>
        <v>1.0527507879224249</v>
      </c>
      <c r="V1726" s="28"/>
      <c r="W1726" s="28"/>
      <c r="X1726" s="29"/>
      <c r="Y1726" s="28"/>
      <c r="Z1726" s="32"/>
    </row>
    <row r="1727" spans="1:26" x14ac:dyDescent="0.2">
      <c r="A1727" s="1" t="s">
        <v>2749</v>
      </c>
      <c r="B1727" s="1" t="s">
        <v>2750</v>
      </c>
      <c r="C1727" s="1">
        <v>4400122</v>
      </c>
      <c r="D1727" s="1">
        <v>5.6082169999999998</v>
      </c>
      <c r="E1727" s="1">
        <v>53.187178000000003</v>
      </c>
      <c r="F1727" s="2">
        <v>1.9544E-8</v>
      </c>
      <c r="G1727" s="1">
        <f t="shared" si="86"/>
        <v>58.795394999999999</v>
      </c>
      <c r="I1727" s="9" t="s">
        <v>4633</v>
      </c>
      <c r="J1727" s="1">
        <v>26.955126</v>
      </c>
      <c r="K1727" s="2">
        <v>3.4E-8</v>
      </c>
      <c r="L1727" s="1"/>
      <c r="M1727" s="7">
        <f t="shared" si="83"/>
        <v>2.1812324305217494</v>
      </c>
      <c r="P1727" s="12" t="s">
        <v>4633</v>
      </c>
      <c r="Q1727" s="6">
        <v>22.991907999999999</v>
      </c>
      <c r="R1727" s="13">
        <v>3.4E-8</v>
      </c>
      <c r="T1727" s="26">
        <f t="shared" si="84"/>
        <v>2.5572212188740493</v>
      </c>
      <c r="V1727" s="28"/>
      <c r="W1727" s="28"/>
      <c r="X1727" s="29"/>
      <c r="Y1727" s="28"/>
      <c r="Z1727" s="32"/>
    </row>
    <row r="1728" spans="1:26" x14ac:dyDescent="0.2">
      <c r="A1728" s="1" t="s">
        <v>2751</v>
      </c>
      <c r="B1728" s="1" t="s">
        <v>2719</v>
      </c>
      <c r="C1728" s="1">
        <v>4820891</v>
      </c>
      <c r="D1728" s="1">
        <v>0.29377399999999998</v>
      </c>
      <c r="E1728" s="1">
        <v>1.152879</v>
      </c>
      <c r="F1728" s="2">
        <v>9.0208699999999999E-6</v>
      </c>
      <c r="G1728" s="1">
        <f t="shared" si="86"/>
        <v>1.446653</v>
      </c>
      <c r="I1728" s="9" t="s">
        <v>4634</v>
      </c>
      <c r="J1728" s="1">
        <v>7.3213780000000002</v>
      </c>
      <c r="K1728" s="2">
        <v>1.3999999999999999E-4</v>
      </c>
      <c r="L1728" s="1"/>
      <c r="M1728" s="22">
        <f t="shared" ref="M1728:M1790" si="87">G1728/J1728</f>
        <v>0.1975929941057544</v>
      </c>
      <c r="P1728" s="12" t="s">
        <v>4874</v>
      </c>
      <c r="Q1728" s="6">
        <v>7.5231279999999998</v>
      </c>
      <c r="R1728" s="13">
        <v>8.7000000000000001E-5</v>
      </c>
      <c r="T1728" s="27">
        <f t="shared" ref="T1728:T1790" si="88">G1728/Q1728</f>
        <v>0.19229408299313797</v>
      </c>
      <c r="V1728" s="28"/>
      <c r="W1728" s="28"/>
      <c r="X1728" s="29"/>
      <c r="Y1728" s="28"/>
      <c r="Z1728" s="32"/>
    </row>
    <row r="1729" spans="1:26" x14ac:dyDescent="0.2">
      <c r="A1729" s="1" t="s">
        <v>2752</v>
      </c>
      <c r="B1729" s="1" t="s">
        <v>2753</v>
      </c>
      <c r="C1729" s="1">
        <v>4429042</v>
      </c>
      <c r="D1729" s="1">
        <v>1.6715960000000001</v>
      </c>
      <c r="E1729" s="1">
        <v>43.994109999999999</v>
      </c>
      <c r="F1729" s="2">
        <v>6.5236999999999998E-13</v>
      </c>
      <c r="G1729" s="1">
        <f t="shared" ref="G1729:G1731" si="89">D1729+E1729</f>
        <v>45.665706</v>
      </c>
      <c r="I1729" s="9" t="s">
        <v>4635</v>
      </c>
      <c r="J1729" s="1">
        <v>124.399627</v>
      </c>
      <c r="K1729" s="2">
        <v>1.1E-12</v>
      </c>
      <c r="L1729" s="1"/>
      <c r="M1729" s="22">
        <f t="shared" si="87"/>
        <v>0.36708876948642299</v>
      </c>
      <c r="O1729" s="6" t="s">
        <v>4785</v>
      </c>
      <c r="P1729" s="12" t="s">
        <v>4875</v>
      </c>
      <c r="Q1729" s="6">
        <v>36.157753999999997</v>
      </c>
      <c r="R1729" s="13">
        <v>1.1999999999999999E-12</v>
      </c>
      <c r="T1729" s="26">
        <f t="shared" si="88"/>
        <v>1.262957483476435</v>
      </c>
      <c r="V1729" s="28"/>
      <c r="W1729" s="28"/>
      <c r="X1729" s="29"/>
      <c r="Y1729" s="28"/>
      <c r="Z1729" s="32"/>
    </row>
    <row r="1730" spans="1:26" x14ac:dyDescent="0.2">
      <c r="A1730" s="1" t="s">
        <v>4775</v>
      </c>
      <c r="B1730" s="1" t="s">
        <v>2754</v>
      </c>
      <c r="C1730" s="1">
        <v>4470048</v>
      </c>
      <c r="D1730" s="1">
        <v>0.67954499999999995</v>
      </c>
      <c r="E1730" s="1">
        <v>7.6682379999999997</v>
      </c>
      <c r="F1730" s="2">
        <v>4.25692E-7</v>
      </c>
      <c r="G1730" s="1">
        <f t="shared" si="89"/>
        <v>8.3477829999999997</v>
      </c>
      <c r="I1730" s="9" t="s">
        <v>4636</v>
      </c>
      <c r="J1730" s="1">
        <v>18.950586999999999</v>
      </c>
      <c r="K1730" s="2">
        <v>1.3999999999999999E-6</v>
      </c>
      <c r="L1730" s="1"/>
      <c r="M1730" s="22">
        <f t="shared" si="87"/>
        <v>0.44050260817778364</v>
      </c>
      <c r="O1730" s="6" t="s">
        <v>4787</v>
      </c>
      <c r="P1730" s="12" t="s">
        <v>4876</v>
      </c>
      <c r="Q1730" s="6">
        <v>8.6399659999999994</v>
      </c>
      <c r="R1730" s="13">
        <v>1.1999999999999999E-6</v>
      </c>
      <c r="T1730" s="40">
        <f t="shared" si="88"/>
        <v>0.96618239006959061</v>
      </c>
      <c r="V1730" s="28"/>
      <c r="W1730" s="28"/>
      <c r="X1730" s="29"/>
      <c r="Y1730" s="28"/>
      <c r="Z1730" s="32"/>
    </row>
    <row r="1731" spans="1:26" x14ac:dyDescent="0.2">
      <c r="A1731" s="1" t="s">
        <v>4776</v>
      </c>
      <c r="B1731" s="6" t="s">
        <v>4777</v>
      </c>
      <c r="C1731" s="6">
        <v>4456272</v>
      </c>
      <c r="D1731" s="6">
        <v>3.2522500000000001</v>
      </c>
      <c r="E1731" s="6">
        <v>3.5001699999999998</v>
      </c>
      <c r="G1731" s="1">
        <f t="shared" si="89"/>
        <v>6.7524199999999999</v>
      </c>
      <c r="I1731" s="9" t="s">
        <v>4637</v>
      </c>
      <c r="J1731" s="1">
        <v>3.2507820000000001</v>
      </c>
      <c r="K1731" s="2">
        <v>3300000</v>
      </c>
      <c r="L1731" s="1"/>
      <c r="M1731" s="7">
        <f t="shared" si="87"/>
        <v>2.0771678937560254</v>
      </c>
      <c r="P1731" s="12" t="s">
        <v>4637</v>
      </c>
      <c r="Q1731" s="6">
        <v>3.4796269999999998</v>
      </c>
      <c r="R1731" s="13">
        <v>3300000</v>
      </c>
      <c r="T1731" s="26">
        <f t="shared" si="88"/>
        <v>1.9405585713641147</v>
      </c>
      <c r="V1731" s="28"/>
      <c r="W1731" s="28"/>
      <c r="X1731" s="29"/>
      <c r="Y1731" s="28"/>
      <c r="Z1731" s="32"/>
    </row>
    <row r="1732" spans="1:26" x14ac:dyDescent="0.2">
      <c r="A1732" s="1" t="s">
        <v>2755</v>
      </c>
      <c r="B1732" s="1" t="s">
        <v>2756</v>
      </c>
      <c r="C1732" s="1">
        <v>4584801</v>
      </c>
      <c r="D1732" s="1">
        <v>1.684747</v>
      </c>
      <c r="E1732" s="1">
        <v>3.7747809999999999</v>
      </c>
      <c r="F1732" s="2">
        <v>8.5074999999999996E-7</v>
      </c>
      <c r="G1732" s="1">
        <f t="shared" ref="G1732:G1770" si="90">D1732+E1732</f>
        <v>5.4595279999999997</v>
      </c>
      <c r="I1732" s="9" t="s">
        <v>4638</v>
      </c>
      <c r="J1732" s="1">
        <v>8.9349329999999991</v>
      </c>
      <c r="K1732" s="2">
        <v>1.5999999999999999E-6</v>
      </c>
      <c r="L1732" s="1"/>
      <c r="M1732" s="22">
        <f t="shared" si="87"/>
        <v>0.61103177830208688</v>
      </c>
      <c r="P1732" s="12" t="s">
        <v>4877</v>
      </c>
      <c r="Q1732" s="6">
        <v>7.7571260000000004</v>
      </c>
      <c r="R1732" s="13">
        <v>1.1000000000000001E-6</v>
      </c>
      <c r="T1732" s="27">
        <f t="shared" si="88"/>
        <v>0.70380808562346409</v>
      </c>
      <c r="V1732" s="28"/>
      <c r="W1732" s="28"/>
      <c r="X1732" s="29"/>
      <c r="Y1732" s="28"/>
      <c r="Z1732" s="32"/>
    </row>
    <row r="1733" spans="1:26" x14ac:dyDescent="0.2">
      <c r="A1733" s="1" t="s">
        <v>2757</v>
      </c>
      <c r="B1733" s="1" t="s">
        <v>2758</v>
      </c>
      <c r="C1733" s="1">
        <v>4590832</v>
      </c>
      <c r="D1733" s="1">
        <v>1.8194840000000001</v>
      </c>
      <c r="E1733" s="1">
        <v>4.2033500000000004</v>
      </c>
      <c r="F1733" s="2">
        <v>7.0772799999999998E-10</v>
      </c>
      <c r="G1733" s="1">
        <f t="shared" si="90"/>
        <v>6.0228340000000005</v>
      </c>
      <c r="I1733" s="9" t="s">
        <v>4639</v>
      </c>
      <c r="J1733" s="1">
        <v>8.6165140000000005</v>
      </c>
      <c r="K1733" s="2">
        <v>8.9999999999999999E-10</v>
      </c>
      <c r="L1733" s="1"/>
      <c r="M1733" s="22">
        <f t="shared" si="87"/>
        <v>0.6989873166805044</v>
      </c>
      <c r="O1733" s="6" t="s">
        <v>4787</v>
      </c>
      <c r="P1733" s="12" t="s">
        <v>4878</v>
      </c>
      <c r="Q1733" s="6">
        <v>6.0768120000000003</v>
      </c>
      <c r="R1733" s="13">
        <v>2.1999999999999999E-10</v>
      </c>
      <c r="T1733" s="40">
        <f t="shared" si="88"/>
        <v>0.99111738194303201</v>
      </c>
      <c r="V1733" s="28"/>
      <c r="W1733" s="28"/>
      <c r="X1733" s="29"/>
      <c r="Y1733" s="28"/>
      <c r="Z1733" s="32"/>
    </row>
    <row r="1734" spans="1:26" x14ac:dyDescent="0.2">
      <c r="A1734" s="1" t="s">
        <v>2759</v>
      </c>
      <c r="B1734" s="1" t="s">
        <v>2760</v>
      </c>
      <c r="C1734" s="1">
        <v>10113096</v>
      </c>
      <c r="D1734" s="1">
        <v>0.85807100000000003</v>
      </c>
      <c r="E1734" s="1">
        <v>16.220846999999999</v>
      </c>
      <c r="F1734" s="1">
        <v>1.7947599999999999</v>
      </c>
      <c r="G1734" s="1">
        <f t="shared" si="90"/>
        <v>17.078917999999998</v>
      </c>
      <c r="I1734" s="9" t="s">
        <v>4640</v>
      </c>
      <c r="J1734" s="1">
        <v>31.073228</v>
      </c>
      <c r="K1734" s="2">
        <v>540</v>
      </c>
      <c r="L1734" s="1"/>
      <c r="M1734" s="22">
        <f t="shared" si="87"/>
        <v>0.54963449565008171</v>
      </c>
      <c r="O1734" s="6" t="s">
        <v>4785</v>
      </c>
      <c r="P1734" s="12" t="s">
        <v>4879</v>
      </c>
      <c r="Q1734" s="6">
        <v>16.926293999999999</v>
      </c>
      <c r="R1734" s="13">
        <v>540</v>
      </c>
      <c r="T1734" s="26">
        <f t="shared" si="88"/>
        <v>1.0090169767818047</v>
      </c>
      <c r="V1734" s="28"/>
      <c r="W1734" s="28"/>
      <c r="X1734" s="29"/>
      <c r="Y1734" s="28"/>
      <c r="Z1734" s="32"/>
    </row>
    <row r="1735" spans="1:26" x14ac:dyDescent="0.2">
      <c r="A1735" s="1" t="s">
        <v>2761</v>
      </c>
      <c r="B1735" s="1" t="s">
        <v>2762</v>
      </c>
      <c r="C1735" s="1">
        <v>4706073</v>
      </c>
      <c r="D1735" s="1">
        <v>0.91416799999999998</v>
      </c>
      <c r="E1735" s="1">
        <v>1.8582069999999999</v>
      </c>
      <c r="F1735" s="1" t="e">
        <f>-nan</f>
        <v>#NAME?</v>
      </c>
      <c r="G1735" s="1">
        <f t="shared" si="90"/>
        <v>2.7723749999999998</v>
      </c>
      <c r="I1735" s="9" t="s">
        <v>4641</v>
      </c>
      <c r="J1735" s="1">
        <v>16.244897999999999</v>
      </c>
      <c r="K1735" s="2">
        <v>310</v>
      </c>
      <c r="L1735" s="1"/>
      <c r="M1735" s="22">
        <f t="shared" si="87"/>
        <v>0.17066127469683096</v>
      </c>
      <c r="P1735" s="12" t="s">
        <v>4641</v>
      </c>
      <c r="Q1735" s="6">
        <v>16.025684999999999</v>
      </c>
      <c r="R1735" s="13">
        <v>310</v>
      </c>
      <c r="T1735" s="27">
        <f t="shared" si="88"/>
        <v>0.17299572529972979</v>
      </c>
      <c r="V1735" s="28"/>
      <c r="W1735" s="28"/>
      <c r="X1735" s="29"/>
      <c r="Y1735" s="28"/>
      <c r="Z1735" s="32"/>
    </row>
    <row r="1736" spans="1:26" x14ac:dyDescent="0.2">
      <c r="A1736" s="1" t="s">
        <v>2763</v>
      </c>
      <c r="B1736" s="1" t="s">
        <v>2764</v>
      </c>
      <c r="C1736" s="1">
        <v>4817870</v>
      </c>
      <c r="D1736" s="1">
        <v>2.67075</v>
      </c>
      <c r="E1736" s="1">
        <v>149.943254</v>
      </c>
      <c r="F1736" s="2">
        <v>5.2774299999999996E-9</v>
      </c>
      <c r="G1736" s="1">
        <f t="shared" si="90"/>
        <v>152.61400399999999</v>
      </c>
      <c r="I1736" s="9" t="s">
        <v>4642</v>
      </c>
      <c r="J1736" s="1">
        <v>51.947308</v>
      </c>
      <c r="K1736" s="2">
        <v>5.6999999999999998E-9</v>
      </c>
      <c r="L1736" s="1"/>
      <c r="M1736" s="7">
        <f t="shared" si="87"/>
        <v>2.9378616501166914</v>
      </c>
      <c r="P1736" s="12" t="s">
        <v>4642</v>
      </c>
      <c r="Q1736" s="6">
        <v>41.731872000000003</v>
      </c>
      <c r="R1736" s="13">
        <v>1.6000000000000001E-9</v>
      </c>
      <c r="T1736" s="26">
        <f t="shared" si="88"/>
        <v>3.6570131337506253</v>
      </c>
      <c r="V1736" s="28"/>
      <c r="W1736" s="28"/>
      <c r="X1736" s="29"/>
      <c r="Y1736" s="28"/>
      <c r="Z1736" s="32"/>
    </row>
    <row r="1737" spans="1:26" x14ac:dyDescent="0.2">
      <c r="A1737" s="1" t="s">
        <v>2765</v>
      </c>
      <c r="B1737" s="1" t="s">
        <v>2306</v>
      </c>
      <c r="C1737" s="1">
        <v>4912469</v>
      </c>
      <c r="D1737" s="1"/>
      <c r="E1737" s="1"/>
      <c r="F1737" s="1"/>
      <c r="G1737" s="1">
        <f t="shared" si="90"/>
        <v>0</v>
      </c>
      <c r="I1737" s="9" t="s">
        <v>4643</v>
      </c>
      <c r="J1737" s="1">
        <v>29.412676000000001</v>
      </c>
      <c r="K1737" s="2">
        <v>810</v>
      </c>
      <c r="L1737" s="1"/>
      <c r="M1737" s="22">
        <f t="shared" si="87"/>
        <v>0</v>
      </c>
      <c r="P1737" s="12" t="s">
        <v>4643</v>
      </c>
      <c r="Q1737" s="6">
        <v>22.870934999999999</v>
      </c>
      <c r="R1737" s="13">
        <v>810</v>
      </c>
      <c r="T1737" s="27">
        <f t="shared" si="88"/>
        <v>0</v>
      </c>
      <c r="V1737" s="28"/>
      <c r="W1737" s="28"/>
      <c r="X1737" s="29"/>
      <c r="Y1737" s="28"/>
      <c r="Z1737" s="32"/>
    </row>
    <row r="1738" spans="1:26" x14ac:dyDescent="0.2">
      <c r="A1738" s="1" t="s">
        <v>2766</v>
      </c>
      <c r="B1738" s="1" t="s">
        <v>2767</v>
      </c>
      <c r="C1738" s="1">
        <v>4995991</v>
      </c>
      <c r="D1738" s="1">
        <v>1.8801760000000001</v>
      </c>
      <c r="E1738" s="1">
        <v>4.2623730000000002</v>
      </c>
      <c r="F1738" s="2">
        <v>1.0092800000000001E-6</v>
      </c>
      <c r="G1738" s="1">
        <f t="shared" si="90"/>
        <v>6.1425490000000007</v>
      </c>
      <c r="I1738" s="9" t="s">
        <v>4644</v>
      </c>
      <c r="J1738" s="1">
        <v>6.2166499999999996</v>
      </c>
      <c r="K1738" s="2">
        <v>1.3999999999999999E-6</v>
      </c>
      <c r="L1738" s="1"/>
      <c r="M1738" s="22">
        <f t="shared" si="87"/>
        <v>0.98808023614004348</v>
      </c>
      <c r="P1738" s="12" t="s">
        <v>4644</v>
      </c>
      <c r="Q1738" s="6">
        <v>5.8695269999999997</v>
      </c>
      <c r="R1738" s="13">
        <v>1.3E-6</v>
      </c>
      <c r="T1738" s="26">
        <f t="shared" si="88"/>
        <v>1.0465151621246485</v>
      </c>
      <c r="V1738" s="28"/>
      <c r="W1738" s="28"/>
      <c r="X1738" s="29"/>
      <c r="Y1738" s="28"/>
      <c r="Z1738" s="32"/>
    </row>
    <row r="1739" spans="1:26" x14ac:dyDescent="0.2">
      <c r="A1739" s="1" t="s">
        <v>2768</v>
      </c>
      <c r="B1739" s="1" t="s">
        <v>2769</v>
      </c>
      <c r="C1739" s="1">
        <v>4996000</v>
      </c>
      <c r="D1739" s="1">
        <v>1.891081</v>
      </c>
      <c r="E1739" s="1">
        <v>4.740443</v>
      </c>
      <c r="F1739" s="1">
        <v>510.428</v>
      </c>
      <c r="G1739" s="1">
        <f t="shared" si="90"/>
        <v>6.6315239999999998</v>
      </c>
      <c r="I1739" s="9" t="s">
        <v>4645</v>
      </c>
      <c r="J1739" s="1">
        <v>6.4769329999999998</v>
      </c>
      <c r="K1739" s="2">
        <v>650</v>
      </c>
      <c r="L1739" s="1"/>
      <c r="M1739" s="7">
        <f t="shared" si="87"/>
        <v>1.02386793255388</v>
      </c>
      <c r="O1739" s="6" t="s">
        <v>4787</v>
      </c>
      <c r="P1739" s="12" t="s">
        <v>4880</v>
      </c>
      <c r="Q1739" s="6">
        <v>6.253342</v>
      </c>
      <c r="R1739" s="13">
        <v>650</v>
      </c>
      <c r="T1739" s="26">
        <f t="shared" si="88"/>
        <v>1.0604767818552063</v>
      </c>
      <c r="V1739" s="28"/>
      <c r="W1739" s="28"/>
      <c r="X1739" s="29"/>
      <c r="Y1739" s="28"/>
      <c r="Z1739" s="32"/>
    </row>
    <row r="1740" spans="1:26" x14ac:dyDescent="0.2">
      <c r="A1740" s="1" t="s">
        <v>2770</v>
      </c>
      <c r="B1740" s="1" t="s">
        <v>2771</v>
      </c>
      <c r="C1740" s="1">
        <v>5080961</v>
      </c>
      <c r="D1740" s="1">
        <v>2.0191759999999999</v>
      </c>
      <c r="E1740" s="1">
        <v>2.4587349999999999</v>
      </c>
      <c r="F1740" s="2">
        <v>1.26128E-7</v>
      </c>
      <c r="G1740" s="1">
        <f t="shared" si="90"/>
        <v>4.4779109999999998</v>
      </c>
      <c r="I1740" s="9" t="s">
        <v>4646</v>
      </c>
      <c r="J1740" s="1">
        <v>9.0740859999999994</v>
      </c>
      <c r="K1740" s="2">
        <v>8.6999999999999998E-8</v>
      </c>
      <c r="L1740" s="1"/>
      <c r="M1740" s="22">
        <f t="shared" si="87"/>
        <v>0.49348342080954488</v>
      </c>
      <c r="P1740" s="12" t="s">
        <v>4881</v>
      </c>
      <c r="Q1740" s="6">
        <v>7.9725799999999998</v>
      </c>
      <c r="R1740" s="13">
        <v>2.3999999999999998E-7</v>
      </c>
      <c r="T1740" s="27">
        <f t="shared" si="88"/>
        <v>0.5616639782855738</v>
      </c>
      <c r="V1740" s="28"/>
      <c r="W1740" s="28"/>
      <c r="X1740" s="29"/>
      <c r="Y1740" s="28"/>
      <c r="Z1740" s="32"/>
    </row>
    <row r="1741" spans="1:26" x14ac:dyDescent="0.2">
      <c r="A1741" s="14" t="s">
        <v>2772</v>
      </c>
      <c r="B1741" s="14" t="s">
        <v>2773</v>
      </c>
      <c r="C1741" s="14">
        <v>5158388</v>
      </c>
      <c r="D1741" s="14">
        <v>12.155487000000001</v>
      </c>
      <c r="E1741" s="14" t="s">
        <v>4765</v>
      </c>
      <c r="F1741" s="14"/>
      <c r="G1741" s="14" t="e">
        <f t="shared" si="90"/>
        <v>#VALUE!</v>
      </c>
      <c r="H1741" s="15"/>
      <c r="I1741" s="11" t="s">
        <v>4647</v>
      </c>
      <c r="J1741" s="14">
        <v>41.679819999999999</v>
      </c>
      <c r="K1741" s="16">
        <v>510</v>
      </c>
      <c r="L1741" s="14"/>
      <c r="M1741" s="22" t="e">
        <f t="shared" si="87"/>
        <v>#VALUE!</v>
      </c>
      <c r="N1741" s="15"/>
      <c r="O1741" s="15"/>
      <c r="P1741" s="18" t="s">
        <v>4647</v>
      </c>
      <c r="Q1741" s="15">
        <v>37.306443999999999</v>
      </c>
      <c r="R1741" s="19">
        <v>510</v>
      </c>
      <c r="S1741" s="15"/>
      <c r="T1741" s="27" t="e">
        <f t="shared" si="88"/>
        <v>#VALUE!</v>
      </c>
      <c r="V1741" s="28"/>
      <c r="W1741" s="28"/>
      <c r="X1741" s="29"/>
      <c r="Y1741" s="28"/>
      <c r="Z1741" s="32"/>
    </row>
    <row r="1742" spans="1:26" x14ac:dyDescent="0.2">
      <c r="A1742" s="1" t="s">
        <v>2774</v>
      </c>
      <c r="B1742" s="1" t="s">
        <v>2775</v>
      </c>
      <c r="C1742" s="1">
        <v>5217912</v>
      </c>
      <c r="D1742" s="1">
        <v>0.50307599999999997</v>
      </c>
      <c r="E1742" s="1">
        <v>5.1163239999999996</v>
      </c>
      <c r="F1742" s="1" t="e">
        <f>-nan</f>
        <v>#NAME?</v>
      </c>
      <c r="G1742" s="1">
        <f t="shared" si="90"/>
        <v>5.6193999999999997</v>
      </c>
      <c r="I1742" s="9" t="s">
        <v>4648</v>
      </c>
      <c r="J1742" s="1">
        <v>1.3874569999999999</v>
      </c>
      <c r="K1742" s="2">
        <v>1.4999999999999999E-8</v>
      </c>
      <c r="L1742" s="1"/>
      <c r="M1742" s="7">
        <f t="shared" si="87"/>
        <v>4.0501435359798537</v>
      </c>
      <c r="P1742" s="12" t="s">
        <v>4648</v>
      </c>
      <c r="Q1742" s="6">
        <v>1.3583540000000001</v>
      </c>
      <c r="R1742" s="13">
        <v>1.4999999999999999E-8</v>
      </c>
      <c r="T1742" s="26">
        <f t="shared" si="88"/>
        <v>4.1369186530168127</v>
      </c>
      <c r="V1742" s="28"/>
      <c r="W1742" s="28"/>
      <c r="X1742" s="29"/>
      <c r="Y1742" s="28"/>
      <c r="Z1742" s="32"/>
    </row>
    <row r="1743" spans="1:26" x14ac:dyDescent="0.2">
      <c r="A1743" s="1" t="s">
        <v>2776</v>
      </c>
      <c r="B1743" s="1" t="s">
        <v>2777</v>
      </c>
      <c r="C1743" s="1">
        <v>5560100</v>
      </c>
      <c r="D1743" s="1">
        <v>0.85311899999999996</v>
      </c>
      <c r="E1743" s="1">
        <v>7.2861999999999996E-2</v>
      </c>
      <c r="F1743" s="2">
        <v>2.6005399999999998E-10</v>
      </c>
      <c r="G1743" s="1">
        <f t="shared" si="90"/>
        <v>0.92598099999999994</v>
      </c>
      <c r="I1743" s="9" t="s">
        <v>4649</v>
      </c>
      <c r="J1743" s="1">
        <v>7.5563729999999998</v>
      </c>
      <c r="K1743" s="2">
        <v>1700</v>
      </c>
      <c r="L1743" s="1"/>
      <c r="M1743" s="22">
        <f t="shared" si="87"/>
        <v>0.12254305074670083</v>
      </c>
      <c r="P1743" s="12" t="s">
        <v>4649</v>
      </c>
      <c r="Q1743" s="6">
        <v>6.2320039999999999</v>
      </c>
      <c r="R1743" s="13">
        <v>1700</v>
      </c>
      <c r="T1743" s="27">
        <f t="shared" si="88"/>
        <v>0.14858478909833819</v>
      </c>
      <c r="V1743" s="28"/>
      <c r="W1743" s="28"/>
      <c r="X1743" s="29"/>
      <c r="Y1743" s="28"/>
      <c r="Z1743" s="32"/>
    </row>
    <row r="1744" spans="1:26" x14ac:dyDescent="0.2">
      <c r="A1744" s="1" t="s">
        <v>2778</v>
      </c>
      <c r="B1744" s="1" t="s">
        <v>2779</v>
      </c>
      <c r="C1744" s="1">
        <v>5294285</v>
      </c>
      <c r="D1744" s="1">
        <v>1.140395</v>
      </c>
      <c r="E1744" s="1">
        <v>3.1581980000000001</v>
      </c>
      <c r="F1744" s="1">
        <v>120.61199999999999</v>
      </c>
      <c r="G1744" s="1">
        <f t="shared" si="90"/>
        <v>4.2985930000000003</v>
      </c>
      <c r="I1744" s="9" t="s">
        <v>4650</v>
      </c>
      <c r="J1744" s="1">
        <v>302.05808500000001</v>
      </c>
      <c r="K1744" s="2">
        <v>7200</v>
      </c>
      <c r="L1744" s="1"/>
      <c r="M1744" s="22">
        <f t="shared" si="87"/>
        <v>1.4231014541458144E-2</v>
      </c>
      <c r="P1744" s="12" t="s">
        <v>4882</v>
      </c>
      <c r="Q1744" s="6">
        <v>290.72089599999998</v>
      </c>
      <c r="R1744" s="13">
        <v>7200</v>
      </c>
      <c r="T1744" s="27">
        <f t="shared" si="88"/>
        <v>1.4785978782894232E-2</v>
      </c>
      <c r="V1744" s="28"/>
      <c r="W1744" s="28"/>
      <c r="X1744" s="29"/>
      <c r="Y1744" s="28"/>
      <c r="Z1744" s="32"/>
    </row>
    <row r="1745" spans="1:26" x14ac:dyDescent="0.2">
      <c r="A1745" s="1" t="s">
        <v>2780</v>
      </c>
      <c r="B1745" s="1" t="s">
        <v>2781</v>
      </c>
      <c r="C1745" s="1">
        <v>5514242</v>
      </c>
      <c r="D1745" s="1">
        <v>2.768678</v>
      </c>
      <c r="E1745" s="1">
        <v>11.836220000000001</v>
      </c>
      <c r="F1745" s="2">
        <v>5.2194600000000002E-11</v>
      </c>
      <c r="G1745" s="1">
        <f t="shared" si="90"/>
        <v>14.604898</v>
      </c>
      <c r="I1745" s="9" t="s">
        <v>4651</v>
      </c>
      <c r="J1745" s="1">
        <v>28.307850999999999</v>
      </c>
      <c r="K1745" s="2">
        <v>1.2999999999999999E-10</v>
      </c>
      <c r="L1745" s="1"/>
      <c r="M1745" s="22">
        <f t="shared" si="87"/>
        <v>0.51593100444113549</v>
      </c>
      <c r="P1745" s="12" t="s">
        <v>4883</v>
      </c>
      <c r="Q1745" s="6">
        <v>23.420362999999998</v>
      </c>
      <c r="R1745" s="13">
        <v>1.2999999999999999E-10</v>
      </c>
      <c r="T1745" s="27">
        <f t="shared" si="88"/>
        <v>0.62359827642295729</v>
      </c>
      <c r="V1745" s="28"/>
      <c r="W1745" s="28"/>
      <c r="X1745" s="29"/>
      <c r="Y1745" s="28"/>
      <c r="Z1745" s="32"/>
    </row>
    <row r="1746" spans="1:26" x14ac:dyDescent="0.2">
      <c r="A1746" s="1" t="s">
        <v>2782</v>
      </c>
      <c r="B1746" s="1" t="s">
        <v>2783</v>
      </c>
      <c r="C1746" s="1">
        <v>6715152</v>
      </c>
      <c r="D1746" s="1">
        <v>0.96547700000000003</v>
      </c>
      <c r="E1746" s="1">
        <v>11.870233000000001</v>
      </c>
      <c r="F1746" s="2">
        <v>3.0694400000000001E-9</v>
      </c>
      <c r="G1746" s="1">
        <f t="shared" si="90"/>
        <v>12.835710000000001</v>
      </c>
      <c r="I1746" s="9" t="s">
        <v>4652</v>
      </c>
      <c r="J1746" s="1">
        <v>29.639945000000001</v>
      </c>
      <c r="K1746" s="2">
        <v>3.2000000000000001E-9</v>
      </c>
      <c r="L1746" s="1"/>
      <c r="M1746" s="22">
        <f t="shared" si="87"/>
        <v>0.43305444730076254</v>
      </c>
      <c r="O1746" s="6" t="s">
        <v>4785</v>
      </c>
      <c r="P1746" s="12" t="s">
        <v>4884</v>
      </c>
      <c r="Q1746" s="6">
        <v>12.849959</v>
      </c>
      <c r="R1746" s="13">
        <v>5.4000000000000004E-9</v>
      </c>
      <c r="T1746" s="40">
        <f t="shared" si="88"/>
        <v>0.99889112486662412</v>
      </c>
      <c r="V1746" s="28"/>
      <c r="W1746" s="28"/>
      <c r="X1746" s="29"/>
      <c r="Y1746" s="28"/>
      <c r="Z1746" s="32"/>
    </row>
    <row r="1747" spans="1:26" x14ac:dyDescent="0.2">
      <c r="A1747" s="1" t="s">
        <v>2784</v>
      </c>
      <c r="B1747" s="1" t="s">
        <v>2785</v>
      </c>
      <c r="C1747" s="1">
        <v>7637688</v>
      </c>
      <c r="D1747" s="1">
        <v>4.8302160000000001</v>
      </c>
      <c r="E1747" s="1">
        <v>108.78422399999999</v>
      </c>
      <c r="F1747" s="2">
        <v>5.3704699999999999E+46</v>
      </c>
      <c r="G1747" s="1">
        <f t="shared" si="90"/>
        <v>113.61444</v>
      </c>
      <c r="I1747" s="9" t="s">
        <v>4653</v>
      </c>
      <c r="J1747" s="1">
        <v>219.944164</v>
      </c>
      <c r="K1747" s="2">
        <v>100000</v>
      </c>
      <c r="L1747" s="1"/>
      <c r="M1747" s="22">
        <f t="shared" si="87"/>
        <v>0.51656037575063829</v>
      </c>
      <c r="P1747" s="12" t="s">
        <v>4885</v>
      </c>
      <c r="Q1747" s="6">
        <v>177.36800400000001</v>
      </c>
      <c r="R1747" s="13">
        <v>100000</v>
      </c>
      <c r="T1747" s="27">
        <f t="shared" si="88"/>
        <v>0.64055769607690904</v>
      </c>
      <c r="V1747" s="28"/>
      <c r="W1747" s="28"/>
      <c r="X1747" s="29"/>
      <c r="Y1747" s="28"/>
      <c r="Z1747" s="32"/>
    </row>
    <row r="1748" spans="1:26" x14ac:dyDescent="0.2">
      <c r="A1748" s="1" t="s">
        <v>2786</v>
      </c>
      <c r="B1748" s="1" t="s">
        <v>2787</v>
      </c>
      <c r="C1748" s="1">
        <v>5778545</v>
      </c>
      <c r="D1748" s="1">
        <v>0.85509000000000002</v>
      </c>
      <c r="E1748" s="1">
        <v>1.721535</v>
      </c>
      <c r="F1748" s="2">
        <v>2.8654200000000001E-8</v>
      </c>
      <c r="G1748" s="1">
        <f t="shared" si="90"/>
        <v>2.5766249999999999</v>
      </c>
      <c r="I1748" s="9" t="s">
        <v>4654</v>
      </c>
      <c r="J1748" s="1">
        <v>6.4025840000000001</v>
      </c>
      <c r="K1748" s="2">
        <v>8.7999999999999994E-8</v>
      </c>
      <c r="L1748" s="1"/>
      <c r="M1748" s="22">
        <f t="shared" si="87"/>
        <v>0.40243517304888149</v>
      </c>
      <c r="P1748" s="12" t="s">
        <v>4886</v>
      </c>
      <c r="Q1748" s="6">
        <v>5.7935639999999999</v>
      </c>
      <c r="R1748" s="13">
        <v>1.3000000000000001E-8</v>
      </c>
      <c r="T1748" s="27">
        <f t="shared" si="88"/>
        <v>0.44473919680528257</v>
      </c>
      <c r="V1748" s="28"/>
      <c r="W1748" s="28"/>
      <c r="X1748" s="29"/>
      <c r="Y1748" s="28"/>
      <c r="Z1748" s="32"/>
    </row>
    <row r="1749" spans="1:26" x14ac:dyDescent="0.2">
      <c r="A1749" s="1" t="s">
        <v>2788</v>
      </c>
      <c r="B1749" s="1" t="s">
        <v>2789</v>
      </c>
      <c r="C1749" s="1">
        <v>5959282</v>
      </c>
      <c r="D1749" s="1">
        <v>13.256430999999999</v>
      </c>
      <c r="E1749" s="1">
        <v>5.7988299999999997</v>
      </c>
      <c r="F1749" s="1">
        <v>2.2061400000000001E-3</v>
      </c>
      <c r="G1749" s="1">
        <f t="shared" si="90"/>
        <v>19.055260999999998</v>
      </c>
      <c r="I1749" s="9" t="s">
        <v>4655</v>
      </c>
      <c r="J1749" s="1">
        <v>154.45751200000001</v>
      </c>
      <c r="K1749" s="2">
        <v>450</v>
      </c>
      <c r="L1749" s="1"/>
      <c r="M1749" s="22">
        <f t="shared" si="87"/>
        <v>0.1233689495140903</v>
      </c>
      <c r="P1749" s="12" t="s">
        <v>4887</v>
      </c>
      <c r="Q1749" s="6">
        <v>136.943063</v>
      </c>
      <c r="R1749" s="13">
        <v>450</v>
      </c>
      <c r="T1749" s="27">
        <f t="shared" si="88"/>
        <v>0.13914732577582262</v>
      </c>
      <c r="V1749" s="28"/>
      <c r="W1749" s="28"/>
      <c r="X1749" s="29"/>
      <c r="Y1749" s="28"/>
      <c r="Z1749" s="32"/>
    </row>
    <row r="1750" spans="1:26" x14ac:dyDescent="0.2">
      <c r="A1750" s="1" t="s">
        <v>2790</v>
      </c>
      <c r="B1750" s="1" t="s">
        <v>2791</v>
      </c>
      <c r="C1750" s="1">
        <v>6010480</v>
      </c>
      <c r="D1750" s="1">
        <v>0.88768800000000003</v>
      </c>
      <c r="E1750" s="1">
        <v>24.605443999999999</v>
      </c>
      <c r="F1750" s="2">
        <v>1.05392E-9</v>
      </c>
      <c r="G1750" s="1">
        <f t="shared" si="90"/>
        <v>25.493131999999999</v>
      </c>
      <c r="I1750" s="9" t="s">
        <v>4656</v>
      </c>
      <c r="J1750" s="1">
        <v>2369.4001619999999</v>
      </c>
      <c r="K1750" s="2">
        <v>11000</v>
      </c>
      <c r="L1750" s="1"/>
      <c r="M1750" s="22">
        <f t="shared" si="87"/>
        <v>1.0759318923352044E-2</v>
      </c>
      <c r="P1750" s="12" t="s">
        <v>4656</v>
      </c>
      <c r="Q1750" s="6">
        <v>1966.3408830000001</v>
      </c>
      <c r="R1750" s="13">
        <v>11000</v>
      </c>
      <c r="T1750" s="27">
        <f t="shared" si="88"/>
        <v>1.2964757138704113E-2</v>
      </c>
      <c r="V1750" s="28"/>
      <c r="W1750" s="28"/>
      <c r="X1750" s="29"/>
      <c r="Y1750" s="28"/>
      <c r="Z1750" s="32"/>
    </row>
    <row r="1751" spans="1:26" x14ac:dyDescent="0.2">
      <c r="A1751" s="1" t="s">
        <v>2792</v>
      </c>
      <c r="B1751" s="1" t="s">
        <v>2793</v>
      </c>
      <c r="C1751" s="1">
        <v>6175377</v>
      </c>
      <c r="D1751" s="1"/>
      <c r="E1751" s="1"/>
      <c r="F1751" s="1"/>
      <c r="G1751" s="1">
        <f t="shared" si="90"/>
        <v>0</v>
      </c>
      <c r="I1751" s="9" t="s">
        <v>4657</v>
      </c>
      <c r="J1751" s="1">
        <v>61.577734999999997</v>
      </c>
      <c r="K1751" s="2">
        <v>2.0000000000000001E-9</v>
      </c>
      <c r="L1751" s="1"/>
      <c r="M1751" s="22">
        <f t="shared" si="87"/>
        <v>0</v>
      </c>
      <c r="P1751" s="12" t="s">
        <v>4657</v>
      </c>
      <c r="Q1751" s="6">
        <v>47.431347000000002</v>
      </c>
      <c r="R1751" s="13">
        <v>2.5000000000000001E-9</v>
      </c>
      <c r="T1751" s="27">
        <f t="shared" si="88"/>
        <v>0</v>
      </c>
      <c r="V1751" s="28"/>
      <c r="W1751" s="28"/>
      <c r="X1751" s="29"/>
      <c r="Y1751" s="28"/>
      <c r="Z1751" s="32"/>
    </row>
    <row r="1752" spans="1:26" x14ac:dyDescent="0.2">
      <c r="A1752" s="1" t="s">
        <v>2794</v>
      </c>
      <c r="B1752" s="1" t="s">
        <v>2795</v>
      </c>
      <c r="C1752" s="1">
        <v>6226538</v>
      </c>
      <c r="D1752" s="1">
        <v>3.7324130000000002</v>
      </c>
      <c r="E1752" s="1">
        <v>72.751562000000007</v>
      </c>
      <c r="F1752" s="2">
        <v>1.7838899999999999E-9</v>
      </c>
      <c r="G1752" s="1">
        <f t="shared" si="90"/>
        <v>76.483975000000001</v>
      </c>
      <c r="I1752" s="9" t="s">
        <v>4658</v>
      </c>
      <c r="J1752" s="1">
        <v>91.345883000000001</v>
      </c>
      <c r="K1752" s="2">
        <v>1E-8</v>
      </c>
      <c r="L1752" s="1"/>
      <c r="M1752" s="22">
        <f t="shared" si="87"/>
        <v>0.83730073527232751</v>
      </c>
      <c r="P1752" s="12" t="s">
        <v>4658</v>
      </c>
      <c r="Q1752" s="6">
        <v>73.835417000000007</v>
      </c>
      <c r="R1752" s="13">
        <v>7.8000000000000004E-9</v>
      </c>
      <c r="T1752" s="26">
        <f t="shared" si="88"/>
        <v>1.0358711050551797</v>
      </c>
      <c r="V1752" s="28"/>
      <c r="W1752" s="28"/>
      <c r="X1752" s="29"/>
      <c r="Y1752" s="28"/>
      <c r="Z1752" s="32"/>
    </row>
    <row r="1753" spans="1:26" x14ac:dyDescent="0.2">
      <c r="A1753" s="1" t="s">
        <v>2796</v>
      </c>
      <c r="B1753" s="1" t="s">
        <v>2797</v>
      </c>
      <c r="C1753" s="1">
        <v>6229636</v>
      </c>
      <c r="D1753" s="1">
        <v>4.3319520000000002</v>
      </c>
      <c r="E1753" s="1">
        <v>3.012778</v>
      </c>
      <c r="F1753" s="2">
        <v>6.0468300000000005E-10</v>
      </c>
      <c r="G1753" s="1">
        <f t="shared" si="90"/>
        <v>7.3447300000000002</v>
      </c>
      <c r="I1753" s="10" t="s">
        <v>4659</v>
      </c>
      <c r="J1753" s="1">
        <v>12.763051000000001</v>
      </c>
      <c r="K1753" s="2">
        <v>7.2E-10</v>
      </c>
      <c r="L1753" s="1"/>
      <c r="M1753" s="22">
        <f t="shared" si="87"/>
        <v>0.57546820113780006</v>
      </c>
      <c r="P1753" s="12" t="s">
        <v>4659</v>
      </c>
      <c r="Q1753" s="6">
        <v>12.637142000000001</v>
      </c>
      <c r="R1753" s="13">
        <v>6.9999999999999996E-10</v>
      </c>
      <c r="T1753" s="27">
        <f t="shared" si="88"/>
        <v>0.58120182553935062</v>
      </c>
      <c r="V1753" s="28"/>
      <c r="W1753" s="28"/>
      <c r="X1753" s="29"/>
      <c r="Y1753" s="28"/>
      <c r="Z1753" s="32"/>
    </row>
    <row r="1754" spans="1:26" x14ac:dyDescent="0.2">
      <c r="A1754" s="1" t="s">
        <v>2798</v>
      </c>
      <c r="B1754" s="1" t="s">
        <v>2799</v>
      </c>
      <c r="C1754" s="1">
        <v>6459326</v>
      </c>
      <c r="D1754" s="1">
        <v>2.4279609999999998</v>
      </c>
      <c r="E1754" s="1">
        <v>63.093888999999997</v>
      </c>
      <c r="F1754" s="1">
        <v>300051</v>
      </c>
      <c r="G1754" s="1">
        <f t="shared" si="90"/>
        <v>65.521850000000001</v>
      </c>
      <c r="I1754" s="9" t="s">
        <v>4660</v>
      </c>
      <c r="J1754" s="1">
        <v>242.88671600000001</v>
      </c>
      <c r="K1754" s="2">
        <v>1200</v>
      </c>
      <c r="L1754" s="1"/>
      <c r="M1754" s="22">
        <f t="shared" si="87"/>
        <v>0.26976300342419712</v>
      </c>
      <c r="P1754" s="12" t="s">
        <v>4888</v>
      </c>
      <c r="Q1754" s="6">
        <v>231.44232</v>
      </c>
      <c r="R1754" s="13">
        <v>1200</v>
      </c>
      <c r="T1754" s="27">
        <f t="shared" si="88"/>
        <v>0.28310228656539566</v>
      </c>
      <c r="V1754" s="28"/>
      <c r="W1754" s="28"/>
      <c r="X1754" s="29"/>
      <c r="Y1754" s="28"/>
      <c r="Z1754" s="32"/>
    </row>
    <row r="1755" spans="1:26" x14ac:dyDescent="0.2">
      <c r="A1755" s="1" t="s">
        <v>2800</v>
      </c>
      <c r="B1755" s="1" t="s">
        <v>2801</v>
      </c>
      <c r="C1755" s="1">
        <v>6616827</v>
      </c>
      <c r="D1755" s="1">
        <v>1.19754</v>
      </c>
      <c r="E1755" s="1">
        <v>9.9785190000000004</v>
      </c>
      <c r="F1755" s="1" t="e">
        <f>-nan</f>
        <v>#NAME?</v>
      </c>
      <c r="G1755" s="1">
        <f t="shared" si="90"/>
        <v>11.176059</v>
      </c>
      <c r="I1755" s="9" t="s">
        <v>4661</v>
      </c>
      <c r="J1755" s="1">
        <v>93.059003000000004</v>
      </c>
      <c r="K1755" s="2">
        <v>250</v>
      </c>
      <c r="L1755" s="1"/>
      <c r="M1755" s="22">
        <f t="shared" si="87"/>
        <v>0.12009648330317917</v>
      </c>
      <c r="P1755" s="12" t="s">
        <v>4661</v>
      </c>
      <c r="Q1755" s="6">
        <v>85.615505999999996</v>
      </c>
      <c r="R1755" s="13">
        <v>250</v>
      </c>
      <c r="T1755" s="27">
        <f t="shared" si="88"/>
        <v>0.13053779066609733</v>
      </c>
      <c r="V1755" s="28"/>
      <c r="W1755" s="28"/>
      <c r="X1755" s="29"/>
      <c r="Y1755" s="28"/>
      <c r="Z1755" s="32"/>
    </row>
    <row r="1756" spans="1:26" x14ac:dyDescent="0.2">
      <c r="A1756" s="1" t="s">
        <v>2802</v>
      </c>
      <c r="B1756" s="1" t="s">
        <v>2803</v>
      </c>
      <c r="C1756" s="1">
        <v>11063545</v>
      </c>
      <c r="D1756" s="1">
        <v>2.6518969999999999</v>
      </c>
      <c r="E1756" s="1">
        <v>36.489472999999997</v>
      </c>
      <c r="F1756" s="1">
        <v>19.955200000000001</v>
      </c>
      <c r="G1756" s="1">
        <f t="shared" si="90"/>
        <v>39.141369999999995</v>
      </c>
      <c r="I1756" s="9" t="s">
        <v>4662</v>
      </c>
      <c r="J1756" s="1">
        <v>103.744865</v>
      </c>
      <c r="K1756" s="2">
        <v>250</v>
      </c>
      <c r="L1756" s="1"/>
      <c r="M1756" s="22">
        <f t="shared" si="87"/>
        <v>0.377284890196734</v>
      </c>
      <c r="P1756" s="12" t="s">
        <v>4889</v>
      </c>
      <c r="Q1756" s="6">
        <v>88.217247999999998</v>
      </c>
      <c r="R1756" s="13">
        <v>250</v>
      </c>
      <c r="T1756" s="27">
        <f t="shared" si="88"/>
        <v>0.4436929385963162</v>
      </c>
      <c r="V1756" s="28"/>
      <c r="W1756" s="28"/>
      <c r="X1756" s="29"/>
      <c r="Y1756" s="28"/>
      <c r="Z1756" s="32"/>
    </row>
    <row r="1757" spans="1:26" x14ac:dyDescent="0.2">
      <c r="A1757" s="1" t="s">
        <v>2804</v>
      </c>
      <c r="B1757" s="1" t="s">
        <v>2805</v>
      </c>
      <c r="C1757" s="1">
        <v>6897316</v>
      </c>
      <c r="D1757" s="1">
        <v>1.737036</v>
      </c>
      <c r="E1757" s="1">
        <v>59.709550999999998</v>
      </c>
      <c r="F1757" s="2">
        <v>4.1535400000000001E-9</v>
      </c>
      <c r="G1757" s="1">
        <f t="shared" si="90"/>
        <v>61.446587000000001</v>
      </c>
      <c r="I1757" s="9" t="s">
        <v>4663</v>
      </c>
      <c r="J1757" s="1">
        <v>44.551194000000002</v>
      </c>
      <c r="K1757" s="2">
        <v>2.4E-8</v>
      </c>
      <c r="L1757" s="1"/>
      <c r="M1757" s="7">
        <f t="shared" si="87"/>
        <v>1.3792354700976139</v>
      </c>
      <c r="P1757" s="12" t="s">
        <v>4663</v>
      </c>
      <c r="Q1757" s="6">
        <v>40.378062999999997</v>
      </c>
      <c r="R1757" s="13">
        <v>2.4E-8</v>
      </c>
      <c r="T1757" s="26">
        <f t="shared" si="88"/>
        <v>1.521781443552654</v>
      </c>
      <c r="V1757" s="28"/>
      <c r="W1757" s="28"/>
      <c r="X1757" s="29"/>
      <c r="Y1757" s="28"/>
      <c r="Z1757" s="32"/>
    </row>
    <row r="1758" spans="1:26" x14ac:dyDescent="0.2">
      <c r="A1758" s="1" t="s">
        <v>2806</v>
      </c>
      <c r="B1758" s="1" t="s">
        <v>2807</v>
      </c>
      <c r="C1758" s="1">
        <v>7512317</v>
      </c>
      <c r="D1758" s="1">
        <v>3.7538589999999998</v>
      </c>
      <c r="E1758" s="1">
        <v>70.149702000000005</v>
      </c>
      <c r="F1758" s="1" t="e">
        <f>-nan</f>
        <v>#NAME?</v>
      </c>
      <c r="G1758" s="1">
        <f t="shared" si="90"/>
        <v>73.90356100000001</v>
      </c>
      <c r="I1758" s="9" t="s">
        <v>4664</v>
      </c>
      <c r="J1758" s="1">
        <v>107.52153199999999</v>
      </c>
      <c r="K1758" s="2">
        <v>650</v>
      </c>
      <c r="L1758" s="1"/>
      <c r="M1758" s="22">
        <f t="shared" si="87"/>
        <v>0.6873373139809803</v>
      </c>
      <c r="P1758" s="12" t="s">
        <v>4890</v>
      </c>
      <c r="Q1758" s="6">
        <v>102.07427</v>
      </c>
      <c r="R1758" s="13">
        <v>650</v>
      </c>
      <c r="T1758" s="27">
        <f t="shared" si="88"/>
        <v>0.72401753154835213</v>
      </c>
      <c r="V1758" s="28"/>
      <c r="W1758" s="28"/>
      <c r="X1758" s="29"/>
      <c r="Y1758" s="28"/>
      <c r="Z1758" s="32"/>
    </row>
    <row r="1759" spans="1:26" x14ac:dyDescent="0.2">
      <c r="A1759" s="1" t="s">
        <v>2808</v>
      </c>
      <c r="B1759" s="1"/>
      <c r="C1759" s="1"/>
      <c r="D1759" s="1"/>
      <c r="E1759" s="1"/>
      <c r="F1759" s="1"/>
      <c r="G1759" s="1">
        <f t="shared" si="90"/>
        <v>0</v>
      </c>
      <c r="I1759" s="9" t="s">
        <v>4665</v>
      </c>
      <c r="J1759" s="1">
        <v>951.75807799999995</v>
      </c>
      <c r="K1759" s="2">
        <v>190000</v>
      </c>
      <c r="L1759" s="1"/>
      <c r="M1759" s="22">
        <f t="shared" si="87"/>
        <v>0</v>
      </c>
      <c r="P1759" s="12" t="s">
        <v>4665</v>
      </c>
      <c r="Q1759" s="6">
        <v>877.17012199999999</v>
      </c>
      <c r="R1759" s="13">
        <v>190000</v>
      </c>
      <c r="T1759" s="27">
        <f t="shared" si="88"/>
        <v>0</v>
      </c>
      <c r="V1759" s="28"/>
      <c r="W1759" s="28"/>
      <c r="X1759" s="29"/>
      <c r="Y1759" s="28"/>
      <c r="Z1759" s="32"/>
    </row>
    <row r="1760" spans="1:26" x14ac:dyDescent="0.2">
      <c r="A1760" s="1" t="s">
        <v>2809</v>
      </c>
      <c r="B1760" s="1" t="s">
        <v>2810</v>
      </c>
      <c r="C1760" s="1">
        <v>7660826</v>
      </c>
      <c r="D1760" s="1">
        <v>3.7746140000000001</v>
      </c>
      <c r="E1760" s="1">
        <v>7.7278570000000002</v>
      </c>
      <c r="F1760" s="2">
        <v>1.94338E-8</v>
      </c>
      <c r="G1760" s="1">
        <f t="shared" si="90"/>
        <v>11.502471</v>
      </c>
      <c r="I1760" s="10" t="s">
        <v>4666</v>
      </c>
      <c r="J1760" s="1">
        <v>39.047944000000001</v>
      </c>
      <c r="K1760" s="2">
        <v>1.3000000000000001E-8</v>
      </c>
      <c r="L1760" s="1"/>
      <c r="M1760" s="22">
        <f t="shared" si="87"/>
        <v>0.29457302540692026</v>
      </c>
      <c r="P1760" s="12" t="s">
        <v>4666</v>
      </c>
      <c r="Q1760" s="6">
        <v>32.327238999999999</v>
      </c>
      <c r="R1760" s="13">
        <v>1.0999999999999999E-8</v>
      </c>
      <c r="T1760" s="27">
        <f t="shared" si="88"/>
        <v>0.35581359113285238</v>
      </c>
      <c r="V1760" s="28"/>
      <c r="W1760" s="28"/>
      <c r="X1760" s="29"/>
      <c r="Y1760" s="28"/>
      <c r="Z1760" s="32"/>
    </row>
    <row r="1761" spans="1:26" x14ac:dyDescent="0.2">
      <c r="A1761" s="1" t="s">
        <v>2811</v>
      </c>
      <c r="B1761" s="1" t="s">
        <v>2812</v>
      </c>
      <c r="C1761" s="1">
        <v>7839010</v>
      </c>
      <c r="D1761" s="1">
        <v>2.954113</v>
      </c>
      <c r="E1761" s="1">
        <v>69.218244999999996</v>
      </c>
      <c r="F1761" s="2">
        <v>4215700</v>
      </c>
      <c r="G1761" s="1">
        <f t="shared" si="90"/>
        <v>72.172358000000003</v>
      </c>
      <c r="I1761" s="9" t="s">
        <v>4667</v>
      </c>
      <c r="J1761" s="1">
        <v>316.87000799999998</v>
      </c>
      <c r="K1761" s="2">
        <v>770</v>
      </c>
      <c r="L1761" s="1"/>
      <c r="M1761" s="22">
        <f t="shared" si="87"/>
        <v>0.22776645368090503</v>
      </c>
      <c r="P1761" s="12" t="s">
        <v>4891</v>
      </c>
      <c r="Q1761" s="6">
        <v>287.29507100000001</v>
      </c>
      <c r="R1761" s="13">
        <v>770</v>
      </c>
      <c r="T1761" s="27">
        <f t="shared" si="88"/>
        <v>0.25121335269967093</v>
      </c>
      <c r="V1761" s="28"/>
      <c r="W1761" s="28"/>
      <c r="X1761" s="29"/>
      <c r="Y1761" s="28"/>
      <c r="Z1761" s="32"/>
    </row>
    <row r="1762" spans="1:26" x14ac:dyDescent="0.2">
      <c r="A1762" s="1" t="s">
        <v>2813</v>
      </c>
      <c r="B1762" s="1" t="s">
        <v>2814</v>
      </c>
      <c r="C1762" s="1">
        <v>8185136</v>
      </c>
      <c r="D1762" s="1">
        <v>1.48285</v>
      </c>
      <c r="E1762" s="1">
        <v>10.730629</v>
      </c>
      <c r="F1762" s="1">
        <v>1774.78</v>
      </c>
      <c r="G1762" s="1">
        <f t="shared" si="90"/>
        <v>12.213479</v>
      </c>
      <c r="I1762" s="9" t="s">
        <v>4668</v>
      </c>
      <c r="J1762" s="1">
        <v>40.595602</v>
      </c>
      <c r="K1762" s="2">
        <v>1100000</v>
      </c>
      <c r="L1762" s="1"/>
      <c r="M1762" s="22">
        <f t="shared" si="87"/>
        <v>0.30085719630417107</v>
      </c>
      <c r="P1762" s="12" t="s">
        <v>4892</v>
      </c>
      <c r="Q1762" s="6">
        <v>37.372183</v>
      </c>
      <c r="R1762" s="13">
        <v>1100000</v>
      </c>
      <c r="T1762" s="27">
        <f t="shared" si="88"/>
        <v>0.32680667864652163</v>
      </c>
      <c r="V1762" s="28"/>
      <c r="W1762" s="28"/>
      <c r="X1762" s="29"/>
      <c r="Y1762" s="28"/>
      <c r="Z1762" s="32"/>
    </row>
    <row r="1763" spans="1:26" x14ac:dyDescent="0.2">
      <c r="A1763" s="1" t="s">
        <v>2815</v>
      </c>
      <c r="B1763" s="1" t="s">
        <v>2816</v>
      </c>
      <c r="C1763" s="1">
        <v>8516500</v>
      </c>
      <c r="D1763" s="1">
        <v>3.0217879999999999</v>
      </c>
      <c r="E1763" s="1">
        <v>40.807035999999997</v>
      </c>
      <c r="F1763" s="2">
        <v>1.28799E-8</v>
      </c>
      <c r="G1763" s="1">
        <f t="shared" si="90"/>
        <v>43.828823999999997</v>
      </c>
      <c r="I1763" s="9" t="s">
        <v>4669</v>
      </c>
      <c r="J1763" s="1">
        <v>4.335102</v>
      </c>
      <c r="K1763" s="2">
        <v>3E-9</v>
      </c>
      <c r="L1763" s="1"/>
      <c r="M1763" s="7">
        <f t="shared" si="87"/>
        <v>10.110217475851778</v>
      </c>
      <c r="P1763" s="12" t="s">
        <v>4669</v>
      </c>
      <c r="Q1763" s="6">
        <v>3.8425530000000001</v>
      </c>
      <c r="R1763" s="13">
        <v>8.6999999999999998E-8</v>
      </c>
      <c r="T1763" s="26">
        <f t="shared" si="88"/>
        <v>11.406172927217918</v>
      </c>
      <c r="V1763" s="28"/>
      <c r="W1763" s="28"/>
      <c r="X1763" s="29"/>
      <c r="Y1763" s="28"/>
      <c r="Z1763" s="32"/>
    </row>
    <row r="1764" spans="1:26" x14ac:dyDescent="0.2">
      <c r="A1764" s="1" t="s">
        <v>2817</v>
      </c>
      <c r="B1764" s="1" t="s">
        <v>2818</v>
      </c>
      <c r="C1764" s="1">
        <v>8580313</v>
      </c>
      <c r="D1764" s="1">
        <v>4.0911010000000001</v>
      </c>
      <c r="E1764" s="1">
        <v>3.133454</v>
      </c>
      <c r="F1764" s="2">
        <v>3.4977200000000002E-9</v>
      </c>
      <c r="G1764" s="1">
        <f t="shared" si="90"/>
        <v>7.2245550000000005</v>
      </c>
      <c r="I1764" s="9" t="s">
        <v>4670</v>
      </c>
      <c r="J1764" s="1">
        <v>13.720931999999999</v>
      </c>
      <c r="K1764" s="2">
        <v>1E-8</v>
      </c>
      <c r="L1764" s="1"/>
      <c r="M1764" s="22">
        <f t="shared" si="87"/>
        <v>0.52653529658189402</v>
      </c>
      <c r="P1764" s="12" t="s">
        <v>4893</v>
      </c>
      <c r="Q1764" s="6">
        <v>13.766050999999999</v>
      </c>
      <c r="R1764" s="13">
        <v>3.6E-9</v>
      </c>
      <c r="T1764" s="27">
        <f t="shared" si="88"/>
        <v>0.52480954777808109</v>
      </c>
      <c r="V1764" s="28"/>
      <c r="W1764" s="28"/>
      <c r="X1764" s="29"/>
      <c r="Y1764" s="28"/>
      <c r="Z1764" s="32"/>
    </row>
    <row r="1765" spans="1:26" x14ac:dyDescent="0.2">
      <c r="A1765" s="1" t="s">
        <v>2819</v>
      </c>
      <c r="B1765" s="1" t="s">
        <v>2820</v>
      </c>
      <c r="C1765" s="1">
        <v>10167624</v>
      </c>
      <c r="D1765" s="1">
        <v>0.83228000000000002</v>
      </c>
      <c r="E1765" s="1">
        <v>4.9308639999999997</v>
      </c>
      <c r="F1765" s="1">
        <v>5.58979E-2</v>
      </c>
      <c r="G1765" s="1">
        <f t="shared" si="90"/>
        <v>5.7631439999999996</v>
      </c>
      <c r="I1765" s="9" t="s">
        <v>4671</v>
      </c>
      <c r="J1765" s="1">
        <v>32.585045000000001</v>
      </c>
      <c r="K1765" s="2">
        <v>1900</v>
      </c>
      <c r="L1765" s="1"/>
      <c r="M1765" s="22">
        <f t="shared" si="87"/>
        <v>0.17686469360407511</v>
      </c>
      <c r="P1765" s="12" t="s">
        <v>4671</v>
      </c>
      <c r="Q1765" s="6">
        <v>31.306996999999999</v>
      </c>
      <c r="R1765" s="13">
        <v>1900</v>
      </c>
      <c r="T1765" s="27">
        <f t="shared" si="88"/>
        <v>0.18408485489681428</v>
      </c>
      <c r="V1765" s="28"/>
      <c r="W1765" s="28"/>
      <c r="X1765" s="29"/>
      <c r="Y1765" s="28"/>
      <c r="Z1765" s="32"/>
    </row>
    <row r="1766" spans="1:26" x14ac:dyDescent="0.2">
      <c r="A1766" s="1" t="s">
        <v>4778</v>
      </c>
      <c r="B1766" s="1" t="s">
        <v>2821</v>
      </c>
      <c r="C1766" s="1">
        <v>8921789</v>
      </c>
      <c r="D1766" s="1">
        <v>4.8304330000000002</v>
      </c>
      <c r="E1766" s="1">
        <v>421.41114900000002</v>
      </c>
      <c r="F1766" s="2">
        <v>2530590</v>
      </c>
      <c r="G1766" s="1">
        <f t="shared" si="90"/>
        <v>426.24158200000005</v>
      </c>
      <c r="I1766" s="9" t="s">
        <v>4779</v>
      </c>
      <c r="J1766" s="6">
        <v>3683.6970339999998</v>
      </c>
      <c r="K1766" s="13">
        <v>1500</v>
      </c>
      <c r="M1766" s="22">
        <f t="shared" si="87"/>
        <v>0.11571027097664408</v>
      </c>
      <c r="P1766" s="9" t="s">
        <v>4779</v>
      </c>
      <c r="T1766" s="27" t="e">
        <f t="shared" si="88"/>
        <v>#DIV/0!</v>
      </c>
      <c r="V1766" s="28"/>
      <c r="W1766" s="28"/>
      <c r="X1766" s="29"/>
      <c r="Y1766" s="28"/>
      <c r="Z1766" s="32"/>
    </row>
    <row r="1767" spans="1:26" x14ac:dyDescent="0.2">
      <c r="A1767" s="1" t="s">
        <v>2822</v>
      </c>
      <c r="B1767" s="1" t="s">
        <v>2823</v>
      </c>
      <c r="C1767" s="1">
        <v>9080404</v>
      </c>
      <c r="D1767" s="1">
        <v>1.0463290000000001</v>
      </c>
      <c r="E1767" s="1">
        <v>4.7925139999999997</v>
      </c>
      <c r="F1767" s="1" t="e">
        <f>-nan</f>
        <v>#NAME?</v>
      </c>
      <c r="G1767" s="1">
        <f t="shared" si="90"/>
        <v>5.8388429999999998</v>
      </c>
      <c r="I1767" s="9" t="s">
        <v>4672</v>
      </c>
      <c r="J1767" s="1">
        <v>75.496003999999999</v>
      </c>
      <c r="K1767" s="2">
        <v>1400</v>
      </c>
      <c r="L1767" s="1"/>
      <c r="M1767" s="22">
        <f t="shared" si="87"/>
        <v>7.7339762247548891E-2</v>
      </c>
      <c r="P1767" s="12" t="s">
        <v>4672</v>
      </c>
      <c r="Q1767" s="6">
        <v>71.167323999999994</v>
      </c>
      <c r="R1767" s="13">
        <v>1400</v>
      </c>
      <c r="T1767" s="27">
        <f t="shared" si="88"/>
        <v>8.2043874517468168E-2</v>
      </c>
      <c r="V1767" s="28"/>
      <c r="W1767" s="28"/>
      <c r="X1767" s="29"/>
      <c r="Y1767" s="28"/>
      <c r="Z1767" s="32"/>
    </row>
    <row r="1768" spans="1:26" x14ac:dyDescent="0.2">
      <c r="A1768" s="1" t="s">
        <v>2824</v>
      </c>
      <c r="B1768" s="1" t="s">
        <v>2825</v>
      </c>
      <c r="C1768" s="1">
        <v>9323427</v>
      </c>
      <c r="D1768" s="1">
        <v>9.7480499999999992</v>
      </c>
      <c r="E1768" s="1">
        <v>40.473571999999997</v>
      </c>
      <c r="F1768" s="1" t="e">
        <f>-nan</f>
        <v>#NAME?</v>
      </c>
      <c r="G1768" s="1">
        <f t="shared" si="90"/>
        <v>50.221621999999996</v>
      </c>
      <c r="I1768" s="9" t="s">
        <v>4673</v>
      </c>
      <c r="J1768" s="1">
        <v>28.496849999999998</v>
      </c>
      <c r="K1768" s="2">
        <v>1000000</v>
      </c>
      <c r="L1768" s="1"/>
      <c r="M1768" s="7">
        <f t="shared" si="87"/>
        <v>1.7623569622607411</v>
      </c>
      <c r="P1768" s="12" t="s">
        <v>4673</v>
      </c>
      <c r="Q1768" s="6">
        <v>32.641063000000003</v>
      </c>
      <c r="R1768" s="13">
        <v>1000000</v>
      </c>
      <c r="T1768" s="26">
        <f t="shared" si="88"/>
        <v>1.5386025265169825</v>
      </c>
      <c r="V1768" s="28"/>
      <c r="W1768" s="28"/>
      <c r="X1768" s="29"/>
      <c r="Y1768" s="28"/>
      <c r="Z1768" s="32"/>
    </row>
    <row r="1769" spans="1:26" x14ac:dyDescent="0.2">
      <c r="A1769" s="1" t="s">
        <v>2826</v>
      </c>
      <c r="B1769" s="1" t="s">
        <v>2827</v>
      </c>
      <c r="C1769" s="1">
        <v>12968200</v>
      </c>
      <c r="D1769" s="1">
        <v>4.3710909999999998</v>
      </c>
      <c r="E1769" s="1">
        <v>206.21542400000001</v>
      </c>
      <c r="F1769" s="2">
        <v>1.79082E+46</v>
      </c>
      <c r="G1769" s="1">
        <f t="shared" si="90"/>
        <v>210.58651500000002</v>
      </c>
      <c r="I1769" s="9" t="s">
        <v>4674</v>
      </c>
      <c r="J1769" s="1">
        <v>455.05672099999998</v>
      </c>
      <c r="K1769" s="2">
        <v>96000</v>
      </c>
      <c r="L1769" s="1"/>
      <c r="M1769" s="22">
        <f t="shared" si="87"/>
        <v>0.46276981589730226</v>
      </c>
      <c r="P1769" s="12" t="s">
        <v>4894</v>
      </c>
      <c r="Q1769" s="6">
        <v>352.277963</v>
      </c>
      <c r="R1769" s="13">
        <v>90000</v>
      </c>
      <c r="T1769" s="27">
        <f t="shared" si="88"/>
        <v>0.59778509335822416</v>
      </c>
      <c r="V1769" s="28"/>
      <c r="W1769" s="28"/>
      <c r="X1769" s="29"/>
      <c r="Y1769" s="28"/>
      <c r="Z1769" s="32"/>
    </row>
    <row r="1770" spans="1:26" x14ac:dyDescent="0.2">
      <c r="A1770" s="1" t="s">
        <v>2828</v>
      </c>
      <c r="B1770" s="1" t="s">
        <v>2829</v>
      </c>
      <c r="C1770" s="1">
        <v>9753570</v>
      </c>
      <c r="D1770" s="1">
        <v>0.81467100000000003</v>
      </c>
      <c r="E1770" s="1">
        <v>4.3668630000000004</v>
      </c>
      <c r="F1770" s="2">
        <v>3.2720600000000001E-6</v>
      </c>
      <c r="G1770" s="1">
        <f t="shared" si="90"/>
        <v>5.1815340000000001</v>
      </c>
      <c r="I1770" s="9" t="s">
        <v>4675</v>
      </c>
      <c r="J1770" s="1">
        <v>17.030574000000001</v>
      </c>
      <c r="K1770" s="2">
        <v>9.8000000000000007</v>
      </c>
      <c r="L1770" s="1"/>
      <c r="M1770" s="22">
        <f t="shared" si="87"/>
        <v>0.30424893488616411</v>
      </c>
      <c r="P1770" s="12" t="s">
        <v>4895</v>
      </c>
      <c r="Q1770" s="6">
        <v>13.32503</v>
      </c>
      <c r="R1770" s="13">
        <v>9.8000000000000007</v>
      </c>
      <c r="T1770" s="27">
        <f t="shared" si="88"/>
        <v>0.3888572108280432</v>
      </c>
      <c r="V1770" s="28"/>
      <c r="W1770" s="28"/>
      <c r="X1770" s="29"/>
      <c r="Y1770" s="28"/>
      <c r="Z1770" s="32"/>
    </row>
    <row r="1771" spans="1:26" x14ac:dyDescent="0.2">
      <c r="A1771" s="1" t="s">
        <v>4781</v>
      </c>
      <c r="B1771" s="6" t="s">
        <v>4782</v>
      </c>
      <c r="C1771" s="6">
        <v>9837214</v>
      </c>
      <c r="G1771" s="6">
        <v>0</v>
      </c>
      <c r="I1771" s="9" t="s">
        <v>4780</v>
      </c>
      <c r="J1771" s="1">
        <v>96.240309999999994</v>
      </c>
      <c r="K1771" s="2">
        <v>200000</v>
      </c>
      <c r="L1771" s="1"/>
      <c r="M1771" s="22">
        <f t="shared" si="87"/>
        <v>0</v>
      </c>
      <c r="P1771" s="12" t="s">
        <v>4676</v>
      </c>
      <c r="Q1771" s="6">
        <v>81.552713999999995</v>
      </c>
      <c r="R1771" s="13">
        <v>200000</v>
      </c>
      <c r="T1771" s="27">
        <f t="shared" si="88"/>
        <v>0</v>
      </c>
      <c r="V1771" s="28"/>
      <c r="W1771" s="28"/>
      <c r="X1771" s="29"/>
      <c r="Y1771" s="28"/>
      <c r="Z1771" s="32"/>
    </row>
    <row r="1772" spans="1:26" x14ac:dyDescent="0.2">
      <c r="A1772" s="1" t="s">
        <v>2830</v>
      </c>
      <c r="B1772" s="1" t="s">
        <v>2831</v>
      </c>
      <c r="C1772" s="1">
        <v>10768436</v>
      </c>
      <c r="D1772" s="1">
        <v>0.89836800000000006</v>
      </c>
      <c r="E1772" s="1">
        <v>1.976302</v>
      </c>
      <c r="F1772" s="2">
        <v>1.02973E-7</v>
      </c>
      <c r="G1772" s="1">
        <f t="shared" ref="G1772:G1793" si="91">D1772+E1772</f>
        <v>2.8746700000000001</v>
      </c>
      <c r="I1772" s="9" t="s">
        <v>4677</v>
      </c>
      <c r="J1772" s="1">
        <v>14.437806</v>
      </c>
      <c r="K1772" s="2">
        <v>1.6999999999999999E-7</v>
      </c>
      <c r="L1772" s="1"/>
      <c r="M1772" s="22">
        <f t="shared" si="87"/>
        <v>0.19910712195467928</v>
      </c>
      <c r="P1772" s="12" t="s">
        <v>4677</v>
      </c>
      <c r="Q1772" s="6">
        <v>12.974519000000001</v>
      </c>
      <c r="R1772" s="13">
        <v>1.9000000000000001E-7</v>
      </c>
      <c r="T1772" s="27">
        <f t="shared" si="88"/>
        <v>0.22156274155519753</v>
      </c>
      <c r="V1772" s="28"/>
      <c r="W1772" s="28"/>
      <c r="X1772" s="29"/>
      <c r="Y1772" s="28"/>
      <c r="Z1772" s="32"/>
    </row>
    <row r="1773" spans="1:26" x14ac:dyDescent="0.2">
      <c r="A1773" s="1" t="s">
        <v>4786</v>
      </c>
      <c r="B1773" s="1"/>
      <c r="C1773" s="1"/>
      <c r="D1773" s="1"/>
      <c r="E1773" s="1"/>
      <c r="F1773" s="2"/>
      <c r="G1773" s="1">
        <f t="shared" si="91"/>
        <v>0</v>
      </c>
      <c r="I1773" s="9" t="s">
        <v>4678</v>
      </c>
      <c r="J1773" s="1">
        <v>185.54108099999999</v>
      </c>
      <c r="K1773" s="2">
        <v>1200</v>
      </c>
      <c r="L1773" s="1"/>
      <c r="M1773" s="22">
        <f t="shared" si="87"/>
        <v>0</v>
      </c>
      <c r="P1773" s="12" t="s">
        <v>4678</v>
      </c>
      <c r="Q1773" s="6">
        <v>143.52971500000001</v>
      </c>
      <c r="R1773" s="13">
        <v>1200</v>
      </c>
      <c r="T1773" s="27">
        <f t="shared" si="88"/>
        <v>0</v>
      </c>
      <c r="V1773" s="28"/>
      <c r="W1773" s="28"/>
      <c r="X1773" s="29"/>
      <c r="Y1773" s="28"/>
      <c r="Z1773" s="32"/>
    </row>
    <row r="1774" spans="1:26" x14ac:dyDescent="0.2">
      <c r="A1774" s="1" t="s">
        <v>4783</v>
      </c>
      <c r="B1774" s="1" t="s">
        <v>4784</v>
      </c>
      <c r="C1774" s="1">
        <v>10352819</v>
      </c>
      <c r="D1774" s="1"/>
      <c r="E1774" s="1"/>
      <c r="F1774" s="2"/>
      <c r="G1774" s="1">
        <f t="shared" si="91"/>
        <v>0</v>
      </c>
      <c r="I1774" s="9" t="s">
        <v>4679</v>
      </c>
      <c r="J1774" s="1">
        <v>1643.746263</v>
      </c>
      <c r="K1774" s="2">
        <v>5900</v>
      </c>
      <c r="L1774" s="1"/>
      <c r="M1774" s="22">
        <f t="shared" si="87"/>
        <v>0</v>
      </c>
      <c r="P1774" s="12" t="s">
        <v>4679</v>
      </c>
      <c r="Q1774" s="6">
        <v>1532.642329</v>
      </c>
      <c r="R1774" s="13">
        <v>5900</v>
      </c>
      <c r="T1774" s="27">
        <f t="shared" si="88"/>
        <v>0</v>
      </c>
      <c r="V1774" s="28"/>
      <c r="W1774" s="28"/>
      <c r="X1774" s="29"/>
      <c r="Y1774" s="28"/>
      <c r="Z1774" s="32"/>
    </row>
    <row r="1775" spans="1:26" x14ac:dyDescent="0.2">
      <c r="A1775" s="1" t="s">
        <v>2832</v>
      </c>
      <c r="B1775" s="1" t="s">
        <v>2833</v>
      </c>
      <c r="C1775" s="1">
        <v>11111110</v>
      </c>
      <c r="D1775" s="1">
        <v>17.128301</v>
      </c>
      <c r="E1775" s="1">
        <v>75.866277999999994</v>
      </c>
      <c r="F1775" s="2">
        <v>4.0462399999999998E-10</v>
      </c>
      <c r="G1775" s="1">
        <f t="shared" si="91"/>
        <v>92.994578999999987</v>
      </c>
      <c r="I1775" s="9" t="s">
        <v>4680</v>
      </c>
      <c r="J1775" s="1">
        <v>207.39277300000001</v>
      </c>
      <c r="K1775" s="2">
        <v>2.8999999999999998E-10</v>
      </c>
      <c r="L1775" s="1"/>
      <c r="M1775" s="22">
        <f t="shared" si="87"/>
        <v>0.44839835860625665</v>
      </c>
      <c r="P1775" s="12" t="s">
        <v>4896</v>
      </c>
      <c r="Q1775" s="6">
        <v>164.87264500000001</v>
      </c>
      <c r="R1775" s="13">
        <v>3E-10</v>
      </c>
      <c r="T1775" s="27">
        <f t="shared" si="88"/>
        <v>0.56403886163165506</v>
      </c>
      <c r="V1775" s="28"/>
      <c r="W1775" s="28"/>
      <c r="X1775" s="29"/>
      <c r="Y1775" s="28"/>
      <c r="Z1775" s="32"/>
    </row>
    <row r="1776" spans="1:26" x14ac:dyDescent="0.2">
      <c r="A1776" s="14" t="s">
        <v>2834</v>
      </c>
      <c r="B1776" s="14" t="s">
        <v>2835</v>
      </c>
      <c r="C1776" s="14">
        <v>11283503</v>
      </c>
      <c r="D1776" s="14">
        <v>10.641907</v>
      </c>
      <c r="E1776" s="14" t="s">
        <v>4766</v>
      </c>
      <c r="F1776" s="14"/>
      <c r="G1776" s="14" t="e">
        <f t="shared" si="91"/>
        <v>#VALUE!</v>
      </c>
      <c r="H1776" s="15"/>
      <c r="I1776" s="11" t="s">
        <v>4767</v>
      </c>
      <c r="J1776" s="14">
        <v>4989.6866659999996</v>
      </c>
      <c r="K1776" s="16">
        <v>1.4E-11</v>
      </c>
      <c r="L1776" s="14"/>
      <c r="M1776" s="22" t="e">
        <f t="shared" si="87"/>
        <v>#VALUE!</v>
      </c>
      <c r="N1776" s="15"/>
      <c r="O1776" s="15"/>
      <c r="P1776" s="18" t="s">
        <v>4681</v>
      </c>
      <c r="Q1776" s="15"/>
      <c r="R1776" s="15"/>
      <c r="S1776" s="15"/>
      <c r="T1776" s="27" t="e">
        <f t="shared" si="88"/>
        <v>#VALUE!</v>
      </c>
      <c r="V1776" s="28"/>
      <c r="W1776" s="28"/>
      <c r="X1776" s="29"/>
      <c r="Y1776" s="28"/>
      <c r="Z1776" s="32"/>
    </row>
    <row r="1777" spans="1:26" x14ac:dyDescent="0.2">
      <c r="A1777" s="1" t="s">
        <v>2836</v>
      </c>
      <c r="B1777" s="1" t="s">
        <v>2837</v>
      </c>
      <c r="C1777" s="1">
        <v>11288630</v>
      </c>
      <c r="D1777" s="1">
        <v>1.0679050000000001</v>
      </c>
      <c r="E1777" s="1">
        <v>6.3388010000000001</v>
      </c>
      <c r="F1777" s="1">
        <v>15.0672</v>
      </c>
      <c r="G1777" s="1">
        <f t="shared" si="91"/>
        <v>7.4067059999999998</v>
      </c>
      <c r="I1777" s="9" t="s">
        <v>4682</v>
      </c>
      <c r="J1777" s="1">
        <v>30.018435</v>
      </c>
      <c r="K1777" s="2">
        <v>1200</v>
      </c>
      <c r="L1777" s="1"/>
      <c r="M1777" s="22">
        <f t="shared" si="87"/>
        <v>0.24673857914311656</v>
      </c>
      <c r="P1777" s="12" t="s">
        <v>4897</v>
      </c>
      <c r="Q1777" s="6">
        <v>28.587564</v>
      </c>
      <c r="R1777" s="13">
        <v>1200</v>
      </c>
      <c r="T1777" s="27">
        <f t="shared" si="88"/>
        <v>0.25908839242126402</v>
      </c>
      <c r="V1777" s="28"/>
      <c r="W1777" s="28"/>
      <c r="X1777" s="29"/>
      <c r="Y1777" s="28"/>
      <c r="Z1777" s="32"/>
    </row>
    <row r="1778" spans="1:26" x14ac:dyDescent="0.2">
      <c r="A1778" s="1" t="s">
        <v>2838</v>
      </c>
      <c r="B1778" s="1" t="s">
        <v>2839</v>
      </c>
      <c r="C1778" s="1">
        <v>11634424</v>
      </c>
      <c r="D1778" s="1">
        <v>0.79619300000000004</v>
      </c>
      <c r="E1778" s="1">
        <v>2.4662060000000001</v>
      </c>
      <c r="F1778" s="2">
        <v>1.27184E-5</v>
      </c>
      <c r="G1778" s="1">
        <f t="shared" si="91"/>
        <v>3.2623990000000003</v>
      </c>
      <c r="I1778" s="9" t="s">
        <v>4683</v>
      </c>
      <c r="J1778" s="1">
        <v>14.996478</v>
      </c>
      <c r="K1778" s="2">
        <v>4.3999999999999999E-5</v>
      </c>
      <c r="L1778" s="1"/>
      <c r="M1778" s="22">
        <f t="shared" si="87"/>
        <v>0.21754434607912607</v>
      </c>
      <c r="P1778" s="12" t="s">
        <v>4683</v>
      </c>
      <c r="Q1778" s="6">
        <v>13.443663000000001</v>
      </c>
      <c r="R1778" s="13">
        <v>2.3E-5</v>
      </c>
      <c r="T1778" s="27">
        <f t="shared" si="88"/>
        <v>0.24267188191194616</v>
      </c>
      <c r="V1778" s="28"/>
      <c r="W1778" s="28"/>
      <c r="X1778" s="29"/>
      <c r="Y1778" s="28"/>
      <c r="Z1778" s="32"/>
    </row>
    <row r="1779" spans="1:26" x14ac:dyDescent="0.2">
      <c r="A1779" s="1" t="s">
        <v>2840</v>
      </c>
      <c r="B1779" s="1" t="s">
        <v>2841</v>
      </c>
      <c r="C1779" s="1">
        <v>11708077</v>
      </c>
      <c r="D1779" s="1">
        <v>1.0362020000000001</v>
      </c>
      <c r="E1779" s="1">
        <v>18.725411999999999</v>
      </c>
      <c r="F1779" s="1" t="e">
        <f>-nan</f>
        <v>#NAME?</v>
      </c>
      <c r="G1779" s="1">
        <f t="shared" si="91"/>
        <v>19.761613999999998</v>
      </c>
      <c r="I1779" s="9" t="s">
        <v>4684</v>
      </c>
      <c r="J1779" s="1">
        <v>153.49318299999999</v>
      </c>
      <c r="K1779" s="2">
        <v>740</v>
      </c>
      <c r="L1779" s="1"/>
      <c r="M1779" s="22">
        <f t="shared" si="87"/>
        <v>0.12874587401057414</v>
      </c>
      <c r="P1779" s="12" t="s">
        <v>4684</v>
      </c>
      <c r="Q1779" s="6">
        <v>143.415674</v>
      </c>
      <c r="R1779" s="13">
        <v>740</v>
      </c>
      <c r="T1779" s="27">
        <f t="shared" si="88"/>
        <v>0.13779256791694888</v>
      </c>
      <c r="V1779" s="28"/>
      <c r="W1779" s="28"/>
      <c r="X1779" s="29"/>
      <c r="Y1779" s="28"/>
      <c r="Z1779" s="32"/>
    </row>
    <row r="1780" spans="1:26" x14ac:dyDescent="0.2">
      <c r="A1780" s="1" t="s">
        <v>2842</v>
      </c>
      <c r="B1780" s="1" t="s">
        <v>2843</v>
      </c>
      <c r="C1780" s="1">
        <v>11985111</v>
      </c>
      <c r="D1780" s="1">
        <v>1.1726890000000001</v>
      </c>
      <c r="E1780" s="1">
        <v>14.799999</v>
      </c>
      <c r="F1780" s="1" t="e">
        <f>-nan</f>
        <v>#NAME?</v>
      </c>
      <c r="G1780" s="1">
        <f t="shared" si="91"/>
        <v>15.972688</v>
      </c>
      <c r="I1780" s="9" t="s">
        <v>4685</v>
      </c>
      <c r="J1780" s="1">
        <v>173.67565999999999</v>
      </c>
      <c r="K1780" s="2">
        <v>12000</v>
      </c>
      <c r="L1780" s="1"/>
      <c r="M1780" s="22">
        <f t="shared" si="87"/>
        <v>9.1968488848696475E-2</v>
      </c>
      <c r="P1780" s="12" t="s">
        <v>4685</v>
      </c>
      <c r="Q1780" s="6">
        <v>161.25603899999999</v>
      </c>
      <c r="R1780" s="13">
        <v>12000</v>
      </c>
      <c r="T1780" s="27">
        <f t="shared" si="88"/>
        <v>9.9051719855279344E-2</v>
      </c>
      <c r="V1780" s="28"/>
      <c r="W1780" s="28"/>
      <c r="X1780" s="29"/>
      <c r="Y1780" s="28"/>
      <c r="Z1780" s="32"/>
    </row>
    <row r="1781" spans="1:26" x14ac:dyDescent="0.2">
      <c r="A1781" s="1" t="s">
        <v>2844</v>
      </c>
      <c r="B1781" s="1" t="s">
        <v>2845</v>
      </c>
      <c r="C1781" s="1">
        <v>12143314</v>
      </c>
      <c r="D1781" s="1">
        <v>3.6642480000000002</v>
      </c>
      <c r="E1781" s="1">
        <v>43.125978000000003</v>
      </c>
      <c r="F1781" s="2">
        <v>3.4966600000000001E-6</v>
      </c>
      <c r="G1781" s="1">
        <f t="shared" si="91"/>
        <v>46.790226000000004</v>
      </c>
      <c r="I1781" s="9" t="s">
        <v>4686</v>
      </c>
      <c r="J1781" s="1">
        <v>28.789902999999999</v>
      </c>
      <c r="K1781" s="2">
        <v>1.5E-5</v>
      </c>
      <c r="L1781" s="1"/>
      <c r="M1781" s="7">
        <f t="shared" si="87"/>
        <v>1.6252304149826418</v>
      </c>
      <c r="P1781" s="12" t="s">
        <v>4686</v>
      </c>
      <c r="Q1781" s="6">
        <v>23.428045000000001</v>
      </c>
      <c r="R1781" s="13">
        <v>2.5999999999999998E-5</v>
      </c>
      <c r="T1781" s="26">
        <f t="shared" si="88"/>
        <v>1.9971886685380706</v>
      </c>
      <c r="V1781" s="28"/>
      <c r="W1781" s="28"/>
      <c r="X1781" s="29"/>
      <c r="Y1781" s="28"/>
      <c r="Z1781" s="32"/>
    </row>
    <row r="1782" spans="1:26" x14ac:dyDescent="0.2">
      <c r="A1782" s="1" t="s">
        <v>2846</v>
      </c>
      <c r="B1782" s="1" t="s">
        <v>2847</v>
      </c>
      <c r="C1782" s="1">
        <v>12387821</v>
      </c>
      <c r="D1782" s="1">
        <v>1.0551079999999999</v>
      </c>
      <c r="E1782" s="1">
        <v>18.425507</v>
      </c>
      <c r="F1782" s="1" t="e">
        <f>-nan</f>
        <v>#NAME?</v>
      </c>
      <c r="G1782" s="1">
        <f t="shared" si="91"/>
        <v>19.480615</v>
      </c>
      <c r="I1782" s="9" t="s">
        <v>4687</v>
      </c>
      <c r="J1782" s="1">
        <v>92.749436000000003</v>
      </c>
      <c r="K1782" s="2">
        <v>990</v>
      </c>
      <c r="L1782" s="1"/>
      <c r="M1782" s="22">
        <f t="shared" si="87"/>
        <v>0.21003486209878408</v>
      </c>
      <c r="P1782" s="12" t="s">
        <v>4687</v>
      </c>
      <c r="Q1782" s="6">
        <v>86.893450000000001</v>
      </c>
      <c r="R1782" s="13">
        <v>990</v>
      </c>
      <c r="T1782" s="27">
        <f t="shared" si="88"/>
        <v>0.22418968288173619</v>
      </c>
      <c r="V1782" s="28"/>
      <c r="W1782" s="28"/>
      <c r="X1782" s="29"/>
      <c r="Y1782" s="28"/>
      <c r="Z1782" s="32"/>
    </row>
    <row r="1783" spans="1:26" x14ac:dyDescent="0.2">
      <c r="A1783" s="1" t="s">
        <v>2848</v>
      </c>
      <c r="B1783" s="1" t="s">
        <v>2849</v>
      </c>
      <c r="C1783" s="1">
        <v>14612663</v>
      </c>
      <c r="D1783" s="1">
        <v>13.037207</v>
      </c>
      <c r="E1783" s="1">
        <v>685.35574399999996</v>
      </c>
      <c r="F1783" s="1">
        <v>31.066800000000001</v>
      </c>
      <c r="G1783" s="1">
        <f t="shared" si="91"/>
        <v>698.39295099999993</v>
      </c>
      <c r="I1783" s="9" t="s">
        <v>4688</v>
      </c>
      <c r="J1783" s="1"/>
      <c r="K1783" s="2"/>
      <c r="L1783" s="1"/>
      <c r="M1783" s="22" t="e">
        <f t="shared" si="87"/>
        <v>#DIV/0!</v>
      </c>
      <c r="P1783" s="9" t="s">
        <v>4940</v>
      </c>
      <c r="T1783" s="27" t="e">
        <f t="shared" si="88"/>
        <v>#DIV/0!</v>
      </c>
    </row>
    <row r="1784" spans="1:26" x14ac:dyDescent="0.2">
      <c r="A1784" s="1" t="s">
        <v>2850</v>
      </c>
      <c r="B1784" s="1" t="s">
        <v>2851</v>
      </c>
      <c r="C1784" s="1">
        <v>13150496</v>
      </c>
      <c r="D1784" s="1">
        <v>0.83384899999999995</v>
      </c>
      <c r="E1784" s="1">
        <v>3.7801469999999999</v>
      </c>
      <c r="F1784" s="2">
        <v>1.1843900000000001E-7</v>
      </c>
      <c r="G1784" s="1">
        <f t="shared" si="91"/>
        <v>4.6139960000000002</v>
      </c>
      <c r="I1784" s="10" t="s">
        <v>4689</v>
      </c>
      <c r="J1784" s="1">
        <v>30.184661999999999</v>
      </c>
      <c r="K1784" s="2">
        <v>9.5000000000000001E-7</v>
      </c>
      <c r="L1784" s="1"/>
      <c r="M1784" s="22">
        <f t="shared" si="87"/>
        <v>0.15285895863269897</v>
      </c>
      <c r="P1784" s="12" t="s">
        <v>4689</v>
      </c>
      <c r="Q1784" s="6">
        <v>27.830971000000002</v>
      </c>
      <c r="R1784" s="13">
        <v>4.1999999999999996E-6</v>
      </c>
      <c r="T1784" s="27">
        <f t="shared" si="88"/>
        <v>0.16578638237235777</v>
      </c>
      <c r="V1784" s="28"/>
      <c r="W1784" s="28"/>
      <c r="X1784" s="29"/>
      <c r="Y1784" s="28"/>
      <c r="Z1784" s="32"/>
    </row>
    <row r="1785" spans="1:26" x14ac:dyDescent="0.2">
      <c r="A1785" s="1" t="s">
        <v>2852</v>
      </c>
      <c r="B1785" s="1" t="s">
        <v>2853</v>
      </c>
      <c r="C1785" s="1">
        <v>13758266</v>
      </c>
      <c r="D1785" s="1">
        <v>9.9437479999999994</v>
      </c>
      <c r="E1785" s="1">
        <v>8.9644759999999994</v>
      </c>
      <c r="F1785" s="1">
        <v>71370.100000000006</v>
      </c>
      <c r="G1785" s="1">
        <f t="shared" si="91"/>
        <v>18.908223999999997</v>
      </c>
      <c r="I1785" s="9" t="s">
        <v>4690</v>
      </c>
      <c r="J1785" s="1">
        <v>46.885328000000001</v>
      </c>
      <c r="K1785" s="2">
        <v>3400000000</v>
      </c>
      <c r="L1785" s="1"/>
      <c r="M1785" s="22">
        <f t="shared" si="87"/>
        <v>0.40328658893033653</v>
      </c>
      <c r="P1785" s="12" t="s">
        <v>4898</v>
      </c>
      <c r="Q1785" s="6">
        <v>40.092407999999999</v>
      </c>
      <c r="R1785" s="13">
        <v>2900000000</v>
      </c>
      <c r="T1785" s="27">
        <f t="shared" si="88"/>
        <v>0.4716160725491968</v>
      </c>
      <c r="V1785" s="28"/>
      <c r="W1785" s="28"/>
      <c r="X1785" s="29"/>
      <c r="Y1785" s="28"/>
      <c r="Z1785" s="32"/>
    </row>
    <row r="1786" spans="1:26" x14ac:dyDescent="0.2">
      <c r="A1786" s="1" t="s">
        <v>2854</v>
      </c>
      <c r="B1786" s="1" t="s">
        <v>2855</v>
      </c>
      <c r="C1786" s="1">
        <v>14220946</v>
      </c>
      <c r="D1786" s="1">
        <v>4.1016700000000004</v>
      </c>
      <c r="E1786" s="1">
        <v>279.771523</v>
      </c>
      <c r="F1786" s="2">
        <v>9.9969099999999996E-9</v>
      </c>
      <c r="G1786" s="1">
        <f t="shared" si="91"/>
        <v>283.87319300000001</v>
      </c>
      <c r="I1786" s="9" t="s">
        <v>4691</v>
      </c>
      <c r="J1786" s="1">
        <v>179.01396500000001</v>
      </c>
      <c r="K1786" s="2">
        <v>2.4999999999999999E-8</v>
      </c>
      <c r="L1786" s="1"/>
      <c r="M1786" s="7">
        <f t="shared" si="87"/>
        <v>1.5857600439161268</v>
      </c>
      <c r="P1786" s="12" t="s">
        <v>4691</v>
      </c>
      <c r="Q1786" s="6">
        <v>156.01433</v>
      </c>
      <c r="R1786" s="13">
        <v>2.9000000000000002E-8</v>
      </c>
      <c r="T1786" s="26">
        <f t="shared" si="88"/>
        <v>1.8195328147100334</v>
      </c>
      <c r="V1786" s="28"/>
      <c r="W1786" s="28"/>
      <c r="X1786" s="29"/>
      <c r="Y1786" s="28"/>
      <c r="Z1786" s="32"/>
    </row>
    <row r="1787" spans="1:26" x14ac:dyDescent="0.2">
      <c r="A1787" s="1" t="s">
        <v>2856</v>
      </c>
      <c r="B1787" s="1" t="s">
        <v>2857</v>
      </c>
      <c r="C1787" s="1">
        <v>14836504</v>
      </c>
      <c r="D1787" s="1">
        <v>1.877059</v>
      </c>
      <c r="E1787" s="1">
        <v>23.433260000000001</v>
      </c>
      <c r="F1787" s="1" t="e">
        <f>-nan</f>
        <v>#NAME?</v>
      </c>
      <c r="G1787" s="1">
        <f t="shared" si="91"/>
        <v>25.310319</v>
      </c>
      <c r="I1787" s="9" t="s">
        <v>4692</v>
      </c>
      <c r="J1787" s="1"/>
      <c r="K1787" s="2"/>
      <c r="L1787" s="1"/>
      <c r="M1787" s="22" t="e">
        <f t="shared" si="87"/>
        <v>#DIV/0!</v>
      </c>
      <c r="P1787" s="9" t="s">
        <v>4692</v>
      </c>
      <c r="T1787" s="27" t="e">
        <f t="shared" si="88"/>
        <v>#DIV/0!</v>
      </c>
    </row>
    <row r="1788" spans="1:26" x14ac:dyDescent="0.2">
      <c r="A1788" s="1" t="s">
        <v>2858</v>
      </c>
      <c r="B1788" s="1"/>
      <c r="C1788" s="1"/>
      <c r="D1788" s="1"/>
      <c r="E1788" s="1"/>
      <c r="F1788" s="1"/>
      <c r="G1788" s="1">
        <f t="shared" si="91"/>
        <v>0</v>
      </c>
      <c r="I1788" s="9" t="s">
        <v>4693</v>
      </c>
      <c r="J1788" s="1">
        <v>368.53452700000003</v>
      </c>
      <c r="K1788" s="2">
        <v>1000</v>
      </c>
      <c r="L1788" s="1"/>
      <c r="M1788" s="22">
        <f t="shared" si="87"/>
        <v>0</v>
      </c>
      <c r="P1788" s="12" t="s">
        <v>4693</v>
      </c>
      <c r="Q1788" s="6">
        <v>319.39630799999998</v>
      </c>
      <c r="R1788" s="13">
        <v>1000</v>
      </c>
      <c r="T1788" s="27">
        <f t="shared" si="88"/>
        <v>0</v>
      </c>
      <c r="V1788" s="28"/>
      <c r="W1788" s="28"/>
      <c r="X1788" s="29"/>
      <c r="Y1788" s="28"/>
      <c r="Z1788" s="32"/>
    </row>
    <row r="1789" spans="1:26" x14ac:dyDescent="0.2">
      <c r="A1789" s="1" t="s">
        <v>2859</v>
      </c>
      <c r="B1789" s="1" t="s">
        <v>2860</v>
      </c>
      <c r="C1789" s="1">
        <v>16108474</v>
      </c>
      <c r="D1789" s="1">
        <v>7.8391209999999996</v>
      </c>
      <c r="E1789" s="1">
        <v>13.104672000000001</v>
      </c>
      <c r="F1789" s="2">
        <v>6.9548400000000004E-9</v>
      </c>
      <c r="G1789" s="1">
        <f t="shared" si="91"/>
        <v>20.943792999999999</v>
      </c>
      <c r="I1789" s="9" t="s">
        <v>4694</v>
      </c>
      <c r="J1789" s="1">
        <v>31.321866</v>
      </c>
      <c r="K1789" s="2">
        <v>4.3999999999999997E-8</v>
      </c>
      <c r="L1789" s="1"/>
      <c r="M1789" s="22">
        <f t="shared" si="87"/>
        <v>0.66866364219807339</v>
      </c>
      <c r="P1789" s="12" t="s">
        <v>4899</v>
      </c>
      <c r="Q1789" s="6">
        <v>27.378572999999999</v>
      </c>
      <c r="R1789" s="13">
        <v>5.7000000000000001E-8</v>
      </c>
      <c r="T1789" s="27">
        <f t="shared" si="88"/>
        <v>0.76497021959471734</v>
      </c>
      <c r="V1789" s="28"/>
      <c r="W1789" s="28"/>
      <c r="X1789" s="29"/>
      <c r="Y1789" s="28"/>
      <c r="Z1789" s="32"/>
    </row>
    <row r="1790" spans="1:26" x14ac:dyDescent="0.2">
      <c r="A1790" s="1" t="s">
        <v>2861</v>
      </c>
      <c r="B1790" s="1" t="s">
        <v>2862</v>
      </c>
      <c r="C1790" s="1">
        <v>16171169</v>
      </c>
      <c r="D1790" s="1">
        <v>3.3906000000000001</v>
      </c>
      <c r="E1790" s="1">
        <v>5.8791229999999999</v>
      </c>
      <c r="F1790" s="2">
        <v>1.67631E-10</v>
      </c>
      <c r="G1790" s="1">
        <f t="shared" si="91"/>
        <v>9.269722999999999</v>
      </c>
      <c r="I1790" s="9" t="s">
        <v>4695</v>
      </c>
      <c r="J1790" s="1">
        <v>24.107883999999999</v>
      </c>
      <c r="K1790" s="2">
        <v>6.6E-10</v>
      </c>
      <c r="L1790" s="1"/>
      <c r="M1790" s="22">
        <f t="shared" si="87"/>
        <v>0.38451002170078469</v>
      </c>
      <c r="P1790" s="12" t="s">
        <v>4900</v>
      </c>
      <c r="Q1790" s="6">
        <v>24.775497999999999</v>
      </c>
      <c r="R1790" s="13">
        <v>6.9E-10</v>
      </c>
      <c r="T1790" s="27">
        <f t="shared" si="88"/>
        <v>0.37414880621168539</v>
      </c>
      <c r="V1790" s="28"/>
      <c r="W1790" s="28"/>
      <c r="X1790" s="29"/>
      <c r="Y1790" s="28"/>
      <c r="Z1790" s="32"/>
    </row>
    <row r="1791" spans="1:26" x14ac:dyDescent="0.2">
      <c r="A1791" s="1" t="s">
        <v>2863</v>
      </c>
      <c r="B1791" s="1" t="s">
        <v>2864</v>
      </c>
      <c r="C1791" s="1">
        <v>16917053</v>
      </c>
      <c r="D1791" s="1"/>
      <c r="E1791" s="1"/>
      <c r="F1791" s="1"/>
      <c r="G1791" s="1">
        <f t="shared" si="91"/>
        <v>0</v>
      </c>
      <c r="I1791" s="9" t="s">
        <v>4696</v>
      </c>
      <c r="J1791" s="1">
        <v>10.302588</v>
      </c>
      <c r="K1791" s="2">
        <v>3300000</v>
      </c>
      <c r="L1791" s="1"/>
      <c r="M1791" s="22">
        <f t="shared" ref="M1791:M1824" si="92">G1791/J1791</f>
        <v>0</v>
      </c>
      <c r="P1791" s="12" t="s">
        <v>4696</v>
      </c>
      <c r="Q1791" s="6">
        <v>10.300549</v>
      </c>
      <c r="R1791" s="13">
        <v>3300000</v>
      </c>
      <c r="T1791" s="27">
        <f t="shared" ref="T1791:T1824" si="93">G1791/Q1791</f>
        <v>0</v>
      </c>
      <c r="V1791" s="28"/>
      <c r="W1791" s="28"/>
      <c r="X1791" s="29"/>
      <c r="Y1791" s="28"/>
      <c r="Z1791" s="32"/>
    </row>
    <row r="1792" spans="1:26" x14ac:dyDescent="0.2">
      <c r="A1792" s="1" t="s">
        <v>2865</v>
      </c>
      <c r="B1792" s="1" t="s">
        <v>2866</v>
      </c>
      <c r="C1792" s="1">
        <v>18920347</v>
      </c>
      <c r="D1792" s="1">
        <v>8.4644110000000001</v>
      </c>
      <c r="E1792" s="1">
        <v>1.719573</v>
      </c>
      <c r="F1792" s="2">
        <v>9.7146500000000002E-7</v>
      </c>
      <c r="G1792" s="1">
        <f t="shared" si="91"/>
        <v>10.183984000000001</v>
      </c>
      <c r="I1792" s="9" t="s">
        <v>4697</v>
      </c>
      <c r="J1792" s="1">
        <v>13.902692</v>
      </c>
      <c r="K1792" s="2">
        <v>350</v>
      </c>
      <c r="L1792" s="1"/>
      <c r="M1792" s="22">
        <f t="shared" si="92"/>
        <v>0.73251885318325405</v>
      </c>
      <c r="P1792" s="12" t="s">
        <v>4901</v>
      </c>
      <c r="Q1792" s="6">
        <v>16.026914000000001</v>
      </c>
      <c r="R1792" s="13">
        <v>350</v>
      </c>
      <c r="T1792" s="27">
        <f t="shared" si="93"/>
        <v>0.63543012709745617</v>
      </c>
      <c r="V1792" s="28"/>
      <c r="W1792" s="28"/>
      <c r="X1792" s="29"/>
      <c r="Y1792" s="28"/>
      <c r="Z1792" s="32"/>
    </row>
    <row r="1793" spans="1:26" x14ac:dyDescent="0.2">
      <c r="A1793" s="1" t="s">
        <v>2867</v>
      </c>
      <c r="B1793" s="1" t="s">
        <v>2868</v>
      </c>
      <c r="C1793" s="1">
        <v>22322336</v>
      </c>
      <c r="D1793" s="1">
        <v>2.937662</v>
      </c>
      <c r="E1793" s="1">
        <v>72.587658000000005</v>
      </c>
      <c r="F1793" s="2">
        <v>3.5360800000000002E-10</v>
      </c>
      <c r="G1793" s="1">
        <f t="shared" si="91"/>
        <v>75.525320000000008</v>
      </c>
      <c r="I1793" s="9" t="s">
        <v>4698</v>
      </c>
      <c r="J1793" s="1">
        <v>131.30762200000001</v>
      </c>
      <c r="K1793" s="2">
        <v>1.5E-9</v>
      </c>
      <c r="L1793" s="1"/>
      <c r="M1793" s="22">
        <f t="shared" si="92"/>
        <v>0.57517849192334014</v>
      </c>
      <c r="O1793" s="6" t="s">
        <v>4785</v>
      </c>
      <c r="P1793" s="12" t="s">
        <v>4902</v>
      </c>
      <c r="Q1793" s="6">
        <v>45.308616000000001</v>
      </c>
      <c r="R1793" s="13">
        <v>1.6999999999999999E-9</v>
      </c>
      <c r="T1793" s="26">
        <f t="shared" si="93"/>
        <v>1.6669085632631111</v>
      </c>
      <c r="V1793" s="28"/>
      <c r="W1793" s="28"/>
      <c r="X1793" s="29"/>
      <c r="Y1793" s="28"/>
      <c r="Z1793" s="32"/>
    </row>
    <row r="1794" spans="1:26" x14ac:dyDescent="0.2">
      <c r="A1794" s="1" t="s">
        <v>2869</v>
      </c>
      <c r="B1794" s="1" t="s">
        <v>2870</v>
      </c>
      <c r="C1794" s="1">
        <v>17467046</v>
      </c>
      <c r="D1794" s="1">
        <v>12.740747000000001</v>
      </c>
      <c r="E1794" s="1">
        <v>16.45928</v>
      </c>
      <c r="F1794" s="1">
        <v>28696.3</v>
      </c>
      <c r="G1794" s="1">
        <f t="shared" ref="G1794:G1823" si="94">D1794+E1794</f>
        <v>29.200026999999999</v>
      </c>
      <c r="I1794" s="9" t="s">
        <v>4699</v>
      </c>
      <c r="J1794" s="1">
        <v>73.934327999999994</v>
      </c>
      <c r="K1794" s="2">
        <v>2800000000</v>
      </c>
      <c r="L1794" s="1"/>
      <c r="M1794" s="22">
        <f t="shared" si="92"/>
        <v>0.39494545754172544</v>
      </c>
      <c r="P1794" s="12" t="s">
        <v>4699</v>
      </c>
      <c r="Q1794" s="6">
        <v>61.684275999999997</v>
      </c>
      <c r="R1794" s="13">
        <v>2600000000</v>
      </c>
      <c r="T1794" s="27">
        <f t="shared" si="93"/>
        <v>0.47337877484368951</v>
      </c>
      <c r="V1794" s="28"/>
      <c r="W1794" s="28"/>
      <c r="X1794" s="29"/>
      <c r="Y1794" s="28"/>
      <c r="Z1794" s="32"/>
    </row>
    <row r="1795" spans="1:26" x14ac:dyDescent="0.2">
      <c r="A1795" s="1" t="s">
        <v>2871</v>
      </c>
      <c r="B1795" s="1" t="s">
        <v>2872</v>
      </c>
      <c r="C1795" s="1">
        <v>17550675</v>
      </c>
      <c r="D1795" s="1">
        <v>1.2968109999999999</v>
      </c>
      <c r="E1795" s="1">
        <v>9.4097589999999993</v>
      </c>
      <c r="F1795" s="2">
        <v>1.0093E-7</v>
      </c>
      <c r="G1795" s="1">
        <f t="shared" si="94"/>
        <v>10.706569999999999</v>
      </c>
      <c r="I1795" s="9" t="s">
        <v>4700</v>
      </c>
      <c r="J1795" s="1">
        <v>26.517671</v>
      </c>
      <c r="K1795" s="2">
        <v>2.2999999999999999E-7</v>
      </c>
      <c r="L1795" s="1"/>
      <c r="M1795" s="22">
        <f t="shared" si="92"/>
        <v>0.40375227522809221</v>
      </c>
      <c r="P1795" s="12" t="s">
        <v>4903</v>
      </c>
      <c r="Q1795" s="6">
        <v>22.500865999999998</v>
      </c>
      <c r="R1795" s="13">
        <v>1.6999999999999999E-7</v>
      </c>
      <c r="T1795" s="27">
        <f t="shared" si="93"/>
        <v>0.47582924141675259</v>
      </c>
      <c r="V1795" s="28"/>
      <c r="W1795" s="28"/>
      <c r="X1795" s="29"/>
      <c r="Y1795" s="28"/>
      <c r="Z1795" s="32"/>
    </row>
    <row r="1796" spans="1:26" x14ac:dyDescent="0.2">
      <c r="A1796" s="1" t="s">
        <v>2873</v>
      </c>
      <c r="B1796" s="1" t="s">
        <v>2872</v>
      </c>
      <c r="C1796" s="1">
        <v>17550675</v>
      </c>
      <c r="D1796" s="1">
        <v>1.2923519999999999</v>
      </c>
      <c r="E1796" s="1">
        <v>9.7174490000000002</v>
      </c>
      <c r="F1796" s="2">
        <v>8.4318899999999997E-8</v>
      </c>
      <c r="G1796" s="1">
        <f t="shared" si="94"/>
        <v>11.009801</v>
      </c>
      <c r="I1796" s="9" t="s">
        <v>4701</v>
      </c>
      <c r="J1796" s="1">
        <v>27.23584</v>
      </c>
      <c r="K1796" s="2">
        <v>1.3E-7</v>
      </c>
      <c r="L1796" s="1"/>
      <c r="M1796" s="22">
        <f t="shared" si="92"/>
        <v>0.40423945066500611</v>
      </c>
      <c r="P1796" s="12" t="s">
        <v>4904</v>
      </c>
      <c r="Q1796" s="6">
        <v>22.095231999999999</v>
      </c>
      <c r="R1796" s="13">
        <v>2.6E-7</v>
      </c>
      <c r="T1796" s="27">
        <f t="shared" si="93"/>
        <v>0.49828854478649509</v>
      </c>
      <c r="V1796" s="28"/>
      <c r="W1796" s="28"/>
      <c r="X1796" s="29"/>
      <c r="Y1796" s="28"/>
      <c r="Z1796" s="32"/>
    </row>
    <row r="1797" spans="1:26" x14ac:dyDescent="0.2">
      <c r="A1797" s="1" t="s">
        <v>2874</v>
      </c>
      <c r="B1797" s="1" t="s">
        <v>2872</v>
      </c>
      <c r="C1797" s="1">
        <v>17550675</v>
      </c>
      <c r="D1797" s="1">
        <v>1.2973269999999999</v>
      </c>
      <c r="E1797" s="1">
        <v>9.1826810000000005</v>
      </c>
      <c r="F1797" s="2">
        <v>9.8066199999999997E-8</v>
      </c>
      <c r="G1797" s="1">
        <f t="shared" si="94"/>
        <v>10.480008</v>
      </c>
      <c r="I1797" s="9" t="s">
        <v>4702</v>
      </c>
      <c r="J1797" s="1">
        <v>27.430540000000001</v>
      </c>
      <c r="K1797" s="2">
        <v>1.6E-7</v>
      </c>
      <c r="L1797" s="1"/>
      <c r="M1797" s="22">
        <f t="shared" si="92"/>
        <v>0.38205620450782229</v>
      </c>
      <c r="P1797" s="12" t="s">
        <v>4702</v>
      </c>
      <c r="Q1797" s="6">
        <v>22.262468999999999</v>
      </c>
      <c r="R1797" s="13">
        <v>2.7000000000000001E-7</v>
      </c>
      <c r="T1797" s="27">
        <f t="shared" si="93"/>
        <v>0.47074778633043801</v>
      </c>
      <c r="V1797" s="28"/>
      <c r="W1797" s="28"/>
      <c r="X1797" s="29"/>
      <c r="Y1797" s="28"/>
      <c r="Z1797" s="32"/>
    </row>
    <row r="1798" spans="1:26" x14ac:dyDescent="0.2">
      <c r="A1798" s="1" t="s">
        <v>2875</v>
      </c>
      <c r="B1798" s="1" t="s">
        <v>2872</v>
      </c>
      <c r="C1798" s="1">
        <v>17550675</v>
      </c>
      <c r="D1798" s="1">
        <v>1.30175</v>
      </c>
      <c r="E1798" s="1">
        <v>9.3304860000000005</v>
      </c>
      <c r="F1798" s="2">
        <v>1.07916E-7</v>
      </c>
      <c r="G1798" s="1">
        <f t="shared" si="94"/>
        <v>10.632236000000001</v>
      </c>
      <c r="I1798" s="9" t="s">
        <v>4703</v>
      </c>
      <c r="J1798" s="1">
        <v>27.128374000000001</v>
      </c>
      <c r="K1798" s="2">
        <v>2.7000000000000001E-7</v>
      </c>
      <c r="L1798" s="1"/>
      <c r="M1798" s="22">
        <f t="shared" si="92"/>
        <v>0.39192308392681408</v>
      </c>
      <c r="P1798" s="12" t="s">
        <v>4703</v>
      </c>
      <c r="Q1798" s="6">
        <v>22.424009000000002</v>
      </c>
      <c r="R1798" s="13">
        <v>1.6E-7</v>
      </c>
      <c r="T1798" s="27">
        <f t="shared" si="93"/>
        <v>0.47414518964918362</v>
      </c>
      <c r="V1798" s="28"/>
      <c r="W1798" s="28"/>
      <c r="X1798" s="29"/>
      <c r="Y1798" s="28"/>
      <c r="Z1798" s="32"/>
    </row>
    <row r="1799" spans="1:26" x14ac:dyDescent="0.2">
      <c r="A1799" s="1" t="s">
        <v>2876</v>
      </c>
      <c r="B1799" s="1" t="s">
        <v>2872</v>
      </c>
      <c r="C1799" s="1">
        <v>17550675</v>
      </c>
      <c r="D1799" s="1">
        <v>1.300389</v>
      </c>
      <c r="E1799" s="1">
        <v>8.9587880000000002</v>
      </c>
      <c r="F1799" s="2">
        <v>1.2073900000000001E-7</v>
      </c>
      <c r="G1799" s="1">
        <f t="shared" si="94"/>
        <v>10.259177000000001</v>
      </c>
      <c r="I1799" s="9" t="s">
        <v>4704</v>
      </c>
      <c r="J1799" s="1">
        <v>27.219065000000001</v>
      </c>
      <c r="K1799" s="2">
        <v>2.4999999999999999E-7</v>
      </c>
      <c r="L1799" s="1"/>
      <c r="M1799" s="22">
        <f t="shared" si="92"/>
        <v>0.37691144056564768</v>
      </c>
      <c r="P1799" s="12" t="s">
        <v>4704</v>
      </c>
      <c r="Q1799" s="6">
        <v>23.077836999999999</v>
      </c>
      <c r="R1799" s="13">
        <v>2.2999999999999999E-7</v>
      </c>
      <c r="T1799" s="27">
        <f t="shared" si="93"/>
        <v>0.44454673113429138</v>
      </c>
      <c r="V1799" s="28"/>
      <c r="W1799" s="28"/>
      <c r="X1799" s="29"/>
      <c r="Y1799" s="28"/>
      <c r="Z1799" s="32"/>
    </row>
    <row r="1800" spans="1:26" x14ac:dyDescent="0.2">
      <c r="A1800" s="1" t="s">
        <v>2877</v>
      </c>
      <c r="B1800" s="1" t="s">
        <v>2872</v>
      </c>
      <c r="C1800" s="1">
        <v>17550675</v>
      </c>
      <c r="D1800" s="1">
        <v>1.297892</v>
      </c>
      <c r="E1800" s="1">
        <v>7.7475709999999998</v>
      </c>
      <c r="F1800" s="2">
        <v>1.0374599999999999E-7</v>
      </c>
      <c r="G1800" s="1">
        <f t="shared" si="94"/>
        <v>9.0454629999999998</v>
      </c>
      <c r="I1800" s="9" t="s">
        <v>4705</v>
      </c>
      <c r="J1800" s="1">
        <v>27.533031999999999</v>
      </c>
      <c r="K1800" s="2">
        <v>3.3999999999999997E-7</v>
      </c>
      <c r="L1800" s="1"/>
      <c r="M1800" s="22">
        <f t="shared" si="92"/>
        <v>0.32853130741285597</v>
      </c>
      <c r="P1800" s="12" t="s">
        <v>4705</v>
      </c>
      <c r="Q1800" s="6">
        <v>22.349273</v>
      </c>
      <c r="R1800" s="13">
        <v>3.5999999999999999E-7</v>
      </c>
      <c r="T1800" s="27">
        <f t="shared" si="93"/>
        <v>0.40473186756455121</v>
      </c>
      <c r="V1800" s="28"/>
      <c r="W1800" s="28"/>
      <c r="X1800" s="29"/>
      <c r="Y1800" s="28"/>
      <c r="Z1800" s="32"/>
    </row>
    <row r="1801" spans="1:26" x14ac:dyDescent="0.2">
      <c r="A1801" s="1" t="s">
        <v>2878</v>
      </c>
      <c r="B1801" s="1" t="s">
        <v>2879</v>
      </c>
      <c r="C1801" s="1">
        <v>17588875</v>
      </c>
      <c r="D1801" s="1">
        <v>1.3261700000000001</v>
      </c>
      <c r="E1801" s="1">
        <v>6.8180249999999996</v>
      </c>
      <c r="F1801" s="2">
        <v>1.4801200000000001E-10</v>
      </c>
      <c r="G1801" s="1">
        <f t="shared" si="94"/>
        <v>8.1441949999999999</v>
      </c>
      <c r="I1801" s="9" t="s">
        <v>4706</v>
      </c>
      <c r="J1801" s="1">
        <v>25.740646000000002</v>
      </c>
      <c r="K1801" s="2">
        <v>5.1E-10</v>
      </c>
      <c r="L1801" s="1"/>
      <c r="M1801" s="22">
        <f t="shared" si="92"/>
        <v>0.31639435156367091</v>
      </c>
      <c r="P1801" s="12" t="s">
        <v>4905</v>
      </c>
      <c r="Q1801" s="6">
        <v>22.070170999999998</v>
      </c>
      <c r="R1801" s="13">
        <v>5.6000000000000003E-10</v>
      </c>
      <c r="T1801" s="27">
        <f t="shared" si="93"/>
        <v>0.36901367914186078</v>
      </c>
      <c r="V1801" s="28"/>
      <c r="W1801" s="28"/>
      <c r="X1801" s="29"/>
      <c r="Y1801" s="28"/>
      <c r="Z1801" s="32"/>
    </row>
    <row r="1802" spans="1:26" x14ac:dyDescent="0.2">
      <c r="A1802" s="1" t="s">
        <v>2880</v>
      </c>
      <c r="B1802" s="1" t="s">
        <v>2879</v>
      </c>
      <c r="C1802" s="1">
        <v>17588875</v>
      </c>
      <c r="D1802" s="1">
        <v>1.336179</v>
      </c>
      <c r="E1802" s="1">
        <v>6.8012269999999999</v>
      </c>
      <c r="F1802" s="2">
        <v>7.9227000000000004E-7</v>
      </c>
      <c r="G1802" s="1">
        <f t="shared" si="94"/>
        <v>8.1374060000000004</v>
      </c>
      <c r="I1802" s="9" t="s">
        <v>4707</v>
      </c>
      <c r="J1802" s="1">
        <v>25.347801</v>
      </c>
      <c r="K1802" s="2">
        <v>9.4E-7</v>
      </c>
      <c r="L1802" s="1"/>
      <c r="M1802" s="22">
        <f t="shared" si="92"/>
        <v>0.32103005700573395</v>
      </c>
      <c r="P1802" s="12" t="s">
        <v>4707</v>
      </c>
      <c r="Q1802" s="6">
        <v>21.308077999999998</v>
      </c>
      <c r="R1802" s="13">
        <v>2.7E-6</v>
      </c>
      <c r="T1802" s="27">
        <f t="shared" si="93"/>
        <v>0.38189300790057185</v>
      </c>
      <c r="V1802" s="28"/>
      <c r="W1802" s="28"/>
      <c r="X1802" s="29"/>
      <c r="Y1802" s="28"/>
      <c r="Z1802" s="32"/>
    </row>
    <row r="1803" spans="1:26" x14ac:dyDescent="0.2">
      <c r="A1803" s="1" t="s">
        <v>2881</v>
      </c>
      <c r="B1803" s="1" t="s">
        <v>2879</v>
      </c>
      <c r="C1803" s="1">
        <v>17588875</v>
      </c>
      <c r="D1803" s="1">
        <v>1.3390219999999999</v>
      </c>
      <c r="E1803" s="1">
        <v>7.0242750000000003</v>
      </c>
      <c r="F1803" s="2">
        <v>1.9800800000000001E-10</v>
      </c>
      <c r="G1803" s="1">
        <f t="shared" si="94"/>
        <v>8.3632969999999993</v>
      </c>
      <c r="I1803" s="9" t="s">
        <v>4708</v>
      </c>
      <c r="J1803" s="1">
        <v>26.056328000000001</v>
      </c>
      <c r="K1803" s="2">
        <v>5.1E-10</v>
      </c>
      <c r="L1803" s="1"/>
      <c r="M1803" s="22">
        <f t="shared" si="92"/>
        <v>0.32096990028679401</v>
      </c>
      <c r="P1803" s="12" t="s">
        <v>4708</v>
      </c>
      <c r="Q1803" s="6">
        <v>21.855951000000001</v>
      </c>
      <c r="R1803" s="13">
        <v>5.6000000000000003E-10</v>
      </c>
      <c r="T1803" s="27">
        <f t="shared" si="93"/>
        <v>0.38265536924016708</v>
      </c>
      <c r="V1803" s="28"/>
      <c r="W1803" s="28"/>
      <c r="X1803" s="29"/>
      <c r="Y1803" s="28"/>
      <c r="Z1803" s="32"/>
    </row>
    <row r="1804" spans="1:26" x14ac:dyDescent="0.2">
      <c r="A1804" s="1" t="s">
        <v>2882</v>
      </c>
      <c r="B1804" s="1" t="s">
        <v>2879</v>
      </c>
      <c r="C1804" s="1">
        <v>17588875</v>
      </c>
      <c r="D1804" s="1">
        <v>1.3304990000000001</v>
      </c>
      <c r="E1804" s="1">
        <v>6.5759650000000001</v>
      </c>
      <c r="F1804" s="2">
        <v>5.84992E-7</v>
      </c>
      <c r="G1804" s="1">
        <f t="shared" si="94"/>
        <v>7.9064639999999997</v>
      </c>
      <c r="I1804" s="9" t="s">
        <v>4709</v>
      </c>
      <c r="J1804" s="1">
        <v>25.658567000000001</v>
      </c>
      <c r="K1804" s="2">
        <v>9.4E-7</v>
      </c>
      <c r="L1804" s="1"/>
      <c r="M1804" s="22">
        <f t="shared" si="92"/>
        <v>0.30814129253593936</v>
      </c>
      <c r="P1804" s="12" t="s">
        <v>4709</v>
      </c>
      <c r="Q1804" s="6">
        <v>21.197075999999999</v>
      </c>
      <c r="R1804" s="13">
        <v>2.7E-6</v>
      </c>
      <c r="T1804" s="27">
        <f t="shared" si="93"/>
        <v>0.37299786064832718</v>
      </c>
      <c r="V1804" s="28"/>
      <c r="W1804" s="28"/>
      <c r="X1804" s="29"/>
      <c r="Y1804" s="28"/>
      <c r="Z1804" s="32"/>
    </row>
    <row r="1805" spans="1:26" x14ac:dyDescent="0.2">
      <c r="A1805" s="1" t="s">
        <v>2883</v>
      </c>
      <c r="B1805" s="1" t="s">
        <v>2879</v>
      </c>
      <c r="C1805" s="1">
        <v>17588875</v>
      </c>
      <c r="D1805" s="1">
        <v>1.337564</v>
      </c>
      <c r="E1805" s="1">
        <v>6.855734</v>
      </c>
      <c r="F1805" s="2">
        <v>1.30049E-10</v>
      </c>
      <c r="G1805" s="1">
        <f t="shared" si="94"/>
        <v>8.1932980000000004</v>
      </c>
      <c r="I1805" s="9" t="s">
        <v>4710</v>
      </c>
      <c r="J1805" s="1">
        <v>25.755302</v>
      </c>
      <c r="K1805" s="2">
        <v>1.0999999999999999E-9</v>
      </c>
      <c r="L1805" s="1"/>
      <c r="M1805" s="22">
        <f t="shared" si="92"/>
        <v>0.31812082809201775</v>
      </c>
      <c r="P1805" s="12" t="s">
        <v>4710</v>
      </c>
      <c r="Q1805" s="6">
        <v>21.903485</v>
      </c>
      <c r="R1805" s="13">
        <v>8.6000000000000003E-10</v>
      </c>
      <c r="T1805" s="27">
        <f t="shared" si="93"/>
        <v>0.37406367068984686</v>
      </c>
      <c r="V1805" s="28"/>
      <c r="W1805" s="28"/>
      <c r="X1805" s="29"/>
      <c r="Y1805" s="28"/>
      <c r="Z1805" s="32"/>
    </row>
    <row r="1806" spans="1:26" x14ac:dyDescent="0.2">
      <c r="A1806" s="1" t="s">
        <v>2884</v>
      </c>
      <c r="B1806" s="1" t="s">
        <v>2879</v>
      </c>
      <c r="C1806" s="1">
        <v>17588875</v>
      </c>
      <c r="D1806" s="1">
        <v>1.3299049999999999</v>
      </c>
      <c r="E1806" s="1">
        <v>6.3403960000000001</v>
      </c>
      <c r="F1806" s="2">
        <v>1.4791000000000001E-10</v>
      </c>
      <c r="G1806" s="1">
        <f t="shared" si="94"/>
        <v>7.6703010000000003</v>
      </c>
      <c r="I1806" s="9" t="s">
        <v>4711</v>
      </c>
      <c r="J1806" s="1">
        <v>26.128042000000001</v>
      </c>
      <c r="K1806" s="2">
        <v>1.0999999999999999E-9</v>
      </c>
      <c r="L1806" s="1"/>
      <c r="M1806" s="22">
        <f t="shared" si="92"/>
        <v>0.2935658554131228</v>
      </c>
      <c r="P1806" s="12" t="s">
        <v>4711</v>
      </c>
      <c r="Q1806" s="6">
        <v>21.641259999999999</v>
      </c>
      <c r="R1806" s="13">
        <v>8.6000000000000003E-10</v>
      </c>
      <c r="T1806" s="27">
        <f t="shared" si="93"/>
        <v>0.35442950179425786</v>
      </c>
      <c r="V1806" s="28"/>
      <c r="W1806" s="28"/>
      <c r="X1806" s="29"/>
      <c r="Y1806" s="28"/>
      <c r="Z1806" s="32"/>
    </row>
    <row r="1807" spans="1:26" x14ac:dyDescent="0.2">
      <c r="A1807" s="1" t="s">
        <v>2885</v>
      </c>
      <c r="B1807" s="1" t="s">
        <v>2879</v>
      </c>
      <c r="C1807" s="1">
        <v>17588875</v>
      </c>
      <c r="D1807" s="1">
        <v>1.3305260000000001</v>
      </c>
      <c r="E1807" s="1">
        <v>6.4359909999999996</v>
      </c>
      <c r="F1807" s="2">
        <v>7.56098E-7</v>
      </c>
      <c r="G1807" s="1">
        <f t="shared" si="94"/>
        <v>7.7665169999999994</v>
      </c>
      <c r="I1807" s="9" t="s">
        <v>4712</v>
      </c>
      <c r="J1807" s="1">
        <v>26.095489000000001</v>
      </c>
      <c r="K1807" s="2">
        <v>3.1E-6</v>
      </c>
      <c r="L1807" s="1"/>
      <c r="M1807" s="22">
        <f t="shared" si="92"/>
        <v>0.29761914022764624</v>
      </c>
      <c r="P1807" s="12" t="s">
        <v>4712</v>
      </c>
      <c r="Q1807" s="6">
        <v>21.755486999999999</v>
      </c>
      <c r="R1807" s="13">
        <v>1.5999999999999999E-6</v>
      </c>
      <c r="T1807" s="27">
        <f t="shared" si="93"/>
        <v>0.35699118112134193</v>
      </c>
      <c r="V1807" s="28"/>
      <c r="W1807" s="28"/>
      <c r="X1807" s="29"/>
      <c r="Y1807" s="28"/>
      <c r="Z1807" s="32"/>
    </row>
    <row r="1808" spans="1:26" x14ac:dyDescent="0.2">
      <c r="A1808" s="1" t="s">
        <v>2886</v>
      </c>
      <c r="B1808" s="1" t="s">
        <v>2879</v>
      </c>
      <c r="C1808" s="1">
        <v>17588875</v>
      </c>
      <c r="D1808" s="1">
        <v>1.332695</v>
      </c>
      <c r="E1808" s="1">
        <v>6.9390320000000001</v>
      </c>
      <c r="F1808" s="2">
        <v>5.56374E-7</v>
      </c>
      <c r="G1808" s="1">
        <f t="shared" si="94"/>
        <v>8.2717270000000003</v>
      </c>
      <c r="I1808" s="9" t="s">
        <v>4713</v>
      </c>
      <c r="J1808" s="1">
        <v>26.225501000000001</v>
      </c>
      <c r="K1808" s="2">
        <v>3.1E-6</v>
      </c>
      <c r="L1808" s="1"/>
      <c r="M1808" s="22">
        <f t="shared" si="92"/>
        <v>0.31540777810116954</v>
      </c>
      <c r="P1808" s="12" t="s">
        <v>4713</v>
      </c>
      <c r="Q1808" s="6">
        <v>21.877887000000001</v>
      </c>
      <c r="R1808" s="13">
        <v>1.5999999999999999E-6</v>
      </c>
      <c r="T1808" s="27">
        <f t="shared" si="93"/>
        <v>0.37808619269310606</v>
      </c>
      <c r="V1808" s="28"/>
      <c r="W1808" s="28"/>
      <c r="X1808" s="29"/>
      <c r="Y1808" s="28"/>
      <c r="Z1808" s="32"/>
    </row>
    <row r="1809" spans="1:26" x14ac:dyDescent="0.2">
      <c r="A1809" s="1" t="s">
        <v>2887</v>
      </c>
      <c r="B1809" s="1" t="s">
        <v>2879</v>
      </c>
      <c r="C1809" s="1">
        <v>17588875</v>
      </c>
      <c r="D1809" s="1">
        <v>1.3279190000000001</v>
      </c>
      <c r="E1809" s="1">
        <v>6.8673270000000004</v>
      </c>
      <c r="F1809" s="2">
        <v>7.6929499999999995E-7</v>
      </c>
      <c r="G1809" s="1">
        <f t="shared" si="94"/>
        <v>8.1952460000000009</v>
      </c>
      <c r="I1809" s="9" t="s">
        <v>4714</v>
      </c>
      <c r="J1809" s="1">
        <v>25.54</v>
      </c>
      <c r="K1809" s="2">
        <v>4.4000000000000002E-7</v>
      </c>
      <c r="L1809" s="1"/>
      <c r="M1809" s="22">
        <f t="shared" si="92"/>
        <v>0.32087885669537985</v>
      </c>
      <c r="P1809" s="12" t="s">
        <v>4714</v>
      </c>
      <c r="Q1809" s="6">
        <v>21.923117000000001</v>
      </c>
      <c r="R1809" s="13">
        <v>2.0999999999999998E-6</v>
      </c>
      <c r="T1809" s="27">
        <f t="shared" si="93"/>
        <v>0.37381755523176746</v>
      </c>
      <c r="V1809" s="28"/>
      <c r="W1809" s="28"/>
      <c r="X1809" s="29"/>
      <c r="Y1809" s="28"/>
      <c r="Z1809" s="32"/>
    </row>
    <row r="1810" spans="1:26" x14ac:dyDescent="0.2">
      <c r="A1810" s="1" t="s">
        <v>2888</v>
      </c>
      <c r="B1810" s="1" t="s">
        <v>2889</v>
      </c>
      <c r="C1810" s="1">
        <v>20240935</v>
      </c>
      <c r="D1810" s="1">
        <v>1.6803030000000001</v>
      </c>
      <c r="E1810" s="1">
        <v>4.1382120000000002</v>
      </c>
      <c r="F1810" s="2">
        <v>1.7665499999999999E-7</v>
      </c>
      <c r="G1810" s="1">
        <f t="shared" si="94"/>
        <v>5.8185150000000005</v>
      </c>
      <c r="I1810" s="9" t="s">
        <v>4715</v>
      </c>
      <c r="J1810" s="1">
        <v>22.396191000000002</v>
      </c>
      <c r="K1810" s="2">
        <v>2.3999999999999998E-7</v>
      </c>
      <c r="L1810" s="1"/>
      <c r="M1810" s="22">
        <f t="shared" si="92"/>
        <v>0.25979931140969464</v>
      </c>
      <c r="P1810" s="12" t="s">
        <v>4715</v>
      </c>
      <c r="Q1810" s="6">
        <v>19.232171000000001</v>
      </c>
      <c r="R1810" s="13">
        <v>2.8999999999999998E-7</v>
      </c>
      <c r="T1810" s="27">
        <f t="shared" si="93"/>
        <v>0.30254072720131286</v>
      </c>
      <c r="V1810" s="28"/>
      <c r="W1810" s="28"/>
      <c r="X1810" s="29"/>
      <c r="Y1810" s="28"/>
      <c r="Z1810" s="32"/>
    </row>
    <row r="1811" spans="1:26" x14ac:dyDescent="0.2">
      <c r="A1811" s="1" t="s">
        <v>2890</v>
      </c>
      <c r="B1811" s="1" t="s">
        <v>2891</v>
      </c>
      <c r="C1811" s="1">
        <v>19235140</v>
      </c>
      <c r="D1811" s="1"/>
      <c r="E1811" s="1"/>
      <c r="F1811" s="1"/>
      <c r="G1811" s="1">
        <f t="shared" si="94"/>
        <v>0</v>
      </c>
      <c r="I1811" s="9" t="s">
        <v>4716</v>
      </c>
      <c r="J1811" s="1">
        <v>1072.621525</v>
      </c>
      <c r="K1811" s="2">
        <v>620000000000</v>
      </c>
      <c r="L1811" s="1"/>
      <c r="M1811" s="22">
        <f t="shared" si="92"/>
        <v>0</v>
      </c>
      <c r="P1811" s="9" t="s">
        <v>4716</v>
      </c>
      <c r="T1811" s="27" t="e">
        <f t="shared" si="93"/>
        <v>#DIV/0!</v>
      </c>
      <c r="V1811" s="9"/>
    </row>
    <row r="1812" spans="1:26" x14ac:dyDescent="0.2">
      <c r="A1812" s="1" t="s">
        <v>2892</v>
      </c>
      <c r="B1812" s="1" t="s">
        <v>2893</v>
      </c>
      <c r="C1812" s="1">
        <v>19771708</v>
      </c>
      <c r="D1812" s="1">
        <v>19.352668999999999</v>
      </c>
      <c r="E1812" s="1">
        <v>12.442335999999999</v>
      </c>
      <c r="F1812" s="2">
        <v>9.79313E+18</v>
      </c>
      <c r="G1812" s="1">
        <f t="shared" si="94"/>
        <v>31.795004999999996</v>
      </c>
      <c r="I1812" s="9" t="s">
        <v>4717</v>
      </c>
      <c r="J1812" s="1">
        <v>80.005668</v>
      </c>
      <c r="K1812" s="2">
        <v>61</v>
      </c>
      <c r="L1812" s="1"/>
      <c r="M1812" s="22">
        <f t="shared" si="92"/>
        <v>0.39740940604358177</v>
      </c>
      <c r="P1812" s="12" t="s">
        <v>4717</v>
      </c>
      <c r="Q1812" s="6">
        <v>69.145133999999999</v>
      </c>
      <c r="R1812" s="13">
        <v>61</v>
      </c>
      <c r="T1812" s="27">
        <f t="shared" si="93"/>
        <v>0.45982997154940791</v>
      </c>
      <c r="V1812" s="28"/>
      <c r="W1812" s="28"/>
      <c r="X1812" s="29"/>
      <c r="Y1812" s="28"/>
      <c r="Z1812" s="32"/>
    </row>
    <row r="1813" spans="1:26" x14ac:dyDescent="0.2">
      <c r="A1813" s="1" t="s">
        <v>2894</v>
      </c>
      <c r="B1813" s="1"/>
      <c r="C1813" s="1"/>
      <c r="D1813" s="1"/>
      <c r="E1813" s="1"/>
      <c r="F1813" s="2"/>
      <c r="G1813" s="1">
        <f t="shared" si="94"/>
        <v>0</v>
      </c>
      <c r="I1813" s="9" t="s">
        <v>4718</v>
      </c>
      <c r="J1813" s="1">
        <v>431.156474</v>
      </c>
      <c r="K1813" s="2">
        <v>8600</v>
      </c>
      <c r="L1813" s="1"/>
      <c r="M1813" s="22">
        <f t="shared" si="92"/>
        <v>0</v>
      </c>
      <c r="P1813" s="12" t="s">
        <v>4718</v>
      </c>
      <c r="Q1813" s="6">
        <v>342.38386200000002</v>
      </c>
      <c r="R1813" s="13">
        <v>8600</v>
      </c>
      <c r="T1813" s="27">
        <f t="shared" si="93"/>
        <v>0</v>
      </c>
      <c r="V1813" s="28"/>
      <c r="W1813" s="28"/>
      <c r="X1813" s="29"/>
      <c r="Y1813" s="28"/>
      <c r="Z1813" s="32"/>
    </row>
    <row r="1814" spans="1:26" x14ac:dyDescent="0.2">
      <c r="A1814" s="1" t="s">
        <v>2895</v>
      </c>
      <c r="B1814" s="1" t="s">
        <v>2896</v>
      </c>
      <c r="C1814" s="1">
        <v>20316253</v>
      </c>
      <c r="D1814" s="1">
        <v>9.6406700000000001</v>
      </c>
      <c r="E1814" s="1">
        <v>14.423714</v>
      </c>
      <c r="F1814" s="2">
        <v>8.1357799999999998E-10</v>
      </c>
      <c r="G1814" s="1">
        <f t="shared" si="94"/>
        <v>24.064384</v>
      </c>
      <c r="I1814" s="9" t="s">
        <v>4719</v>
      </c>
      <c r="J1814" s="1">
        <v>25.204784</v>
      </c>
      <c r="K1814" s="2">
        <v>9.5999999999999999E-10</v>
      </c>
      <c r="L1814" s="1"/>
      <c r="M1814" s="22">
        <f t="shared" si="92"/>
        <v>0.95475462118620025</v>
      </c>
      <c r="P1814" s="12" t="s">
        <v>4719</v>
      </c>
      <c r="Q1814" s="6">
        <v>20.962116999999999</v>
      </c>
      <c r="R1814" s="13">
        <v>9.5999999999999999E-10</v>
      </c>
      <c r="T1814" s="26">
        <f t="shared" si="93"/>
        <v>1.1479939740819118</v>
      </c>
      <c r="V1814" s="28"/>
      <c r="W1814" s="28"/>
      <c r="X1814" s="29"/>
      <c r="Y1814" s="28"/>
      <c r="Z1814" s="32"/>
    </row>
    <row r="1815" spans="1:26" x14ac:dyDescent="0.2">
      <c r="A1815" s="1" t="s">
        <v>2897</v>
      </c>
      <c r="B1815" s="1" t="s">
        <v>2898</v>
      </c>
      <c r="C1815" s="1">
        <v>21003872</v>
      </c>
      <c r="D1815" s="1">
        <v>17.616626</v>
      </c>
      <c r="E1815" s="1">
        <v>18.169975000000001</v>
      </c>
      <c r="F1815" s="2">
        <v>1.8785799999999999E-9</v>
      </c>
      <c r="G1815" s="1">
        <f t="shared" si="94"/>
        <v>35.786601000000005</v>
      </c>
      <c r="I1815" s="9" t="s">
        <v>4720</v>
      </c>
      <c r="J1815" s="1">
        <v>69.213080000000005</v>
      </c>
      <c r="K1815" s="2">
        <v>3.3000000000000002E-9</v>
      </c>
      <c r="L1815" s="1"/>
      <c r="M1815" s="22">
        <f t="shared" si="92"/>
        <v>0.5170496819387318</v>
      </c>
      <c r="P1815" s="12" t="s">
        <v>4720</v>
      </c>
      <c r="Q1815" s="6">
        <v>59.146832000000003</v>
      </c>
      <c r="R1815" s="13">
        <v>4.6999999999999999E-9</v>
      </c>
      <c r="T1815" s="27">
        <f t="shared" si="93"/>
        <v>0.60504679270057948</v>
      </c>
      <c r="V1815" s="28"/>
      <c r="W1815" s="28"/>
      <c r="X1815" s="29"/>
      <c r="Y1815" s="28"/>
      <c r="Z1815" s="32"/>
    </row>
    <row r="1816" spans="1:26" x14ac:dyDescent="0.2">
      <c r="A1816" s="1" t="s">
        <v>2899</v>
      </c>
      <c r="B1816" s="1"/>
      <c r="C1816" s="1"/>
      <c r="D1816" s="1"/>
      <c r="E1816" s="1"/>
      <c r="F1816" s="2"/>
      <c r="G1816" s="1">
        <f t="shared" si="94"/>
        <v>0</v>
      </c>
      <c r="I1816" s="9" t="s">
        <v>4721</v>
      </c>
      <c r="J1816" s="1">
        <v>1429.1301989999999</v>
      </c>
      <c r="K1816" s="2">
        <v>1500</v>
      </c>
      <c r="L1816" s="1"/>
      <c r="M1816" s="22">
        <f t="shared" si="92"/>
        <v>0</v>
      </c>
      <c r="P1816" s="9" t="s">
        <v>4721</v>
      </c>
      <c r="T1816" s="27" t="e">
        <f t="shared" si="93"/>
        <v>#DIV/0!</v>
      </c>
      <c r="V1816" s="9"/>
    </row>
    <row r="1817" spans="1:26" x14ac:dyDescent="0.2">
      <c r="A1817" s="1" t="s">
        <v>2900</v>
      </c>
      <c r="B1817" s="1" t="s">
        <v>2901</v>
      </c>
      <c r="C1817" s="1">
        <v>21361554</v>
      </c>
      <c r="D1817" s="1">
        <v>21.467672</v>
      </c>
      <c r="E1817" s="1">
        <v>14.568401</v>
      </c>
      <c r="F1817" s="2">
        <v>5.61064E+18</v>
      </c>
      <c r="G1817" s="1">
        <f t="shared" si="94"/>
        <v>36.036073000000002</v>
      </c>
      <c r="I1817" s="9" t="s">
        <v>4722</v>
      </c>
      <c r="J1817" s="1">
        <v>86.629667999999995</v>
      </c>
      <c r="K1817" s="2">
        <v>65</v>
      </c>
      <c r="L1817" s="1"/>
      <c r="M1817" s="22">
        <f t="shared" si="92"/>
        <v>0.41597842669788371</v>
      </c>
      <c r="P1817" s="12" t="s">
        <v>4906</v>
      </c>
      <c r="Q1817" s="6">
        <v>74.797376</v>
      </c>
      <c r="R1817" s="13">
        <v>65</v>
      </c>
      <c r="T1817" s="27">
        <f t="shared" si="93"/>
        <v>0.48178258285424347</v>
      </c>
      <c r="V1817" s="28"/>
      <c r="W1817" s="28"/>
      <c r="X1817" s="29"/>
      <c r="Y1817" s="28"/>
      <c r="Z1817" s="32"/>
    </row>
    <row r="1818" spans="1:26" x14ac:dyDescent="0.2">
      <c r="A1818" s="1" t="s">
        <v>2902</v>
      </c>
      <c r="B1818" s="1" t="s">
        <v>2903</v>
      </c>
      <c r="C1818" s="1">
        <v>21758924</v>
      </c>
      <c r="D1818" s="1">
        <v>8.9515639999999994</v>
      </c>
      <c r="E1818" s="1">
        <v>28.980401000000001</v>
      </c>
      <c r="F1818" s="2">
        <v>3.6199100000000002E-10</v>
      </c>
      <c r="G1818" s="1">
        <f t="shared" si="94"/>
        <v>37.931964999999998</v>
      </c>
      <c r="I1818" s="9" t="s">
        <v>4723</v>
      </c>
      <c r="J1818" s="1">
        <v>71.961511999999999</v>
      </c>
      <c r="K1818" s="2">
        <v>5.3000000000000003E-10</v>
      </c>
      <c r="L1818" s="1"/>
      <c r="M1818" s="22">
        <f t="shared" si="92"/>
        <v>0.52711461927036773</v>
      </c>
      <c r="P1818" s="12" t="s">
        <v>4907</v>
      </c>
      <c r="Q1818" s="6">
        <v>56.538268000000002</v>
      </c>
      <c r="R1818" s="13">
        <v>6.0999999999999996E-10</v>
      </c>
      <c r="T1818" s="27">
        <f t="shared" si="93"/>
        <v>0.6709078000054759</v>
      </c>
      <c r="V1818" s="28"/>
      <c r="W1818" s="28"/>
      <c r="X1818" s="29"/>
      <c r="Y1818" s="28"/>
      <c r="Z1818" s="32"/>
    </row>
    <row r="1819" spans="1:26" x14ac:dyDescent="0.2">
      <c r="A1819" s="1" t="s">
        <v>2904</v>
      </c>
      <c r="B1819" s="1"/>
      <c r="C1819" s="1"/>
      <c r="D1819" s="1"/>
      <c r="E1819" s="1"/>
      <c r="F1819" s="2"/>
      <c r="G1819" s="1">
        <f t="shared" si="94"/>
        <v>0</v>
      </c>
      <c r="I1819" s="9" t="s">
        <v>4724</v>
      </c>
      <c r="J1819" s="1">
        <v>7868.0613729999995</v>
      </c>
      <c r="K1819" s="2">
        <v>61000</v>
      </c>
      <c r="L1819" s="1"/>
      <c r="M1819" s="22">
        <f t="shared" si="92"/>
        <v>0</v>
      </c>
      <c r="P1819" s="12" t="s">
        <v>4724</v>
      </c>
      <c r="Q1819" s="6">
        <v>6617.1779850000003</v>
      </c>
      <c r="R1819" s="13">
        <v>61000</v>
      </c>
      <c r="T1819" s="27">
        <f t="shared" si="93"/>
        <v>0</v>
      </c>
      <c r="V1819" s="12"/>
    </row>
    <row r="1820" spans="1:26" x14ac:dyDescent="0.2">
      <c r="A1820" s="1" t="s">
        <v>2905</v>
      </c>
      <c r="B1820" s="1" t="s">
        <v>2906</v>
      </c>
      <c r="C1820" s="1">
        <v>22217266</v>
      </c>
      <c r="D1820" s="1">
        <v>15.263626</v>
      </c>
      <c r="E1820" s="1">
        <v>8.5298429999999996</v>
      </c>
      <c r="F1820" s="2">
        <v>3.0399599999999999E-9</v>
      </c>
      <c r="G1820" s="1">
        <f t="shared" si="94"/>
        <v>23.793469000000002</v>
      </c>
      <c r="I1820" s="9" t="s">
        <v>4725</v>
      </c>
      <c r="J1820" s="1">
        <v>38.239935000000003</v>
      </c>
      <c r="K1820" s="2">
        <v>7.3E-9</v>
      </c>
      <c r="L1820" s="1"/>
      <c r="M1820" s="22">
        <f t="shared" si="92"/>
        <v>0.62221520512521789</v>
      </c>
      <c r="P1820" s="12" t="s">
        <v>4908</v>
      </c>
      <c r="Q1820" s="6">
        <v>36.070957999999997</v>
      </c>
      <c r="R1820" s="13">
        <v>4.3999999999999997E-9</v>
      </c>
      <c r="T1820" s="27">
        <f t="shared" si="93"/>
        <v>0.65962952799867425</v>
      </c>
      <c r="V1820" s="28"/>
      <c r="W1820" s="28"/>
      <c r="X1820" s="29"/>
      <c r="Y1820" s="28"/>
      <c r="Z1820" s="32"/>
    </row>
    <row r="1821" spans="1:26" x14ac:dyDescent="0.2">
      <c r="A1821" s="1" t="s">
        <v>2907</v>
      </c>
      <c r="B1821" s="1" t="s">
        <v>2908</v>
      </c>
      <c r="C1821" s="1">
        <v>22736152</v>
      </c>
      <c r="D1821" s="1">
        <v>18.94866</v>
      </c>
      <c r="E1821" s="1">
        <v>16.634042999999998</v>
      </c>
      <c r="F1821" s="2">
        <v>1.03715E-8</v>
      </c>
      <c r="G1821" s="1">
        <f t="shared" si="94"/>
        <v>35.582702999999995</v>
      </c>
      <c r="I1821" s="9" t="s">
        <v>4726</v>
      </c>
      <c r="J1821" s="1">
        <v>66.819835999999995</v>
      </c>
      <c r="K1821" s="2">
        <v>6.9999999999999998E-9</v>
      </c>
      <c r="L1821" s="1"/>
      <c r="M1821" s="22">
        <f t="shared" si="92"/>
        <v>0.53251706574077795</v>
      </c>
      <c r="P1821" s="12" t="s">
        <v>4909</v>
      </c>
      <c r="Q1821" s="6">
        <v>56.493816000000002</v>
      </c>
      <c r="R1821" s="13">
        <v>5.0000000000000001E-9</v>
      </c>
      <c r="T1821" s="27">
        <f t="shared" si="93"/>
        <v>0.62985129204230061</v>
      </c>
      <c r="V1821" s="28"/>
      <c r="W1821" s="28"/>
      <c r="X1821" s="29"/>
      <c r="Y1821" s="28"/>
      <c r="Z1821" s="32"/>
    </row>
    <row r="1822" spans="1:26" x14ac:dyDescent="0.2">
      <c r="A1822" s="1" t="s">
        <v>2909</v>
      </c>
      <c r="B1822" s="1" t="s">
        <v>2910</v>
      </c>
      <c r="C1822" s="1">
        <v>24975952</v>
      </c>
      <c r="D1822" s="1">
        <v>21.395816</v>
      </c>
      <c r="E1822" s="1">
        <v>25.405577999999998</v>
      </c>
      <c r="F1822" s="2">
        <v>2.2969999999999998E-9</v>
      </c>
      <c r="G1822" s="1">
        <f t="shared" si="94"/>
        <v>46.801394000000002</v>
      </c>
      <c r="I1822" s="9" t="s">
        <v>4727</v>
      </c>
      <c r="J1822" s="1">
        <v>103.63889500000001</v>
      </c>
      <c r="K1822" s="2">
        <v>2.5000000000000001E-9</v>
      </c>
      <c r="L1822" s="1"/>
      <c r="M1822" s="22">
        <f t="shared" si="92"/>
        <v>0.45158136817263439</v>
      </c>
      <c r="P1822" s="12" t="s">
        <v>4727</v>
      </c>
      <c r="Q1822" s="6">
        <v>84.243814</v>
      </c>
      <c r="R1822" s="13">
        <v>3.3000000000000002E-9</v>
      </c>
      <c r="T1822" s="27">
        <f t="shared" si="93"/>
        <v>0.55554695090134454</v>
      </c>
      <c r="V1822" s="28"/>
      <c r="W1822" s="28"/>
      <c r="X1822" s="29"/>
      <c r="Y1822" s="28"/>
      <c r="Z1822" s="32"/>
    </row>
    <row r="1823" spans="1:26" x14ac:dyDescent="0.2">
      <c r="A1823" s="1" t="s">
        <v>2911</v>
      </c>
      <c r="B1823" s="1" t="s">
        <v>2912</v>
      </c>
      <c r="C1823" s="1">
        <v>38259877</v>
      </c>
      <c r="D1823" s="1">
        <v>14.632008000000001</v>
      </c>
      <c r="E1823" s="1">
        <v>363.74330200000003</v>
      </c>
      <c r="F1823" s="2">
        <v>1.9655899999999999E+45</v>
      </c>
      <c r="G1823" s="1">
        <f t="shared" si="94"/>
        <v>378.37531000000001</v>
      </c>
      <c r="I1823" s="9" t="s">
        <v>4728</v>
      </c>
      <c r="J1823" s="1">
        <v>967.23627799999997</v>
      </c>
      <c r="K1823" s="2">
        <v>8800000</v>
      </c>
      <c r="L1823" s="1"/>
      <c r="M1823" s="22">
        <f t="shared" si="92"/>
        <v>0.39119222325116304</v>
      </c>
      <c r="P1823" s="12" t="s">
        <v>4728</v>
      </c>
      <c r="Q1823" s="6">
        <v>753.716633</v>
      </c>
      <c r="R1823" s="13">
        <v>8100000</v>
      </c>
      <c r="T1823" s="27">
        <f t="shared" si="93"/>
        <v>0.502012684122363</v>
      </c>
      <c r="V1823" s="28"/>
      <c r="W1823" s="28"/>
      <c r="X1823" s="29"/>
      <c r="Y1823" s="28"/>
      <c r="Z1823" s="32"/>
    </row>
    <row r="1824" spans="1:26" x14ac:dyDescent="0.2">
      <c r="A1824" s="6" t="s">
        <v>4760</v>
      </c>
      <c r="B1824" s="6" t="s">
        <v>4761</v>
      </c>
      <c r="C1824" s="6">
        <v>28715634</v>
      </c>
      <c r="D1824" s="6">
        <v>8.4591630000000002</v>
      </c>
      <c r="E1824" s="6">
        <v>1048.0989279999999</v>
      </c>
      <c r="F1824" s="17">
        <v>1.2299299999999999E-8</v>
      </c>
      <c r="G1824" s="6">
        <f>D1824+E1824</f>
        <v>1056.5580909999999</v>
      </c>
      <c r="I1824" s="9" t="s">
        <v>4729</v>
      </c>
      <c r="J1824" s="1">
        <v>673.361625</v>
      </c>
      <c r="K1824" s="2">
        <v>2.3000000000000001E-8</v>
      </c>
      <c r="L1824" s="1"/>
      <c r="M1824" s="7">
        <f t="shared" si="92"/>
        <v>1.5690797511663956</v>
      </c>
      <c r="P1824" s="12" t="s">
        <v>4729</v>
      </c>
      <c r="Q1824" s="6">
        <v>596.08728399999995</v>
      </c>
      <c r="R1824" s="13">
        <v>2.9999999999999997E-8</v>
      </c>
      <c r="T1824" s="26">
        <f t="shared" si="93"/>
        <v>1.7724888944284205</v>
      </c>
      <c r="V1824" s="28"/>
      <c r="W1824" s="28"/>
      <c r="X1824" s="29"/>
      <c r="Y1824" s="28"/>
      <c r="Z1824" s="32"/>
    </row>
    <row r="1827" spans="1:20" ht="15" thickBot="1" x14ac:dyDescent="0.25"/>
    <row r="1828" spans="1:20" x14ac:dyDescent="0.2">
      <c r="A1828" s="61" t="s">
        <v>5089</v>
      </c>
    </row>
    <row r="1829" spans="1:20" ht="15" thickBot="1" x14ac:dyDescent="0.25">
      <c r="A1829" s="62"/>
      <c r="B1829" s="27"/>
      <c r="C1829" s="27"/>
      <c r="D1829" s="27"/>
      <c r="E1829" s="27"/>
      <c r="F1829" s="57"/>
      <c r="G1829" s="27"/>
      <c r="I1829" s="9"/>
      <c r="J1829" s="1"/>
      <c r="K1829" s="2"/>
      <c r="L1829" s="1"/>
      <c r="M1829" s="1"/>
      <c r="R1829" s="13"/>
    </row>
    <row r="1830" spans="1:20" x14ac:dyDescent="0.2">
      <c r="A1830" s="27" t="s">
        <v>5008</v>
      </c>
      <c r="B1830" s="27" t="s">
        <v>5009</v>
      </c>
      <c r="C1830" s="27">
        <v>2906</v>
      </c>
      <c r="D1830" s="27">
        <v>4.633E-3</v>
      </c>
      <c r="E1830" s="27">
        <v>1.5629999999999999E-3</v>
      </c>
      <c r="F1830" s="57">
        <v>6.2334200000000001E-11</v>
      </c>
      <c r="G1830" s="27">
        <f>D1830+E1830</f>
        <v>6.1960000000000001E-3</v>
      </c>
      <c r="I1830" s="9"/>
      <c r="J1830" s="1"/>
      <c r="K1830" s="2"/>
      <c r="L1830" s="1"/>
      <c r="M1830" s="1"/>
      <c r="P1830" s="12" t="s">
        <v>4966</v>
      </c>
      <c r="Q1830" s="6">
        <v>1.436E-3</v>
      </c>
      <c r="R1830" s="13">
        <v>5.1999999999999996E-10</v>
      </c>
      <c r="T1830" s="26">
        <f>G1830/Q1830</f>
        <v>4.3147632311977713</v>
      </c>
    </row>
    <row r="1831" spans="1:20" x14ac:dyDescent="0.2">
      <c r="A1831" s="21" t="s">
        <v>5010</v>
      </c>
      <c r="B1831" s="27" t="s">
        <v>1076</v>
      </c>
      <c r="C1831" s="27">
        <v>5399</v>
      </c>
      <c r="D1831" s="27">
        <v>1.4426E-2</v>
      </c>
      <c r="E1831" s="27">
        <v>6.9309999999999997E-3</v>
      </c>
      <c r="F1831" s="59">
        <v>4.5002600000000001E-8</v>
      </c>
      <c r="G1831" s="27">
        <f t="shared" ref="G1831:G1844" si="95">D1831+E1831</f>
        <v>2.1357000000000001E-2</v>
      </c>
      <c r="I1831" s="9"/>
      <c r="J1831" s="1"/>
      <c r="K1831" s="2"/>
      <c r="L1831" s="1"/>
      <c r="M1831" s="1"/>
      <c r="P1831" s="12" t="s">
        <v>4967</v>
      </c>
      <c r="Q1831" s="6">
        <v>2.1480000000000002E-3</v>
      </c>
      <c r="R1831" s="13">
        <v>1.3E-7</v>
      </c>
      <c r="T1831" s="26">
        <f t="shared" ref="T1831:T1871" si="96">G1831/Q1831</f>
        <v>9.9427374301675968</v>
      </c>
    </row>
    <row r="1832" spans="1:20" x14ac:dyDescent="0.2">
      <c r="A1832" s="27" t="s">
        <v>5011</v>
      </c>
      <c r="B1832" s="27" t="s">
        <v>5012</v>
      </c>
      <c r="C1832" s="27">
        <v>6098</v>
      </c>
      <c r="D1832" s="27">
        <v>5.7559999999999998E-3</v>
      </c>
      <c r="E1832" s="27">
        <v>1.8289999999999999E-3</v>
      </c>
      <c r="F1832" s="57">
        <v>2.2125000000000001E-11</v>
      </c>
      <c r="G1832" s="27">
        <f t="shared" si="95"/>
        <v>7.5849999999999997E-3</v>
      </c>
      <c r="I1832" s="9"/>
      <c r="J1832" s="1"/>
      <c r="K1832" s="2"/>
      <c r="L1832" s="1"/>
      <c r="M1832" s="1"/>
      <c r="P1832" s="12" t="s">
        <v>4968</v>
      </c>
      <c r="Q1832" s="6">
        <v>2.4320000000000001E-3</v>
      </c>
      <c r="R1832" s="13">
        <v>8.8000000000000006E-11</v>
      </c>
      <c r="T1832" s="26">
        <f t="shared" si="96"/>
        <v>3.1188322368421049</v>
      </c>
    </row>
    <row r="1833" spans="1:20" x14ac:dyDescent="0.2">
      <c r="A1833" s="27" t="s">
        <v>5013</v>
      </c>
      <c r="B1833" s="27" t="s">
        <v>5014</v>
      </c>
      <c r="C1833" s="27">
        <v>6112</v>
      </c>
      <c r="D1833" s="27">
        <v>1.3546000000000001E-2</v>
      </c>
      <c r="E1833" s="27">
        <v>2.3549999999999999E-3</v>
      </c>
      <c r="F1833" s="59">
        <v>4.35458E-13</v>
      </c>
      <c r="G1833" s="27">
        <f t="shared" si="95"/>
        <v>1.5901000000000002E-2</v>
      </c>
      <c r="P1833" s="12" t="s">
        <v>4969</v>
      </c>
      <c r="Q1833" s="6">
        <v>3.4290000000000002E-3</v>
      </c>
      <c r="R1833" s="13">
        <v>2E-12</v>
      </c>
      <c r="T1833" s="26">
        <f t="shared" si="96"/>
        <v>4.6372120151647716</v>
      </c>
    </row>
    <row r="1834" spans="1:20" x14ac:dyDescent="0.2">
      <c r="A1834" s="21" t="s">
        <v>5082</v>
      </c>
      <c r="B1834" s="27" t="s">
        <v>5015</v>
      </c>
      <c r="C1834" s="27">
        <v>6133</v>
      </c>
      <c r="D1834" s="27">
        <v>1.1098E-2</v>
      </c>
      <c r="E1834" s="27">
        <v>2.7520000000000001E-3</v>
      </c>
      <c r="F1834" s="27"/>
      <c r="G1834" s="27">
        <f t="shared" si="95"/>
        <v>1.3850000000000001E-2</v>
      </c>
      <c r="I1834" s="9"/>
      <c r="J1834" s="1"/>
      <c r="K1834" s="2"/>
      <c r="L1834" s="1"/>
      <c r="M1834" s="1"/>
      <c r="P1834" s="12" t="s">
        <v>4970</v>
      </c>
      <c r="Q1834" s="6">
        <v>3.156E-3</v>
      </c>
      <c r="R1834" s="13">
        <v>14</v>
      </c>
      <c r="T1834" s="26">
        <f t="shared" si="96"/>
        <v>4.3884664131812423</v>
      </c>
    </row>
    <row r="1835" spans="1:20" x14ac:dyDescent="0.2">
      <c r="A1835" s="21" t="s">
        <v>5016</v>
      </c>
      <c r="B1835" s="27" t="s">
        <v>5017</v>
      </c>
      <c r="C1835" s="27">
        <v>6526</v>
      </c>
      <c r="D1835" s="27">
        <v>6.8240000000000002E-3</v>
      </c>
      <c r="E1835" s="27">
        <v>2.1350000000000002E-3</v>
      </c>
      <c r="F1835" s="59">
        <v>1.857E-11</v>
      </c>
      <c r="G1835" s="27">
        <f t="shared" si="95"/>
        <v>8.9589999999999999E-3</v>
      </c>
      <c r="I1835" s="9"/>
      <c r="J1835" s="1"/>
      <c r="K1835" s="2"/>
      <c r="L1835" s="1"/>
      <c r="M1835" s="1"/>
      <c r="P1835" s="9" t="s">
        <v>4971</v>
      </c>
      <c r="Q1835" s="6">
        <v>2.6129999999999999E-3</v>
      </c>
      <c r="R1835" s="13">
        <v>1.3E-11</v>
      </c>
      <c r="T1835" s="26">
        <f t="shared" si="96"/>
        <v>3.4286261002678913</v>
      </c>
    </row>
    <row r="1836" spans="1:20" x14ac:dyDescent="0.2">
      <c r="A1836" s="27" t="s">
        <v>5018</v>
      </c>
      <c r="B1836" s="27" t="s">
        <v>839</v>
      </c>
      <c r="C1836" s="27">
        <v>12254</v>
      </c>
      <c r="D1836" s="27">
        <v>1.2163E-2</v>
      </c>
      <c r="E1836" s="27">
        <v>3.5239999999999998E-3</v>
      </c>
      <c r="F1836" s="57">
        <v>8.2333600000000002E-13</v>
      </c>
      <c r="G1836" s="27">
        <f t="shared" si="95"/>
        <v>1.5687E-2</v>
      </c>
      <c r="I1836" s="9"/>
      <c r="J1836" s="1"/>
      <c r="K1836" s="2"/>
      <c r="L1836" s="1"/>
      <c r="M1836" s="1"/>
      <c r="P1836" s="9" t="s">
        <v>4972</v>
      </c>
      <c r="Q1836" s="6">
        <v>7.7510000000000001E-3</v>
      </c>
      <c r="R1836" s="13">
        <v>1.2999999999999999E-12</v>
      </c>
      <c r="T1836" s="26">
        <f t="shared" si="96"/>
        <v>2.0238678880144496</v>
      </c>
    </row>
    <row r="1837" spans="1:20" x14ac:dyDescent="0.2">
      <c r="A1837" s="21" t="s">
        <v>5019</v>
      </c>
      <c r="B1837" s="27" t="s">
        <v>5020</v>
      </c>
      <c r="C1837" s="27">
        <v>17801</v>
      </c>
      <c r="D1837" s="27">
        <v>2.2447000000000002E-2</v>
      </c>
      <c r="E1837" s="27">
        <v>2.5784000000000001E-2</v>
      </c>
      <c r="F1837" s="59">
        <v>3.0843999999999997E-14</v>
      </c>
      <c r="G1837" s="27">
        <f t="shared" si="95"/>
        <v>4.8231000000000003E-2</v>
      </c>
      <c r="I1837" s="9"/>
      <c r="J1837" s="1"/>
      <c r="K1837" s="2"/>
      <c r="L1837" s="1"/>
      <c r="M1837" s="1"/>
      <c r="P1837" s="12" t="s">
        <v>4973</v>
      </c>
      <c r="Q1837" s="6">
        <v>2.1523E-2</v>
      </c>
      <c r="R1837" s="13">
        <v>8.3999999999999995E-14</v>
      </c>
      <c r="T1837" s="26">
        <f t="shared" si="96"/>
        <v>2.2409050782883426</v>
      </c>
    </row>
    <row r="1838" spans="1:20" x14ac:dyDescent="0.2">
      <c r="A1838" s="27" t="s">
        <v>5083</v>
      </c>
      <c r="B1838" s="27" t="s">
        <v>5021</v>
      </c>
      <c r="C1838" s="27">
        <v>20777</v>
      </c>
      <c r="D1838" s="27" t="s">
        <v>5084</v>
      </c>
      <c r="E1838" s="27"/>
      <c r="F1838" s="57"/>
      <c r="G1838" s="27" t="e">
        <f t="shared" si="95"/>
        <v>#VALUE!</v>
      </c>
      <c r="I1838" s="9"/>
      <c r="J1838" s="1"/>
      <c r="K1838" s="2"/>
      <c r="L1838" s="1"/>
      <c r="M1838" s="1"/>
      <c r="P1838" s="12" t="s">
        <v>4974</v>
      </c>
      <c r="Q1838" s="6">
        <v>2.8340000000000001E-3</v>
      </c>
      <c r="R1838" s="13">
        <v>140</v>
      </c>
      <c r="T1838" s="6" t="e">
        <f t="shared" si="96"/>
        <v>#VALUE!</v>
      </c>
    </row>
    <row r="1839" spans="1:20" x14ac:dyDescent="0.2">
      <c r="A1839" s="27" t="s">
        <v>5022</v>
      </c>
      <c r="B1839" s="27" t="s">
        <v>5023</v>
      </c>
      <c r="C1839" s="27">
        <v>24528</v>
      </c>
      <c r="D1839" s="27">
        <v>1.6827999999999999E-2</v>
      </c>
      <c r="E1839" s="27">
        <v>5.2240000000000003E-3</v>
      </c>
      <c r="F1839" s="57">
        <v>1.2553699999999999E-12</v>
      </c>
      <c r="G1839" s="27">
        <f t="shared" si="95"/>
        <v>2.2051999999999999E-2</v>
      </c>
      <c r="I1839" s="9"/>
      <c r="J1839" s="1"/>
      <c r="K1839" s="2"/>
      <c r="L1839" s="1"/>
      <c r="M1839" s="1"/>
      <c r="P1839" s="12" t="s">
        <v>4975</v>
      </c>
      <c r="Q1839" s="6">
        <v>1.5391999999999999E-2</v>
      </c>
      <c r="R1839" s="13">
        <v>2.8000000000000002E-12</v>
      </c>
      <c r="T1839" s="26">
        <f t="shared" si="96"/>
        <v>1.4326923076923077</v>
      </c>
    </row>
    <row r="1840" spans="1:20" x14ac:dyDescent="0.2">
      <c r="A1840" s="21" t="s">
        <v>5024</v>
      </c>
      <c r="B1840" s="27" t="s">
        <v>5025</v>
      </c>
      <c r="C1840" s="27">
        <v>25032</v>
      </c>
      <c r="D1840" s="27">
        <v>6.6577999999999998E-2</v>
      </c>
      <c r="E1840" s="27">
        <v>3.3890999999999998E-2</v>
      </c>
      <c r="F1840" s="59">
        <v>9.9897100000000003E-8</v>
      </c>
      <c r="G1840" s="27">
        <f t="shared" si="95"/>
        <v>0.100469</v>
      </c>
      <c r="I1840" s="9"/>
      <c r="J1840" s="1"/>
      <c r="K1840" s="2"/>
      <c r="L1840" s="1"/>
      <c r="M1840" s="1"/>
      <c r="P1840" s="9" t="s">
        <v>4976</v>
      </c>
      <c r="Q1840" s="1">
        <v>5.4237E-2</v>
      </c>
      <c r="R1840" s="2">
        <v>8.6000000000000002E-8</v>
      </c>
      <c r="T1840" s="26">
        <f t="shared" si="96"/>
        <v>1.8524070284123384</v>
      </c>
    </row>
    <row r="1841" spans="1:20" x14ac:dyDescent="0.2">
      <c r="A1841" s="27" t="s">
        <v>5026</v>
      </c>
      <c r="B1841" s="27" t="s">
        <v>5027</v>
      </c>
      <c r="C1841" s="27">
        <v>26013</v>
      </c>
      <c r="D1841" s="27" t="s">
        <v>5084</v>
      </c>
      <c r="E1841" s="27"/>
      <c r="F1841" s="57"/>
      <c r="G1841" s="27" t="e">
        <f t="shared" si="95"/>
        <v>#VALUE!</v>
      </c>
      <c r="I1841" s="9"/>
      <c r="J1841" s="1"/>
      <c r="K1841" s="2"/>
      <c r="L1841" s="1"/>
      <c r="M1841" s="1"/>
      <c r="P1841" s="12" t="s">
        <v>4977</v>
      </c>
      <c r="Q1841" s="6">
        <v>3.3400000000000001E-3</v>
      </c>
      <c r="R1841" s="13">
        <v>160</v>
      </c>
      <c r="T1841" s="6" t="e">
        <f t="shared" si="96"/>
        <v>#VALUE!</v>
      </c>
    </row>
    <row r="1842" spans="1:20" x14ac:dyDescent="0.2">
      <c r="A1842" s="27" t="s">
        <v>5028</v>
      </c>
      <c r="B1842" s="27" t="s">
        <v>5029</v>
      </c>
      <c r="C1842" s="27">
        <v>26261</v>
      </c>
      <c r="D1842" s="27">
        <v>4.9848000000000003E-2</v>
      </c>
      <c r="E1842" s="27">
        <v>1.7069000000000001E-2</v>
      </c>
      <c r="F1842" s="59">
        <v>2.97144E-11</v>
      </c>
      <c r="G1842" s="27">
        <f t="shared" si="95"/>
        <v>6.6917000000000004E-2</v>
      </c>
      <c r="I1842" s="9"/>
      <c r="J1842" s="1"/>
      <c r="K1842" s="2"/>
      <c r="L1842" s="1"/>
      <c r="M1842" s="1"/>
      <c r="P1842" s="12" t="s">
        <v>4978</v>
      </c>
      <c r="Q1842" s="6">
        <v>2.3215E-2</v>
      </c>
      <c r="R1842" s="13">
        <v>8.6999999999999997E-12</v>
      </c>
      <c r="T1842" s="26">
        <f t="shared" si="96"/>
        <v>2.8824897695455527</v>
      </c>
    </row>
    <row r="1843" spans="1:20" x14ac:dyDescent="0.2">
      <c r="A1843" s="27" t="s">
        <v>5030</v>
      </c>
      <c r="B1843" s="27" t="s">
        <v>5031</v>
      </c>
      <c r="C1843" s="27">
        <v>26467</v>
      </c>
      <c r="D1843" s="27" t="s">
        <v>5084</v>
      </c>
      <c r="E1843" s="27"/>
      <c r="F1843" s="27"/>
      <c r="G1843" s="27" t="e">
        <f t="shared" si="95"/>
        <v>#VALUE!</v>
      </c>
      <c r="P1843" s="12" t="s">
        <v>4979</v>
      </c>
      <c r="Q1843" s="6">
        <v>4.9350000000000002E-3</v>
      </c>
      <c r="R1843" s="13">
        <v>700</v>
      </c>
      <c r="T1843" s="6" t="e">
        <f t="shared" si="96"/>
        <v>#VALUE!</v>
      </c>
    </row>
    <row r="1844" spans="1:20" x14ac:dyDescent="0.2">
      <c r="A1844" s="6" t="s">
        <v>5087</v>
      </c>
      <c r="B1844" s="6" t="s">
        <v>5086</v>
      </c>
      <c r="C1844" s="6">
        <v>28980</v>
      </c>
      <c r="D1844" s="6">
        <v>3.0845999999999998E-2</v>
      </c>
      <c r="E1844" s="6">
        <v>3.0619E-2</v>
      </c>
      <c r="G1844" s="27">
        <f t="shared" si="95"/>
        <v>6.1464999999999999E-2</v>
      </c>
      <c r="P1844" s="12" t="s">
        <v>4980</v>
      </c>
      <c r="Q1844" s="6">
        <v>1.2792E-2</v>
      </c>
      <c r="R1844" s="13">
        <v>26</v>
      </c>
      <c r="T1844" s="26">
        <f t="shared" si="96"/>
        <v>4.8049562226391496</v>
      </c>
    </row>
    <row r="1845" spans="1:20" x14ac:dyDescent="0.2">
      <c r="A1845" s="27" t="s">
        <v>5085</v>
      </c>
      <c r="B1845" s="27" t="s">
        <v>5032</v>
      </c>
      <c r="C1845" s="27">
        <v>31525</v>
      </c>
      <c r="D1845" s="27" t="s">
        <v>5084</v>
      </c>
      <c r="E1845" s="27"/>
      <c r="F1845" s="27"/>
      <c r="G1845" s="27" t="e">
        <f t="shared" ref="G1845:G1871" si="97">D1845+E1845</f>
        <v>#VALUE!</v>
      </c>
      <c r="P1845" s="12" t="s">
        <v>4981</v>
      </c>
      <c r="Q1845" s="6">
        <v>2.166E-3</v>
      </c>
      <c r="R1845" s="13">
        <v>170</v>
      </c>
      <c r="T1845" s="6" t="e">
        <f t="shared" si="96"/>
        <v>#VALUE!</v>
      </c>
    </row>
    <row r="1846" spans="1:20" x14ac:dyDescent="0.2">
      <c r="A1846" s="27" t="s">
        <v>5033</v>
      </c>
      <c r="B1846" s="27" t="s">
        <v>5034</v>
      </c>
      <c r="C1846" s="27">
        <v>31839</v>
      </c>
      <c r="D1846" s="27" t="s">
        <v>5084</v>
      </c>
      <c r="E1846" s="27"/>
      <c r="F1846" s="27"/>
      <c r="G1846" s="27" t="e">
        <f t="shared" si="97"/>
        <v>#VALUE!</v>
      </c>
      <c r="P1846" s="12" t="s">
        <v>4982</v>
      </c>
      <c r="Q1846" s="6">
        <v>2.4030000000000002E-3</v>
      </c>
      <c r="R1846" s="13">
        <v>180</v>
      </c>
      <c r="T1846" s="6" t="e">
        <f t="shared" si="96"/>
        <v>#VALUE!</v>
      </c>
    </row>
    <row r="1847" spans="1:20" x14ac:dyDescent="0.2">
      <c r="A1847" s="27" t="s">
        <v>5035</v>
      </c>
      <c r="B1847" s="27" t="s">
        <v>5036</v>
      </c>
      <c r="C1847" s="27">
        <v>37849</v>
      </c>
      <c r="D1847" s="27">
        <v>6.4630000000000007E-2</v>
      </c>
      <c r="E1847" s="27">
        <v>1.2749E-2</v>
      </c>
      <c r="F1847" s="59">
        <v>1.5428999999999999E-13</v>
      </c>
      <c r="G1847" s="27">
        <f t="shared" si="97"/>
        <v>7.7379000000000003E-2</v>
      </c>
      <c r="P1847" s="12" t="s">
        <v>4983</v>
      </c>
      <c r="Q1847" s="6">
        <v>2.1946E-2</v>
      </c>
      <c r="R1847" s="13">
        <v>3.9E-13</v>
      </c>
      <c r="T1847" s="26">
        <f t="shared" si="96"/>
        <v>3.5258817096509616</v>
      </c>
    </row>
    <row r="1848" spans="1:20" x14ac:dyDescent="0.2">
      <c r="A1848" s="58" t="s">
        <v>5037</v>
      </c>
      <c r="B1848" s="27" t="s">
        <v>5038</v>
      </c>
      <c r="C1848" s="27">
        <v>39994</v>
      </c>
      <c r="D1848" s="27" t="s">
        <v>5084</v>
      </c>
      <c r="E1848" s="27"/>
      <c r="F1848" s="27"/>
      <c r="G1848" s="27" t="e">
        <f t="shared" si="97"/>
        <v>#VALUE!</v>
      </c>
      <c r="P1848" s="12" t="s">
        <v>4984</v>
      </c>
      <c r="Q1848" s="6">
        <v>3.3270000000000001E-3</v>
      </c>
      <c r="R1848" s="13">
        <v>260</v>
      </c>
      <c r="T1848" s="6" t="e">
        <f t="shared" si="96"/>
        <v>#VALUE!</v>
      </c>
    </row>
    <row r="1849" spans="1:20" x14ac:dyDescent="0.2">
      <c r="A1849" s="6" t="s">
        <v>5039</v>
      </c>
      <c r="B1849" s="6" t="s">
        <v>5040</v>
      </c>
      <c r="C1849" s="6">
        <v>45262</v>
      </c>
      <c r="D1849" s="6">
        <v>1.3058E-2</v>
      </c>
      <c r="E1849" s="6">
        <v>3.016E-3</v>
      </c>
      <c r="F1849" s="6" t="e">
        <f>-nan</f>
        <v>#NAME?</v>
      </c>
      <c r="G1849" s="27">
        <f t="shared" si="97"/>
        <v>1.6074000000000001E-2</v>
      </c>
      <c r="P1849" s="12" t="s">
        <v>4985</v>
      </c>
      <c r="Q1849" s="6">
        <v>1.2142E-2</v>
      </c>
      <c r="R1849" s="13">
        <v>1.7</v>
      </c>
      <c r="T1849" s="26">
        <f t="shared" si="96"/>
        <v>1.323834623620491</v>
      </c>
    </row>
    <row r="1850" spans="1:20" x14ac:dyDescent="0.2">
      <c r="A1850" s="6" t="s">
        <v>5041</v>
      </c>
      <c r="B1850" s="6" t="s">
        <v>1375</v>
      </c>
      <c r="C1850" s="6">
        <v>49094</v>
      </c>
      <c r="D1850" s="6">
        <v>2.7497000000000001E-2</v>
      </c>
      <c r="E1850" s="6">
        <v>1.0163999999999999E-2</v>
      </c>
      <c r="F1850" s="13">
        <v>2.28889E-12</v>
      </c>
      <c r="G1850" s="27">
        <f t="shared" si="97"/>
        <v>3.7661E-2</v>
      </c>
      <c r="P1850" s="12" t="s">
        <v>4986</v>
      </c>
      <c r="Q1850" s="6">
        <v>3.3383000000000003E-2</v>
      </c>
      <c r="R1850" s="13">
        <v>8.2999999999999998E-12</v>
      </c>
      <c r="T1850" s="26">
        <f t="shared" si="96"/>
        <v>1.1281490579037234</v>
      </c>
    </row>
    <row r="1851" spans="1:20" x14ac:dyDescent="0.2">
      <c r="A1851" s="6" t="s">
        <v>5042</v>
      </c>
      <c r="B1851" s="6" t="s">
        <v>5043</v>
      </c>
      <c r="C1851" s="6">
        <v>49365</v>
      </c>
      <c r="D1851" s="6">
        <v>3.0787999999999999E-2</v>
      </c>
      <c r="E1851" s="6">
        <v>1.0926E-2</v>
      </c>
      <c r="F1851" s="13">
        <v>1.2821100000000001E-12</v>
      </c>
      <c r="G1851" s="27">
        <f t="shared" si="97"/>
        <v>4.1714000000000001E-2</v>
      </c>
      <c r="P1851" s="12" t="s">
        <v>4987</v>
      </c>
      <c r="Q1851" s="6">
        <v>4.1311E-2</v>
      </c>
      <c r="R1851" s="13">
        <v>2.0999999999999999E-12</v>
      </c>
      <c r="T1851" s="26">
        <f t="shared" si="96"/>
        <v>1.0097552709931981</v>
      </c>
    </row>
    <row r="1852" spans="1:20" x14ac:dyDescent="0.2">
      <c r="A1852" s="6" t="s">
        <v>5088</v>
      </c>
      <c r="B1852" s="6" t="s">
        <v>5044</v>
      </c>
      <c r="C1852" s="6">
        <v>51971</v>
      </c>
      <c r="D1852" s="6">
        <v>9.1916999999999999E-2</v>
      </c>
      <c r="E1852" s="6">
        <v>0.94113000000000002</v>
      </c>
      <c r="G1852" s="27">
        <f t="shared" si="97"/>
        <v>1.033047</v>
      </c>
      <c r="I1852" s="17"/>
      <c r="P1852" s="12" t="s">
        <v>4988</v>
      </c>
      <c r="Q1852" s="6">
        <v>7.4316999999999994E-2</v>
      </c>
      <c r="R1852" s="13">
        <v>39</v>
      </c>
      <c r="T1852" s="26">
        <f t="shared" si="96"/>
        <v>13.900547653968811</v>
      </c>
    </row>
    <row r="1853" spans="1:20" x14ac:dyDescent="0.2">
      <c r="A1853" s="6" t="s">
        <v>5045</v>
      </c>
      <c r="B1853" s="6" t="s">
        <v>5046</v>
      </c>
      <c r="C1853" s="6">
        <v>54040</v>
      </c>
      <c r="D1853" s="6">
        <v>4.2952999999999998E-2</v>
      </c>
      <c r="E1853" s="6">
        <v>1.6684000000000001E-2</v>
      </c>
      <c r="F1853" s="13">
        <v>4.90866E-8</v>
      </c>
      <c r="G1853" s="27">
        <f t="shared" si="97"/>
        <v>5.9636999999999996E-2</v>
      </c>
      <c r="I1853" s="17"/>
      <c r="P1853" s="12" t="s">
        <v>4989</v>
      </c>
      <c r="Q1853" s="6">
        <v>5.3095999999999997E-2</v>
      </c>
      <c r="R1853" s="13">
        <v>74</v>
      </c>
      <c r="T1853" s="26">
        <f t="shared" si="96"/>
        <v>1.123191954196173</v>
      </c>
    </row>
    <row r="1854" spans="1:20" x14ac:dyDescent="0.2">
      <c r="A1854" s="6" t="s">
        <v>5047</v>
      </c>
      <c r="B1854" s="6" t="s">
        <v>5048</v>
      </c>
      <c r="C1854" s="6">
        <v>54082</v>
      </c>
      <c r="D1854" s="6">
        <v>1.4782E-2</v>
      </c>
      <c r="E1854" s="6">
        <v>2.8930000000000002E-3</v>
      </c>
      <c r="F1854" s="13">
        <v>1.01295E-10</v>
      </c>
      <c r="G1854" s="27">
        <f t="shared" si="97"/>
        <v>1.7675E-2</v>
      </c>
      <c r="I1854" s="9"/>
      <c r="J1854" s="1"/>
      <c r="K1854" s="2"/>
      <c r="L1854" s="1"/>
      <c r="M1854" s="22"/>
      <c r="P1854" s="9" t="s">
        <v>4990</v>
      </c>
      <c r="Q1854" s="6">
        <v>1.1422E-2</v>
      </c>
      <c r="R1854" s="13">
        <v>8.6000000000000003E-10</v>
      </c>
      <c r="T1854" s="26">
        <f t="shared" si="96"/>
        <v>1.5474522850639116</v>
      </c>
    </row>
    <row r="1855" spans="1:20" x14ac:dyDescent="0.2">
      <c r="A1855" s="1" t="s">
        <v>5049</v>
      </c>
      <c r="B1855" s="1" t="s">
        <v>5050</v>
      </c>
      <c r="C1855" s="1">
        <v>54705</v>
      </c>
      <c r="D1855" s="27" t="s">
        <v>5084</v>
      </c>
      <c r="E1855" s="1"/>
      <c r="F1855" s="2"/>
      <c r="G1855" s="27" t="e">
        <f t="shared" si="97"/>
        <v>#VALUE!</v>
      </c>
      <c r="P1855" s="12" t="s">
        <v>4991</v>
      </c>
      <c r="Q1855" s="6">
        <v>4.1219999999999998E-3</v>
      </c>
      <c r="R1855" s="13">
        <v>280</v>
      </c>
      <c r="T1855" s="6" t="e">
        <f t="shared" si="96"/>
        <v>#VALUE!</v>
      </c>
    </row>
    <row r="1856" spans="1:20" x14ac:dyDescent="0.2">
      <c r="A1856" s="6" t="s">
        <v>5051</v>
      </c>
      <c r="B1856" s="6" t="s">
        <v>5052</v>
      </c>
      <c r="C1856" s="6">
        <v>61046</v>
      </c>
      <c r="D1856" s="6">
        <v>4.2951999999999997E-2</v>
      </c>
      <c r="E1856" s="6">
        <v>5.8674999999999998E-2</v>
      </c>
      <c r="F1856" s="6">
        <v>30.228400000000001</v>
      </c>
      <c r="G1856" s="27">
        <f t="shared" si="97"/>
        <v>0.101627</v>
      </c>
      <c r="P1856" s="12" t="s">
        <v>4992</v>
      </c>
      <c r="Q1856" s="6">
        <v>0.117031</v>
      </c>
      <c r="R1856" s="13">
        <v>49</v>
      </c>
      <c r="T1856" s="6">
        <f t="shared" si="96"/>
        <v>0.8683767548769129</v>
      </c>
    </row>
    <row r="1857" spans="1:20" x14ac:dyDescent="0.2">
      <c r="A1857" s="6" t="s">
        <v>5053</v>
      </c>
      <c r="B1857" s="6" t="s">
        <v>5054</v>
      </c>
      <c r="C1857" s="6">
        <v>65369</v>
      </c>
      <c r="D1857" s="27" t="s">
        <v>5084</v>
      </c>
      <c r="G1857" s="27" t="e">
        <f t="shared" si="97"/>
        <v>#VALUE!</v>
      </c>
      <c r="P1857" s="12" t="s">
        <v>4993</v>
      </c>
      <c r="Q1857" s="6">
        <v>5.0899999999999999E-3</v>
      </c>
      <c r="R1857" s="13">
        <v>290</v>
      </c>
      <c r="T1857" s="6" t="e">
        <f t="shared" si="96"/>
        <v>#VALUE!</v>
      </c>
    </row>
    <row r="1858" spans="1:20" x14ac:dyDescent="0.2">
      <c r="A1858" s="6" t="s">
        <v>5055</v>
      </c>
      <c r="B1858" s="6" t="s">
        <v>5056</v>
      </c>
      <c r="C1858" s="6">
        <v>73249</v>
      </c>
      <c r="D1858" s="6">
        <v>0.114714</v>
      </c>
      <c r="E1858" s="6">
        <v>1.8172000000000001E-2</v>
      </c>
      <c r="F1858" s="13">
        <v>3.70171E-13</v>
      </c>
      <c r="G1858" s="27">
        <f t="shared" si="97"/>
        <v>0.132886</v>
      </c>
      <c r="I1858" s="17"/>
      <c r="P1858" s="12" t="s">
        <v>4994</v>
      </c>
      <c r="Q1858" s="6">
        <v>3.4702999999999998E-2</v>
      </c>
      <c r="R1858" s="13">
        <v>1.2999999999999999E-12</v>
      </c>
      <c r="T1858" s="26">
        <f t="shared" si="96"/>
        <v>3.8292366654179757</v>
      </c>
    </row>
    <row r="1859" spans="1:20" x14ac:dyDescent="0.2">
      <c r="A1859" s="6" t="s">
        <v>5057</v>
      </c>
      <c r="B1859" s="6" t="s">
        <v>5058</v>
      </c>
      <c r="C1859" s="6">
        <v>73963</v>
      </c>
      <c r="D1859" s="6">
        <v>8.9703000000000005E-2</v>
      </c>
      <c r="E1859" s="6">
        <v>0.427149</v>
      </c>
      <c r="F1859" s="13">
        <v>92162000000</v>
      </c>
      <c r="G1859" s="27">
        <f t="shared" si="97"/>
        <v>0.51685199999999998</v>
      </c>
      <c r="I1859" s="17"/>
      <c r="P1859" s="12" t="s">
        <v>4995</v>
      </c>
      <c r="Q1859" s="6">
        <v>1.555512</v>
      </c>
      <c r="R1859" s="13">
        <v>57</v>
      </c>
      <c r="T1859" s="6">
        <f t="shared" si="96"/>
        <v>0.3322713035965007</v>
      </c>
    </row>
    <row r="1860" spans="1:20" x14ac:dyDescent="0.2">
      <c r="A1860" s="6" t="s">
        <v>5059</v>
      </c>
      <c r="B1860" s="6" t="s">
        <v>5060</v>
      </c>
      <c r="C1860" s="6">
        <v>80645</v>
      </c>
      <c r="D1860" s="6">
        <v>0.24237400000000001</v>
      </c>
      <c r="E1860" s="6">
        <v>0.20451800000000001</v>
      </c>
      <c r="F1860" s="13">
        <v>2.1326600000000001E-11</v>
      </c>
      <c r="G1860" s="27">
        <f t="shared" si="97"/>
        <v>0.44689200000000001</v>
      </c>
      <c r="I1860" s="17"/>
      <c r="P1860" s="12" t="s">
        <v>4996</v>
      </c>
      <c r="Q1860" s="6">
        <v>0.12364799999999999</v>
      </c>
      <c r="R1860" s="13">
        <v>1.4E-11</v>
      </c>
      <c r="T1860" s="26">
        <f t="shared" si="96"/>
        <v>3.6142274844720501</v>
      </c>
    </row>
    <row r="1861" spans="1:20" x14ac:dyDescent="0.2">
      <c r="A1861" s="6" t="s">
        <v>5061</v>
      </c>
      <c r="B1861" s="6" t="s">
        <v>5062</v>
      </c>
      <c r="C1861" s="6">
        <v>82500</v>
      </c>
      <c r="D1861" s="6">
        <v>0.36298000000000002</v>
      </c>
      <c r="E1861" s="6">
        <v>0.58258900000000002</v>
      </c>
      <c r="F1861" s="6">
        <v>12160.3</v>
      </c>
      <c r="G1861" s="27">
        <f t="shared" si="97"/>
        <v>0.9455690000000001</v>
      </c>
      <c r="P1861" s="12" t="s">
        <v>4997</v>
      </c>
      <c r="Q1861" s="6">
        <v>0.84358599999999995</v>
      </c>
      <c r="R1861" s="13">
        <v>410000000</v>
      </c>
      <c r="T1861" s="26">
        <f t="shared" si="96"/>
        <v>1.1208922386099345</v>
      </c>
    </row>
    <row r="1862" spans="1:20" x14ac:dyDescent="0.2">
      <c r="A1862" s="6" t="s">
        <v>5063</v>
      </c>
      <c r="B1862" s="6" t="s">
        <v>5064</v>
      </c>
      <c r="C1862" s="6">
        <v>84508</v>
      </c>
      <c r="D1862" s="6">
        <v>0.48522300000000002</v>
      </c>
      <c r="E1862" s="6">
        <v>0.64124300000000001</v>
      </c>
      <c r="F1862" s="6">
        <v>67.065399999999997</v>
      </c>
      <c r="G1862" s="27">
        <f t="shared" si="97"/>
        <v>1.126466</v>
      </c>
      <c r="P1862" s="12" t="s">
        <v>4998</v>
      </c>
      <c r="Q1862" s="6">
        <v>0.42045100000000002</v>
      </c>
      <c r="R1862" s="13">
        <v>12000000</v>
      </c>
      <c r="T1862" s="26">
        <f t="shared" si="96"/>
        <v>2.6791849704246151</v>
      </c>
    </row>
    <row r="1863" spans="1:20" x14ac:dyDescent="0.2">
      <c r="A1863" s="6" t="s">
        <v>5065</v>
      </c>
      <c r="B1863" s="6" t="s">
        <v>5066</v>
      </c>
      <c r="C1863" s="6">
        <v>85194</v>
      </c>
      <c r="D1863" s="6">
        <v>0.498643</v>
      </c>
      <c r="E1863" s="6">
        <v>0.57078200000000001</v>
      </c>
      <c r="F1863" s="6">
        <v>63202.8</v>
      </c>
      <c r="G1863" s="27">
        <f t="shared" si="97"/>
        <v>1.0694250000000001</v>
      </c>
      <c r="P1863" s="12" t="s">
        <v>4999</v>
      </c>
      <c r="Q1863" s="6">
        <v>0.49313299999999999</v>
      </c>
      <c r="R1863" s="13">
        <v>3100000</v>
      </c>
      <c r="T1863" s="26">
        <f t="shared" si="96"/>
        <v>2.1686340196255371</v>
      </c>
    </row>
    <row r="1864" spans="1:20" x14ac:dyDescent="0.2">
      <c r="A1864" s="6" t="s">
        <v>5067</v>
      </c>
      <c r="B1864" s="6" t="s">
        <v>5068</v>
      </c>
      <c r="C1864" s="6">
        <v>86183</v>
      </c>
      <c r="D1864" s="6">
        <v>0.503803</v>
      </c>
      <c r="E1864" s="6">
        <v>0.63267899999999999</v>
      </c>
      <c r="F1864" s="6">
        <v>1346.2</v>
      </c>
      <c r="G1864" s="27">
        <f t="shared" si="97"/>
        <v>1.136482</v>
      </c>
      <c r="P1864" s="12" t="s">
        <v>5000</v>
      </c>
      <c r="Q1864" s="6">
        <v>0.81490399999999996</v>
      </c>
      <c r="R1864" s="13">
        <v>340000000</v>
      </c>
      <c r="T1864" s="26">
        <f t="shared" si="96"/>
        <v>1.3946207160598059</v>
      </c>
    </row>
    <row r="1865" spans="1:20" x14ac:dyDescent="0.2">
      <c r="A1865" s="6" t="s">
        <v>5069</v>
      </c>
      <c r="B1865" s="6" t="s">
        <v>5070</v>
      </c>
      <c r="C1865" s="6">
        <v>87716</v>
      </c>
      <c r="D1865" s="6">
        <v>7.7984999999999999E-2</v>
      </c>
      <c r="E1865" s="6">
        <v>0.16245200000000001</v>
      </c>
      <c r="F1865" s="13">
        <v>6.0945899999999997E-10</v>
      </c>
      <c r="G1865" s="27">
        <f t="shared" si="97"/>
        <v>0.24043700000000001</v>
      </c>
      <c r="P1865" s="12" t="s">
        <v>5001</v>
      </c>
      <c r="Q1865" s="6">
        <v>0.57360299999999997</v>
      </c>
      <c r="R1865" s="13">
        <v>6E-10</v>
      </c>
      <c r="T1865" s="6">
        <f t="shared" si="96"/>
        <v>0.41916970448201984</v>
      </c>
    </row>
    <row r="1866" spans="1:20" x14ac:dyDescent="0.2">
      <c r="A1866" s="6" t="s">
        <v>5071</v>
      </c>
      <c r="B1866" s="6" t="s">
        <v>5072</v>
      </c>
      <c r="C1866" s="6">
        <v>87760</v>
      </c>
      <c r="D1866" s="6">
        <v>4.4281000000000001E-2</v>
      </c>
      <c r="E1866" s="6">
        <v>2.8992E-2</v>
      </c>
      <c r="F1866" s="13">
        <v>2.3394599999999998E-12</v>
      </c>
      <c r="G1866" s="27">
        <f t="shared" si="97"/>
        <v>7.3273000000000005E-2</v>
      </c>
      <c r="P1866" s="12" t="s">
        <v>5002</v>
      </c>
      <c r="Q1866" s="6">
        <v>0.103778</v>
      </c>
      <c r="R1866" s="13">
        <v>4.7999999999999997E-12</v>
      </c>
      <c r="T1866" s="6">
        <f t="shared" si="96"/>
        <v>0.70605523328643849</v>
      </c>
    </row>
    <row r="1867" spans="1:20" x14ac:dyDescent="0.2">
      <c r="A1867" s="6" t="s">
        <v>5073</v>
      </c>
      <c r="B1867" s="6" t="s">
        <v>5074</v>
      </c>
      <c r="C1867" s="6">
        <v>88328</v>
      </c>
      <c r="D1867" s="27" t="s">
        <v>5084</v>
      </c>
      <c r="G1867" s="27" t="e">
        <f t="shared" si="97"/>
        <v>#VALUE!</v>
      </c>
      <c r="P1867" s="12" t="s">
        <v>5003</v>
      </c>
      <c r="Q1867" s="6">
        <v>7.0629999999999998E-3</v>
      </c>
      <c r="R1867" s="13">
        <v>350</v>
      </c>
      <c r="T1867" s="6" t="e">
        <f t="shared" si="96"/>
        <v>#VALUE!</v>
      </c>
    </row>
    <row r="1868" spans="1:20" x14ac:dyDescent="0.2">
      <c r="A1868" s="6" t="s">
        <v>5075</v>
      </c>
      <c r="B1868" s="6" t="s">
        <v>5076</v>
      </c>
      <c r="C1868" s="6">
        <v>98244</v>
      </c>
      <c r="D1868" s="6">
        <v>5.6062000000000001E-2</v>
      </c>
      <c r="E1868" s="6">
        <v>2.0683E-2</v>
      </c>
      <c r="F1868" s="13">
        <v>6.1862199999999999E-12</v>
      </c>
      <c r="G1868" s="27">
        <f t="shared" si="97"/>
        <v>7.6745000000000008E-2</v>
      </c>
      <c r="P1868" s="12" t="s">
        <v>5004</v>
      </c>
      <c r="Q1868" s="6">
        <v>7.5686000000000003E-2</v>
      </c>
      <c r="R1868" s="13">
        <v>3.3999999999999999E-11</v>
      </c>
      <c r="T1868" s="26">
        <f t="shared" si="96"/>
        <v>1.013992019660175</v>
      </c>
    </row>
    <row r="1869" spans="1:20" x14ac:dyDescent="0.2">
      <c r="A1869" s="6" t="s">
        <v>5077</v>
      </c>
      <c r="B1869" s="6" t="s">
        <v>5078</v>
      </c>
      <c r="C1869" s="6">
        <v>103689</v>
      </c>
      <c r="D1869" s="6">
        <v>0.200353</v>
      </c>
      <c r="E1869" s="6">
        <v>0.58313099999999995</v>
      </c>
      <c r="F1869" s="6">
        <v>1662.36</v>
      </c>
      <c r="G1869" s="27">
        <f t="shared" si="97"/>
        <v>0.78348399999999996</v>
      </c>
      <c r="P1869" s="12" t="s">
        <v>5005</v>
      </c>
      <c r="Q1869" s="6">
        <v>0.31904100000000002</v>
      </c>
      <c r="R1869" s="13">
        <v>45</v>
      </c>
      <c r="T1869" s="26">
        <f t="shared" si="96"/>
        <v>2.4557470669913894</v>
      </c>
    </row>
    <row r="1870" spans="1:20" x14ac:dyDescent="0.2">
      <c r="A1870" s="6" t="s">
        <v>5079</v>
      </c>
      <c r="B1870" s="6" t="s">
        <v>5080</v>
      </c>
      <c r="C1870" s="6">
        <v>140034</v>
      </c>
      <c r="D1870" s="6">
        <v>4.3815E-2</v>
      </c>
      <c r="E1870" s="6">
        <v>2.7175000000000001E-2</v>
      </c>
      <c r="F1870" s="6">
        <v>22.262</v>
      </c>
      <c r="G1870" s="27">
        <f t="shared" si="97"/>
        <v>7.0989999999999998E-2</v>
      </c>
      <c r="P1870" s="12" t="s">
        <v>5006</v>
      </c>
      <c r="Q1870" s="6">
        <v>0.11158700000000001</v>
      </c>
      <c r="R1870" s="13">
        <v>33</v>
      </c>
      <c r="T1870" s="6">
        <f t="shared" si="96"/>
        <v>0.63618521870827238</v>
      </c>
    </row>
    <row r="1871" spans="1:20" x14ac:dyDescent="0.2">
      <c r="A1871" s="6" t="s">
        <v>5081</v>
      </c>
      <c r="B1871" s="6" t="s">
        <v>5080</v>
      </c>
      <c r="C1871" s="6">
        <v>140034</v>
      </c>
      <c r="D1871" s="6">
        <v>4.5928999999999998E-2</v>
      </c>
      <c r="E1871" s="6">
        <v>2.6816E-2</v>
      </c>
      <c r="F1871" s="6">
        <v>60.859699999999997</v>
      </c>
      <c r="G1871" s="27">
        <f t="shared" si="97"/>
        <v>7.2745000000000004E-2</v>
      </c>
      <c r="P1871" s="12" t="s">
        <v>5007</v>
      </c>
      <c r="Q1871" s="6">
        <v>0.111872</v>
      </c>
      <c r="R1871" s="13">
        <v>33</v>
      </c>
      <c r="T1871" s="6">
        <f t="shared" si="96"/>
        <v>0.65025207379862704</v>
      </c>
    </row>
  </sheetData>
  <mergeCells count="7">
    <mergeCell ref="A1828:A1829"/>
    <mergeCell ref="U1:W2"/>
    <mergeCell ref="A1:G1"/>
    <mergeCell ref="I1:M1"/>
    <mergeCell ref="P1:T1"/>
    <mergeCell ref="U3:W3"/>
    <mergeCell ref="U9:W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林圣乐</dc:creator>
  <cp:lastModifiedBy>林圣乐</cp:lastModifiedBy>
  <dcterms:created xsi:type="dcterms:W3CDTF">2015-06-05T18:19:34Z</dcterms:created>
  <dcterms:modified xsi:type="dcterms:W3CDTF">2021-04-08T09:31:33Z</dcterms:modified>
</cp:coreProperties>
</file>