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E2F33A4C-EE2F-4D15-B721-82DF03D015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" sheetId="2" r:id="rId1"/>
    <sheet name="Define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" i="2" l="1"/>
  <c r="S4" i="2"/>
</calcChain>
</file>

<file path=xl/sharedStrings.xml><?xml version="1.0" encoding="utf-8"?>
<sst xmlns="http://schemas.openxmlformats.org/spreadsheetml/2006/main" count="113" uniqueCount="66">
  <si>
    <t>name</t>
    <phoneticPr fontId="1" type="noConversion"/>
  </si>
  <si>
    <t>firstClear</t>
    <phoneticPr fontId="1" type="noConversion"/>
  </si>
  <si>
    <t>dayOfWeek</t>
    <phoneticPr fontId="1" type="noConversion"/>
  </si>
  <si>
    <t>timeLimit</t>
    <phoneticPr fontId="1" type="noConversion"/>
  </si>
  <si>
    <t>Monday</t>
    <phoneticPr fontId="1" type="noConversion"/>
  </si>
  <si>
    <t>Tuesday</t>
    <phoneticPr fontId="1" type="noConversion"/>
  </si>
  <si>
    <t>count</t>
    <phoneticPr fontId="1" type="noConversion"/>
  </si>
  <si>
    <t>id</t>
    <phoneticPr fontId="1" type="noConversion"/>
  </si>
  <si>
    <t>string</t>
    <phoneticPr fontId="1" type="noConversion"/>
  </si>
  <si>
    <t>itemId</t>
    <phoneticPr fontId="1" type="noConversion"/>
  </si>
  <si>
    <t>bool</t>
    <phoneticPr fontId="1" type="noConversion"/>
  </si>
  <si>
    <t>(dev)</t>
    <phoneticPr fontId="1" type="noConversion"/>
  </si>
  <si>
    <t>condition</t>
    <phoneticPr fontId="1" type="noConversion"/>
  </si>
  <si>
    <t>[</t>
    <phoneticPr fontId="1" type="noConversion"/>
  </si>
  <si>
    <t>openTimes</t>
    <phoneticPr fontId="1" type="noConversion"/>
  </si>
  <si>
    <t>rewards</t>
    <phoneticPr fontId="1" type="noConversion"/>
  </si>
  <si>
    <t>messages</t>
    <phoneticPr fontId="1" type="noConversion"/>
  </si>
  <si>
    <t>int</t>
    <phoneticPr fontId="1" type="noConversion"/>
  </si>
  <si>
    <t>Name</t>
    <phoneticPr fontId="1" type="noConversion"/>
  </si>
  <si>
    <t>Type</t>
    <phoneticPr fontId="1" type="noConversion"/>
  </si>
  <si>
    <t>Description</t>
    <phoneticPr fontId="1" type="noConversion"/>
  </si>
  <si>
    <t>ID</t>
    <phoneticPr fontId="1" type="noConversion"/>
  </si>
  <si>
    <t>스테이지명</t>
    <phoneticPr fontId="1" type="noConversion"/>
  </si>
  <si>
    <t>개방 시간</t>
    <phoneticPr fontId="1" type="noConversion"/>
  </si>
  <si>
    <t>startTime</t>
    <phoneticPr fontId="1" type="noConversion"/>
  </si>
  <si>
    <t>endTime</t>
    <phoneticPr fontId="1" type="noConversion"/>
  </si>
  <si>
    <t>요일</t>
    <phoneticPr fontId="1" type="noConversion"/>
  </si>
  <si>
    <t>입장 시작 시간</t>
    <phoneticPr fontId="1" type="noConversion"/>
  </si>
  <si>
    <t>입장 종료 시간</t>
    <phoneticPr fontId="1" type="noConversion"/>
  </si>
  <si>
    <t>보상 획득 조건</t>
    <phoneticPr fontId="1" type="noConversion"/>
  </si>
  <si>
    <t>최초 클리어</t>
    <phoneticPr fontId="1" type="noConversion"/>
  </si>
  <si>
    <t>클리어 시간 제한. 단위: 초</t>
    <phoneticPr fontId="1" type="noConversion"/>
  </si>
  <si>
    <t>보상 아이템 목록</t>
    <phoneticPr fontId="1" type="noConversion"/>
  </si>
  <si>
    <t>아이템 ID</t>
    <phoneticPr fontId="1" type="noConversion"/>
  </si>
  <si>
    <t>아이템 수량</t>
    <phoneticPr fontId="1" type="noConversion"/>
  </si>
  <si>
    <t>exp</t>
    <phoneticPr fontId="1" type="noConversion"/>
  </si>
  <si>
    <t>accountExp</t>
    <phoneticPr fontId="1" type="noConversion"/>
  </si>
  <si>
    <t>characterExp</t>
    <phoneticPr fontId="1" type="noConversion"/>
  </si>
  <si>
    <t>계정 경험치</t>
    <phoneticPr fontId="1" type="noConversion"/>
  </si>
  <si>
    <t>delay</t>
    <phoneticPr fontId="1" type="noConversion"/>
  </si>
  <si>
    <t>보상 획득 시 메시지</t>
    <phoneticPr fontId="1" type="noConversion"/>
  </si>
  <si>
    <t>text</t>
    <phoneticPr fontId="1" type="noConversion"/>
  </si>
  <si>
    <t>float</t>
    <phoneticPr fontId="1" type="noConversion"/>
  </si>
  <si>
    <t>메시지 등장 딜레이. 단위: 초</t>
    <phoneticPr fontId="1" type="noConversion"/>
  </si>
  <si>
    <t>메시지</t>
    <phoneticPr fontId="1" type="noConversion"/>
  </si>
  <si>
    <t>daily_stage_1</t>
    <phoneticPr fontId="1" type="noConversion"/>
  </si>
  <si>
    <t>요일던전_월</t>
    <phoneticPr fontId="1" type="noConversion"/>
  </si>
  <si>
    <t>Sunday</t>
    <phoneticPr fontId="1" type="noConversion"/>
  </si>
  <si>
    <t>최초 클리어 보상 획득!</t>
    <phoneticPr fontId="1" type="noConversion"/>
  </si>
  <si>
    <t>캐릭터_애쉬</t>
    <phoneticPr fontId="1" type="noConversion"/>
  </si>
  <si>
    <t>영웅 보관함을 확인해주세요.</t>
    <phoneticPr fontId="1" type="noConversion"/>
  </si>
  <si>
    <t>불의 던전</t>
    <phoneticPr fontId="1" type="noConversion"/>
  </si>
  <si>
    <t>제한시간 내 클리어</t>
    <phoneticPr fontId="1" type="noConversion"/>
  </si>
  <si>
    <t>제한시간 내 클리어 보상 획득!</t>
    <phoneticPr fontId="1" type="noConversion"/>
  </si>
  <si>
    <t>daily_stage_2</t>
    <phoneticPr fontId="1" type="noConversion"/>
  </si>
  <si>
    <t>물의 던전</t>
    <phoneticPr fontId="1" type="noConversion"/>
  </si>
  <si>
    <t>요일던전_화</t>
    <phoneticPr fontId="1" type="noConversion"/>
  </si>
  <si>
    <t>Saturday</t>
    <phoneticPr fontId="1" type="noConversion"/>
  </si>
  <si>
    <t>캐릭터_아쿠아</t>
    <phoneticPr fontId="1" type="noConversion"/>
  </si>
  <si>
    <t>아이템_화속성 강화 재료</t>
    <phoneticPr fontId="1" type="noConversion"/>
  </si>
  <si>
    <t>아이템_수속성 강화 재료</t>
    <phoneticPr fontId="1" type="noConversion"/>
  </si>
  <si>
    <t>06:00</t>
    <phoneticPr fontId="1" type="noConversion"/>
  </si>
  <si>
    <t>20:00</t>
    <phoneticPr fontId="1" type="noConversion"/>
  </si>
  <si>
    <t>00:00</t>
    <phoneticPr fontId="1" type="noConversion"/>
  </si>
  <si>
    <t>23:00</t>
    <phoneticPr fontId="1" type="noConversion"/>
  </si>
  <si>
    <t>캐릭터 경험치. 수식으로 계정 경험치의 1/3 지정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</si>
</sst>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2" borderId="0" xfId="0" applyFill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1" xfId="0" applyFill="1" applyBorder="1"/>
    <xf numFmtId="20" fontId="0" fillId="0" borderId="0" xfId="0" applyNumberFormat="1" applyBorder="1"/>
    <xf numFmtId="0" fontId="0" fillId="0" borderId="0" xfId="0" applyNumberFormat="1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0" borderId="10" xfId="0" applyBorder="1"/>
    <xf numFmtId="20" fontId="0" fillId="0" borderId="9" xfId="0" applyNumberFormat="1" applyBorder="1"/>
    <xf numFmtId="0" fontId="0" fillId="2" borderId="11" xfId="0" applyFill="1" applyBorder="1"/>
    <xf numFmtId="0" fontId="0" fillId="0" borderId="12" xfId="0" applyBorder="1"/>
    <xf numFmtId="0" fontId="0" fillId="0" borderId="11" xfId="0" applyBorder="1"/>
    <xf numFmtId="0" fontId="0" fillId="0" borderId="13" xfId="0" applyBorder="1"/>
    <xf numFmtId="20" fontId="0" fillId="0" borderId="1" xfId="0" quotePrefix="1" applyNumberForma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60434-48FB-43E3-A688-AD17FAC4CA94}">
  <dimension ref="A1:S11"/>
  <sheetViews>
    <sheetView tabSelected="1" topLeftCell="C1" workbookViewId="0">
      <selection activeCell="C1" sqref="C1"/>
    </sheetView>
  </sheetViews>
  <sheetFormatPr defaultRowHeight="16.5" x14ac:dyDescent="0.3"/>
  <cols>
    <col min="1" max="1" width="12.75" bestFit="1" customWidth="1"/>
    <col min="2" max="2" width="10" bestFit="1" customWidth="1"/>
    <col min="3" max="3" width="15" bestFit="1" customWidth="1"/>
    <col min="4" max="4" width="11.5" style="3" bestFit="1" customWidth="1"/>
    <col min="5" max="5" width="11.5" style="5" customWidth="1"/>
    <col min="7" max="7" width="11.375" style="3" bestFit="1" customWidth="1"/>
    <col min="8" max="8" width="11.375" style="5" customWidth="1"/>
    <col min="10" max="10" width="9" style="3"/>
    <col min="12" max="12" width="23.625" bestFit="1" customWidth="1"/>
    <col min="13" max="13" width="9" style="3"/>
    <col min="14" max="14" width="9" style="5"/>
    <col min="15" max="15" width="26.125" bestFit="1" customWidth="1"/>
    <col min="16" max="16" width="27.375" style="3" bestFit="1" customWidth="1"/>
    <col min="17" max="17" width="9" style="5"/>
    <col min="18" max="18" width="13.75" style="3" bestFit="1" customWidth="1"/>
    <col min="19" max="19" width="12.5" style="25" bestFit="1" customWidth="1"/>
  </cols>
  <sheetData>
    <row r="1" spans="1:19" s="6" customFormat="1" x14ac:dyDescent="0.3">
      <c r="D1" s="7" t="s">
        <v>14</v>
      </c>
      <c r="E1" s="8"/>
      <c r="G1" s="7" t="s">
        <v>14</v>
      </c>
      <c r="H1" s="8"/>
      <c r="J1" s="7" t="s">
        <v>15</v>
      </c>
      <c r="M1" s="8"/>
      <c r="N1" s="8"/>
      <c r="P1" s="8"/>
      <c r="Q1" s="8"/>
      <c r="R1" s="7" t="s">
        <v>35</v>
      </c>
      <c r="S1" s="23"/>
    </row>
    <row r="2" spans="1:19" s="6" customFormat="1" x14ac:dyDescent="0.3">
      <c r="D2" s="7"/>
      <c r="E2" s="8"/>
      <c r="G2" s="7"/>
      <c r="H2" s="8"/>
      <c r="J2" s="7"/>
      <c r="M2" s="9" t="s">
        <v>12</v>
      </c>
      <c r="N2" s="10"/>
      <c r="O2" s="10"/>
      <c r="P2" s="12" t="s">
        <v>16</v>
      </c>
      <c r="Q2" s="11"/>
      <c r="R2" s="7"/>
      <c r="S2" s="23"/>
    </row>
    <row r="3" spans="1:19" s="11" customFormat="1" x14ac:dyDescent="0.3">
      <c r="A3" s="11" t="s">
        <v>7</v>
      </c>
      <c r="B3" s="11" t="s">
        <v>0</v>
      </c>
      <c r="C3" s="11" t="s">
        <v>11</v>
      </c>
      <c r="D3" s="12" t="s">
        <v>2</v>
      </c>
      <c r="E3" s="11" t="s">
        <v>24</v>
      </c>
      <c r="F3" s="11" t="s">
        <v>25</v>
      </c>
      <c r="G3" s="12" t="s">
        <v>2</v>
      </c>
      <c r="H3" s="11" t="s">
        <v>24</v>
      </c>
      <c r="I3" s="11" t="s">
        <v>25</v>
      </c>
      <c r="J3" s="12" t="s">
        <v>9</v>
      </c>
      <c r="K3" s="11" t="s">
        <v>6</v>
      </c>
      <c r="L3" s="11" t="s">
        <v>11</v>
      </c>
      <c r="M3" s="12" t="s">
        <v>1</v>
      </c>
      <c r="N3" s="11" t="s">
        <v>3</v>
      </c>
      <c r="O3" s="11" t="s">
        <v>11</v>
      </c>
      <c r="P3" s="12" t="s">
        <v>41</v>
      </c>
      <c r="Q3" s="11" t="s">
        <v>39</v>
      </c>
      <c r="R3" s="12" t="s">
        <v>36</v>
      </c>
      <c r="S3" s="19" t="s">
        <v>37</v>
      </c>
    </row>
    <row r="4" spans="1:19" s="1" customFormat="1" x14ac:dyDescent="0.3">
      <c r="A4" s="1" t="s">
        <v>45</v>
      </c>
      <c r="B4" s="1" t="s">
        <v>51</v>
      </c>
      <c r="C4" s="1" t="s">
        <v>46</v>
      </c>
      <c r="D4" s="4" t="s">
        <v>4</v>
      </c>
      <c r="E4" s="27" t="s">
        <v>61</v>
      </c>
      <c r="F4" s="27" t="s">
        <v>62</v>
      </c>
      <c r="G4" s="4" t="s">
        <v>57</v>
      </c>
      <c r="H4" s="27" t="s">
        <v>63</v>
      </c>
      <c r="I4" s="27" t="s">
        <v>64</v>
      </c>
      <c r="J4" s="4">
        <v>1001</v>
      </c>
      <c r="K4" s="2">
        <v>1</v>
      </c>
      <c r="L4" s="2" t="s">
        <v>49</v>
      </c>
      <c r="M4" s="4" t="b">
        <v>1</v>
      </c>
      <c r="O4" s="13" t="s">
        <v>30</v>
      </c>
      <c r="P4" s="4" t="s">
        <v>48</v>
      </c>
      <c r="Q4" s="5">
        <v>0</v>
      </c>
      <c r="R4" s="4">
        <v>100</v>
      </c>
      <c r="S4" s="24">
        <f>R4 / 3</f>
        <v>33.333333333333336</v>
      </c>
    </row>
    <row r="5" spans="1:19" s="5" customFormat="1" x14ac:dyDescent="0.3">
      <c r="D5" s="3"/>
      <c r="F5" s="14"/>
      <c r="G5" s="3"/>
      <c r="I5" s="14"/>
      <c r="J5" s="3"/>
      <c r="K5" s="15"/>
      <c r="L5" s="15"/>
      <c r="M5" s="3"/>
      <c r="O5" s="16"/>
      <c r="P5" s="3" t="s">
        <v>50</v>
      </c>
      <c r="Q5" s="5">
        <v>1.5</v>
      </c>
      <c r="R5" s="3"/>
      <c r="S5" s="25"/>
    </row>
    <row r="6" spans="1:19" s="5" customFormat="1" x14ac:dyDescent="0.3">
      <c r="D6" s="3"/>
      <c r="F6" s="14"/>
      <c r="G6" s="3"/>
      <c r="I6" s="14"/>
      <c r="J6" s="3">
        <v>2001</v>
      </c>
      <c r="K6">
        <v>1</v>
      </c>
      <c r="L6" t="s">
        <v>59</v>
      </c>
      <c r="M6" s="3"/>
      <c r="N6" s="5">
        <v>300</v>
      </c>
      <c r="O6" t="s">
        <v>52</v>
      </c>
      <c r="P6" s="3" t="s">
        <v>53</v>
      </c>
      <c r="Q6" s="5">
        <v>0</v>
      </c>
      <c r="R6" s="3"/>
      <c r="S6" s="25"/>
    </row>
    <row r="7" spans="1:19" s="20" customFormat="1" x14ac:dyDescent="0.3">
      <c r="D7" s="21"/>
      <c r="F7" s="22"/>
      <c r="G7" s="21"/>
      <c r="I7" s="22"/>
      <c r="J7" s="21">
        <v>2001</v>
      </c>
      <c r="K7" s="20">
        <v>10</v>
      </c>
      <c r="L7" s="20" t="s">
        <v>59</v>
      </c>
      <c r="M7" s="21"/>
      <c r="P7" s="21"/>
      <c r="R7" s="21"/>
      <c r="S7" s="26"/>
    </row>
    <row r="8" spans="1:19" s="5" customFormat="1" x14ac:dyDescent="0.3">
      <c r="A8" s="5" t="s">
        <v>54</v>
      </c>
      <c r="B8" s="5" t="s">
        <v>55</v>
      </c>
      <c r="C8" s="5" t="s">
        <v>56</v>
      </c>
      <c r="D8" s="3" t="s">
        <v>5</v>
      </c>
      <c r="E8" s="27" t="s">
        <v>61</v>
      </c>
      <c r="F8" s="27" t="s">
        <v>62</v>
      </c>
      <c r="G8" s="3" t="s">
        <v>47</v>
      </c>
      <c r="H8" s="27" t="s">
        <v>63</v>
      </c>
      <c r="I8" s="27" t="s">
        <v>64</v>
      </c>
      <c r="J8" s="3">
        <v>1002</v>
      </c>
      <c r="K8" s="5">
        <v>1</v>
      </c>
      <c r="L8" s="5" t="s">
        <v>58</v>
      </c>
      <c r="M8" s="3" t="b">
        <v>1</v>
      </c>
      <c r="O8" s="16" t="s">
        <v>30</v>
      </c>
      <c r="P8" s="3" t="s">
        <v>48</v>
      </c>
      <c r="Q8" s="5">
        <v>0</v>
      </c>
      <c r="R8" s="3">
        <v>100</v>
      </c>
      <c r="S8" s="25">
        <f>R8/3</f>
        <v>33.333333333333336</v>
      </c>
    </row>
    <row r="9" spans="1:19" s="5" customFormat="1" x14ac:dyDescent="0.3">
      <c r="D9" s="3"/>
      <c r="E9" s="14"/>
      <c r="F9" s="14"/>
      <c r="G9" s="3"/>
      <c r="H9" s="14"/>
      <c r="I9" s="14"/>
      <c r="J9" s="3"/>
      <c r="M9" s="3"/>
      <c r="O9" s="16"/>
      <c r="P9" s="3" t="s">
        <v>50</v>
      </c>
      <c r="Q9" s="5">
        <v>1.5</v>
      </c>
      <c r="R9" s="3"/>
      <c r="S9" s="25"/>
    </row>
    <row r="10" spans="1:19" x14ac:dyDescent="0.3">
      <c r="J10" s="3">
        <v>2002</v>
      </c>
      <c r="K10">
        <v>1</v>
      </c>
      <c r="L10" t="s">
        <v>60</v>
      </c>
      <c r="N10" s="5">
        <v>300</v>
      </c>
      <c r="O10" t="s">
        <v>52</v>
      </c>
      <c r="P10" s="3" t="s">
        <v>53</v>
      </c>
      <c r="Q10" s="5">
        <v>0</v>
      </c>
    </row>
    <row r="11" spans="1:19" s="20" customFormat="1" x14ac:dyDescent="0.3">
      <c r="D11" s="21"/>
      <c r="G11" s="21"/>
      <c r="J11" s="21">
        <v>2002</v>
      </c>
      <c r="K11" s="20">
        <v>10</v>
      </c>
      <c r="L11" s="20" t="s">
        <v>60</v>
      </c>
      <c r="M11" s="21"/>
      <c r="P11" s="21"/>
      <c r="R11" s="21"/>
      <c r="S11" s="26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workbookViewId="0"/>
  </sheetViews>
  <sheetFormatPr defaultRowHeight="16.5" x14ac:dyDescent="0.3"/>
  <cols>
    <col min="1" max="1" width="10.875" bestFit="1" customWidth="1"/>
    <col min="2" max="2" width="9.625" bestFit="1" customWidth="1"/>
    <col min="3" max="3" width="15.125" bestFit="1" customWidth="1"/>
    <col min="4" max="4" width="9" style="17"/>
    <col min="5" max="5" width="44.625" style="3" bestFit="1" customWidth="1"/>
  </cols>
  <sheetData>
    <row r="1" spans="1:5" x14ac:dyDescent="0.3">
      <c r="A1" t="s">
        <v>18</v>
      </c>
      <c r="D1" s="17" t="s">
        <v>19</v>
      </c>
      <c r="E1" s="3" t="s">
        <v>20</v>
      </c>
    </row>
    <row r="2" spans="1:5" s="1" customFormat="1" x14ac:dyDescent="0.3">
      <c r="C2" s="1" t="s">
        <v>7</v>
      </c>
      <c r="D2" s="18" t="s">
        <v>8</v>
      </c>
      <c r="E2" s="4" t="s">
        <v>21</v>
      </c>
    </row>
    <row r="3" spans="1:5" x14ac:dyDescent="0.3">
      <c r="C3" t="s">
        <v>0</v>
      </c>
      <c r="D3" s="17" t="s">
        <v>8</v>
      </c>
      <c r="E3" s="3" t="s">
        <v>22</v>
      </c>
    </row>
    <row r="4" spans="1:5" x14ac:dyDescent="0.3">
      <c r="A4" t="s">
        <v>14</v>
      </c>
      <c r="D4" s="17" t="s">
        <v>13</v>
      </c>
      <c r="E4" s="3" t="s">
        <v>23</v>
      </c>
    </row>
    <row r="5" spans="1:5" x14ac:dyDescent="0.3">
      <c r="C5" t="s">
        <v>2</v>
      </c>
      <c r="D5" s="17" t="s">
        <v>8</v>
      </c>
      <c r="E5" s="3" t="s">
        <v>26</v>
      </c>
    </row>
    <row r="6" spans="1:5" x14ac:dyDescent="0.3">
      <c r="C6" t="s">
        <v>24</v>
      </c>
      <c r="D6" s="17" t="s">
        <v>8</v>
      </c>
      <c r="E6" s="3" t="s">
        <v>27</v>
      </c>
    </row>
    <row r="7" spans="1:5" x14ac:dyDescent="0.3">
      <c r="C7" t="s">
        <v>25</v>
      </c>
      <c r="D7" s="17" t="s">
        <v>8</v>
      </c>
      <c r="E7" s="3" t="s">
        <v>28</v>
      </c>
    </row>
    <row r="8" spans="1:5" x14ac:dyDescent="0.3">
      <c r="A8" t="s">
        <v>15</v>
      </c>
      <c r="D8" s="17" t="s">
        <v>13</v>
      </c>
      <c r="E8" s="3" t="s">
        <v>32</v>
      </c>
    </row>
    <row r="9" spans="1:5" x14ac:dyDescent="0.3">
      <c r="C9" t="s">
        <v>9</v>
      </c>
      <c r="D9" s="17" t="s">
        <v>17</v>
      </c>
      <c r="E9" s="3" t="s">
        <v>33</v>
      </c>
    </row>
    <row r="10" spans="1:5" x14ac:dyDescent="0.3">
      <c r="C10" t="s">
        <v>6</v>
      </c>
      <c r="D10" s="17" t="s">
        <v>17</v>
      </c>
      <c r="E10" s="3" t="s">
        <v>34</v>
      </c>
    </row>
    <row r="11" spans="1:5" x14ac:dyDescent="0.3">
      <c r="B11" t="s">
        <v>12</v>
      </c>
      <c r="E11" s="3" t="s">
        <v>29</v>
      </c>
    </row>
    <row r="12" spans="1:5" x14ac:dyDescent="0.3">
      <c r="C12" t="s">
        <v>1</v>
      </c>
      <c r="D12" s="17" t="s">
        <v>10</v>
      </c>
      <c r="E12" s="3" t="s">
        <v>30</v>
      </c>
    </row>
    <row r="13" spans="1:5" x14ac:dyDescent="0.3">
      <c r="C13" t="s">
        <v>3</v>
      </c>
      <c r="D13" s="17" t="s">
        <v>17</v>
      </c>
      <c r="E13" s="3" t="s">
        <v>31</v>
      </c>
    </row>
    <row r="14" spans="1:5" x14ac:dyDescent="0.3">
      <c r="B14" t="s">
        <v>16</v>
      </c>
      <c r="D14" s="17" t="s">
        <v>13</v>
      </c>
      <c r="E14" s="3" t="s">
        <v>40</v>
      </c>
    </row>
    <row r="15" spans="1:5" x14ac:dyDescent="0.3">
      <c r="C15" t="s">
        <v>41</v>
      </c>
      <c r="D15" s="17" t="s">
        <v>8</v>
      </c>
      <c r="E15" s="3" t="s">
        <v>44</v>
      </c>
    </row>
    <row r="16" spans="1:5" x14ac:dyDescent="0.3">
      <c r="C16" t="s">
        <v>39</v>
      </c>
      <c r="D16" s="17" t="s">
        <v>42</v>
      </c>
      <c r="E16" s="3" t="s">
        <v>43</v>
      </c>
    </row>
    <row r="17" spans="1:5" x14ac:dyDescent="0.3">
      <c r="A17" t="s">
        <v>35</v>
      </c>
    </row>
    <row r="18" spans="1:5" x14ac:dyDescent="0.3">
      <c r="C18" t="s">
        <v>36</v>
      </c>
      <c r="D18" s="17" t="s">
        <v>17</v>
      </c>
      <c r="E18" s="3" t="s">
        <v>38</v>
      </c>
    </row>
    <row r="19" spans="1:5" x14ac:dyDescent="0.3">
      <c r="C19" t="s">
        <v>37</v>
      </c>
      <c r="D19" s="17" t="s">
        <v>17</v>
      </c>
      <c r="E19" s="3" t="s">
        <v>65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Define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2020-03-26T14:26:30Z</dcterms:modified>
</cp:coreProperties>
</file>