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defaultThemeVersion="166925"/>
  <xr:revisionPtr revIDLastSave="93" documentId="8_{B503408F-AC71-439C-9DA0-4F7BCA5F7A51}" xr6:coauthVersionLast="47" xr6:coauthVersionMax="47" xr10:uidLastSave="{6B486232-C0E1-46D8-8101-08233E769C78}"/>
  <bookViews>
    <workbookView xWindow="-120" yWindow="-120" windowWidth="29040" windowHeight="1599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4" i="2"/>
  <c r="C36" i="2"/>
  <c r="C37" i="2"/>
  <c r="C39" i="2"/>
  <c r="C3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C35" i="2" l="1"/>
  <c r="C40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<sst xmlns="http://schemas.openxmlformats.org/spreadsheetml/2006/main" count="11" uniqueCount="11">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</sst>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  <numFmt numFmtId="170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left" vertical="center"/>
    </xf>
    <xf numFmtId="9" fontId="0" fillId="0" borderId="0" xfId="0" applyNumberFormat="1"/>
    <xf numFmtId="170" fontId="0" fillId="0" borderId="0" xfId="0" applyNumberFormat="1"/>
    <xf numFmtId="1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4" activePane="bottomLeft" state="frozen"/>
      <selection pane="bottomLeft" activeCell="G9" sqref="G9"/>
    </sheetView>
  </sheetViews>
  <sheetFormatPr defaultRowHeight="1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7" ht="29.25" customHeight="1">
      <c r="A1" s="12" t="s">
        <v>0</v>
      </c>
      <c r="B1" s="12"/>
      <c r="C1" s="12"/>
      <c r="D1" s="12"/>
      <c r="E1" s="12"/>
      <c r="F1" s="12"/>
    </row>
    <row r="3" spans="1:7" ht="37.5">
      <c r="B3" s="4" t="s">
        <v>1</v>
      </c>
      <c r="C3" s="5" t="s">
        <v>2</v>
      </c>
      <c r="D3" s="4" t="s">
        <v>3</v>
      </c>
      <c r="E3" s="4" t="s">
        <v>4</v>
      </c>
    </row>
    <row r="4" spans="1:7">
      <c r="B4" s="3">
        <v>45017</v>
      </c>
      <c r="C4" s="6">
        <v>4151</v>
      </c>
      <c r="D4" s="7">
        <v>200</v>
      </c>
      <c r="E4" s="1">
        <f>C4*D4</f>
        <v>830200</v>
      </c>
      <c r="F4" s="13">
        <v>0.12</v>
      </c>
      <c r="G4" s="14">
        <f>D4*F4</f>
        <v>24</v>
      </c>
    </row>
    <row r="5" spans="1:7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7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7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7">
      <c r="B8" s="3">
        <v>45021</v>
      </c>
      <c r="C8" s="6">
        <v>4802</v>
      </c>
      <c r="D8" s="7">
        <v>200</v>
      </c>
      <c r="E8" s="1">
        <f t="shared" si="0"/>
        <v>960400</v>
      </c>
      <c r="G8" s="15">
        <f>150/200*100</f>
        <v>75</v>
      </c>
    </row>
    <row r="9" spans="1:7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7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7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7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7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7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7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7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>
      <c r="B34" s="3"/>
      <c r="C34" s="6"/>
      <c r="D34" s="7"/>
      <c r="E34" s="1"/>
    </row>
    <row r="35" spans="2:5">
      <c r="B35" s="8" t="s">
        <v>5</v>
      </c>
      <c r="C35" s="7">
        <f>SUM(E4:E33)</f>
        <v>23059600</v>
      </c>
    </row>
    <row r="36" spans="2:5">
      <c r="B36" s="8" t="s">
        <v>6</v>
      </c>
      <c r="C36" s="11">
        <f>SUM(C4:C33)</f>
        <v>115298</v>
      </c>
    </row>
    <row r="37" spans="2:5">
      <c r="B37" s="9" t="s">
        <v>7</v>
      </c>
      <c r="C37" s="11">
        <f>MIN(C4:C33)</f>
        <v>2560</v>
      </c>
      <c r="D37" s="10"/>
    </row>
    <row r="38" spans="2:5">
      <c r="B38" s="9" t="s">
        <v>8</v>
      </c>
      <c r="C38" s="11">
        <f>MAX(C4:C33)</f>
        <v>4921</v>
      </c>
      <c r="D38" s="10"/>
    </row>
    <row r="39" spans="2:5">
      <c r="B39" s="9" t="s">
        <v>9</v>
      </c>
      <c r="C39">
        <f>COUNTA(B4:B33)</f>
        <v>30</v>
      </c>
    </row>
    <row r="40" spans="2:5">
      <c r="B40" s="9" t="s">
        <v>10</v>
      </c>
      <c r="C40" s="7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/>
</file>

<file path=customXml/itemProps2.xml><?xml version="1.0" encoding="utf-8"?>
<ds:datastoreItem xmlns:ds="http://schemas.openxmlformats.org/officeDocument/2006/customXml" ds:itemID="{ED0AB313-3178-48D8-8F17-381CEBFE5854}"/>
</file>

<file path=customXml/itemProps3.xml><?xml version="1.0" encoding="utf-8"?>
<ds:datastoreItem xmlns:ds="http://schemas.openxmlformats.org/officeDocument/2006/customXml" ds:itemID="{B55BE2C2-D947-480B-AEB2-F59EA82B4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Santos Miranda</cp:lastModifiedBy>
  <cp:revision/>
  <dcterms:created xsi:type="dcterms:W3CDTF">2023-04-22T07:30:01Z</dcterms:created>
  <dcterms:modified xsi:type="dcterms:W3CDTF">2024-06-16T21:22:16Z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