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159"/>
  </bookViews>
  <sheets>
    <sheet name="Q&amp;A管理表" sheetId="1" r:id="rId1"/>
    <sheet name="データ定義" sheetId="2" state="hidden" r:id="rId2"/>
  </sheets>
  <definedNames>
    <definedName name="_Fill" hidden="1">#REF!</definedName>
    <definedName name="HTML1_1" hidden="1">"[業務予定.xls]業務予定!$A$1:$L$15"</definedName>
    <definedName name="HTML1_10" hidden="1">""</definedName>
    <definedName name="HTML1_11" hidden="1">1</definedName>
    <definedName name="HTML1_12" hidden="1">"L:\LIB\G1\CDG\etc\scdg\業務計画\schedule.htm"</definedName>
    <definedName name="HTML1_2" hidden="1">1</definedName>
    <definedName name="HTML1_3" hidden="1">"業務予定.xls"</definedName>
    <definedName name="HTML1_4" hidden="1">"業務予定"</definedName>
    <definedName name="HTML1_5" hidden="1">""</definedName>
    <definedName name="HTML1_6" hidden="1">-4146</definedName>
    <definedName name="HTML1_7" hidden="1">-4146</definedName>
    <definedName name="HTML1_8" hidden="1">"97/07/02"</definedName>
    <definedName name="HTML1_9" hidden="1">""</definedName>
    <definedName name="HTML10_1" hidden="1">"'[業務予定.xls]97.11'!$A$1:$Q$16"</definedName>
    <definedName name="HTML10_10" hidden="1">"toshiyuki_fukami@post.pioneer.co.jp"</definedName>
    <definedName name="HTML10_11" hidden="1">1</definedName>
    <definedName name="HTML10_12" hidden="1">"G:\group\moduleG\cd_group\yotei_scd.htm"</definedName>
    <definedName name="HTML10_2" hidden="1">1</definedName>
    <definedName name="HTML10_3" hidden="1">"業務予定.xls"</definedName>
    <definedName name="HTML10_4" hidden="1">"S-CD G.業務予定"</definedName>
    <definedName name="HTML10_5" hidden="1">""</definedName>
    <definedName name="HTML10_6" hidden="1">-4146</definedName>
    <definedName name="HTML10_7" hidden="1">-4146</definedName>
    <definedName name="HTML10_8" hidden="1">"97/11/13"</definedName>
    <definedName name="HTML10_9" hidden="1">""</definedName>
    <definedName name="HTML11_1" hidden="1">"'[業務予定.xls]97.12'!$A$1:$Q$14"</definedName>
    <definedName name="HTML11_10" hidden="1">"toshiyuki_fukami@post.pioneer.co.jp"</definedName>
    <definedName name="HTML11_11" hidden="1">1</definedName>
    <definedName name="HTML11_12" hidden="1">"G:\group\moduleG\cd_group\scd_group\3g_only\yotei_scd.htm"</definedName>
    <definedName name="HTML11_2" hidden="1">1</definedName>
    <definedName name="HTML11_3" hidden="1">"S-CD G.業務予定"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"97/12/16"</definedName>
    <definedName name="HTML11_9" hidden="1">""</definedName>
    <definedName name="HTML12_1" hidden="1">"'[業務予定.xls]98.1'!$A$1:$Q$14"</definedName>
    <definedName name="HTML12_10" hidden="1">"toshiyuki_fukami@post.pioneer.co.jp"</definedName>
    <definedName name="HTML12_11" hidden="1">1</definedName>
    <definedName name="HTML12_12" hidden="1">"G:\group\moduleG\cd_group\scd_group\3g_only\yotei_scd.htm"</definedName>
    <definedName name="HTML12_2" hidden="1">1</definedName>
    <definedName name="HTML12_3" hidden="1">"業務予定"</definedName>
    <definedName name="HTML12_4" hidden="1">"S-CD G.業務予定"</definedName>
    <definedName name="HTML12_5" hidden="1">""</definedName>
    <definedName name="HTML12_6" hidden="1">-4146</definedName>
    <definedName name="HTML12_7" hidden="1">-4146</definedName>
    <definedName name="HTML12_8" hidden="1">"98/01/07"</definedName>
    <definedName name="HTML12_9" hidden="1">""</definedName>
    <definedName name="HTML13_1" hidden="1">"'[業務予定.xls]98.1'!$A$1:$Q$16"</definedName>
    <definedName name="HTML13_10" hidden="1">"toshiyuki_fukami@post.pioneer.co.jp"</definedName>
    <definedName name="HTML13_11" hidden="1">1</definedName>
    <definedName name="HTML13_12" hidden="1">"G:\group\moduleG\cd_group\scd_group\3g_only\yotei_scd.htm"</definedName>
    <definedName name="HTML13_2" hidden="1">1</definedName>
    <definedName name="HTML13_3" hidden="1">"業務予定.xls"</definedName>
    <definedName name="HTML13_4" hidden="1">"S-CD G.業務予定"</definedName>
    <definedName name="HTML13_5" hidden="1">""</definedName>
    <definedName name="HTML13_6" hidden="1">-4146</definedName>
    <definedName name="HTML13_7" hidden="1">-4146</definedName>
    <definedName name="HTML13_8" hidden="1">"98/01/13"</definedName>
    <definedName name="HTML13_9" hidden="1">""</definedName>
    <definedName name="HTML14_1" hidden="1">"'[業務予定.xls]98.2'!$A$1:$Q$16"</definedName>
    <definedName name="HTML14_10" hidden="1">"toshiyuki_fukami@post.pioneer.co.jp"</definedName>
    <definedName name="HTML14_11" hidden="1">1</definedName>
    <definedName name="HTML14_12" hidden="1">"G:\group\moduleG\cd_group\scd_group\3g_only\yotei_scd_new.htm"</definedName>
    <definedName name="HTML14_2" hidden="1">1</definedName>
    <definedName name="HTML14_3" hidden="1">"S-CD業務予定"</definedName>
    <definedName name="HTML14_4" hidden="1">"S-CDグループ業務予定"</definedName>
    <definedName name="HTML14_5" hidden="1">""</definedName>
    <definedName name="HTML14_6" hidden="1">-4146</definedName>
    <definedName name="HTML14_7" hidden="1">-4146</definedName>
    <definedName name="HTML14_8" hidden="1">"98/01/30"</definedName>
    <definedName name="HTML14_9" hidden="1">"深海俊行"</definedName>
    <definedName name="HTML15_1" hidden="1">"'[業務予定.xls]98.2'!$A$1:$R$18"</definedName>
    <definedName name="HTML15_10" hidden="1">"toshiyuki_fukami@post.pioneer.co.jp"</definedName>
    <definedName name="HTML15_11" hidden="1">1</definedName>
    <definedName name="HTML15_12" hidden="1">"G:\group\moduleG\cd_group\scd_group\3g_only\yotei_scd.htm"</definedName>
    <definedName name="HTML15_2" hidden="1">1</definedName>
    <definedName name="HTML15_3" hidden="1">"S-CD G.業務予定"</definedName>
    <definedName name="HTML15_4" hidden="1">"S-CD G.業務予定"</definedName>
    <definedName name="HTML15_5" hidden="1">""</definedName>
    <definedName name="HTML15_6" hidden="1">-4146</definedName>
    <definedName name="HTML15_7" hidden="1">-4146</definedName>
    <definedName name="HTML15_8" hidden="1">"98/02/18"</definedName>
    <definedName name="HTML15_9" hidden="1">"深海俊行"</definedName>
    <definedName name="HTML16_1" hidden="1">"'[業務予定.xls]98.3'!$A$1:$Q$15"</definedName>
    <definedName name="HTML16_10" hidden="1">"toshiyuki_fukami@post.pioneer.co.jp"</definedName>
    <definedName name="HTML16_11" hidden="1">1</definedName>
    <definedName name="HTML16_12" hidden="1">"G:\group\moduleG\cd_group\scd_group\3g_only\yotei_scd.htm"</definedName>
    <definedName name="HTML16_2" hidden="1">1</definedName>
    <definedName name="HTML16_3" hidden="1">"業務予定"</definedName>
    <definedName name="HTML16_4" hidden="1">"業務予定"</definedName>
    <definedName name="HTML16_5" hidden="1">""</definedName>
    <definedName name="HTML16_6" hidden="1">-4146</definedName>
    <definedName name="HTML16_7" hidden="1">-4146</definedName>
    <definedName name="HTML16_8" hidden="1">"98/03/02"</definedName>
    <definedName name="HTML16_9" hidden="1">"深海俊行"</definedName>
    <definedName name="HTML17_1" hidden="1">"'[業務予定.xls]98.4'!$A$1:$Q$11"</definedName>
    <definedName name="HTML17_10" hidden="1">"toshiyuki_fukami@pms.pioneer.co.jp"</definedName>
    <definedName name="HTML17_11" hidden="1">1</definedName>
    <definedName name="HTML17_12" hidden="1">"G:\group\moduleG\cd_group\scd_group\3g_only\yotei_scd.htm"</definedName>
    <definedName name="HTML17_2" hidden="1">1</definedName>
    <definedName name="HTML17_3" hidden="1">"業務予定.xls"</definedName>
    <definedName name="HTML17_4" hidden="1">"業務予定"</definedName>
    <definedName name="HTML17_5" hidden="1">""</definedName>
    <definedName name="HTML17_6" hidden="1">-4146</definedName>
    <definedName name="HTML17_7" hidden="1">-4146</definedName>
    <definedName name="HTML17_8" hidden="1">"98/04/21"</definedName>
    <definedName name="HTML17_9" hidden="1">"深海俊行"</definedName>
    <definedName name="HTML18_1" hidden="1">"'[業務予定.xls]98.5'!$A$1:$Q$10"</definedName>
    <definedName name="HTML18_10" hidden="1">"toshiyuki_fukami@pms.pioneer.co.jp"</definedName>
    <definedName name="HTML18_11" hidden="1">1</definedName>
    <definedName name="HTML18_12" hidden="1">"H:\group\moduleG\cd_group\scd_group\3g_only\yotei_scd.htm"</definedName>
    <definedName name="HTML18_2" hidden="1">1</definedName>
    <definedName name="HTML18_3" hidden="1">"S-CDグループ業務予定"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"98/05/14"</definedName>
    <definedName name="HTML18_9" hidden="1">"深海俊行"</definedName>
    <definedName name="HTML19_1" hidden="1">"'[業務予定.xls]98.5'!$Q$11"</definedName>
    <definedName name="HTML19_10" hidden="1">"toshiyuki_fukami@pms.pioneer.co.jp"</definedName>
    <definedName name="HTML19_11" hidden="1">1</definedName>
    <definedName name="HTML19_12" hidden="1">"H:\group\moduleG\cd_group\scd_group\3g_only\yotei_scd.htm"</definedName>
    <definedName name="HTML19_2" hidden="1">1</definedName>
    <definedName name="HTML19_3" hidden="1">"S-CDグループ業務予定"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"98/05/14"</definedName>
    <definedName name="HTML19_9" hidden="1">"深海俊行"</definedName>
    <definedName name="HTML2_1" hidden="1">"[業務予定.xls]業務予定!$A$1:$L$16"</definedName>
    <definedName name="HTML2_10" hidden="1">""</definedName>
    <definedName name="HTML2_11" hidden="1">1</definedName>
    <definedName name="HTML2_12" hidden="1">"G:\group\moduleG\cd_group\yotei_scd.htm"</definedName>
    <definedName name="HTML2_2" hidden="1">1</definedName>
    <definedName name="HTML2_3" hidden="1">"S-CDグループ業務予定"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"97/07/03"</definedName>
    <definedName name="HTML2_9" hidden="1">""</definedName>
    <definedName name="HTML20_1" hidden="1">"'[業務予定.xls]98.5'!$A$1:$Q$11"</definedName>
    <definedName name="HTML20_10" hidden="1">"toshiyuki_fukami@pms.pioneer.co.jp"</definedName>
    <definedName name="HTML20_11" hidden="1">1</definedName>
    <definedName name="HTML20_12" hidden="1">"H:\group\moduleG\cd_group\scd_group\3g_only\yotei_scd.htm"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"98/05/14"</definedName>
    <definedName name="HTML20_9" hidden="1">"深海俊行"</definedName>
    <definedName name="HTML21_1" hidden="1">"'[業務予定.xls]98.6'!$A$1:$Q$9"</definedName>
    <definedName name="HTML21_10" hidden="1">"toshiyuki_fukami@pms.pioneer.co.jp"</definedName>
    <definedName name="HTML21_11" hidden="1">1</definedName>
    <definedName name="HTML21_12" hidden="1">"H:\group\moduleG\cd_group\scd_group\3g_only\yotei_scd.htm"</definedName>
    <definedName name="HTML21_2" hidden="1">1</definedName>
    <definedName name="HTML21_3" hidden="1">"業務予定"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"98/06/08"</definedName>
    <definedName name="HTML21_9" hidden="1">"深海俊行"</definedName>
    <definedName name="HTML22_1" hidden="1">"'[業務予定.xls]98.7'!$A$1:$Q$10"</definedName>
    <definedName name="HTML22_10" hidden="1">"toshiyuki_fukami@post.pioneer.co.jp"</definedName>
    <definedName name="HTML22_11" hidden="1">1</definedName>
    <definedName name="HTML22_12" hidden="1">"H:\group\moduleG\cd_group\scd_group\3g_only\yotei_scd.htm"</definedName>
    <definedName name="HTML22_2" hidden="1">1</definedName>
    <definedName name="HTML22_3" hidden="1">"S-CD G.業務予定"</definedName>
    <definedName name="HTML22_4" hidden="1">"S-CD G.業務予定"</definedName>
    <definedName name="HTML22_5" hidden="1">""</definedName>
    <definedName name="HTML22_6" hidden="1">-4146</definedName>
    <definedName name="HTML22_7" hidden="1">-4146</definedName>
    <definedName name="HTML22_8" hidden="1">"98/07/13"</definedName>
    <definedName name="HTML22_9" hidden="1">"深海俊行"</definedName>
    <definedName name="HTML23_1" hidden="1">"'[業務予定.xls]98.7'!$A$1:$Q$11"</definedName>
    <definedName name="HTML23_10" hidden="1">"toshiyuki_fukami@post.pioneer.co.jp"</definedName>
    <definedName name="HTML23_11" hidden="1">1</definedName>
    <definedName name="HTML23_12" hidden="1">"H:\group\moduleG\cd_group\scd_group\3g_only\yotei_scd.htm"</definedName>
    <definedName name="HTML23_2" hidden="1">1</definedName>
    <definedName name="HTML23_3" hidden="1">"S-CD G.業務予定"</definedName>
    <definedName name="HTML23_4" hidden="1">"S-CD G.業務予定"</definedName>
    <definedName name="HTML23_5" hidden="1">""</definedName>
    <definedName name="HTML23_6" hidden="1">-4146</definedName>
    <definedName name="HTML23_7" hidden="1">-4146</definedName>
    <definedName name="HTML23_8" hidden="1">"98/07/13"</definedName>
    <definedName name="HTML23_9" hidden="1">"深海俊行"</definedName>
    <definedName name="HTML24_1" hidden="1">"'[業務予定.xls]98.7'!$A$1:$Q$13"</definedName>
    <definedName name="HTML24_10" hidden="1">"toshiyuki_fukami@post.pioneer.co.jp"</definedName>
    <definedName name="HTML24_11" hidden="1">1</definedName>
    <definedName name="HTML24_12" hidden="1">"H:\group\moduleG\cd_group\scd_group\3g_only\yotei_scd.htm"</definedName>
    <definedName name="HTML24_2" hidden="1">1</definedName>
    <definedName name="HTML24_3" hidden="1">"S-CD G.業務予定"</definedName>
    <definedName name="HTML24_4" hidden="1">"S-CD G.業務予定"</definedName>
    <definedName name="HTML24_5" hidden="1">""</definedName>
    <definedName name="HTML24_6" hidden="1">-4146</definedName>
    <definedName name="HTML24_7" hidden="1">-4146</definedName>
    <definedName name="HTML24_8" hidden="1">"98/07/18"</definedName>
    <definedName name="HTML24_9" hidden="1">"深海俊行"</definedName>
    <definedName name="HTML25_1" hidden="1">"'[業務予定.xls]98.9'!$A$1:$O$13"</definedName>
    <definedName name="HTML25_10" hidden="1">"toshiyuki_fukami@post.pioneer.co.jp"</definedName>
    <definedName name="HTML25_11" hidden="1">1</definedName>
    <definedName name="HTML25_12" hidden="1">"H:\group\moduleG\cd_group\scd_group\3g_only\yotei_scd.htm"</definedName>
    <definedName name="HTML25_2" hidden="1">1</definedName>
    <definedName name="HTML25_3" hidden="1">"S-CD G.業務予定"</definedName>
    <definedName name="HTML25_4" hidden="1">"S-CD G.業務予定"</definedName>
    <definedName name="HTML25_5" hidden="1">""</definedName>
    <definedName name="HTML25_6" hidden="1">-4146</definedName>
    <definedName name="HTML25_7" hidden="1">-4146</definedName>
    <definedName name="HTML25_8" hidden="1">"98/09/09"</definedName>
    <definedName name="HTML25_9" hidden="1">"深海俊行"</definedName>
    <definedName name="HTML26_1" hidden="1">"'[業務予定.xls]98.9'!$A$1:$Q$13"</definedName>
    <definedName name="HTML26_10" hidden="1">"toshiyuki_fukami@post.pioneer.co.jp"</definedName>
    <definedName name="HTML26_11" hidden="1">1</definedName>
    <definedName name="HTML26_12" hidden="1">"H:\group\moduleG\cd_group\scd_group\3g_only\yotei_scd.htm"</definedName>
    <definedName name="HTML26_2" hidden="1">1</definedName>
    <definedName name="HTML26_3" hidden="1">"S-CD G.業務予定"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"98/10/19"</definedName>
    <definedName name="HTML26_9" hidden="1">"深海俊行"</definedName>
    <definedName name="HTML27_1" hidden="1">"'[業務予定.xls]98.11'!$A$1:$Q$11"</definedName>
    <definedName name="HTML27_10" hidden="1">"toshiyuki_fukami@post.pioneer.co.jp"</definedName>
    <definedName name="HTML27_11" hidden="1">1</definedName>
    <definedName name="HTML27_12" hidden="1">"H:\group\moduleG\cd_group\scd_group\3g_only\yotei_scd.htm"</definedName>
    <definedName name="HTML27_2" hidden="1">1</definedName>
    <definedName name="HTML27_3" hidden="1">"S-CD G.業務予定"</definedName>
    <definedName name="HTML27_4" hidden="1">"S-CD G.業務予定"</definedName>
    <definedName name="HTML27_5" hidden="1">""</definedName>
    <definedName name="HTML27_6" hidden="1">-4146</definedName>
    <definedName name="HTML27_7" hidden="1">-4146</definedName>
    <definedName name="HTML27_8" hidden="1">"98/10/31"</definedName>
    <definedName name="HTML27_9" hidden="1">"深海俊行"</definedName>
    <definedName name="HTML28_1" hidden="1">"'[業務予定.xls]98.11'!$A$1:$S$14"</definedName>
    <definedName name="HTML28_10" hidden="1">"toshiyuki_fukami@post.pioneer.co.jp"</definedName>
    <definedName name="HTML28_11" hidden="1">1</definedName>
    <definedName name="HTML28_12" hidden="1">"H:\group\moduleG\cd_group\scd_group\3g_only\yotei_scd.htm"</definedName>
    <definedName name="HTML28_2" hidden="1">1</definedName>
    <definedName name="HTML28_3" hidden="1">"S-CDグループ業務予定"</definedName>
    <definedName name="HTML28_4" hidden="1">"S-CDグループ業務予定"</definedName>
    <definedName name="HTML28_5" hidden="1">""</definedName>
    <definedName name="HTML28_6" hidden="1">-2073</definedName>
    <definedName name="HTML28_7" hidden="1">-4146</definedName>
    <definedName name="HTML28_8" hidden="1">"98/11/16"</definedName>
    <definedName name="HTML28_9" hidden="1">"深海俊行"</definedName>
    <definedName name="HTML29_1" hidden="1">"'[業務予定.xls]98.11'!$A$1:$P$15"</definedName>
    <definedName name="HTML29_10" hidden="1">"toshiyuki_fukami@post.pioneer.co.jp"</definedName>
    <definedName name="HTML29_11" hidden="1">1</definedName>
    <definedName name="HTML29_12" hidden="1">"H:\group\moduleG\cd_group\scd_group\3g_only\yotei_scd.htm"</definedName>
    <definedName name="HTML29_2" hidden="1">1</definedName>
    <definedName name="HTML29_3" hidden="1">"S-CD G.業務予定"</definedName>
    <definedName name="HTML29_4" hidden="1">"S-CD G.業務予定"</definedName>
    <definedName name="HTML29_5" hidden="1">""</definedName>
    <definedName name="HTML29_6" hidden="1">-4146</definedName>
    <definedName name="HTML29_7" hidden="1">-4146</definedName>
    <definedName name="HTML29_8" hidden="1">"98/11/25"</definedName>
    <definedName name="HTML29_9" hidden="1">"深海俊行"</definedName>
    <definedName name="HTML3_1" hidden="1">"[業務予定.xls]業務予定!$A$1:$K$16"</definedName>
    <definedName name="HTML3_10" hidden="1">""</definedName>
    <definedName name="HTML3_11" hidden="1">1</definedName>
    <definedName name="HTML3_12" hidden="1">"G:\group\moduleG\cd_group\yotei_scd.htm"</definedName>
    <definedName name="HTML3_2" hidden="1">1</definedName>
    <definedName name="HTML3_3" hidden="1">"S-CDグループ業務予定"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"97/07/03"</definedName>
    <definedName name="HTML3_9" hidden="1">""</definedName>
    <definedName name="HTML30_1" hidden="1">"'[業務予定.xls]99.2'!$A$1:$P$16"</definedName>
    <definedName name="HTML30_10" hidden="1">"toshiyuki_fukami@post.pioneer.co.jp"</definedName>
    <definedName name="HTML30_11" hidden="1">1</definedName>
    <definedName name="HTML30_12" hidden="1">"H:\group\moduleG\cd_group\scd_group\3g_only\yotei_scd.htm"</definedName>
    <definedName name="HTML30_2" hidden="1">1</definedName>
    <definedName name="HTML30_3" hidden="1">"S-CD G.業務予定"</definedName>
    <definedName name="HTML30_4" hidden="1">"S-CD G.業務予定"</definedName>
    <definedName name="HTML30_5" hidden="1">""</definedName>
    <definedName name="HTML30_6" hidden="1">-4146</definedName>
    <definedName name="HTML30_7" hidden="1">-4146</definedName>
    <definedName name="HTML30_8" hidden="1">"99/02/25"</definedName>
    <definedName name="HTML30_9" hidden="1">"深海俊行"</definedName>
    <definedName name="HTML31_1" hidden="1">"'[業務予定.xls]99.3'!$A$1:$P$17"</definedName>
    <definedName name="HTML31_10" hidden="1">"toshiyuki_fukami@post.pioneer.co.jp"</definedName>
    <definedName name="HTML31_11" hidden="1">1</definedName>
    <definedName name="HTML31_12" hidden="1">"H:\group\moduleG\cd_group\scd_group\3g_only\yotei_scd.htm"</definedName>
    <definedName name="HTML31_2" hidden="1">1</definedName>
    <definedName name="HTML31_3" hidden="1">"S-CD G.業務予定"</definedName>
    <definedName name="HTML31_4" hidden="1">"S-CD G.業務予定"</definedName>
    <definedName name="HTML31_5" hidden="1">""</definedName>
    <definedName name="HTML31_6" hidden="1">-4146</definedName>
    <definedName name="HTML31_7" hidden="1">-4146</definedName>
    <definedName name="HTML31_8" hidden="1">"99/03/03"</definedName>
    <definedName name="HTML31_9" hidden="1">"深海俊行"</definedName>
    <definedName name="HTML32_1" hidden="1">"'[業務予定.xls]99.3'!$A$1:$P$18"</definedName>
    <definedName name="HTML32_10" hidden="1">"toshiyuki_fukami@post.pioneer.co.jp"</definedName>
    <definedName name="HTML32_11" hidden="1">1</definedName>
    <definedName name="HTML32_12" hidden="1">"H:\group\moduleG\cd_group\scd_group\3g_only\yotei_scd.htm"</definedName>
    <definedName name="HTML32_2" hidden="1">1</definedName>
    <definedName name="HTML32_3" hidden="1">"S-CD G.業務予定"</definedName>
    <definedName name="HTML32_4" hidden="1">"S-CD G.業務予定"</definedName>
    <definedName name="HTML32_5" hidden="1">""</definedName>
    <definedName name="HTML32_6" hidden="1">-4146</definedName>
    <definedName name="HTML32_7" hidden="1">-4146</definedName>
    <definedName name="HTML32_8" hidden="1">"99/03/11"</definedName>
    <definedName name="HTML32_9" hidden="1">"深海俊行"</definedName>
    <definedName name="HTML33_1" hidden="1">"'[業務予定.xls]99.4'!$A$1:$P$19"</definedName>
    <definedName name="HTML33_10" hidden="1">"toshiyuki_fukami@post.pioneer.co.jp"</definedName>
    <definedName name="HTML33_11" hidden="1">1</definedName>
    <definedName name="HTML33_12" hidden="1">"H:\group\moduleG\cd_group\scd_group\3g_only\yotei_scd.htm"</definedName>
    <definedName name="HTML33_2" hidden="1">1</definedName>
    <definedName name="HTML33_3" hidden="1">"S-CD G.業務予定"</definedName>
    <definedName name="HTML33_4" hidden="1">"S-CD G.業務予定"</definedName>
    <definedName name="HTML33_5" hidden="1">""</definedName>
    <definedName name="HTML33_6" hidden="1">-4146</definedName>
    <definedName name="HTML33_7" hidden="1">-4146</definedName>
    <definedName name="HTML33_8" hidden="1">"99/04/05"</definedName>
    <definedName name="HTML33_9" hidden="1">"深海俊行"</definedName>
    <definedName name="HTML34_1" hidden="1">"'[業務予定.xls]99.4'!$A$1:$P$20"</definedName>
    <definedName name="HTML34_10" hidden="1">"toshiyuki_fukami@post.pioneer.co.jp"</definedName>
    <definedName name="HTML34_11" hidden="1">1</definedName>
    <definedName name="HTML34_12" hidden="1">"H:\group\moduleG\cd_group\scd_group\3g_only\yotei_scd.htm"</definedName>
    <definedName name="HTML34_2" hidden="1">1</definedName>
    <definedName name="HTML34_3" hidden="1">"S-CD G.業務予定"</definedName>
    <definedName name="HTML34_4" hidden="1">"S-CD G.業務予定"</definedName>
    <definedName name="HTML34_5" hidden="1">""</definedName>
    <definedName name="HTML34_6" hidden="1">-4146</definedName>
    <definedName name="HTML34_7" hidden="1">-4146</definedName>
    <definedName name="HTML34_8" hidden="1">"99/04/05"</definedName>
    <definedName name="HTML34_9" hidden="1">"3GG1:深海俊行"</definedName>
    <definedName name="HTML35_1" hidden="1">"'[業務予定.xls]99.6'!$A$1:$P$17"</definedName>
    <definedName name="HTML35_10" hidden="1">"toshiyuki_fukami@post.pioneer.co.jp"</definedName>
    <definedName name="HTML35_11" hidden="1">1</definedName>
    <definedName name="HTML35_12" hidden="1">"I:\group\moduleG\cd_group\scd_group\3g_only\yotei_scd.htm"</definedName>
    <definedName name="HTML35_2" hidden="1">1</definedName>
    <definedName name="HTML35_3" hidden="1">"S-CD G.業務予定"</definedName>
    <definedName name="HTML35_4" hidden="1">"S-CD G.業務予定"</definedName>
    <definedName name="HTML35_5" hidden="1">""</definedName>
    <definedName name="HTML35_6" hidden="1">-4146</definedName>
    <definedName name="HTML35_7" hidden="1">-4146</definedName>
    <definedName name="HTML35_8" hidden="1">"99/06/14"</definedName>
    <definedName name="HTML35_9" hidden="1">"深海俊行"</definedName>
    <definedName name="HTML36_1" hidden="1">"'[業務予定.xls]99.6'!$A$1:$P$14"</definedName>
    <definedName name="HTML36_10" hidden="1">"toshiyuki_fukami@post.pioneer.co.jp"</definedName>
    <definedName name="HTML36_11" hidden="1">1</definedName>
    <definedName name="HTML36_12" hidden="1">"I:\group\moduleG\cd_group\scd_group\3g_only\yotei_scd.htm"</definedName>
    <definedName name="HTML36_2" hidden="1">1</definedName>
    <definedName name="HTML36_3" hidden="1">"S-CD G.業務予定"</definedName>
    <definedName name="HTML36_4" hidden="1">"S-CD G.業務予定"</definedName>
    <definedName name="HTML36_5" hidden="1">""</definedName>
    <definedName name="HTML36_6" hidden="1">-4146</definedName>
    <definedName name="HTML36_7" hidden="1">-4146</definedName>
    <definedName name="HTML36_8" hidden="1">"99/06/28"</definedName>
    <definedName name="HTML36_9" hidden="1">"深海俊行"</definedName>
    <definedName name="HTML37_1" hidden="1">"'[業務予定.xls]99.7'!$A$1:$P$14"</definedName>
    <definedName name="HTML37_10" hidden="1">"toshiyuki_fukami@post.pioneer.co.jp"</definedName>
    <definedName name="HTML37_11" hidden="1">1</definedName>
    <definedName name="HTML37_12" hidden="1">"I:\group\moduleG\cd_group\scd_group\3g_only\yotei_scd.htm"</definedName>
    <definedName name="HTML37_2" hidden="1">1</definedName>
    <definedName name="HTML37_3" hidden="1">"S-CD G.業務予定"</definedName>
    <definedName name="HTML37_4" hidden="1">"S-CD G.業務予定"</definedName>
    <definedName name="HTML37_5" hidden="1">""</definedName>
    <definedName name="HTML37_6" hidden="1">-4146</definedName>
    <definedName name="HTML37_7" hidden="1">-4146</definedName>
    <definedName name="HTML37_8" hidden="1">"99/07/13"</definedName>
    <definedName name="HTML37_9" hidden="1">"3GG1:深海俊行"</definedName>
    <definedName name="HTML38_1" hidden="1">"'[業務予定.xls]99.7'!$A$1:$P$18"</definedName>
    <definedName name="HTML38_10" hidden="1">"toshiyuki_fukami@post.pioneer.co.jp"</definedName>
    <definedName name="HTML38_11" hidden="1">1</definedName>
    <definedName name="HTML38_12" hidden="1">"I:\group\moduleG\cd_group\scd_group\3g_only\yotei_scd.htm"</definedName>
    <definedName name="HTML38_2" hidden="1">1</definedName>
    <definedName name="HTML38_3" hidden="1">"S-CD G.業務予定"</definedName>
    <definedName name="HTML38_4" hidden="1">"S-CD G.業務予定"</definedName>
    <definedName name="HTML38_5" hidden="1">""</definedName>
    <definedName name="HTML38_6" hidden="1">-4146</definedName>
    <definedName name="HTML38_7" hidden="1">-4146</definedName>
    <definedName name="HTML38_8" hidden="1">"99/07/14"</definedName>
    <definedName name="HTML38_9" hidden="1">"3GG1:深海俊行"</definedName>
    <definedName name="HTML39_1" hidden="1">"'[業務予定.xls]99.7'!$A$1:$P$13"</definedName>
    <definedName name="HTML39_10" hidden="1">"toshiyuki_fukami@post.pioneer.co.jp"</definedName>
    <definedName name="HTML39_11" hidden="1">1</definedName>
    <definedName name="HTML39_12" hidden="1">"I:\group\moduleG\cd_group\scd_group\3g_only\yotei_scd.htm"</definedName>
    <definedName name="HTML39_2" hidden="1">1</definedName>
    <definedName name="HTML39_3" hidden="1">"S-CD G.業務予定"</definedName>
    <definedName name="HTML39_4" hidden="1">"S-CD G.業務予定"</definedName>
    <definedName name="HTML39_5" hidden="1">""</definedName>
    <definedName name="HTML39_6" hidden="1">-4146</definedName>
    <definedName name="HTML39_7" hidden="1">-4146</definedName>
    <definedName name="HTML39_8" hidden="1">"99/07/26"</definedName>
    <definedName name="HTML39_9" hidden="1">"深海俊行"</definedName>
    <definedName name="HTML4_1" hidden="1">"[業務予定.xls]業務予定!$A$1:$R$16"</definedName>
    <definedName name="HTML4_10" hidden="1">""</definedName>
    <definedName name="HTML4_11" hidden="1">1</definedName>
    <definedName name="HTML4_12" hidden="1">"G:\group\moduleG\cd_group\yotei_scd.htm"</definedName>
    <definedName name="HTML4_2" hidden="1">1</definedName>
    <definedName name="HTML4_3" hidden="1">"S-CDグループ業務予定表"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"97/07/10"</definedName>
    <definedName name="HTML4_9" hidden="1">""</definedName>
    <definedName name="HTML40_1" hidden="1">"'[業務予定.xls]99.8'!$A$1:$P$13"</definedName>
    <definedName name="HTML40_10" hidden="1">"toshiyuki_fukami@post.pioneer.co.jp"</definedName>
    <definedName name="HTML40_11" hidden="1">1</definedName>
    <definedName name="HTML40_12" hidden="1">"I:\group\moduleG\cd_group\scd_group\3g_only\yotei_scd.htm"</definedName>
    <definedName name="HTML40_2" hidden="1">1</definedName>
    <definedName name="HTML40_3" hidden="1">"S-CD G.業務予定"</definedName>
    <definedName name="HTML40_4" hidden="1">"S-CD G.業務予定"</definedName>
    <definedName name="HTML40_5" hidden="1">""</definedName>
    <definedName name="HTML40_6" hidden="1">-4146</definedName>
    <definedName name="HTML40_7" hidden="1">-4146</definedName>
    <definedName name="HTML40_8" hidden="1">"99/08/27"</definedName>
    <definedName name="HTML40_9" hidden="1">"深海俊行"</definedName>
    <definedName name="HTML41_1" hidden="1">"'[業務予定.xls]99.9'!$A$1:$P$13"</definedName>
    <definedName name="HTML41_10" hidden="1">"toshiyuki_fukami@post.pioneer.co.jp"</definedName>
    <definedName name="HTML41_11" hidden="1">1</definedName>
    <definedName name="HTML41_12" hidden="1">"I:\group\moduleG\cd_group\scd_group\3g_only\yotei_scd.htm"</definedName>
    <definedName name="HTML41_2" hidden="1">1</definedName>
    <definedName name="HTML41_3" hidden="1">"S-CD G.業務予定"</definedName>
    <definedName name="HTML41_4" hidden="1">"S-CD G.業務予定"</definedName>
    <definedName name="HTML41_5" hidden="1">""</definedName>
    <definedName name="HTML41_6" hidden="1">-4146</definedName>
    <definedName name="HTML41_7" hidden="1">-4146</definedName>
    <definedName name="HTML41_8" hidden="1">"99/08/31"</definedName>
    <definedName name="HTML41_9" hidden="1">"3GG1:深海俊行"</definedName>
    <definedName name="HTML42_1" hidden="1">"'[業務予定.xls]99.9'!$A$1:$P$12"</definedName>
    <definedName name="HTML42_10" hidden="1">"toshiyuki_fukami@post.pioneer.co.jp"</definedName>
    <definedName name="HTML42_11" hidden="1">1</definedName>
    <definedName name="HTML42_12" hidden="1">"I:\group\moduleG\cd_group\scd_group\3g_only\yotei_scd.htm"</definedName>
    <definedName name="HTML42_2" hidden="1">1</definedName>
    <definedName name="HTML42_3" hidden="1">"S-CD G.業務予定"</definedName>
    <definedName name="HTML42_4" hidden="1">"S-CD G.業務予定"</definedName>
    <definedName name="HTML42_5" hidden="1">""</definedName>
    <definedName name="HTML42_6" hidden="1">-4146</definedName>
    <definedName name="HTML42_7" hidden="1">-4146</definedName>
    <definedName name="HTML42_8" hidden="1">"99/09/10"</definedName>
    <definedName name="HTML42_9" hidden="1">"深海俊行"</definedName>
    <definedName name="HTML43_1" hidden="1">"'[業務予定.xls]99.10'!$A$1:$P$14"</definedName>
    <definedName name="HTML43_10" hidden="1">"toshiyuki_fukami@post.pioneer.co.jp"</definedName>
    <definedName name="HTML43_11" hidden="1">1</definedName>
    <definedName name="HTML43_12" hidden="1">"I:\group\moduleG\cd_group\scd_group\3g_only\yotei_scd.htm"</definedName>
    <definedName name="HTML43_2" hidden="1">1</definedName>
    <definedName name="HTML43_3" hidden="1">"S-CD G.業務予定"</definedName>
    <definedName name="HTML43_4" hidden="1">"S-CD G.業務予定"</definedName>
    <definedName name="HTML43_5" hidden="1">""</definedName>
    <definedName name="HTML43_6" hidden="1">-4146</definedName>
    <definedName name="HTML43_7" hidden="1">-4146</definedName>
    <definedName name="HTML43_8" hidden="1">"99/09/29"</definedName>
    <definedName name="HTML43_9" hidden="1">"3GG1:深海俊行"</definedName>
    <definedName name="HTML44_1" hidden="1">"'[業務予定.xls]99.10'!$A$1:$P$15"</definedName>
    <definedName name="HTML44_10" hidden="1">"toshiyuki_fukami@post.pioneer.co.jp"</definedName>
    <definedName name="HTML44_11" hidden="1">1</definedName>
    <definedName name="HTML44_12" hidden="1">"I:\group\moduleG\cd_group\scd_group\3g_only\yotei_scd.htm"</definedName>
    <definedName name="HTML44_2" hidden="1">1</definedName>
    <definedName name="HTML44_3" hidden="1">"S-CD G.業務予定"</definedName>
    <definedName name="HTML44_4" hidden="1">"S-CD G.業務予定"</definedName>
    <definedName name="HTML44_5" hidden="1">""</definedName>
    <definedName name="HTML44_6" hidden="1">-4146</definedName>
    <definedName name="HTML44_7" hidden="1">-4146</definedName>
    <definedName name="HTML44_8" hidden="1">"99/10/07"</definedName>
    <definedName name="HTML44_9" hidden="1">"3GG1:深海"</definedName>
    <definedName name="HTML45_1" hidden="1">"'[業務予定.xls]99.11'!$A$1:$P$15"</definedName>
    <definedName name="HTML45_10" hidden="1">"toshiyuki_fukami@post.pioneer.co.jp"</definedName>
    <definedName name="HTML45_11" hidden="1">1</definedName>
    <definedName name="HTML45_12" hidden="1">"I:\group\moduleG\cd_group\scd_group\3g_only\yotei_scd.htm"</definedName>
    <definedName name="HTML45_2" hidden="1">1</definedName>
    <definedName name="HTML45_3" hidden="1">"S-CD G.業務予定"</definedName>
    <definedName name="HTML45_4" hidden="1">"S-CD G.業務予定"</definedName>
    <definedName name="HTML45_5" hidden="1">""</definedName>
    <definedName name="HTML45_6" hidden="1">-4146</definedName>
    <definedName name="HTML45_7" hidden="1">-4146</definedName>
    <definedName name="HTML45_8" hidden="1">"99/11/01"</definedName>
    <definedName name="HTML45_9" hidden="1">"3GG1:深海俊行"</definedName>
    <definedName name="HTML46_1" hidden="1">"'[業務予定.xls]99.11'!$A$1:$P$14"</definedName>
    <definedName name="HTML46_10" hidden="1">"toshiyuki_fukami@post.pioneer.co.jp"</definedName>
    <definedName name="HTML46_11" hidden="1">1</definedName>
    <definedName name="HTML46_12" hidden="1">"I:\group\moduleG\cd_group\scd_group\3g_only\yotei_scd.htm"</definedName>
    <definedName name="HTML46_2" hidden="1">1</definedName>
    <definedName name="HTML46_3" hidden="1">"S-CD G.業務予定"</definedName>
    <definedName name="HTML46_4" hidden="1">"S-CD G.業務予定"</definedName>
    <definedName name="HTML46_5" hidden="1">""</definedName>
    <definedName name="HTML46_6" hidden="1">-4146</definedName>
    <definedName name="HTML46_7" hidden="1">-4146</definedName>
    <definedName name="HTML46_8" hidden="1">"99/11/02"</definedName>
    <definedName name="HTML46_9" hidden="1">"3GG1:深海俊行"</definedName>
    <definedName name="HTML47_1" hidden="1">"'[業務予定.xls]99.12'!$A$1:$P$10"</definedName>
    <definedName name="HTML47_10" hidden="1">"toshiyuki_fukami@post.pioneer.co.jp"</definedName>
    <definedName name="HTML47_11" hidden="1">1</definedName>
    <definedName name="HTML47_12" hidden="1">"I:\group\moduleG\cd_group\scd_group\3g_only\yotei_scd.htm"</definedName>
    <definedName name="HTML47_2" hidden="1">1</definedName>
    <definedName name="HTML47_3" hidden="1">"S-CD G.業務予定"</definedName>
    <definedName name="HTML47_4" hidden="1">"DEH-M6006ZH"</definedName>
    <definedName name="HTML47_5" hidden="1">""</definedName>
    <definedName name="HTML47_6" hidden="1">-4146</definedName>
    <definedName name="HTML47_7" hidden="1">-4146</definedName>
    <definedName name="HTML47_8" hidden="1">"99/12/02"</definedName>
    <definedName name="HTML47_9" hidden="1">"3GG1:深海"</definedName>
    <definedName name="HTML48_1" hidden="1">"'[業務予定.xls]00.4'!$A$1:$P$18"</definedName>
    <definedName name="HTML48_10" hidden="1">"toshiyuki_fukami@post.pioneer.co.jp"</definedName>
    <definedName name="HTML48_11" hidden="1">1</definedName>
    <definedName name="HTML48_12" hidden="1">"I:\group\moduleG\cd_group\scd_group\3g_only\yotei_scd.htm"</definedName>
    <definedName name="HTML48_2" hidden="1">1</definedName>
    <definedName name="HTML48_3" hidden="1">"S-CD G.業務予定"</definedName>
    <definedName name="HTML48_4" hidden="1">"S-CD G.業務予定"</definedName>
    <definedName name="HTML48_5" hidden="1">""</definedName>
    <definedName name="HTML48_6" hidden="1">-4146</definedName>
    <definedName name="HTML48_7" hidden="1">-4146</definedName>
    <definedName name="HTML48_8" hidden="1">"2000/04/18"</definedName>
    <definedName name="HTML48_9" hidden="1">"3GG1:深海俊行"</definedName>
    <definedName name="HTML5_1" hidden="1">"[業務予定.xls]業務予定!$A$1:$R$14"</definedName>
    <definedName name="HTML5_10" hidden="1">""</definedName>
    <definedName name="HTML5_11" hidden="1">1</definedName>
    <definedName name="HTML5_12" hidden="1">"G:\group\moduleG\cd_group\yotei_scd.htm"</definedName>
    <definedName name="HTML5_2" hidden="1">1</definedName>
    <definedName name="HTML5_3" hidden="1">"S-CDグループ業務予定表"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"97/07/10"</definedName>
    <definedName name="HTML5_9" hidden="1">""</definedName>
    <definedName name="HTML6_1" hidden="1">"[業務予定.xls]業務予定!$A$1:$Q$16"</definedName>
    <definedName name="HTML6_10" hidden="1">"toshiyuki_fukami@post.pioneer.co.jp"</definedName>
    <definedName name="HTML6_11" hidden="1">1</definedName>
    <definedName name="HTML6_12" hidden="1">"G:\group\moduleG\cd_group\yotei_scd.htm"</definedName>
    <definedName name="HTML6_2" hidden="1">1</definedName>
    <definedName name="HTML6_3" hidden="1">"S-CDグループ業務予定"</definedName>
    <definedName name="HTML6_4" hidden="1">""</definedName>
    <definedName name="HTML6_5" hidden="1">""</definedName>
    <definedName name="HTML6_6" hidden="1">-4146</definedName>
    <definedName name="HTML6_7" hidden="1">1</definedName>
    <definedName name="HTML6_8" hidden="1">"97/09/30"</definedName>
    <definedName name="HTML6_9" hidden="1">""</definedName>
    <definedName name="HTML7_1" hidden="1">"[業務予定.xls]業務予定!$A$1:$Q$15"</definedName>
    <definedName name="HTML7_10" hidden="1">"toshiyuki_fukami@post.pioneer.co.jp"</definedName>
    <definedName name="HTML7_11" hidden="1">1</definedName>
    <definedName name="HTML7_12" hidden="1">"G:\group\moduleG\cd_group\yotei_scd.htm"</definedName>
    <definedName name="HTML7_2" hidden="1">1</definedName>
    <definedName name="HTML7_3" hidden="1">"S-CDグループ業務予定"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"97/09/04"</definedName>
    <definedName name="HTML7_9" hidden="1">""</definedName>
    <definedName name="HTML8_1" hidden="1">"[業務予定.xls]業務予定!$A$1:$Q$17"</definedName>
    <definedName name="HTML8_10" hidden="1">"toshiyuki_fukami@post.pioneer.co.jp"</definedName>
    <definedName name="HTML8_11" hidden="1">1</definedName>
    <definedName name="HTML8_12" hidden="1">"G:\group\moduleG\cd_group\yotei_scd.htm"</definedName>
    <definedName name="HTML8_2" hidden="1">1</definedName>
    <definedName name="HTML8_3" hidden="1">"S-CD業務予定"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"97/10/27"</definedName>
    <definedName name="HTML8_9" hidden="1">"深海俊行"</definedName>
    <definedName name="HTML9_1" hidden="1">"'[業務予定.xls]97.11'!$A$1:$Q$15"</definedName>
    <definedName name="HTML9_10" hidden="1">"toshiyuki_fukami@post.pioneer.co.jp"</definedName>
    <definedName name="HTML9_11" hidden="1">1</definedName>
    <definedName name="HTML9_12" hidden="1">"G:\group\moduleG\cd_group\yotei_scd.htm"</definedName>
    <definedName name="HTML9_2" hidden="1">1</definedName>
    <definedName name="HTML9_3" hidden="1">"S-CD G.業務予定"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"97/11/19"</definedName>
    <definedName name="HTML9_9" hidden="1">""</definedName>
    <definedName name="HTMLCount" hidden="1">48</definedName>
    <definedName name="Z_0CF60E9C_CF83_43AC_8DCD_49ED61F2D66A_.wvu.FilterData" localSheetId="0" hidden="1">'Q&amp;A管理表'!#REF!</definedName>
    <definedName name="Z_84786BED_8B2E_449D_8C3F_E4BFC014613C_.wvu.FilterData" localSheetId="0" hidden="1">'Q&amp;A管理表'!#REF!</definedName>
    <definedName name="Z_E42A1822_43FB_497F_B743_4B76338CC4E6_.wvu.FilterData" localSheetId="0" hidden="1">'Q&amp;A管理表'!#REF!</definedName>
    <definedName name="結果">#REF!</definedName>
    <definedName name="質問状態">データ定義!$B$5:$B$11</definedName>
    <definedName name="_xlnm._FilterDatabase" localSheetId="0" hidden="1">'Q&amp;A管理表'!$A$7:$W$167</definedName>
  </definedNames>
  <calcPr calcId="144525"/>
</workbook>
</file>

<file path=xl/sharedStrings.xml><?xml version="1.0" encoding="utf-8"?>
<sst xmlns="http://schemas.openxmlformats.org/spreadsheetml/2006/main" count="18">
  <si>
    <t>プロジェクト名</t>
  </si>
  <si>
    <t>回答待</t>
  </si>
  <si>
    <t>総数</t>
  </si>
  <si>
    <t>回答確認中</t>
  </si>
  <si>
    <t>クローズ</t>
  </si>
  <si>
    <t>確認中</t>
  </si>
  <si>
    <t>回答済</t>
  </si>
  <si>
    <t>No</t>
  </si>
  <si>
    <t>状态</t>
  </si>
  <si>
    <t>内容</t>
  </si>
  <si>
    <t>提问日</t>
  </si>
  <si>
    <t>提问者</t>
  </si>
  <si>
    <t>回答希望日</t>
  </si>
  <si>
    <t>回答</t>
  </si>
  <si>
    <t>回答日</t>
  </si>
  <si>
    <t>回答者</t>
  </si>
  <si>
    <t>質問状態</t>
  </si>
  <si>
    <t>保留</t>
  </si>
</sst>
</file>

<file path=xl/styles.xml><?xml version="1.0" encoding="utf-8"?>
<styleSheet xmlns="http://schemas.openxmlformats.org/spreadsheetml/2006/main">
  <numFmts count="28">
    <numFmt numFmtId="6" formatCode="&quot;￥&quot;#,##0;[Red]&quot;￥&quot;\-#,##0"/>
    <numFmt numFmtId="43" formatCode="_ * #,##0.00_ ;_ * \-#,##0.00_ ;_ * &quot;-&quot;??_ ;_ @_ "/>
    <numFmt numFmtId="8" formatCode="&quot;￥&quot;#,##0.00;[Red]&quot;￥&quot;\-#,##0.00"/>
    <numFmt numFmtId="176" formatCode="_-* #,##0.00_-;\-* #,##0.00_-;_-* &quot;-&quot;??_-;_-@_-"/>
    <numFmt numFmtId="177" formatCode="_-&quot;￥&quot;* #,##0.00_-;\-&quot;￥&quot;* #,##0.00_-;_-&quot;￥&quot;* &quot;-&quot;??_-;_-@_-"/>
    <numFmt numFmtId="178" formatCode="&quot;$&quot;#,##0_);[Red]\(&quot;$&quot;#,##0\)"/>
    <numFmt numFmtId="179" formatCode="&quot;1/&quot;d&quot;万図&quot;"/>
    <numFmt numFmtId="180" formatCode="yy&quot;N&quot;mm&quot;&quot;dd&quot;ú&quot;"/>
    <numFmt numFmtId="181" formatCode="00"/>
    <numFmt numFmtId="182" formatCode="_-&quot;￥&quot;* #,##0_-;\-&quot;￥&quot;* #,##0_-;_-&quot;￥&quot;* &quot;-&quot;_-;_-@_-"/>
    <numFmt numFmtId="183" formatCode="_(* #,##0_);_(* \(#,##0\);_(* &quot;-&quot;_);_(@_)"/>
    <numFmt numFmtId="184" formatCode="_(&quot;$&quot;* #,##0_);_(&quot;$&quot;* \(#,##0\);_(&quot;$&quot;* &quot;-&quot;_);_(@_)"/>
    <numFmt numFmtId="185" formatCode="yy&quot;N&quot;mm&quot;&quot;"/>
    <numFmt numFmtId="186" formatCode="_(* #,##0.00_);_(* \(#,##0.00\);_(* &quot;-&quot;??_);_(@_)"/>
    <numFmt numFmtId="41" formatCode="_ * #,##0_ ;_ * \-#,##0_ ;_ * &quot;-&quot;_ ;_ @_ "/>
    <numFmt numFmtId="44" formatCode="_ &quot;￥&quot;* #,##0.00_ ;_ &quot;￥&quot;* \-#,##0.00_ ;_ &quot;￥&quot;* &quot;-&quot;??_ ;_ @_ "/>
    <numFmt numFmtId="187" formatCode="_(&quot;$&quot;* #,##0.00_);_(&quot;$&quot;* \(#,##0.00\);_(&quot;$&quot;* &quot;-&quot;??_);_(@_)"/>
    <numFmt numFmtId="42" formatCode="_ &quot;￥&quot;* #,##0_ ;_ &quot;￥&quot;* \-#,##0_ ;_ &quot;￥&quot;* &quot;-&quot;_ ;_ @_ "/>
    <numFmt numFmtId="188" formatCode="&quot;$&quot;#,##0.00_);[Red]\(&quot;$&quot;#,##0.00\)"/>
    <numFmt numFmtId="189" formatCode="_-* #,##0_-;\-* #,##0_-;_-* &quot;-&quot;_-;_-@_-"/>
    <numFmt numFmtId="190" formatCode="m/d"/>
    <numFmt numFmtId="191" formatCode="#,##0.0;&quot;▲&quot;#,##0.0"/>
    <numFmt numFmtId="192" formatCode="[$-411]e/"/>
    <numFmt numFmtId="193" formatCode="_-* #,##0.00\ _F_-;\-* #,##0.00\ _F_-;_-* &quot;-&quot;??\ _F_-;_-@_-"/>
    <numFmt numFmtId="194" formatCode="0000000"/>
    <numFmt numFmtId="195" formatCode="#,##0;\-#,##0;&quot;-&quot;"/>
    <numFmt numFmtId="196" formatCode="#,##0.0_);\(#,##0.0\)"/>
    <numFmt numFmtId="197" formatCode=";;;"/>
  </numFmts>
  <fonts count="121">
    <font>
      <sz val="11"/>
      <name val="ＭＳ Ｐゴシック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ＭＳ Ｐゴシック"/>
      <charset val="134"/>
    </font>
    <font>
      <sz val="10"/>
      <color rgb="FFFF0000"/>
      <name val="宋体"/>
      <charset val="134"/>
      <scheme val="minor"/>
    </font>
    <font>
      <sz val="10"/>
      <color indexed="10"/>
      <name val="宋体"/>
      <charset val="134"/>
      <scheme val="minor"/>
    </font>
    <font>
      <sz val="10"/>
      <name val="MS Sans Serif"/>
      <charset val="0"/>
    </font>
    <font>
      <b/>
      <sz val="11"/>
      <color indexed="56"/>
      <name val="ＭＳ Ｐゴシック"/>
      <charset val="134"/>
    </font>
    <font>
      <sz val="11"/>
      <name val="ｵｸｿ "/>
      <charset val="0"/>
    </font>
    <font>
      <sz val="11"/>
      <color indexed="8"/>
      <name val="ＭＳ Ｐゴシック"/>
      <charset val="134"/>
    </font>
    <font>
      <sz val="11"/>
      <color indexed="9"/>
      <name val="宋体"/>
      <charset val="134"/>
    </font>
    <font>
      <sz val="8"/>
      <name val="Arial"/>
      <charset val="134"/>
    </font>
    <font>
      <u/>
      <sz val="11"/>
      <color indexed="12"/>
      <name val="Arial"/>
      <charset val="134"/>
    </font>
    <font>
      <sz val="14"/>
      <name val="ＭＳ ゴシック"/>
      <charset val="128"/>
    </font>
    <font>
      <b/>
      <sz val="10"/>
      <name val="MS Sans Serif"/>
      <charset val="0"/>
    </font>
    <font>
      <b/>
      <sz val="12"/>
      <color indexed="8"/>
      <name val="ＭＳ Ｐゴシック"/>
      <charset val="134"/>
    </font>
    <font>
      <sz val="9"/>
      <name val="中ゴシックＢＢＢ－等幅"/>
      <charset val="0"/>
    </font>
    <font>
      <sz val="14"/>
      <name val="AngsanaUPC"/>
      <charset val="0"/>
    </font>
    <font>
      <sz val="10"/>
      <color indexed="8"/>
      <name val="ＭＳ Ｐゴシック"/>
      <charset val="134"/>
    </font>
    <font>
      <sz val="10"/>
      <color indexed="10"/>
      <name val="ＭＳ Ｐゴシック"/>
      <charset val="134"/>
    </font>
    <font>
      <b/>
      <sz val="10"/>
      <color indexed="52"/>
      <name val="ＭＳ Ｐゴシック"/>
      <charset val="134"/>
    </font>
    <font>
      <b/>
      <sz val="13"/>
      <color indexed="56"/>
      <name val="ＭＳ Ｐゴシック"/>
      <charset val="134"/>
    </font>
    <font>
      <sz val="11"/>
      <name val="lr ¾©"/>
      <charset val="0"/>
    </font>
    <font>
      <sz val="10"/>
      <color indexed="62"/>
      <name val="ＭＳ Ｐゴシック"/>
      <charset val="134"/>
    </font>
    <font>
      <sz val="10"/>
      <color indexed="9"/>
      <name val="ＭＳ Ｐゴシック"/>
      <charset val="134"/>
    </font>
    <font>
      <b/>
      <sz val="15"/>
      <color indexed="56"/>
      <name val="ＭＳ Ｐゴシック"/>
      <charset val="134"/>
    </font>
    <font>
      <sz val="11"/>
      <color indexed="62"/>
      <name val="宋体"/>
      <charset val="134"/>
    </font>
    <font>
      <sz val="11"/>
      <color indexed="62"/>
      <name val="ＭＳ Ｐゴシック"/>
      <charset val="134"/>
    </font>
    <font>
      <sz val="9"/>
      <name val="ＭＳ ゴシック"/>
      <charset val="128"/>
    </font>
    <font>
      <sz val="12"/>
      <color indexed="8"/>
      <name val="ＭＳ Ｐゴシック"/>
      <charset val="134"/>
    </font>
    <font>
      <sz val="11"/>
      <name val="明朝"/>
      <charset val="0"/>
    </font>
    <font>
      <sz val="10"/>
      <color indexed="20"/>
      <name val="ＭＳ Ｐゴシック"/>
      <charset val="134"/>
    </font>
    <font>
      <sz val="10"/>
      <name val="明朝"/>
      <charset val="0"/>
    </font>
    <font>
      <sz val="9"/>
      <name val="Times New Roman"/>
      <charset val="1"/>
    </font>
    <font>
      <sz val="9"/>
      <name val="?????BBB-??"/>
      <charset val="0"/>
    </font>
    <font>
      <sz val="11"/>
      <color indexed="9"/>
      <name val="ＭＳ Ｐゴシック"/>
      <charset val="134"/>
    </font>
    <font>
      <sz val="10"/>
      <name val="Arial"/>
      <charset val="134"/>
    </font>
    <font>
      <u/>
      <sz val="11"/>
      <color indexed="12"/>
      <name val="?l?r ?o?S?V?b?N"/>
      <charset val="0"/>
    </font>
    <font>
      <sz val="10"/>
      <color indexed="17"/>
      <name val="ＭＳ Ｐゴシック"/>
      <charset val="134"/>
    </font>
    <font>
      <i/>
      <sz val="10"/>
      <color indexed="23"/>
      <name val="ＭＳ Ｐゴシック"/>
      <charset val="134"/>
    </font>
    <font>
      <u/>
      <sz val="11"/>
      <color indexed="36"/>
      <name val="ＭＳ Ｐゴシック"/>
      <charset val="134"/>
    </font>
    <font>
      <sz val="11"/>
      <name val="–¾’©"/>
      <charset val="0"/>
    </font>
    <font>
      <b/>
      <sz val="10"/>
      <color indexed="9"/>
      <name val="ＭＳ Ｐゴシック"/>
      <charset val="134"/>
    </font>
    <font>
      <b/>
      <sz val="18"/>
      <color indexed="56"/>
      <name val="ＭＳ Ｐゴシック"/>
      <charset val="134"/>
    </font>
    <font>
      <u/>
      <sz val="11"/>
      <color indexed="12"/>
      <name val="ＭＳ Ｐゴシック"/>
      <charset val="134"/>
    </font>
    <font>
      <sz val="12"/>
      <color indexed="60"/>
      <name val="ＭＳ Ｐゴシック"/>
      <charset val="134"/>
    </font>
    <font>
      <b/>
      <sz val="10"/>
      <color indexed="8"/>
      <name val="ＭＳ Ｐゴシック"/>
      <charset val="134"/>
    </font>
    <font>
      <sz val="10"/>
      <color indexed="52"/>
      <name val="ＭＳ Ｐゴシック"/>
      <charset val="134"/>
    </font>
    <font>
      <b/>
      <sz val="10"/>
      <color indexed="63"/>
      <name val="ＭＳ Ｐゴシック"/>
      <charset val="134"/>
    </font>
    <font>
      <sz val="10"/>
      <name val="Helv"/>
      <charset val="134"/>
    </font>
    <font>
      <sz val="12"/>
      <color indexed="9"/>
      <name val="ＭＳ Ｐゴシック"/>
      <charset val="134"/>
    </font>
    <font>
      <b/>
      <i/>
      <sz val="18"/>
      <color indexed="28"/>
      <name val="AngsanaUPC"/>
      <charset val="0"/>
    </font>
    <font>
      <sz val="9"/>
      <name val="’†?S?V?b?N?a?a?a－“?? "/>
      <charset val="0"/>
    </font>
    <font>
      <b/>
      <sz val="8"/>
      <name val="Arial"/>
      <charset val="134"/>
    </font>
    <font>
      <sz val="8"/>
      <color indexed="16"/>
      <name val="Century Schoolbook"/>
      <charset val="0"/>
    </font>
    <font>
      <b/>
      <sz val="11"/>
      <color indexed="56"/>
      <name val="宋体"/>
      <charset val="134"/>
    </font>
    <font>
      <sz val="10"/>
      <color indexed="60"/>
      <name val="ＭＳ Ｐゴシック"/>
      <charset val="134"/>
    </font>
    <font>
      <b/>
      <sz val="11"/>
      <color indexed="8"/>
      <name val="ＭＳ Ｐゴシック"/>
      <charset val="134"/>
    </font>
    <font>
      <sz val="11"/>
      <name val="??"/>
      <charset val="0"/>
    </font>
    <font>
      <sz val="11"/>
      <color indexed="20"/>
      <name val="ＭＳ Ｐゴシック"/>
      <charset val="134"/>
    </font>
    <font>
      <b/>
      <i/>
      <sz val="24"/>
      <color indexed="49"/>
      <name val="Arial Narrow"/>
      <charset val="0"/>
    </font>
    <font>
      <u/>
      <sz val="11"/>
      <color indexed="36"/>
      <name val="Arial"/>
      <charset val="134"/>
    </font>
    <font>
      <sz val="12"/>
      <name val="¹ÙÅÁÃ¼"/>
      <charset val="0"/>
    </font>
    <font>
      <sz val="11"/>
      <color indexed="8"/>
      <name val="宋体"/>
      <charset val="134"/>
    </font>
    <font>
      <sz val="1"/>
      <color indexed="8"/>
      <name val="Courier"/>
      <charset val="0"/>
    </font>
    <font>
      <u/>
      <sz val="5.5"/>
      <color indexed="36"/>
      <name val="??"/>
      <charset val="0"/>
    </font>
    <font>
      <sz val="10"/>
      <name val="ＭＳ Ｐゴシック"/>
      <charset val="134"/>
    </font>
    <font>
      <b/>
      <sz val="11"/>
      <color indexed="52"/>
      <name val="宋体"/>
      <charset val="134"/>
    </font>
    <font>
      <i/>
      <sz val="1"/>
      <color indexed="8"/>
      <name val="Courier"/>
      <charset val="0"/>
    </font>
    <font>
      <sz val="9"/>
      <name val="???????????"/>
      <charset val="0"/>
    </font>
    <font>
      <sz val="12"/>
      <name val="Tms Rmn"/>
      <charset val="0"/>
    </font>
    <font>
      <sz val="12"/>
      <name val="ｹﾙﾅﾁﾃｼ"/>
      <charset val="0"/>
    </font>
    <font>
      <u/>
      <sz val="10"/>
      <color indexed="36"/>
      <name val="Arial"/>
      <charset val="134"/>
    </font>
    <font>
      <sz val="14"/>
      <name val="Terminal"/>
      <charset val="0"/>
    </font>
    <font>
      <sz val="8"/>
      <name val="明朝"/>
      <charset val="0"/>
    </font>
    <font>
      <u/>
      <sz val="5.5"/>
      <color indexed="12"/>
      <name val="??"/>
      <charset val="0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u/>
      <sz val="8.25"/>
      <color indexed="12"/>
      <name val="?? ?????"/>
      <charset val="0"/>
    </font>
    <font>
      <sz val="11"/>
      <color indexed="60"/>
      <name val="ＭＳ Ｐゴシック"/>
      <charset val="134"/>
    </font>
    <font>
      <sz val="9"/>
      <name val="細明朝体"/>
      <charset val="0"/>
    </font>
    <font>
      <u/>
      <sz val="11"/>
      <color indexed="36"/>
      <name val="?? ?????"/>
      <charset val="0"/>
    </font>
    <font>
      <sz val="11"/>
      <color indexed="60"/>
      <name val="宋体"/>
      <charset val="134"/>
    </font>
    <font>
      <u/>
      <sz val="11"/>
      <color indexed="12"/>
      <name val="?? ?????"/>
      <charset val="0"/>
    </font>
    <font>
      <u/>
      <sz val="10"/>
      <color indexed="12"/>
      <name val="Arial"/>
      <charset val="134"/>
    </font>
    <font>
      <b/>
      <sz val="14"/>
      <name val="AngsanaUPC"/>
      <charset val="0"/>
    </font>
    <font>
      <b/>
      <sz val="15"/>
      <color indexed="56"/>
      <name val="宋体"/>
      <charset val="134"/>
    </font>
    <font>
      <u/>
      <sz val="13"/>
      <color indexed="12"/>
      <name val="Arial"/>
      <charset val="134"/>
    </font>
    <font>
      <sz val="11"/>
      <color indexed="17"/>
      <name val="ＭＳ Ｐゴシック"/>
      <charset val="134"/>
    </font>
    <font>
      <sz val="12"/>
      <name val="細明朝体"/>
      <charset val="0"/>
    </font>
    <font>
      <sz val="14"/>
      <name val="ＭＳ 明朝"/>
      <charset val="128"/>
    </font>
    <font>
      <sz val="14"/>
      <name val="ＭＳ Ｐゴシック"/>
      <charset val="134"/>
    </font>
    <font>
      <sz val="11"/>
      <color indexed="17"/>
      <name val="宋体"/>
      <charset val="134"/>
    </font>
    <font>
      <b/>
      <sz val="18"/>
      <color indexed="56"/>
      <name val="宋体"/>
      <charset val="134"/>
    </font>
    <font>
      <b/>
      <sz val="11"/>
      <color indexed="63"/>
      <name val="ＭＳ Ｐゴシック"/>
      <charset val="134"/>
    </font>
    <font>
      <sz val="14"/>
      <name val="System"/>
      <charset val="0"/>
    </font>
    <font>
      <b/>
      <sz val="13"/>
      <color indexed="56"/>
      <name val="宋体"/>
      <charset val="134"/>
    </font>
    <font>
      <sz val="11"/>
      <color indexed="52"/>
      <name val="ＭＳ Ｐゴシック"/>
      <charset val="134"/>
    </font>
    <font>
      <b/>
      <sz val="11"/>
      <color indexed="9"/>
      <name val="ＭＳ Ｐゴシック"/>
      <charset val="134"/>
    </font>
    <font>
      <sz val="11"/>
      <name val="ＭＳ 明朝"/>
      <charset val="128"/>
    </font>
    <font>
      <b/>
      <sz val="12"/>
      <name val="Arial"/>
      <charset val="134"/>
    </font>
    <font>
      <sz val="12"/>
      <name val="µ¸¿òÃ¼p"/>
      <charset val="0"/>
    </font>
    <font>
      <i/>
      <sz val="10"/>
      <name val="ＭＳ Ｐゴシック"/>
      <charset val="134"/>
    </font>
    <font>
      <sz val="10"/>
      <name val="ｺﾞｼｯｸ"/>
      <charset val="0"/>
    </font>
    <font>
      <b/>
      <sz val="11"/>
      <color indexed="63"/>
      <name val="宋体"/>
      <charset val="134"/>
    </font>
    <font>
      <u/>
      <sz val="10"/>
      <color indexed="36"/>
      <name val="ＭＳ Ｐゴシック"/>
      <charset val="134"/>
    </font>
    <font>
      <sz val="11"/>
      <color indexed="20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ＭＳ Ｐゴシック"/>
      <charset val="134"/>
    </font>
    <font>
      <sz val="7"/>
      <name val="Small Fonts"/>
      <charset val="0"/>
    </font>
    <font>
      <b/>
      <sz val="12"/>
      <name val="ＭＳ ゴシック"/>
      <charset val="128"/>
    </font>
    <font>
      <i/>
      <sz val="11"/>
      <color indexed="23"/>
      <name val="ＭＳ Ｐゴシック"/>
      <charset val="134"/>
    </font>
    <font>
      <sz val="11"/>
      <color indexed="10"/>
      <name val="ＭＳ Ｐゴシック"/>
      <charset val="134"/>
    </font>
    <font>
      <b/>
      <sz val="11"/>
      <color indexed="9"/>
      <name val="宋体"/>
      <charset val="134"/>
    </font>
    <font>
      <sz val="10"/>
      <color indexed="8"/>
      <name val="Arial"/>
      <charset val="134"/>
    </font>
    <font>
      <sz val="10"/>
      <name val="ＭＳ ゴシック"/>
      <charset val="128"/>
    </font>
    <font>
      <b/>
      <i/>
      <sz val="10"/>
      <name val="Times New Roman"/>
      <charset val="1"/>
    </font>
    <font>
      <sz val="11"/>
      <color indexed="10"/>
      <name val="宋体"/>
      <charset val="134"/>
    </font>
    <font>
      <b/>
      <sz val="11"/>
      <name val="Helv"/>
      <charset val="134"/>
    </font>
    <font>
      <sz val="11"/>
      <name val="?l?r ?o?S?V?b?N"/>
      <charset val="0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 style="hair">
        <color auto="1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08">
    <xf numFmtId="0" fontId="0" fillId="0" borderId="0">
      <alignment vertical="center"/>
    </xf>
    <xf numFmtId="6" fontId="0" fillId="0" borderId="0" applyFont="0" applyFill="0" applyBorder="0" applyAlignment="0" applyProtection="0">
      <alignment vertical="center"/>
    </xf>
    <xf numFmtId="0" fontId="18" fillId="0" borderId="0"/>
    <xf numFmtId="0" fontId="19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24" fillId="13" borderId="22" applyNumberFormat="0" applyAlignment="0" applyProtection="0">
      <alignment vertical="center"/>
    </xf>
    <xf numFmtId="180" fontId="23" fillId="0" borderId="0" applyFont="0" applyFill="0" applyBorder="0" applyProtection="0">
      <alignment horizontal="center" vertical="center"/>
    </xf>
    <xf numFmtId="0" fontId="30" fillId="14" borderId="0" applyNumberFormat="0" applyBorder="0" applyAlignment="0" applyProtection="0"/>
    <xf numFmtId="8" fontId="0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38" fontId="0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28" fillId="13" borderId="22" applyNumberFormat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181" fontId="35" fillId="0" borderId="21" applyFont="0" applyFill="0" applyBorder="0" applyAlignment="0" applyProtection="0">
      <alignment horizontal="center"/>
    </xf>
    <xf numFmtId="40" fontId="0" fillId="0" borderId="0" applyFont="0" applyFill="0" applyBorder="0" applyAlignment="0" applyProtection="0">
      <alignment vertical="center"/>
    </xf>
    <xf numFmtId="0" fontId="0" fillId="8" borderId="18" applyNumberFormat="0" applyFont="0" applyAlignment="0" applyProtection="0"/>
    <xf numFmtId="0" fontId="25" fillId="11" borderId="0" applyNumberFormat="0" applyBorder="0" applyAlignment="0" applyProtection="0">
      <alignment vertical="center"/>
    </xf>
    <xf numFmtId="183" fontId="42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0" fillId="8" borderId="18" applyNumberFormat="0" applyFont="0" applyAlignment="0" applyProtection="0">
      <alignment vertical="center"/>
    </xf>
    <xf numFmtId="0" fontId="46" fillId="8" borderId="0" applyNumberFormat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0" fillId="8" borderId="18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horizontal="left"/>
    </xf>
    <xf numFmtId="0" fontId="9" fillId="0" borderId="0"/>
    <xf numFmtId="0" fontId="8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25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14" fontId="31" fillId="0" borderId="0">
      <alignment horizontal="center"/>
    </xf>
    <xf numFmtId="0" fontId="3" fillId="0" borderId="0">
      <alignment vertical="center"/>
    </xf>
    <xf numFmtId="0" fontId="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25" applyFont="0" applyAlignment="0">
      <alignment horizontal="left" vertical="center"/>
    </xf>
    <xf numFmtId="0" fontId="40" fillId="0" borderId="0" applyNumberFormat="0" applyFill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3" fillId="0" borderId="0">
      <alignment vertical="center"/>
    </xf>
    <xf numFmtId="14" fontId="31" fillId="0" borderId="0">
      <alignment horizontal="center"/>
    </xf>
    <xf numFmtId="0" fontId="22" fillId="0" borderId="23" applyNumberFormat="0" applyFill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0" borderId="27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49" fillId="12" borderId="29" applyNumberFormat="0" applyAlignment="0" applyProtection="0">
      <alignment vertical="center"/>
    </xf>
    <xf numFmtId="0" fontId="27" fillId="13" borderId="22" applyNumberFormat="0" applyAlignment="0" applyProtection="0">
      <alignment vertical="center"/>
    </xf>
    <xf numFmtId="0" fontId="21" fillId="12" borderId="22" applyNumberFormat="0" applyAlignment="0" applyProtection="0">
      <alignment vertical="center"/>
    </xf>
    <xf numFmtId="0" fontId="43" fillId="21" borderId="26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0" borderId="13">
      <alignment horizontal="left" vertical="top" wrapText="1"/>
    </xf>
    <xf numFmtId="0" fontId="13" fillId="0" borderId="0" applyNumberFormat="0" applyFill="0" applyBorder="0" applyAlignment="0" applyProtection="0">
      <alignment vertical="top"/>
      <protection locked="0"/>
    </xf>
    <xf numFmtId="0" fontId="25" fillId="17" borderId="0" applyNumberFormat="0" applyBorder="0" applyAlignment="0" applyProtection="0">
      <alignment vertical="center"/>
    </xf>
    <xf numFmtId="184" fontId="42" fillId="0" borderId="0" applyFont="0" applyFill="0" applyBorder="0" applyAlignment="0" applyProtection="0"/>
    <xf numFmtId="0" fontId="54" fillId="0" borderId="0">
      <alignment vertical="center"/>
    </xf>
    <xf numFmtId="0" fontId="48" fillId="0" borderId="28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52" fillId="9" borderId="0"/>
    <xf numFmtId="0" fontId="39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6" fillId="0" borderId="27" applyNumberFormat="0" applyFill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0" fillId="8" borderId="18" applyNumberFormat="0" applyFont="0" applyAlignment="0" applyProtection="0"/>
    <xf numFmtId="0" fontId="19" fillId="24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61" fillId="12" borderId="14">
      <alignment horizontal="centerContinuous" vertical="top"/>
    </xf>
    <xf numFmtId="0" fontId="0" fillId="8" borderId="18" applyNumberFormat="0" applyFont="0" applyAlignment="0" applyProtection="0"/>
    <xf numFmtId="41" fontId="63" fillId="0" borderId="0" applyFont="0" applyFill="0" applyBorder="0" applyAlignment="0" applyProtection="0"/>
    <xf numFmtId="0" fontId="19" fillId="18" borderId="0" applyNumberFormat="0" applyBorder="0" applyAlignment="0" applyProtection="0">
      <alignment vertical="center"/>
    </xf>
    <xf numFmtId="42" fontId="9" fillId="0" borderId="0" applyFont="0" applyFill="0" applyBorder="0" applyAlignment="0" applyProtection="0"/>
    <xf numFmtId="0" fontId="3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0" fillId="8" borderId="18" applyNumberFormat="0" applyFont="0" applyAlignment="0" applyProtection="0"/>
    <xf numFmtId="0" fontId="19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horizontal="left"/>
    </xf>
    <xf numFmtId="0" fontId="25" fillId="20" borderId="0" applyNumberFormat="0" applyBorder="0" applyAlignment="0" applyProtection="0">
      <alignment vertical="center"/>
    </xf>
    <xf numFmtId="0" fontId="0" fillId="8" borderId="18" applyNumberFormat="0" applyFont="0" applyAlignment="0" applyProtection="0"/>
    <xf numFmtId="0" fontId="19" fillId="25" borderId="0" applyNumberFormat="0" applyBorder="0" applyAlignment="0" applyProtection="0">
      <alignment vertical="center"/>
    </xf>
    <xf numFmtId="0" fontId="28" fillId="13" borderId="22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16" fillId="0" borderId="20" applyNumberFormat="0" applyFill="0" applyAlignment="0" applyProtection="0"/>
    <xf numFmtId="0" fontId="69" fillId="0" borderId="0">
      <protection locked="0"/>
    </xf>
    <xf numFmtId="0" fontId="19" fillId="18" borderId="0" applyNumberFormat="0" applyBorder="0" applyAlignment="0" applyProtection="0">
      <alignment vertical="center"/>
    </xf>
    <xf numFmtId="189" fontId="37" fillId="0" borderId="0" applyFont="0" applyFill="0" applyBorder="0" applyAlignment="0" applyProtection="0"/>
    <xf numFmtId="0" fontId="2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22" borderId="0" applyNumberFormat="0" applyBorder="0" applyAlignment="0" applyProtection="0">
      <alignment vertical="center"/>
    </xf>
    <xf numFmtId="0" fontId="8" fillId="0" borderId="27" applyNumberFormat="0" applyFill="0" applyAlignment="0" applyProtection="0">
      <alignment vertical="center"/>
    </xf>
    <xf numFmtId="0" fontId="65" fillId="0" borderId="0">
      <protection locked="0"/>
    </xf>
    <xf numFmtId="0" fontId="19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4" fontId="55" fillId="0" borderId="0">
      <alignment horizontal="right"/>
    </xf>
    <xf numFmtId="0" fontId="0" fillId="8" borderId="18" applyNumberFormat="0" applyFont="0" applyAlignment="0" applyProtection="0"/>
    <xf numFmtId="0" fontId="30" fillId="18" borderId="0" applyNumberFormat="0" applyBorder="0" applyAlignment="0" applyProtection="0"/>
    <xf numFmtId="0" fontId="3" fillId="0" borderId="0">
      <alignment vertical="center"/>
    </xf>
    <xf numFmtId="0" fontId="0" fillId="8" borderId="18" applyNumberFormat="0" applyFont="0" applyAlignment="0" applyProtection="0">
      <alignment vertical="center"/>
    </xf>
    <xf numFmtId="0" fontId="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0" borderId="0" applyNumberFormat="0" applyBorder="0" applyAlignment="0" applyProtection="0">
      <alignment vertical="center"/>
    </xf>
    <xf numFmtId="38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187" fontId="59" fillId="0" borderId="0" applyFont="0" applyFill="0" applyBorder="0" applyAlignment="0" applyProtection="0"/>
    <xf numFmtId="0" fontId="37" fillId="0" borderId="0"/>
    <xf numFmtId="0" fontId="3" fillId="0" borderId="0">
      <alignment vertical="center"/>
    </xf>
    <xf numFmtId="0" fontId="3" fillId="0" borderId="0">
      <alignment vertical="center"/>
    </xf>
    <xf numFmtId="181" fontId="17" fillId="0" borderId="21" applyFont="0" applyFill="0" applyBorder="0" applyAlignment="0" applyProtection="0">
      <alignment horizontal="center"/>
    </xf>
    <xf numFmtId="43" fontId="9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36" fillId="17" borderId="0" applyNumberFormat="0" applyBorder="0" applyAlignment="0" applyProtection="0">
      <alignment vertical="center"/>
    </xf>
    <xf numFmtId="0" fontId="67" fillId="0" borderId="0"/>
    <xf numFmtId="0" fontId="3" fillId="0" borderId="0">
      <alignment vertical="center"/>
    </xf>
    <xf numFmtId="0" fontId="64" fillId="8" borderId="18" applyNumberFormat="0" applyFont="0" applyAlignment="0" applyProtection="0">
      <alignment vertical="center"/>
    </xf>
    <xf numFmtId="0" fontId="51" fillId="14" borderId="0" applyNumberFormat="0" applyBorder="0" applyAlignment="0" applyProtection="0"/>
    <xf numFmtId="0" fontId="58" fillId="0" borderId="20" applyNumberFormat="0" applyFill="0" applyAlignment="0" applyProtection="0">
      <alignment vertical="center"/>
    </xf>
    <xf numFmtId="0" fontId="3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0" fillId="8" borderId="18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0" fillId="13" borderId="0" applyNumberFormat="0" applyBorder="0" applyAlignment="0" applyProtection="0"/>
    <xf numFmtId="0" fontId="0" fillId="8" borderId="1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82" fontId="67" fillId="0" borderId="0" applyFont="0" applyFill="0" applyBorder="0" applyAlignment="0" applyProtection="0"/>
    <xf numFmtId="0" fontId="0" fillId="0" borderId="0">
      <alignment vertical="center"/>
    </xf>
    <xf numFmtId="0" fontId="0" fillId="0" borderId="0"/>
    <xf numFmtId="0" fontId="3" fillId="0" borderId="0">
      <alignment vertical="center"/>
    </xf>
    <xf numFmtId="0" fontId="64" fillId="25" borderId="0" applyNumberFormat="0" applyBorder="0" applyAlignment="0" applyProtection="0">
      <alignment vertical="center"/>
    </xf>
    <xf numFmtId="0" fontId="18" fillId="0" borderId="0" applyFont="0" applyFill="0" applyBorder="0" applyAlignment="0" applyProtection="0"/>
    <xf numFmtId="0" fontId="0" fillId="8" borderId="18" applyNumberFormat="0" applyFont="0" applyAlignment="0" applyProtection="0">
      <alignment vertical="center"/>
    </xf>
    <xf numFmtId="0" fontId="68" fillId="12" borderId="22" applyNumberFormat="0" applyAlignment="0" applyProtection="0">
      <alignment vertical="center"/>
    </xf>
    <xf numFmtId="0" fontId="15" fillId="0" borderId="19">
      <alignment horizontal="center"/>
    </xf>
    <xf numFmtId="10" fontId="12" fillId="8" borderId="13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0" fillId="8" borderId="18" applyNumberFormat="0" applyFont="0" applyAlignment="0" applyProtection="0">
      <alignment vertical="center"/>
    </xf>
    <xf numFmtId="0" fontId="3" fillId="0" borderId="0"/>
    <xf numFmtId="0" fontId="70" fillId="0" borderId="21" applyFont="0" applyFill="0" applyBorder="0" applyAlignment="0" applyProtection="0">
      <alignment horizontal="center"/>
    </xf>
    <xf numFmtId="0" fontId="3" fillId="0" borderId="0">
      <alignment vertical="center"/>
    </xf>
    <xf numFmtId="0" fontId="11" fillId="15" borderId="0" applyNumberFormat="0" applyBorder="0" applyAlignment="0" applyProtection="0">
      <alignment vertical="center"/>
    </xf>
    <xf numFmtId="178" fontId="7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41" fontId="37" fillId="0" borderId="0" applyFont="0" applyFill="0" applyBorder="0" applyAlignment="0" applyProtection="0"/>
    <xf numFmtId="181" fontId="17" fillId="0" borderId="21" applyFont="0" applyFill="0" applyBorder="0" applyAlignment="0" applyProtection="0">
      <alignment horizontal="center"/>
    </xf>
    <xf numFmtId="0" fontId="3" fillId="0" borderId="0">
      <alignment vertical="center"/>
    </xf>
    <xf numFmtId="0" fontId="3" fillId="0" borderId="0">
      <alignment vertical="center"/>
    </xf>
    <xf numFmtId="0" fontId="0" fillId="8" borderId="18" applyNumberFormat="0" applyFont="0" applyAlignment="0" applyProtection="0">
      <alignment vertical="center"/>
    </xf>
    <xf numFmtId="0" fontId="19" fillId="0" borderId="0">
      <alignment vertical="center"/>
    </xf>
    <xf numFmtId="188" fontId="7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1" fillId="12" borderId="0" applyNumberFormat="0" applyBorder="0" applyAlignment="0" applyProtection="0"/>
    <xf numFmtId="186" fontId="59" fillId="0" borderId="0" applyFont="0" applyFill="0" applyBorder="0" applyAlignment="0" applyProtection="0"/>
    <xf numFmtId="0" fontId="64" fillId="27" borderId="0" applyNumberFormat="0" applyBorder="0" applyAlignment="0" applyProtection="0">
      <alignment vertical="center"/>
    </xf>
    <xf numFmtId="181" fontId="53" fillId="0" borderId="21" applyFont="0" applyFill="0" applyBorder="0" applyAlignment="0" applyProtection="0">
      <alignment horizontal="center"/>
    </xf>
    <xf numFmtId="44" fontId="9" fillId="0" borderId="0" applyFont="0" applyFill="0" applyBorder="0" applyAlignment="0" applyProtection="0"/>
    <xf numFmtId="0" fontId="64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1" fillId="0" borderId="0" applyNumberFormat="0" applyFill="0" applyBorder="0" applyAlignment="0" applyProtection="0"/>
    <xf numFmtId="0" fontId="0" fillId="8" borderId="18" applyNumberFormat="0" applyFont="0" applyAlignment="0" applyProtection="0"/>
    <xf numFmtId="43" fontId="37" fillId="0" borderId="0" applyFont="0" applyFill="0" applyBorder="0" applyAlignment="0" applyProtection="0"/>
    <xf numFmtId="0" fontId="10" fillId="13" borderId="0" applyNumberFormat="0" applyBorder="0" applyAlignment="0" applyProtection="0">
      <alignment vertical="center"/>
    </xf>
    <xf numFmtId="0" fontId="3" fillId="0" borderId="0">
      <alignment vertical="center"/>
    </xf>
    <xf numFmtId="186" fontId="42" fillId="0" borderId="0" applyFont="0" applyFill="0" applyBorder="0" applyAlignment="0" applyProtection="0"/>
    <xf numFmtId="0" fontId="11" fillId="10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top"/>
      <protection locked="0"/>
    </xf>
    <xf numFmtId="181" fontId="35" fillId="0" borderId="21" applyFont="0" applyFill="0" applyBorder="0" applyAlignment="0" applyProtection="0">
      <alignment horizontal="center"/>
    </xf>
    <xf numFmtId="181" fontId="17" fillId="0" borderId="21" applyFont="0" applyFill="0" applyBorder="0" applyAlignment="0" applyProtection="0">
      <alignment horizontal="center"/>
    </xf>
    <xf numFmtId="188" fontId="7" fillId="0" borderId="0" applyFont="0" applyFill="0" applyBorder="0" applyAlignment="0" applyProtection="0"/>
    <xf numFmtId="0" fontId="3" fillId="0" borderId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>
      <alignment vertical="center"/>
    </xf>
    <xf numFmtId="185" fontId="23" fillId="0" borderId="0" applyFont="0" applyFill="0" applyBorder="0" applyProtection="0">
      <alignment horizontal="center" vertical="center"/>
    </xf>
    <xf numFmtId="0" fontId="36" fillId="19" borderId="0" applyNumberFormat="0" applyBorder="0" applyAlignment="0" applyProtection="0">
      <alignment vertical="center"/>
    </xf>
    <xf numFmtId="0" fontId="0" fillId="8" borderId="18" applyNumberFormat="0" applyFont="0" applyAlignment="0" applyProtection="0">
      <alignment vertical="center"/>
    </xf>
    <xf numFmtId="0" fontId="50" fillId="0" borderId="0"/>
    <xf numFmtId="0" fontId="3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64" fillId="23" borderId="0" applyNumberFormat="0" applyBorder="0" applyAlignment="0" applyProtection="0">
      <alignment vertical="center"/>
    </xf>
    <xf numFmtId="0" fontId="0" fillId="8" borderId="18" applyNumberFormat="0" applyFont="0" applyAlignment="0" applyProtection="0">
      <alignment vertical="center"/>
    </xf>
    <xf numFmtId="9" fontId="72" fillId="0" borderId="0" applyFont="0" applyFill="0" applyBorder="0" applyAlignment="0" applyProtection="0"/>
    <xf numFmtId="0" fontId="50" fillId="0" borderId="0"/>
    <xf numFmtId="0" fontId="0" fillId="0" borderId="0">
      <alignment vertical="center"/>
    </xf>
    <xf numFmtId="0" fontId="69" fillId="0" borderId="0">
      <protection locked="0"/>
    </xf>
    <xf numFmtId="0" fontId="3" fillId="0" borderId="0">
      <alignment vertical="center"/>
    </xf>
    <xf numFmtId="43" fontId="18" fillId="0" borderId="0" applyFont="0" applyFill="0" applyBorder="0" applyAlignment="0" applyProtection="0"/>
    <xf numFmtId="0" fontId="0" fillId="8" borderId="18" applyNumberFormat="0" applyFont="0" applyAlignment="0" applyProtection="0">
      <alignment vertical="center"/>
    </xf>
    <xf numFmtId="0" fontId="73" fillId="0" borderId="0" applyNumberFormat="0" applyFill="0" applyBorder="0" applyAlignment="0" applyProtection="0">
      <alignment vertical="top"/>
      <protection locked="0"/>
    </xf>
    <xf numFmtId="0" fontId="11" fillId="11" borderId="0" applyNumberFormat="0" applyBorder="0" applyAlignment="0" applyProtection="0">
      <alignment vertical="center"/>
    </xf>
    <xf numFmtId="0" fontId="75" fillId="0" borderId="13" applyFont="0" applyBorder="0">
      <alignment horizontal="left" vertical="center" wrapText="1"/>
    </xf>
    <xf numFmtId="0" fontId="3" fillId="0" borderId="0">
      <alignment vertical="center"/>
    </xf>
    <xf numFmtId="0" fontId="65" fillId="0" borderId="0"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8" borderId="18" applyNumberFormat="0" applyFont="0" applyAlignment="0" applyProtection="0">
      <alignment vertical="center"/>
    </xf>
    <xf numFmtId="0" fontId="0" fillId="8" borderId="18" applyNumberFormat="0" applyFont="0" applyAlignment="0" applyProtection="0">
      <alignment vertical="center"/>
    </xf>
    <xf numFmtId="0" fontId="3" fillId="0" borderId="0">
      <alignment vertical="center"/>
    </xf>
    <xf numFmtId="0" fontId="79" fillId="0" borderId="0" applyNumberFormat="0" applyFill="0" applyBorder="0" applyAlignment="0" applyProtection="0">
      <alignment vertical="top"/>
      <protection locked="0"/>
    </xf>
    <xf numFmtId="0" fontId="51" fillId="23" borderId="0" applyNumberFormat="0" applyBorder="0" applyAlignment="0" applyProtection="0"/>
    <xf numFmtId="0" fontId="3" fillId="0" borderId="0">
      <alignment vertical="center"/>
    </xf>
    <xf numFmtId="10" fontId="37" fillId="0" borderId="0" applyFont="0" applyFill="0" applyBorder="0" applyAlignment="0" applyProtection="0"/>
    <xf numFmtId="181" fontId="53" fillId="0" borderId="21" applyFont="0" applyFill="0" applyBorder="0" applyAlignment="0" applyProtection="0">
      <alignment horizontal="center"/>
    </xf>
    <xf numFmtId="0" fontId="11" fillId="17" borderId="0" applyNumberFormat="0" applyBorder="0" applyAlignment="0" applyProtection="0">
      <alignment vertical="center"/>
    </xf>
    <xf numFmtId="179" fontId="81" fillId="0" borderId="30" applyFont="0" applyBorder="0" applyAlignment="0">
      <alignment horizontal="left" vertical="center"/>
    </xf>
    <xf numFmtId="177" fontId="67" fillId="0" borderId="0" applyFont="0" applyFill="0" applyBorder="0" applyAlignment="0" applyProtection="0"/>
    <xf numFmtId="0" fontId="56" fillId="0" borderId="0" applyNumberFormat="0" applyFill="0" applyBorder="0" applyAlignment="0" applyProtection="0">
      <alignment vertical="center"/>
    </xf>
    <xf numFmtId="0" fontId="0" fillId="8" borderId="18" applyNumberFormat="0" applyFont="0" applyAlignment="0" applyProtection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0" fontId="0" fillId="8" borderId="18" applyNumberFormat="0" applyFont="0" applyAlignment="0" applyProtection="0">
      <alignment vertical="center"/>
    </xf>
    <xf numFmtId="0" fontId="30" fillId="13" borderId="0" applyNumberFormat="0" applyBorder="0" applyAlignment="0" applyProtection="0"/>
    <xf numFmtId="181" fontId="35" fillId="0" borderId="21" applyFont="0" applyFill="0" applyBorder="0" applyAlignment="0" applyProtection="0">
      <alignment horizontal="center"/>
    </xf>
    <xf numFmtId="0" fontId="8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/>
    <xf numFmtId="188" fontId="7" fillId="0" borderId="0" applyFont="0" applyFill="0" applyBorder="0" applyAlignment="0" applyProtection="0"/>
    <xf numFmtId="0" fontId="80" fillId="26" borderId="0" applyNumberFormat="0" applyBorder="0" applyAlignment="0" applyProtection="0">
      <alignment vertical="center"/>
    </xf>
    <xf numFmtId="0" fontId="3" fillId="0" borderId="0">
      <alignment vertical="center"/>
    </xf>
    <xf numFmtId="183" fontId="59" fillId="0" borderId="0" applyFont="0" applyFill="0" applyBorder="0" applyAlignment="0" applyProtection="0"/>
    <xf numFmtId="15" fontId="86" fillId="24" borderId="0">
      <alignment horizontal="centerContinuous"/>
    </xf>
    <xf numFmtId="0" fontId="78" fillId="0" borderId="0" applyNumberFormat="0" applyFill="0" applyBorder="0" applyAlignment="0" applyProtection="0">
      <alignment vertical="center"/>
    </xf>
    <xf numFmtId="0" fontId="67" fillId="0" borderId="0"/>
    <xf numFmtId="0" fontId="51" fillId="13" borderId="0" applyNumberFormat="0" applyBorder="0" applyAlignment="0" applyProtection="0"/>
    <xf numFmtId="0" fontId="0" fillId="8" borderId="18" applyNumberFormat="0" applyFont="0" applyAlignment="0" applyProtection="0">
      <alignment vertical="center"/>
    </xf>
    <xf numFmtId="0" fontId="30" fillId="29" borderId="0" applyNumberFormat="0" applyBorder="0" applyAlignment="0" applyProtection="0"/>
    <xf numFmtId="0" fontId="18" fillId="0" borderId="0" applyFont="0" applyFill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0" fillId="8" borderId="1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8" fontId="7" fillId="0" borderId="0" applyFont="0" applyFill="0" applyBorder="0" applyAlignment="0" applyProtection="0"/>
    <xf numFmtId="0" fontId="3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3" fillId="0" borderId="0">
      <alignment vertical="center"/>
    </xf>
    <xf numFmtId="0" fontId="50" fillId="0" borderId="0"/>
    <xf numFmtId="0" fontId="76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0" fillId="27" borderId="0" applyNumberFormat="0" applyBorder="0" applyAlignment="0" applyProtection="0"/>
    <xf numFmtId="0" fontId="74" fillId="0" borderId="0"/>
    <xf numFmtId="0" fontId="59" fillId="0" borderId="0"/>
    <xf numFmtId="0" fontId="11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51" fillId="19" borderId="0" applyNumberFormat="0" applyBorder="0" applyAlignment="0" applyProtection="0"/>
    <xf numFmtId="0" fontId="30" fillId="30" borderId="0" applyNumberFormat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0" fillId="25" borderId="0" applyNumberFormat="0" applyBorder="0" applyAlignment="0" applyProtection="0">
      <alignment vertical="center"/>
    </xf>
    <xf numFmtId="191" fontId="37" fillId="0" borderId="0"/>
    <xf numFmtId="0" fontId="30" fillId="18" borderId="0" applyNumberFormat="0" applyBorder="0" applyAlignment="0" applyProtection="0"/>
    <xf numFmtId="181" fontId="17" fillId="0" borderId="21" applyFont="0" applyFill="0" applyBorder="0" applyAlignment="0" applyProtection="0">
      <alignment horizontal="center"/>
    </xf>
    <xf numFmtId="0" fontId="3" fillId="0" borderId="0">
      <alignment vertical="center"/>
    </xf>
    <xf numFmtId="0" fontId="0" fillId="8" borderId="18" applyNumberFormat="0" applyFont="0" applyAlignment="0" applyProtection="0">
      <alignment vertical="center"/>
    </xf>
    <xf numFmtId="0" fontId="89" fillId="9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41" fontId="18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5" fillId="0" borderId="0">
      <protection locked="0"/>
    </xf>
    <xf numFmtId="0" fontId="87" fillId="0" borderId="24" applyNumberFormat="0" applyFill="0" applyAlignment="0" applyProtection="0">
      <alignment vertical="center"/>
    </xf>
    <xf numFmtId="0" fontId="3" fillId="0" borderId="0">
      <alignment vertical="center"/>
    </xf>
    <xf numFmtId="0" fontId="67" fillId="0" borderId="0"/>
    <xf numFmtId="0" fontId="0" fillId="8" borderId="18" applyNumberFormat="0" applyFont="0" applyAlignment="0" applyProtection="0">
      <alignment vertical="center"/>
    </xf>
    <xf numFmtId="0" fontId="0" fillId="8" borderId="18" applyNumberFormat="0" applyFont="0" applyAlignment="0" applyProtection="0">
      <alignment vertical="center"/>
    </xf>
    <xf numFmtId="0" fontId="64" fillId="11" borderId="0" applyNumberFormat="0" applyBorder="0" applyAlignment="0" applyProtection="0">
      <alignment vertical="center"/>
    </xf>
    <xf numFmtId="0" fontId="18" fillId="0" borderId="0"/>
    <xf numFmtId="0" fontId="50" fillId="0" borderId="0"/>
    <xf numFmtId="0" fontId="11" fillId="28" borderId="0" applyNumberFormat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top"/>
      <protection locked="0"/>
    </xf>
    <xf numFmtId="0" fontId="61" fillId="12" borderId="14">
      <alignment horizontal="centerContinuous" vertical="top"/>
    </xf>
    <xf numFmtId="3" fontId="7" fillId="0" borderId="0" applyFont="0" applyFill="0" applyBorder="0" applyAlignment="0" applyProtection="0"/>
    <xf numFmtId="0" fontId="11" fillId="20" borderId="0" applyNumberFormat="0" applyBorder="0" applyAlignment="0" applyProtection="0">
      <alignment vertical="center"/>
    </xf>
    <xf numFmtId="0" fontId="90" fillId="0" borderId="0" applyFont="0" applyBorder="0">
      <alignment horizontal="left" vertical="top" wrapText="1"/>
    </xf>
    <xf numFmtId="188" fontId="7" fillId="0" borderId="0" applyFont="0" applyFill="0" applyBorder="0" applyAlignment="0" applyProtection="0"/>
    <xf numFmtId="0" fontId="83" fillId="26" borderId="0" applyNumberFormat="0" applyBorder="0" applyAlignment="0" applyProtection="0">
      <alignment vertical="center"/>
    </xf>
    <xf numFmtId="0" fontId="3" fillId="0" borderId="0">
      <alignment vertical="center"/>
    </xf>
    <xf numFmtId="14" fontId="31" fillId="0" borderId="0">
      <alignment horizontal="center"/>
    </xf>
    <xf numFmtId="0" fontId="30" fillId="29" borderId="0" applyNumberFormat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77" fillId="0" borderId="20" applyNumberFormat="0" applyFill="0" applyAlignment="0" applyProtection="0">
      <alignment vertical="center"/>
    </xf>
    <xf numFmtId="0" fontId="3" fillId="0" borderId="0">
      <alignment vertical="center"/>
    </xf>
    <xf numFmtId="0" fontId="64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/>
    <xf numFmtId="0" fontId="10" fillId="11" borderId="0" applyNumberFormat="0" applyBorder="0" applyAlignment="0" applyProtection="0">
      <alignment vertical="center"/>
    </xf>
    <xf numFmtId="0" fontId="0" fillId="8" borderId="18" applyNumberFormat="0" applyFont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0" fillId="8" borderId="18" applyNumberFormat="0" applyFont="0" applyAlignment="0" applyProtection="0">
      <alignment vertical="center"/>
    </xf>
    <xf numFmtId="192" fontId="92" fillId="0" borderId="0"/>
    <xf numFmtId="0" fontId="10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31"/>
    <xf numFmtId="0" fontId="96" fillId="0" borderId="0"/>
    <xf numFmtId="0" fontId="0" fillId="8" borderId="18" applyNumberFormat="0" applyFont="0" applyAlignment="0" applyProtection="0">
      <alignment vertical="center"/>
    </xf>
    <xf numFmtId="0" fontId="97" fillId="0" borderId="23" applyNumberFormat="0" applyFill="0" applyAlignment="0" applyProtection="0">
      <alignment vertical="center"/>
    </xf>
    <xf numFmtId="0" fontId="65" fillId="0" borderId="0">
      <protection locked="0"/>
    </xf>
    <xf numFmtId="0" fontId="3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0" fillId="0" borderId="0" applyFont="0" applyBorder="0">
      <alignment vertical="center"/>
    </xf>
    <xf numFmtId="0" fontId="4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65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104" fillId="0" borderId="0">
      <alignment horizontal="center" vertical="center"/>
    </xf>
    <xf numFmtId="0" fontId="3" fillId="0" borderId="0">
      <alignment vertical="center"/>
    </xf>
    <xf numFmtId="187" fontId="42" fillId="0" borderId="0" applyFont="0" applyFill="0" applyBorder="0" applyAlignment="0" applyProtection="0"/>
    <xf numFmtId="0" fontId="3" fillId="0" borderId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6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101" fillId="0" borderId="33">
      <alignment horizontal="left" vertical="center"/>
    </xf>
    <xf numFmtId="0" fontId="107" fillId="4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108" fillId="0" borderId="28" applyNumberFormat="0" applyFill="0" applyAlignment="0" applyProtection="0">
      <alignment vertical="center"/>
    </xf>
    <xf numFmtId="0" fontId="64" fillId="18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1" fillId="19" borderId="0" applyNumberFormat="0" applyBorder="0" applyAlignment="0" applyProtection="0">
      <alignment vertical="center"/>
    </xf>
    <xf numFmtId="193" fontId="31" fillId="0" borderId="0" applyFont="0" applyFill="0" applyBorder="0" applyAlignment="0" applyProtection="0"/>
    <xf numFmtId="0" fontId="113" fillId="0" borderId="0" applyNumberFormat="0" applyFill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0" fillId="13" borderId="0" applyNumberFormat="0" applyBorder="0" applyAlignment="0" applyProtection="0"/>
    <xf numFmtId="0" fontId="10" fillId="23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96" fillId="0" borderId="0"/>
    <xf numFmtId="0" fontId="3" fillId="0" borderId="0">
      <alignment vertical="center"/>
    </xf>
    <xf numFmtId="0" fontId="3" fillId="0" borderId="0">
      <alignment vertical="center"/>
    </xf>
    <xf numFmtId="0" fontId="51" fillId="15" borderId="0" applyNumberFormat="0" applyBorder="0" applyAlignment="0" applyProtection="0"/>
    <xf numFmtId="43" fontId="63" fillId="0" borderId="0" applyFont="0" applyFill="0" applyBorder="0" applyAlignment="0" applyProtection="0"/>
    <xf numFmtId="0" fontId="1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91" fillId="0" borderId="0"/>
    <xf numFmtId="0" fontId="93" fillId="9" borderId="0" applyNumberFormat="0" applyBorder="0" applyAlignment="0" applyProtection="0">
      <alignment vertical="center"/>
    </xf>
    <xf numFmtId="0" fontId="0" fillId="0" borderId="0"/>
    <xf numFmtId="0" fontId="0" fillId="8" borderId="18" applyNumberFormat="0" applyFont="0" applyAlignment="0" applyProtection="0"/>
    <xf numFmtId="0" fontId="3" fillId="0" borderId="0">
      <alignment vertical="center"/>
    </xf>
    <xf numFmtId="0" fontId="3" fillId="0" borderId="0">
      <alignment vertical="center"/>
    </xf>
    <xf numFmtId="194" fontId="81" fillId="0" borderId="30" applyFont="0" applyBorder="0" applyAlignment="0">
      <alignment horizontal="left" vertical="center"/>
    </xf>
    <xf numFmtId="0" fontId="36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0" fillId="8" borderId="18" applyNumberFormat="0" applyFont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90" fillId="0" borderId="30" applyFont="0" applyAlignment="0">
      <alignment horizontal="left" vertical="center" wrapText="1"/>
    </xf>
    <xf numFmtId="0" fontId="11" fillId="19" borderId="0" applyNumberFormat="0" applyBorder="0" applyAlignment="0" applyProtection="0">
      <alignment vertical="center"/>
    </xf>
    <xf numFmtId="0" fontId="0" fillId="0" borderId="0">
      <alignment vertical="center"/>
    </xf>
    <xf numFmtId="195" fontId="115" fillId="0" borderId="0" applyFill="0" applyBorder="0" applyAlignment="0"/>
    <xf numFmtId="0" fontId="0" fillId="0" borderId="0"/>
    <xf numFmtId="4" fontId="34" fillId="0" borderId="0">
      <alignment horizontal="right"/>
    </xf>
    <xf numFmtId="183" fontId="31" fillId="0" borderId="0" applyFill="0" applyBorder="0" applyAlignment="0"/>
    <xf numFmtId="37" fontId="110" fillId="0" borderId="0"/>
    <xf numFmtId="0" fontId="109" fillId="12" borderId="22" applyNumberFormat="0" applyAlignment="0" applyProtection="0">
      <alignment vertical="center"/>
    </xf>
    <xf numFmtId="0" fontId="114" fillId="21" borderId="26" applyNumberFormat="0" applyAlignment="0" applyProtection="0">
      <alignment vertical="center"/>
    </xf>
    <xf numFmtId="0" fontId="0" fillId="0" borderId="0">
      <alignment vertical="center"/>
    </xf>
    <xf numFmtId="0" fontId="11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8" borderId="18" applyNumberFormat="0" applyFont="0" applyAlignment="0" applyProtection="0">
      <alignment vertical="center"/>
    </xf>
    <xf numFmtId="0" fontId="3" fillId="0" borderId="0">
      <alignment vertical="center"/>
    </xf>
    <xf numFmtId="0" fontId="101" fillId="0" borderId="32" applyNumberFormat="0" applyAlignment="0" applyProtection="0">
      <alignment horizontal="left" vertical="center"/>
    </xf>
    <xf numFmtId="0" fontId="26" fillId="0" borderId="24" applyNumberFormat="0" applyFill="0" applyAlignment="0" applyProtection="0">
      <alignment vertical="center"/>
    </xf>
    <xf numFmtId="0" fontId="102" fillId="0" borderId="0"/>
    <xf numFmtId="0" fontId="3" fillId="0" borderId="0">
      <alignment vertical="center"/>
    </xf>
    <xf numFmtId="38" fontId="12" fillId="12" borderId="0" applyNumberFormat="0" applyBorder="0" applyAlignment="0" applyProtection="0"/>
    <xf numFmtId="0" fontId="0" fillId="8" borderId="18" applyNumberFormat="0" applyFont="0" applyAlignment="0" applyProtection="0"/>
    <xf numFmtId="0" fontId="3" fillId="0" borderId="0">
      <alignment vertical="center"/>
    </xf>
    <xf numFmtId="178" fontId="7" fillId="0" borderId="0" applyFont="0" applyFill="0" applyBorder="0" applyAlignment="0" applyProtection="0"/>
    <xf numFmtId="0" fontId="106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8" fontId="7" fillId="0" borderId="0" applyFont="0" applyFill="0" applyBorder="0" applyAlignment="0" applyProtection="0"/>
    <xf numFmtId="0" fontId="3" fillId="0" borderId="0">
      <alignment vertical="center"/>
    </xf>
    <xf numFmtId="0" fontId="0" fillId="8" borderId="18" applyNumberFormat="0" applyFont="0" applyAlignment="0" applyProtection="0"/>
    <xf numFmtId="0" fontId="0" fillId="8" borderId="18" applyNumberFormat="0" applyFont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0" fillId="8" borderId="18" applyNumberFormat="0" applyFont="0" applyAlignment="0" applyProtection="0"/>
    <xf numFmtId="0" fontId="64" fillId="18" borderId="0" applyNumberFormat="0" applyBorder="0" applyAlignment="0" applyProtection="0">
      <alignment vertical="center"/>
    </xf>
    <xf numFmtId="0" fontId="100" fillId="0" borderId="0"/>
    <xf numFmtId="0" fontId="0" fillId="8" borderId="18" applyNumberFormat="0" applyFont="0" applyAlignment="0" applyProtection="0"/>
    <xf numFmtId="0" fontId="0" fillId="8" borderId="18" applyNumberFormat="0" applyFont="0" applyAlignment="0" applyProtection="0">
      <alignment vertical="center"/>
    </xf>
    <xf numFmtId="0" fontId="0" fillId="8" borderId="1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horizontal="center" vertical="center"/>
    </xf>
    <xf numFmtId="0" fontId="105" fillId="12" borderId="29" applyNumberFormat="0" applyAlignment="0" applyProtection="0">
      <alignment vertical="center"/>
    </xf>
    <xf numFmtId="0" fontId="98" fillId="0" borderId="28" applyNumberFormat="0" applyFill="0" applyAlignment="0" applyProtection="0">
      <alignment vertical="center"/>
    </xf>
    <xf numFmtId="44" fontId="63" fillId="0" borderId="0" applyFont="0" applyFill="0" applyBorder="0" applyAlignment="0" applyProtection="0"/>
    <xf numFmtId="0" fontId="3" fillId="0" borderId="0">
      <alignment vertical="center"/>
    </xf>
    <xf numFmtId="0" fontId="95" fillId="12" borderId="29" applyNumberFormat="0" applyAlignment="0" applyProtection="0">
      <alignment vertical="center"/>
    </xf>
    <xf numFmtId="15" fontId="7" fillId="0" borderId="0" applyFont="0" applyFill="0" applyBorder="0" applyAlignment="0" applyProtection="0"/>
    <xf numFmtId="0" fontId="3" fillId="0" borderId="0"/>
    <xf numFmtId="0" fontId="3" fillId="0" borderId="0">
      <alignment vertical="center"/>
    </xf>
    <xf numFmtId="0" fontId="117" fillId="0" borderId="0">
      <alignment horizontal="left"/>
    </xf>
    <xf numFmtId="0" fontId="118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18" fillId="0" borderId="0" applyFont="0" applyFill="0" applyBorder="0" applyAlignment="0" applyProtection="0"/>
    <xf numFmtId="0" fontId="0" fillId="8" borderId="18" applyNumberFormat="0" applyFont="0" applyAlignment="0" applyProtection="0">
      <alignment vertical="center"/>
    </xf>
    <xf numFmtId="0" fontId="3" fillId="0" borderId="0">
      <alignment vertical="center"/>
    </xf>
    <xf numFmtId="0" fontId="119" fillId="0" borderId="0"/>
    <xf numFmtId="0" fontId="10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103" fillId="0" borderId="0" applyNumberFormat="0" applyFill="0" applyBorder="0" applyAlignment="0" applyProtection="0"/>
    <xf numFmtId="0" fontId="0" fillId="0" borderId="0"/>
    <xf numFmtId="0" fontId="50" fillId="0" borderId="0"/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18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1" fontId="116" fillId="0" borderId="0" applyProtection="0">
      <protection locked="0"/>
    </xf>
    <xf numFmtId="0" fontId="22" fillId="0" borderId="23" applyNumberFormat="0" applyFill="0" applyAlignment="0" applyProtection="0">
      <alignment vertical="center"/>
    </xf>
    <xf numFmtId="0" fontId="0" fillId="8" borderId="18" applyNumberFormat="0" applyFont="0" applyAlignment="0" applyProtection="0">
      <alignment vertical="center"/>
    </xf>
    <xf numFmtId="0" fontId="3" fillId="0" borderId="0">
      <alignment vertical="center"/>
    </xf>
    <xf numFmtId="0" fontId="120" fillId="0" borderId="0" applyBorder="0"/>
    <xf numFmtId="0" fontId="3" fillId="0" borderId="0">
      <alignment vertical="center"/>
    </xf>
    <xf numFmtId="0" fontId="29" fillId="0" borderId="0">
      <alignment vertical="top" wrapText="1"/>
    </xf>
    <xf numFmtId="0" fontId="3" fillId="0" borderId="0">
      <alignment vertical="center"/>
    </xf>
    <xf numFmtId="0" fontId="96" fillId="0" borderId="0"/>
    <xf numFmtId="0" fontId="30" fillId="25" borderId="0" applyNumberFormat="0" applyBorder="0" applyAlignment="0" applyProtection="0"/>
    <xf numFmtId="41" fontId="37" fillId="0" borderId="0" applyFont="0" applyFill="0" applyBorder="0" applyAlignment="0" applyProtection="0"/>
    <xf numFmtId="0" fontId="3" fillId="0" borderId="0">
      <alignment vertical="center"/>
    </xf>
    <xf numFmtId="0" fontId="0" fillId="0" borderId="0">
      <alignment vertical="center"/>
    </xf>
    <xf numFmtId="0" fontId="0" fillId="0" borderId="0"/>
    <xf numFmtId="0" fontId="64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90" fontId="116" fillId="0" borderId="13" applyNumberFormat="0" applyFill="0" applyProtection="0">
      <alignment horizontal="left" vertical="top" wrapText="1"/>
    </xf>
    <xf numFmtId="0" fontId="67" fillId="0" borderId="0"/>
    <xf numFmtId="0" fontId="3" fillId="0" borderId="0">
      <alignment vertical="center"/>
    </xf>
    <xf numFmtId="0" fontId="0" fillId="8" borderId="18" applyNumberFormat="0" applyFont="0" applyAlignment="0" applyProtection="0">
      <alignment vertical="center"/>
    </xf>
    <xf numFmtId="196" fontId="31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9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67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0" fillId="0" borderId="0"/>
    <xf numFmtId="0" fontId="6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90" fillId="0" borderId="0" applyFont="0" applyBorder="0">
      <alignment horizontal="left" vertical="top" wrapText="1"/>
    </xf>
    <xf numFmtId="0" fontId="99" fillId="21" borderId="26" applyNumberFormat="0" applyAlignment="0" applyProtection="0">
      <alignment vertical="center"/>
    </xf>
    <xf numFmtId="0" fontId="81" fillId="0" borderId="30" applyFont="0">
      <alignment horizontal="left" vertical="center"/>
    </xf>
    <xf numFmtId="0" fontId="0" fillId="8" borderId="18" applyNumberFormat="0" applyFont="0" applyAlignment="0" applyProtection="0">
      <alignment vertical="center"/>
    </xf>
    <xf numFmtId="0" fontId="0" fillId="8" borderId="18" applyNumberFormat="0" applyFont="0" applyAlignment="0" applyProtection="0"/>
    <xf numFmtId="0" fontId="3" fillId="0" borderId="0">
      <alignment vertical="center"/>
    </xf>
    <xf numFmtId="0" fontId="0" fillId="8" borderId="18" applyNumberFormat="0" applyFont="0" applyAlignment="0" applyProtection="0">
      <alignment vertical="center"/>
    </xf>
    <xf numFmtId="0" fontId="3" fillId="0" borderId="0">
      <alignment vertical="center"/>
    </xf>
    <xf numFmtId="0" fontId="74" fillId="0" borderId="0"/>
    <xf numFmtId="0" fontId="3" fillId="0" borderId="0">
      <alignment vertical="center"/>
    </xf>
    <xf numFmtId="0" fontId="0" fillId="8" borderId="18" applyNumberFormat="0" applyFont="0" applyAlignment="0" applyProtection="0"/>
    <xf numFmtId="0" fontId="3" fillId="0" borderId="0">
      <alignment vertical="center"/>
    </xf>
    <xf numFmtId="0" fontId="1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8" borderId="1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0" fillId="8" borderId="18" applyNumberFormat="0" applyFont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4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center" vertical="top" wrapText="1"/>
    </xf>
    <xf numFmtId="0" fontId="2" fillId="5" borderId="5" xfId="0" applyFont="1" applyFill="1" applyBorder="1" applyAlignment="1">
      <alignment horizontal="center" vertical="top" wrapText="1"/>
    </xf>
    <xf numFmtId="0" fontId="2" fillId="6" borderId="5" xfId="0" applyFont="1" applyFill="1" applyBorder="1" applyAlignment="1">
      <alignment horizontal="center" vertical="top" wrapText="1"/>
    </xf>
    <xf numFmtId="0" fontId="2" fillId="7" borderId="6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2" fillId="4" borderId="7" xfId="0" applyFont="1" applyFill="1" applyBorder="1" applyAlignment="1">
      <alignment horizontal="center" vertical="top" wrapText="1"/>
    </xf>
    <xf numFmtId="0" fontId="2" fillId="5" borderId="8" xfId="0" applyFont="1" applyFill="1" applyBorder="1" applyAlignment="1">
      <alignment horizontal="center" vertical="top" wrapText="1"/>
    </xf>
    <xf numFmtId="0" fontId="2" fillId="6" borderId="8" xfId="0" applyFont="1" applyFill="1" applyBorder="1" applyAlignment="1">
      <alignment horizontal="center" vertical="top" wrapText="1"/>
    </xf>
    <xf numFmtId="0" fontId="2" fillId="7" borderId="9" xfId="0" applyFont="1" applyFill="1" applyBorder="1" applyAlignment="1">
      <alignment horizontal="center" vertical="top" wrapText="1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vertical="top" wrapText="1"/>
    </xf>
    <xf numFmtId="0" fontId="2" fillId="0" borderId="13" xfId="0" applyFont="1" applyFill="1" applyBorder="1" applyAlignment="1">
      <alignment horizontal="left" vertical="top" wrapText="1"/>
    </xf>
    <xf numFmtId="14" fontId="2" fillId="0" borderId="14" xfId="0" applyNumberFormat="1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13" xfId="0" applyFont="1" applyFill="1" applyBorder="1" applyAlignment="1">
      <alignment vertical="top" wrapText="1"/>
    </xf>
    <xf numFmtId="14" fontId="1" fillId="0" borderId="13" xfId="0" applyNumberFormat="1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14" fontId="2" fillId="0" borderId="13" xfId="0" applyNumberFormat="1" applyFont="1" applyFill="1" applyBorder="1" applyAlignment="1">
      <alignment horizontal="left" vertical="top" wrapText="1"/>
    </xf>
    <xf numFmtId="0" fontId="2" fillId="0" borderId="14" xfId="0" applyFont="1" applyFill="1" applyBorder="1" applyAlignment="1">
      <alignment horizontal="left" vertical="top" wrapText="1"/>
    </xf>
    <xf numFmtId="0" fontId="4" fillId="0" borderId="13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vertical="top" wrapText="1"/>
    </xf>
    <xf numFmtId="0" fontId="1" fillId="0" borderId="13" xfId="0" applyFont="1" applyFill="1" applyBorder="1" applyAlignment="1">
      <alignment horizontal="left" vertical="top" wrapText="1"/>
    </xf>
    <xf numFmtId="197" fontId="1" fillId="0" borderId="0" xfId="0" applyNumberFormat="1" applyFont="1" applyFill="1" applyAlignment="1">
      <alignment horizontal="left" vertical="top" wrapText="1"/>
    </xf>
    <xf numFmtId="197" fontId="1" fillId="0" borderId="0" xfId="0" applyNumberFormat="1" applyFont="1" applyAlignment="1" applyProtection="1">
      <alignment vertical="center" wrapText="1"/>
      <protection hidden="1"/>
    </xf>
    <xf numFmtId="197" fontId="6" fillId="0" borderId="0" xfId="0" applyNumberFormat="1" applyFont="1" applyAlignment="1" applyProtection="1">
      <alignment vertical="center" wrapText="1"/>
      <protection hidden="1"/>
    </xf>
    <xf numFmtId="197" fontId="6" fillId="0" borderId="0" xfId="0" applyNumberFormat="1" applyFont="1" applyFill="1" applyAlignment="1" applyProtection="1">
      <alignment vertical="center" wrapText="1"/>
      <protection hidden="1"/>
    </xf>
    <xf numFmtId="0" fontId="3" fillId="3" borderId="15" xfId="0" applyFont="1" applyFill="1" applyBorder="1" applyAlignment="1">
      <alignment vertical="center"/>
    </xf>
    <xf numFmtId="14" fontId="1" fillId="0" borderId="5" xfId="0" applyNumberFormat="1" applyFont="1" applyFill="1" applyBorder="1" applyAlignment="1">
      <alignment vertical="top" wrapText="1"/>
    </xf>
    <xf numFmtId="0" fontId="1" fillId="0" borderId="0" xfId="0" applyNumberFormat="1" applyFont="1" applyFill="1" applyAlignment="1">
      <alignment horizontal="left" vertical="top" wrapText="1"/>
    </xf>
    <xf numFmtId="0" fontId="6" fillId="0" borderId="0" xfId="0" applyNumberFormat="1" applyFont="1" applyFill="1" applyAlignment="1">
      <alignment horizontal="left" vertical="top" wrapText="1"/>
    </xf>
    <xf numFmtId="0" fontId="5" fillId="0" borderId="14" xfId="0" applyFont="1" applyFill="1" applyBorder="1" applyAlignment="1">
      <alignment horizontal="center" vertical="top" wrapText="1"/>
    </xf>
    <xf numFmtId="0" fontId="1" fillId="0" borderId="14" xfId="0" applyFont="1" applyFill="1" applyBorder="1" applyAlignment="1">
      <alignment horizontal="center" vertical="top" wrapText="1"/>
    </xf>
    <xf numFmtId="0" fontId="2" fillId="0" borderId="13" xfId="0" applyFont="1" applyFill="1" applyBorder="1" applyAlignment="1">
      <alignment horizontal="center" vertical="top" wrapText="1"/>
    </xf>
    <xf numFmtId="0" fontId="1" fillId="0" borderId="16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vertical="top" wrapText="1"/>
    </xf>
    <xf numFmtId="0" fontId="2" fillId="0" borderId="8" xfId="0" applyFont="1" applyFill="1" applyBorder="1" applyAlignment="1">
      <alignment horizontal="center" vertical="top" wrapText="1"/>
    </xf>
    <xf numFmtId="0" fontId="1" fillId="0" borderId="17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vertical="top" wrapText="1"/>
    </xf>
  </cellXfs>
  <cellStyles count="508">
    <cellStyle name="常规" xfId="0" builtinId="0"/>
    <cellStyle name="货币[0]" xfId="1" builtinId="7"/>
    <cellStyle name="Normal_0804" xfId="2"/>
    <cellStyle name="20% - 强调文字颜色 3" xfId="3" builtinId="38"/>
    <cellStyle name="標準 5 4" xfId="4"/>
    <cellStyle name="输入" xfId="5" builtinId="20"/>
    <cellStyle name="út(yyNmmddú)" xfId="6"/>
    <cellStyle name="40% - アクセント3" xfId="7"/>
    <cellStyle name="货币" xfId="8" builtinId="4"/>
    <cellStyle name="標準 2 8 2 3 2" xfId="9"/>
    <cellStyle name="標準 2 8 3 4" xfId="10"/>
    <cellStyle name="千位分隔[0]" xfId="11" builtinId="6"/>
    <cellStyle name="標準 2 2 5 2" xfId="12"/>
    <cellStyle name="40% - 强调文字颜色 3" xfId="13" builtinId="39"/>
    <cellStyle name="Input 2" xfId="14"/>
    <cellStyle name="差" xfId="15" builtinId="27"/>
    <cellStyle name="0????&#10;" xfId="16"/>
    <cellStyle name="千位分隔" xfId="17" builtinId="3"/>
    <cellStyle name="Note 2 2 4" xfId="18"/>
    <cellStyle name="60% - 强调文字颜色 3" xfId="19" builtinId="40"/>
    <cellStyle name="Œ…‹æØ‚è_laroux" xfId="20"/>
    <cellStyle name="超链接" xfId="21" builtinId="8"/>
    <cellStyle name="百分比" xfId="22" builtinId="5"/>
    <cellStyle name="メモ 2 3 2 2" xfId="23"/>
    <cellStyle name="普通" xfId="24"/>
    <cellStyle name="已访问的超链接" xfId="25" builtinId="9"/>
    <cellStyle name="注释" xfId="26" builtinId="10"/>
    <cellStyle name="標準 2 7 2 4" xfId="27"/>
    <cellStyle name="entry" xfId="28"/>
    <cellStyle name="ﾇ･ﾁﾘ_ｰ霾ｹ" xfId="29"/>
    <cellStyle name="标题 4" xfId="30" builtinId="19"/>
    <cellStyle name="標準 2 6 4" xfId="31"/>
    <cellStyle name="60% - 强调文字颜色 2" xfId="32" builtinId="36"/>
    <cellStyle name="警告文本" xfId="33" builtinId="11"/>
    <cellStyle name="日付 2" xfId="34"/>
    <cellStyle name="標準 2 7 2 3 2" xfId="35"/>
    <cellStyle name="標準 2 6" xfId="36"/>
    <cellStyle name="标题" xfId="37" builtinId="15"/>
    <cellStyle name="線1" xfId="38"/>
    <cellStyle name="解释性文本" xfId="39" builtinId="53"/>
    <cellStyle name="标题 1" xfId="40" builtinId="16"/>
    <cellStyle name="標準 2 6 2" xfId="41"/>
    <cellStyle name="日付 2 2" xfId="42"/>
    <cellStyle name="标题 2" xfId="43" builtinId="17"/>
    <cellStyle name="Accent6 2" xfId="44"/>
    <cellStyle name="60% - 强调文字颜色 1" xfId="45" builtinId="32"/>
    <cellStyle name="標準 2 6 3" xfId="46"/>
    <cellStyle name="标题 3" xfId="47" builtinId="18"/>
    <cellStyle name="60% - 强调文字颜色 4" xfId="48" builtinId="44"/>
    <cellStyle name="输出" xfId="49" builtinId="21"/>
    <cellStyle name="Input" xfId="50"/>
    <cellStyle name="计算" xfId="51" builtinId="22"/>
    <cellStyle name="检查单元格" xfId="52" builtinId="23"/>
    <cellStyle name="20% - 强调文字颜色 6" xfId="53" builtinId="50"/>
    <cellStyle name="項目&#10;color schemes=標準の配色&#13;&#10;&#13;&#10;[color schemes]&#13;&#10;新緑=E6FFFF,CAFFFF,FFFFFF,0,FFFFFF,0,628040,D1FFBF,FFFFFF,4080" xfId="54"/>
    <cellStyle name="?n?C?pー???“?N??_x0019_‘???" xfId="55"/>
    <cellStyle name="强调文字颜色 2" xfId="56" builtinId="33"/>
    <cellStyle name="’Ê‰Ý_laroux" xfId="57"/>
    <cellStyle name="Code" xfId="58"/>
    <cellStyle name="链接单元格" xfId="59" builtinId="24"/>
    <cellStyle name="汇总" xfId="60" builtinId="25"/>
    <cellStyle name="report_title" xfId="61"/>
    <cellStyle name="好" xfId="62" builtinId="26"/>
    <cellStyle name="20% - Accent3 2" xfId="63"/>
    <cellStyle name="Heading 3" xfId="64"/>
    <cellStyle name="适中" xfId="65" builtinId="28"/>
    <cellStyle name="Note 2 3 3" xfId="66"/>
    <cellStyle name="20% - 强调文字颜色 5" xfId="67" builtinId="46"/>
    <cellStyle name="强调文字颜色 1" xfId="68" builtinId="29"/>
    <cellStyle name="?n?C?pー???“?N_M-list(2002)" xfId="69"/>
    <cellStyle name="標準 5 2" xfId="70"/>
    <cellStyle name="20% - 强调文字颜色 1" xfId="71" builtinId="30"/>
    <cellStyle name="company_title" xfId="72"/>
    <cellStyle name="Note 2 4" xfId="73"/>
    <cellStyle name="ÄÞ¸¶ [0]_¿ù°£" xfId="74"/>
    <cellStyle name="40% - 强调文字颜色 1" xfId="75" builtinId="31"/>
    <cellStyle name="ﾅ・ｭ [0]_ｰ霾ｹ" xfId="76"/>
    <cellStyle name="標準 5 3" xfId="77"/>
    <cellStyle name="20% - 强调文字颜色 2" xfId="78" builtinId="34"/>
    <cellStyle name="Note 2 5" xfId="79"/>
    <cellStyle name="40% - 强调文字颜色 2" xfId="80" builtinId="35"/>
    <cellStyle name="標準 2 2 5 2 2" xfId="81"/>
    <cellStyle name="强调文字颜色 3" xfId="82" builtinId="37"/>
    <cellStyle name="PSChar" xfId="83"/>
    <cellStyle name="强调文字颜色 4" xfId="84" builtinId="41"/>
    <cellStyle name="Note 2 3 2" xfId="85"/>
    <cellStyle name="20% - 强调文字颜色 4" xfId="86" builtinId="42"/>
    <cellStyle name="Input 3" xfId="87"/>
    <cellStyle name="40% - 强调文字颜色 4" xfId="88" builtinId="43"/>
    <cellStyle name="標準 2 3 2" xfId="89"/>
    <cellStyle name="强调文字颜色 5" xfId="90" builtinId="45"/>
    <cellStyle name="合計" xfId="91"/>
    <cellStyle name="F2" xfId="92"/>
    <cellStyle name="40% - 强调文字颜色 5" xfId="93" builtinId="47"/>
    <cellStyle name="桁蟻唇Ｆ_0001技術2部" xfId="94"/>
    <cellStyle name="60% - 强调文字颜色 5" xfId="95" builtinId="48"/>
    <cellStyle name="標準 2 3 3" xfId="96"/>
    <cellStyle name="强调文字颜色 6" xfId="97" builtinId="49"/>
    <cellStyle name="Heading 3 2" xfId="98"/>
    <cellStyle name="F3" xfId="99"/>
    <cellStyle name="40% - 强调文字颜色 6" xfId="100" builtinId="51"/>
    <cellStyle name="60% - 强调文字颜色 6" xfId="101" builtinId="52"/>
    <cellStyle name="revised" xfId="102"/>
    <cellStyle name="Note 2 2 2 2" xfId="103"/>
    <cellStyle name="40% - アクセント1" xfId="104"/>
    <cellStyle name="標準 2 8 2 2 2 2" xfId="105"/>
    <cellStyle name="メモ 2 2 2" xfId="106"/>
    <cellStyle name="標準 2 7 3" xfId="107"/>
    <cellStyle name="20% - Accent5" xfId="108"/>
    <cellStyle name="Normal 3" xfId="109"/>
    <cellStyle name="Accent4" xfId="110"/>
    <cellStyle name="Milliers [0]_AR1194" xfId="111"/>
    <cellStyle name="Milliers_AR1194" xfId="112"/>
    <cellStyle name="?? [0.00]_laroux" xfId="113"/>
    <cellStyle name="W_Renault Connectors 15-2-01" xfId="114"/>
    <cellStyle name="標準 7" xfId="115"/>
    <cellStyle name="標準 2 6 2 3 2" xfId="116"/>
    <cellStyle name="0付・数字" xfId="117"/>
    <cellStyle name="ﾄﾞｸｶ_ｰ霾ｹ" xfId="118"/>
    <cellStyle name="ハイパーリンク??_x0019_太尺" xfId="119"/>
    <cellStyle name="Accent2 2" xfId="120"/>
    <cellStyle name="_0402_技2労務費（PL展開）川上" xfId="121"/>
    <cellStyle name="標準 7 4" xfId="122"/>
    <cellStyle name="Note" xfId="123"/>
    <cellStyle name="60% - アクセント3" xfId="124"/>
    <cellStyle name="Total 2" xfId="125"/>
    <cellStyle name="標準 7 3" xfId="126"/>
    <cellStyle name="Bad 2" xfId="127"/>
    <cellStyle name="Note 3 2 3" xfId="128"/>
    <cellStyle name="Accent6" xfId="129"/>
    <cellStyle name="Accent4 2" xfId="130"/>
    <cellStyle name="20% - アクセント2" xfId="131"/>
    <cellStyle name="Note 3 2" xfId="132"/>
    <cellStyle name="Heading 4 2" xfId="133"/>
    <cellStyle name="脱浦_0012事帰部・香~" xfId="134"/>
    <cellStyle name="標準 2 2 3" xfId="135"/>
    <cellStyle name="Normal 5" xfId="136"/>
    <cellStyle name="標準 2 7 2" xfId="137"/>
    <cellStyle name="20% - Accent4" xfId="138"/>
    <cellStyle name="Currency [0]_0804" xfId="139"/>
    <cellStyle name="Note 3 4" xfId="140"/>
    <cellStyle name="Calculation" xfId="141"/>
    <cellStyle name="PSHeading" xfId="142"/>
    <cellStyle name="Input [yellow]" xfId="143"/>
    <cellStyle name="標準 2 10 4 2" xfId="144"/>
    <cellStyle name="標準 3" xfId="145"/>
    <cellStyle name="メモ 2 5" xfId="146"/>
    <cellStyle name="標準 12" xfId="147"/>
    <cellStyle name="0????_x0003_" xfId="148"/>
    <cellStyle name="標準 2 2 5 3 2" xfId="149"/>
    <cellStyle name="60% - Accent1" xfId="150"/>
    <cellStyle name="Mon?aire [0]_AR1194" xfId="151"/>
    <cellStyle name="?n?C?pー???“?N" xfId="152"/>
    <cellStyle name="Tusental (0)_pldt" xfId="153"/>
    <cellStyle name="0付き数字" xfId="154"/>
    <cellStyle name="標準 2 9 2 2 2" xfId="155"/>
    <cellStyle name="標準 2 2 5" xfId="156"/>
    <cellStyle name="メモ 2 4" xfId="157"/>
    <cellStyle name="標準 2" xfId="158"/>
    <cellStyle name="Monetaire_AR1194" xfId="159"/>
    <cellStyle name="標準 2 8 2 2 4" xfId="160"/>
    <cellStyle name="標準 7 3 2" xfId="161"/>
    <cellStyle name="60% - アクセント4" xfId="162"/>
    <cellStyle name="???? [0.00]_laroux" xfId="163"/>
    <cellStyle name="40% - Accent6" xfId="164"/>
    <cellStyle name="0?t??吹h???_x0008_??" xfId="165"/>
    <cellStyle name="ﾅ・ｭ_ｰ霾ｹ" xfId="166"/>
    <cellStyle name="20% - Accent3" xfId="167"/>
    <cellStyle name="標準 2 9 6" xfId="168"/>
    <cellStyle name="標準 2 9 4 2" xfId="169"/>
    <cellStyle name="Body" xfId="170"/>
    <cellStyle name="Note 2 4 2" xfId="171"/>
    <cellStyle name="Tusental_pldt" xfId="172"/>
    <cellStyle name="20% - Accent6 2" xfId="173"/>
    <cellStyle name="標準 2 7 4 2" xfId="174"/>
    <cellStyle name="Œ…‹æØ‚è [0.00]_laroux" xfId="175"/>
    <cellStyle name="Accent3" xfId="176"/>
    <cellStyle name="????????????)???KW????6?" xfId="177"/>
    <cellStyle name="0????nly" xfId="178"/>
    <cellStyle name="0付・数字?_x0008_??" xfId="179"/>
    <cellStyle name="Mon騁aire_AR1194" xfId="180"/>
    <cellStyle name="標準 2 6 3 3" xfId="181"/>
    <cellStyle name="?\??・?????n?C?pー???“?N・】M-METER??更e" xfId="182"/>
    <cellStyle name="標準 2 7 6" xfId="183"/>
    <cellStyle name="標準 2 9 2 2" xfId="184"/>
    <cellStyle name="N(yyNmm)" xfId="185"/>
    <cellStyle name="Accent5 2" xfId="186"/>
    <cellStyle name="メモ 2 2 3" xfId="187"/>
    <cellStyle name="_【13ｿﾌﾄ】101221" xfId="188"/>
    <cellStyle name="標準 2 8 2 3" xfId="189"/>
    <cellStyle name="???????y" xfId="190"/>
    <cellStyle name="40% - Accent2" xfId="191"/>
    <cellStyle name="Note 4 2 2" xfId="192"/>
    <cellStyle name="ｹ鮗ﾐﾀｲ_ｰ豼ｵﾁ･" xfId="193"/>
    <cellStyle name="Style 1" xfId="194"/>
    <cellStyle name="標準 2 2 3 2" xfId="195"/>
    <cellStyle name="F6" xfId="196"/>
    <cellStyle name="標準 2 8 2 2 3" xfId="197"/>
    <cellStyle name="Comma_0804" xfId="198"/>
    <cellStyle name="メモ 2 3" xfId="199"/>
    <cellStyle name="\¦ÏÝÌnCp[N" xfId="200"/>
    <cellStyle name="60% - Accent3" xfId="201"/>
    <cellStyle name="標準２" xfId="202"/>
    <cellStyle name="標準 2 10 2 3" xfId="203"/>
    <cellStyle name="F5" xfId="204"/>
    <cellStyle name="Normal 2" xfId="205"/>
    <cellStyle name="標準 2 2" xfId="206"/>
    <cellStyle name="メモ 2 4 2" xfId="207"/>
    <cellStyle name="メモ 2 2" xfId="208"/>
    <cellStyle name="標準 2 8 2 2 2" xfId="209"/>
    <cellStyle name="ハイパーリンク_x0003_" xfId="210"/>
    <cellStyle name="60% - アクセント2" xfId="211"/>
    <cellStyle name="標準 2 8 2 4" xfId="212"/>
    <cellStyle name="Percent [2]" xfId="213"/>
    <cellStyle name="0?t??吹h??" xfId="214"/>
    <cellStyle name="Accent2" xfId="215"/>
    <cellStyle name="縮尺" xfId="216"/>
    <cellStyle name="脱浦 [0.00]_0012事帰部・香~" xfId="217"/>
    <cellStyle name="Heading 4" xfId="218"/>
    <cellStyle name="Note 4 2" xfId="219"/>
    <cellStyle name="???????" xfId="220"/>
    <cellStyle name="Note 5 2" xfId="221"/>
    <cellStyle name="40% - アクセント2" xfId="222"/>
    <cellStyle name="0????rd:" xfId="223"/>
    <cellStyle name="????????????" xfId="224"/>
    <cellStyle name="標準 2 9 4" xfId="225"/>
    <cellStyle name="標準 20" xfId="226"/>
    <cellStyle name="Mon?aire_AR1194" xfId="227"/>
    <cellStyle name="Neutral 2" xfId="228"/>
    <cellStyle name="標準 9 2" xfId="229"/>
    <cellStyle name="????_laroux" xfId="230"/>
    <cellStyle name="date_format" xfId="231"/>
    <cellStyle name="Explanatory Text" xfId="232"/>
    <cellStyle name="_03年計見直し 04 05予算 030411" xfId="233"/>
    <cellStyle name="60% - アクセント6" xfId="234"/>
    <cellStyle name="Note 4 3" xfId="235"/>
    <cellStyle name="20% - アクセント4" xfId="236"/>
    <cellStyle name="ｳfｹpldt" xfId="237"/>
    <cellStyle name="Hyperlink_Estimation Request and Report Template_20090421_01_00_Alpha Version" xfId="238"/>
    <cellStyle name="Note 7" xfId="239"/>
    <cellStyle name="標準 2 7 2 2 3 2" xfId="240"/>
    <cellStyle name="標準 2 8" xfId="241"/>
    <cellStyle name="Monetaire [0]_AR1194" xfId="242"/>
    <cellStyle name="標準 2 7 2 2" xfId="243"/>
    <cellStyle name="20% - Accent4 2" xfId="244"/>
    <cellStyle name="標準 2 10 4" xfId="245"/>
    <cellStyle name="_●2.2.13CY日・中主要機能詳細_101124" xfId="246"/>
    <cellStyle name="???????_x0003_" xfId="247"/>
    <cellStyle name="標準 2 8 3 2" xfId="248"/>
    <cellStyle name="標準 2 8 2" xfId="249"/>
    <cellStyle name="40% - アクセント6" xfId="250"/>
    <cellStyle name="??_??" xfId="251"/>
    <cellStyle name="??" xfId="252"/>
    <cellStyle name="Accent1" xfId="253"/>
    <cellStyle name="標準 2 9 2 3 2" xfId="254"/>
    <cellStyle name="60% - アクセント5" xfId="255"/>
    <cellStyle name="20% - アクセント5" xfId="256"/>
    <cellStyle name="表示済みのハイパーリンク説】M-METER変更e" xfId="257"/>
    <cellStyle name="標準 2 9 7" xfId="258"/>
    <cellStyle name="40% - Accent4 2" xfId="259"/>
    <cellStyle name="Normal - Style1 2" xfId="260"/>
    <cellStyle name="40% - アクセント5" xfId="261"/>
    <cellStyle name="0付き数字?_x0008_??" xfId="262"/>
    <cellStyle name="標準 2 11 2" xfId="263"/>
    <cellStyle name="Note 5" xfId="264"/>
    <cellStyle name="Good 2" xfId="265"/>
    <cellStyle name="20% - Accent2" xfId="266"/>
    <cellStyle name="Comma [0]_0804" xfId="267"/>
    <cellStyle name="標準 2 10 2" xfId="268"/>
    <cellStyle name="標準 2 10 3" xfId="269"/>
    <cellStyle name="F7" xfId="270"/>
    <cellStyle name="Heading 1" xfId="271"/>
    <cellStyle name="標準 2 8 3 3 2" xfId="272"/>
    <cellStyle name="_0311_2室予算" xfId="273"/>
    <cellStyle name="Note 6" xfId="274"/>
    <cellStyle name="メモ 2 2 2 2" xfId="275"/>
    <cellStyle name="40% - Accent3" xfId="276"/>
    <cellStyle name="､@ｯ・pldt" xfId="277"/>
    <cellStyle name="スタイル 1" xfId="278"/>
    <cellStyle name="60% - Accent6" xfId="279"/>
    <cellStyle name="nCp[N" xfId="280"/>
    <cellStyle name="abc" xfId="281"/>
    <cellStyle name="PSInt" xfId="282"/>
    <cellStyle name="60% - Accent4" xfId="283"/>
    <cellStyle name="標準３" xfId="284"/>
    <cellStyle name="Monétaire_AR1194" xfId="285"/>
    <cellStyle name="Neutral" xfId="286"/>
    <cellStyle name="標準 2 7 2 3" xfId="287"/>
    <cellStyle name="日付" xfId="288"/>
    <cellStyle name="20% - アクセント1" xfId="289"/>
    <cellStyle name="ハイパーリンク??_x0019_・・" xfId="290"/>
    <cellStyle name="標準 2 8 5 2" xfId="291"/>
    <cellStyle name="Total" xfId="292"/>
    <cellStyle name="標準 2 7 4" xfId="293"/>
    <cellStyle name="20% - Accent6" xfId="294"/>
    <cellStyle name="20% - アクセント3" xfId="295"/>
    <cellStyle name="40% - Accent3 2" xfId="296"/>
    <cellStyle name="メモ 2 2 2 2 2" xfId="297"/>
    <cellStyle name="40% - Accent4" xfId="298"/>
    <cellStyle name="メモ 2 2 2 3" xfId="299"/>
    <cellStyle name="Normal - Style1" xfId="300"/>
    <cellStyle name="40% - Accent5 2" xfId="301"/>
    <cellStyle name="20% - Accent2 2" xfId="302"/>
    <cellStyle name="下点線" xfId="303"/>
    <cellStyle name="_《RFQ・独自出し》_【社内用】AWDN共有ファイル－13CYコンペ開発費見積帳票(マージ)大崎追記110620" xfId="304"/>
    <cellStyle name="メモ 2 3 3" xfId="305"/>
    <cellStyle name="Heading 2" xfId="306"/>
    <cellStyle name="F8" xfId="307"/>
    <cellStyle name="標準 2 7 2 6" xfId="308"/>
    <cellStyle name="40% - Accent6 2" xfId="309"/>
    <cellStyle name="60% - Accent1 2" xfId="310"/>
    <cellStyle name="60% - Accent2" xfId="311"/>
    <cellStyle name="標準１" xfId="312"/>
    <cellStyle name="Title 2" xfId="313"/>
    <cellStyle name="標準 2 10 2 2" xfId="314"/>
    <cellStyle name="F4" xfId="315"/>
    <cellStyle name="標準 2 7 2 2 2 2" xfId="316"/>
    <cellStyle name="標準 2 7 2 2 4" xfId="317"/>
    <cellStyle name="ふせ" xfId="318"/>
    <cellStyle name="標準 2 10 5" xfId="319"/>
    <cellStyle name="’Ê‰Ý [0.00]_laroux" xfId="320"/>
    <cellStyle name="標準 2 2 6 3" xfId="321"/>
    <cellStyle name="表・・・・ハイパーリンク・】M-METER・更e" xfId="322"/>
    <cellStyle name="標準 2 14" xfId="323"/>
    <cellStyle name="60% - Accent2 2" xfId="324"/>
    <cellStyle name="標準 2 2 6 2" xfId="325"/>
    <cellStyle name="Header2" xfId="326"/>
    <cellStyle name="Bad" xfId="327"/>
    <cellStyle name="60% - Accent3 2" xfId="328"/>
    <cellStyle name="Linked Cell" xfId="329"/>
    <cellStyle name="40% - Accent1" xfId="330"/>
    <cellStyle name="?\??・?????n?C?pー???“?N" xfId="331"/>
    <cellStyle name="標準 2 7 2 4 2" xfId="332"/>
    <cellStyle name="60% - Accent5" xfId="333"/>
    <cellStyle name="Valuta (0)_pldt" xfId="334"/>
    <cellStyle name="Warning Text 2" xfId="335"/>
    <cellStyle name="60% - Accent5 2" xfId="336"/>
    <cellStyle name="20% - アクセント6" xfId="337"/>
    <cellStyle name="40% - Accent2 2" xfId="338"/>
    <cellStyle name="60% - Accent6 2" xfId="339"/>
    <cellStyle name="スタイル 1 2" xfId="340"/>
    <cellStyle name="標準 2 8 3" xfId="341"/>
    <cellStyle name="標準 20 3" xfId="342"/>
    <cellStyle name="60% - アクセント1" xfId="343"/>
    <cellStyle name="ÄÞ¸¶_¿ù°£" xfId="344"/>
    <cellStyle name="20% - Accent1 2" xfId="345"/>
    <cellStyle name="標準 2 3 2 2" xfId="346"/>
    <cellStyle name="標準 10" xfId="347"/>
    <cellStyle name="標準 8" xfId="348"/>
    <cellStyle name="未定義" xfId="349"/>
    <cellStyle name="Good" xfId="350"/>
    <cellStyle name="標準 6" xfId="351"/>
    <cellStyle name="Note 2 2 2" xfId="352"/>
    <cellStyle name="標準 9" xfId="353"/>
    <cellStyle name="標準 2 10 2 2 2" xfId="354"/>
    <cellStyle name="７桁" xfId="355"/>
    <cellStyle name="Accent1 2" xfId="356"/>
    <cellStyle name="40% - Accent1 2" xfId="357"/>
    <cellStyle name="60% - Accent4 2" xfId="358"/>
    <cellStyle name="標準 2 6 6" xfId="359"/>
    <cellStyle name="Note 3" xfId="360"/>
    <cellStyle name="Accent3 2" xfId="361"/>
    <cellStyle name="線" xfId="362"/>
    <cellStyle name="Accent5" xfId="363"/>
    <cellStyle name="標準 2 2 4" xfId="364"/>
    <cellStyle name="Calc Currency (0)" xfId="365"/>
    <cellStyle name="標準 4" xfId="366"/>
    <cellStyle name="price" xfId="367"/>
    <cellStyle name="Calc Currency (0) 2" xfId="368"/>
    <cellStyle name="no dec" xfId="369"/>
    <cellStyle name="Calculation 2" xfId="370"/>
    <cellStyle name="Check Cell" xfId="371"/>
    <cellStyle name="標準 2 5" xfId="372"/>
    <cellStyle name="Explanatory Text 2" xfId="373"/>
    <cellStyle name="標準 2 8 4 2" xfId="374"/>
    <cellStyle name="標準 2 8 2 2" xfId="375"/>
    <cellStyle name="メモ 2" xfId="376"/>
    <cellStyle name="標準 2 13" xfId="377"/>
    <cellStyle name="Header1" xfId="378"/>
    <cellStyle name="Heading 1 2" xfId="379"/>
    <cellStyle name="Ç¥ÁØ_»çÀ¯¾ç½Ä" xfId="380"/>
    <cellStyle name="標準 2 6 2 2" xfId="381"/>
    <cellStyle name="Grey" xfId="382"/>
    <cellStyle name="Note 2 2 2 3" xfId="383"/>
    <cellStyle name="標準 2 7 2 2 3" xfId="384"/>
    <cellStyle name="Monétaire [0]_AR1194" xfId="385"/>
    <cellStyle name="表旨巧・・ハイパーリンク" xfId="386"/>
    <cellStyle name="標準 5 3 2" xfId="387"/>
    <cellStyle name="標準 7 2 2" xfId="388"/>
    <cellStyle name="標準 2 7 2 2 2" xfId="389"/>
    <cellStyle name="Mon騁aire [0]_AR1194" xfId="390"/>
    <cellStyle name="標準 2 6 5" xfId="391"/>
    <cellStyle name="Note 2" xfId="392"/>
    <cellStyle name="Note 2 2 3" xfId="393"/>
    <cellStyle name="標準 2 9 2 4" xfId="394"/>
    <cellStyle name="標準 7 2" xfId="395"/>
    <cellStyle name="Note 2 2 3 2" xfId="396"/>
    <cellStyle name="40% - Accent5" xfId="397"/>
    <cellStyle name="標準 11" xfId="398"/>
    <cellStyle name="Note 2 3 2 2" xfId="399"/>
    <cellStyle name="Note 3 2 2" xfId="400"/>
    <cellStyle name="Note 3 3 2" xfId="401"/>
    <cellStyle name="標準 2 9 3 2" xfId="402"/>
    <cellStyle name="標準 2 8 6" xfId="403"/>
    <cellStyle name="OOTOSHI" xfId="404"/>
    <cellStyle name="Output" xfId="405"/>
    <cellStyle name="Linked Cell 2" xfId="406"/>
    <cellStyle name="ÅëÈ­_¿ù°£" xfId="407"/>
    <cellStyle name="標準 2 7" xfId="408"/>
    <cellStyle name="Output 2" xfId="409"/>
    <cellStyle name="PSDate" xfId="410"/>
    <cellStyle name="標準 4 2" xfId="411"/>
    <cellStyle name="標準 2 8 5" xfId="412"/>
    <cellStyle name="section" xfId="413"/>
    <cellStyle name="Warning Text" xfId="414"/>
    <cellStyle name="標準 2 6 3 2 3 2" xfId="415"/>
    <cellStyle name="ｳfｹ0]_pldt" xfId="416"/>
    <cellStyle name="メモ 2 2 4" xfId="417"/>
    <cellStyle name="標準 5 2 2" xfId="418"/>
    <cellStyle name="subhead" xfId="419"/>
    <cellStyle name="20% - Accent5 2" xfId="420"/>
    <cellStyle name="標準 2 7 3 2" xfId="421"/>
    <cellStyle name="行レベル_" xfId="422"/>
    <cellStyle name="Normal 4" xfId="423"/>
    <cellStyle name="_【13ｼｽﾃﾑ評価】101221 (2)" xfId="424"/>
    <cellStyle name="標準 2 2 2" xfId="425"/>
    <cellStyle name="標準 9 3 2" xfId="426"/>
    <cellStyle name="標準 2 6 2 4" xfId="427"/>
    <cellStyle name="常规_01 ＦＣＨ品質の仕組み" xfId="428"/>
    <cellStyle name="標準 2 10" xfId="429"/>
    <cellStyle name="標準 2 11" xfId="430"/>
    <cellStyle name="標準 2 12" xfId="431"/>
    <cellStyle name="標準 3 2" xfId="432"/>
    <cellStyle name="Currency_0804" xfId="433"/>
    <cellStyle name="標準 2 2 2 2" xfId="434"/>
    <cellStyle name="標準 2 2 2 3" xfId="435"/>
    <cellStyle name="標準 2 8 3 2 2" xfId="436"/>
    <cellStyle name="KWE標準" xfId="437"/>
    <cellStyle name="Heading 2 2" xfId="438"/>
    <cellStyle name="メモ 2 3 2" xfId="439"/>
    <cellStyle name="標準 2 8 2 2 3 2" xfId="440"/>
    <cellStyle name="?W・_?°?" xfId="441"/>
    <cellStyle name="標準 2 2 5 3" xfId="442"/>
    <cellStyle name="標準1" xfId="443"/>
    <cellStyle name="標準 2 2 5 4" xfId="444"/>
    <cellStyle name="_●2.1.13CY日・中主要機能一覧_101124" xfId="445"/>
    <cellStyle name="40% - アクセント4" xfId="446"/>
    <cellStyle name="æØè_Renault Connectors 15-2-01" xfId="447"/>
    <cellStyle name="標準 2 8 4" xfId="448"/>
    <cellStyle name="標準 2 3" xfId="449"/>
    <cellStyle name="標準 2 4 2" xfId="450"/>
    <cellStyle name="20% - Accent1" xfId="451"/>
    <cellStyle name="標準 2 6 2 3" xfId="452"/>
    <cellStyle name="標準 2 2 6 2 2" xfId="453"/>
    <cellStyle name="機能一覧" xfId="454"/>
    <cellStyle name="_0402_技2開発費（PL展開）川上" xfId="455"/>
    <cellStyle name="標準 2 2 6 4" xfId="456"/>
    <cellStyle name="Note 3 3" xfId="457"/>
    <cellStyle name="Valuta_pldt" xfId="458"/>
    <cellStyle name="標準 2 7 5" xfId="459"/>
    <cellStyle name="標準 2 8 3 3" xfId="460"/>
    <cellStyle name="標準 2 6 3 5" xfId="461"/>
    <cellStyle name="標準 2 2 2 2 2" xfId="462"/>
    <cellStyle name="標準 2 4" xfId="463"/>
    <cellStyle name="ﾄﾞｸｶ [0]_ｰ霾ｹ" xfId="464"/>
    <cellStyle name="標準 2 9" xfId="465"/>
    <cellStyle name="標準 2 8 2 5" xfId="466"/>
    <cellStyle name="標準 2 9 2" xfId="467"/>
    <cellStyle name="標準 2 9 2 3" xfId="468"/>
    <cellStyle name="桁蟻唇Ｆ [0.00]_0012事帰部・香~" xfId="469"/>
    <cellStyle name="標準 2 6 3 2 4" xfId="470"/>
    <cellStyle name="標準 2 6 3 2 2" xfId="471"/>
    <cellStyle name="標準 3 3" xfId="472"/>
    <cellStyle name="表・・・・ハイパーリンク" xfId="473"/>
    <cellStyle name="標準 9 3" xfId="474"/>
    <cellStyle name="標準 2 6 3 4 2" xfId="475"/>
    <cellStyle name="標準3" xfId="476"/>
    <cellStyle name="Check Cell 2" xfId="477"/>
    <cellStyle name="標準waku" xfId="478"/>
    <cellStyle name="Note 4" xfId="479"/>
    <cellStyle name="Note 2 2" xfId="480"/>
    <cellStyle name="標準 2 6 5 2" xfId="481"/>
    <cellStyle name="メモ 2 2 3 2" xfId="482"/>
    <cellStyle name="標準 2 12 2" xfId="483"/>
    <cellStyle name="•W_“o˜^" xfId="484"/>
    <cellStyle name="標準 2 9 5" xfId="485"/>
    <cellStyle name="Note 2 2 2 2 2" xfId="486"/>
    <cellStyle name="標準 2 6 3 2 3" xfId="487"/>
    <cellStyle name="画面構成" xfId="488"/>
    <cellStyle name="標準 9 4" xfId="489"/>
    <cellStyle name="標準 2 6 3 4" xfId="490"/>
    <cellStyle name="Note 3 2 2 2" xfId="491"/>
    <cellStyle name="標準 2 6 3 3 2" xfId="492"/>
    <cellStyle name="標準 4 3" xfId="493"/>
    <cellStyle name="標準 2 2 6 3 2" xfId="494"/>
    <cellStyle name="標準 2 10 3 2" xfId="495"/>
    <cellStyle name="標準 2 2 6" xfId="496"/>
    <cellStyle name="Title" xfId="497"/>
    <cellStyle name="標準 2 8 2 4 2" xfId="498"/>
    <cellStyle name="Note 2 3" xfId="499"/>
    <cellStyle name="標準 2 9 3" xfId="500"/>
    <cellStyle name="標準 9 2 2" xfId="501"/>
    <cellStyle name="標準 2 7 2 5" xfId="502"/>
    <cellStyle name="標準 2 6 3 2 2 2" xfId="503"/>
    <cellStyle name="標準 2 6 3 2" xfId="504"/>
    <cellStyle name="標準 5" xfId="505"/>
    <cellStyle name="標準 2 6 2 2 2" xfId="506"/>
    <cellStyle name="標準 2 6 4 2" xfId="507"/>
  </cellStyles>
  <dxfs count="3">
    <dxf>
      <fill>
        <patternFill patternType="solid">
          <bgColor indexed="22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7"/>
        </patternFill>
      </fill>
    </dxf>
  </dxfs>
  <tableStyles count="0" defaultTableStyle="TableStyleMedium2" defaultPivotStyle="PivotStyleLight16"/>
  <colors>
    <mruColors>
      <color rgb="00FFFF00"/>
      <color rgb="00FF99FF"/>
      <color rgb="00FF99CC"/>
      <color rgb="00FCD5B4"/>
      <color rgb="00BFBFBF"/>
      <color rgb="00FABF8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9525</xdr:colOff>
      <xdr:row>43</xdr:row>
      <xdr:rowOff>685800</xdr:rowOff>
    </xdr:from>
    <xdr:to>
      <xdr:col>5</xdr:col>
      <xdr:colOff>436880</xdr:colOff>
      <xdr:row>44</xdr:row>
      <xdr:rowOff>10795</xdr:rowOff>
    </xdr:to>
    <xdr:pic>
      <xdr:nvPicPr>
        <xdr:cNvPr id="35618" name="図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81675" y="35330765"/>
          <a:ext cx="2418080" cy="107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167"/>
  <sheetViews>
    <sheetView showGridLines="0" tabSelected="1" workbookViewId="0">
      <pane xSplit="4" ySplit="5" topLeftCell="E6" activePane="bottomRight" state="frozen"/>
      <selection/>
      <selection pane="topRight"/>
      <selection pane="bottomLeft"/>
      <selection pane="bottomRight" activeCell="D8" sqref="D8"/>
    </sheetView>
  </sheetViews>
  <sheetFormatPr defaultColWidth="9" defaultRowHeight="12"/>
  <cols>
    <col min="1" max="1" width="7.25" style="3" customWidth="1"/>
    <col min="2" max="2" width="11.625" style="3" customWidth="1"/>
    <col min="3" max="3" width="24.625" style="3" customWidth="1"/>
    <col min="4" max="4" width="32.25" style="3" customWidth="1"/>
    <col min="5" max="5" width="26.125" style="3" customWidth="1"/>
    <col min="6" max="6" width="54.375" style="3" customWidth="1"/>
    <col min="7" max="7" width="11.5" style="3" customWidth="1"/>
    <col min="8" max="9" width="10.875" style="3" customWidth="1"/>
    <col min="10" max="10" width="17.75" style="3" customWidth="1"/>
    <col min="11" max="16384" width="9" style="3"/>
  </cols>
  <sheetData>
    <row r="1" ht="12.75"/>
    <row r="2" ht="14.25" customHeight="1" spans="1:11">
      <c r="A2" s="4" t="s">
        <v>0</v>
      </c>
      <c r="B2" s="5"/>
      <c r="C2" s="5"/>
      <c r="D2" s="6"/>
      <c r="G2" s="7"/>
      <c r="H2" s="7"/>
      <c r="I2" s="7"/>
      <c r="K2" s="33" t="s">
        <v>1</v>
      </c>
    </row>
    <row r="3" ht="14.25" customHeight="1" spans="1:11">
      <c r="A3" s="8" t="s">
        <v>2</v>
      </c>
      <c r="B3" s="9" t="s">
        <v>1</v>
      </c>
      <c r="C3" s="10" t="s">
        <v>3</v>
      </c>
      <c r="D3" s="11" t="s">
        <v>4</v>
      </c>
      <c r="G3" s="12"/>
      <c r="H3" s="12"/>
      <c r="I3" s="12"/>
      <c r="K3" s="34" t="s">
        <v>5</v>
      </c>
    </row>
    <row r="4" ht="12.75" spans="1:11">
      <c r="A4" s="13">
        <f>SUM(B4:C4)</f>
        <v>0</v>
      </c>
      <c r="B4" s="14">
        <f>COUNTIF(B8:B168,"回答待")</f>
        <v>0</v>
      </c>
      <c r="C4" s="15">
        <f>COUNTIF(C8:C168,"回答確認中")</f>
        <v>0</v>
      </c>
      <c r="D4" s="16">
        <f>COUNTIF(C8:C168,"クローズ")</f>
        <v>0</v>
      </c>
      <c r="G4" s="7"/>
      <c r="H4" s="7"/>
      <c r="I4" s="7"/>
      <c r="K4" s="35" t="s">
        <v>6</v>
      </c>
    </row>
    <row r="5" s="2" customFormat="1" ht="12.75" spans="1:11">
      <c r="A5" s="12"/>
      <c r="B5" s="12"/>
      <c r="C5" s="12"/>
      <c r="D5" s="12"/>
      <c r="E5" s="12"/>
      <c r="G5" s="7"/>
      <c r="H5" s="7"/>
      <c r="I5" s="7"/>
      <c r="K5" s="36"/>
    </row>
    <row r="6" s="2" customFormat="1" ht="13.5" spans="1:11">
      <c r="A6" s="17" t="s">
        <v>7</v>
      </c>
      <c r="B6" s="18" t="s">
        <v>8</v>
      </c>
      <c r="C6" s="19" t="s">
        <v>9</v>
      </c>
      <c r="D6" s="19" t="s">
        <v>10</v>
      </c>
      <c r="E6" s="19" t="s">
        <v>11</v>
      </c>
      <c r="F6" s="19" t="s">
        <v>12</v>
      </c>
      <c r="G6" s="19" t="s">
        <v>13</v>
      </c>
      <c r="H6" s="19" t="s">
        <v>14</v>
      </c>
      <c r="I6" s="37" t="s">
        <v>15</v>
      </c>
      <c r="K6" s="36"/>
    </row>
    <row r="7" s="2" customFormat="1" ht="93.95" customHeight="1" spans="1:23">
      <c r="A7" s="20"/>
      <c r="B7" s="21"/>
      <c r="C7" s="22"/>
      <c r="D7" s="23"/>
      <c r="E7" s="24"/>
      <c r="F7" s="25"/>
      <c r="G7" s="26"/>
      <c r="H7" s="27"/>
      <c r="I7" s="38"/>
      <c r="J7" s="39"/>
      <c r="K7" s="39"/>
      <c r="L7" s="40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</row>
    <row r="8" s="2" customFormat="1" ht="162" customHeight="1" spans="1:23">
      <c r="A8" s="20"/>
      <c r="B8" s="21"/>
      <c r="C8" s="22"/>
      <c r="D8" s="28"/>
      <c r="E8" s="24"/>
      <c r="F8" s="25"/>
      <c r="G8" s="26"/>
      <c r="H8" s="27"/>
      <c r="I8" s="38"/>
      <c r="J8" s="39"/>
      <c r="K8" s="39"/>
      <c r="L8" s="40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</row>
    <row r="9" s="2" customFormat="1" ht="54" customHeight="1" spans="1:23">
      <c r="A9" s="20"/>
      <c r="B9" s="21"/>
      <c r="C9" s="22"/>
      <c r="D9" s="28"/>
      <c r="E9" s="24"/>
      <c r="F9" s="25"/>
      <c r="G9" s="26"/>
      <c r="H9" s="27"/>
      <c r="I9" s="38"/>
      <c r="J9" s="39"/>
      <c r="K9" s="39"/>
      <c r="L9" s="40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</row>
    <row r="10" s="2" customFormat="1" ht="54" customHeight="1" spans="1:23">
      <c r="A10" s="20"/>
      <c r="B10" s="21"/>
      <c r="C10" s="22"/>
      <c r="D10" s="28"/>
      <c r="E10" s="24"/>
      <c r="F10" s="25"/>
      <c r="G10" s="26"/>
      <c r="H10" s="27"/>
      <c r="I10" s="38"/>
      <c r="J10" s="39"/>
      <c r="K10" s="39"/>
      <c r="L10" s="40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</row>
    <row r="11" s="2" customFormat="1" ht="54" customHeight="1" spans="1:23">
      <c r="A11" s="20"/>
      <c r="B11" s="21"/>
      <c r="C11" s="21"/>
      <c r="D11" s="22"/>
      <c r="E11" s="24"/>
      <c r="F11" s="25"/>
      <c r="G11" s="26"/>
      <c r="H11" s="27"/>
      <c r="I11" s="38"/>
      <c r="J11" s="39"/>
      <c r="K11" s="39"/>
      <c r="L11" s="40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</row>
    <row r="12" s="2" customFormat="1" ht="54" customHeight="1" spans="1:23">
      <c r="A12" s="20"/>
      <c r="B12" s="21"/>
      <c r="C12" s="21"/>
      <c r="D12" s="29"/>
      <c r="E12" s="24"/>
      <c r="F12" s="25"/>
      <c r="G12" s="26"/>
      <c r="H12" s="27"/>
      <c r="I12" s="38"/>
      <c r="J12" s="39"/>
      <c r="K12" s="39"/>
      <c r="L12" s="40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="2" customFormat="1" ht="77.25" customHeight="1" spans="1:23">
      <c r="A13" s="20"/>
      <c r="B13" s="21"/>
      <c r="C13" s="21"/>
      <c r="D13" s="29"/>
      <c r="E13" s="24"/>
      <c r="F13" s="25"/>
      <c r="G13" s="26"/>
      <c r="H13" s="27"/>
      <c r="I13" s="38"/>
      <c r="J13" s="39"/>
      <c r="K13" s="39"/>
      <c r="L13" s="40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</row>
    <row r="14" s="2" customFormat="1" ht="72" customHeight="1" spans="1:23">
      <c r="A14" s="20"/>
      <c r="B14" s="21"/>
      <c r="C14" s="21"/>
      <c r="D14" s="22"/>
      <c r="E14" s="24"/>
      <c r="F14" s="25"/>
      <c r="G14" s="26"/>
      <c r="H14" s="27"/>
      <c r="I14" s="38"/>
      <c r="J14" s="39"/>
      <c r="K14" s="39"/>
      <c r="L14" s="40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</row>
    <row r="15" s="2" customFormat="1" ht="167.25" customHeight="1" spans="1:23">
      <c r="A15" s="20"/>
      <c r="B15" s="21"/>
      <c r="C15" s="21"/>
      <c r="D15" s="22"/>
      <c r="E15" s="24"/>
      <c r="F15" s="25"/>
      <c r="G15" s="26"/>
      <c r="H15" s="27"/>
      <c r="I15" s="26"/>
      <c r="J15" s="39"/>
      <c r="K15" s="39"/>
      <c r="L15" s="40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</row>
    <row r="16" s="2" customFormat="1" ht="232.5" customHeight="1" spans="1:23">
      <c r="A16" s="20"/>
      <c r="B16" s="21"/>
      <c r="C16" s="21"/>
      <c r="D16" s="22"/>
      <c r="E16" s="24"/>
      <c r="F16" s="25"/>
      <c r="G16" s="26"/>
      <c r="H16" s="27"/>
      <c r="I16" s="26"/>
      <c r="J16" s="39"/>
      <c r="K16" s="39"/>
      <c r="L16" s="40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</row>
    <row r="17" s="2" customFormat="1" ht="54" customHeight="1" spans="1:23">
      <c r="A17" s="20"/>
      <c r="B17" s="21"/>
      <c r="C17" s="21"/>
      <c r="D17" s="29"/>
      <c r="E17" s="24"/>
      <c r="F17" s="25"/>
      <c r="G17" s="26"/>
      <c r="H17" s="27"/>
      <c r="I17" s="26"/>
      <c r="J17" s="39"/>
      <c r="K17" s="39"/>
      <c r="L17" s="40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</row>
    <row r="18" s="2" customFormat="1" ht="54" customHeight="1" spans="1:23">
      <c r="A18" s="20"/>
      <c r="B18" s="21"/>
      <c r="C18" s="21"/>
      <c r="D18" s="29"/>
      <c r="E18" s="24"/>
      <c r="F18" s="25"/>
      <c r="G18" s="26"/>
      <c r="H18" s="27"/>
      <c r="I18" s="26"/>
      <c r="J18" s="39"/>
      <c r="K18" s="39"/>
      <c r="L18" s="40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</row>
    <row r="19" s="2" customFormat="1" ht="54" customHeight="1" spans="1:23">
      <c r="A19" s="20"/>
      <c r="B19" s="21"/>
      <c r="C19" s="21"/>
      <c r="D19" s="29"/>
      <c r="E19" s="24"/>
      <c r="F19" s="25"/>
      <c r="G19" s="26"/>
      <c r="H19" s="27"/>
      <c r="I19" s="38"/>
      <c r="J19" s="39"/>
      <c r="K19" s="39"/>
      <c r="L19" s="40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</row>
    <row r="20" s="2" customFormat="1" ht="74.25" customHeight="1" spans="1:23">
      <c r="A20" s="20"/>
      <c r="B20" s="21"/>
      <c r="C20" s="21"/>
      <c r="D20" s="29"/>
      <c r="E20" s="24"/>
      <c r="F20" s="25"/>
      <c r="G20" s="26"/>
      <c r="H20" s="27"/>
      <c r="I20" s="38"/>
      <c r="J20" s="39"/>
      <c r="K20" s="39"/>
      <c r="L20" s="40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</row>
    <row r="21" s="2" customFormat="1" ht="110.25" customHeight="1" spans="1:23">
      <c r="A21" s="20"/>
      <c r="B21" s="21"/>
      <c r="C21" s="21"/>
      <c r="D21" s="29"/>
      <c r="E21" s="24"/>
      <c r="F21" s="25"/>
      <c r="G21" s="26"/>
      <c r="H21" s="27"/>
      <c r="I21" s="38"/>
      <c r="J21" s="39"/>
      <c r="K21" s="39"/>
      <c r="L21" s="40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</row>
    <row r="22" s="2" customFormat="1" ht="54" customHeight="1" spans="1:23">
      <c r="A22" s="20"/>
      <c r="B22" s="21"/>
      <c r="C22" s="21"/>
      <c r="D22" s="30"/>
      <c r="E22" s="24"/>
      <c r="F22" s="25"/>
      <c r="G22" s="26"/>
      <c r="H22" s="27"/>
      <c r="I22" s="38"/>
      <c r="J22" s="39"/>
      <c r="K22" s="39"/>
      <c r="L22" s="40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</row>
    <row r="23" s="2" customFormat="1" ht="54" customHeight="1" spans="1:23">
      <c r="A23" s="20"/>
      <c r="B23" s="21"/>
      <c r="C23" s="21"/>
      <c r="D23" s="29"/>
      <c r="E23" s="24"/>
      <c r="F23" s="25"/>
      <c r="G23" s="26"/>
      <c r="H23" s="27"/>
      <c r="I23" s="38"/>
      <c r="J23" s="39"/>
      <c r="K23" s="39"/>
      <c r="L23" s="40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</row>
    <row r="24" s="2" customFormat="1" ht="74.25" customHeight="1" spans="1:23">
      <c r="A24" s="20"/>
      <c r="B24" s="21"/>
      <c r="C24" s="21"/>
      <c r="D24" s="29"/>
      <c r="E24" s="24"/>
      <c r="F24" s="25"/>
      <c r="G24" s="26"/>
      <c r="H24" s="27"/>
      <c r="I24" s="38"/>
      <c r="J24" s="39"/>
      <c r="K24" s="39"/>
      <c r="L24" s="40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</row>
    <row r="25" s="2" customFormat="1" ht="126" customHeight="1" spans="1:23">
      <c r="A25" s="20"/>
      <c r="B25" s="21"/>
      <c r="C25" s="21"/>
      <c r="D25" s="29"/>
      <c r="E25" s="24"/>
      <c r="F25" s="25"/>
      <c r="G25" s="26"/>
      <c r="H25" s="27"/>
      <c r="I25" s="38"/>
      <c r="J25" s="39"/>
      <c r="K25" s="39"/>
      <c r="L25" s="40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</row>
    <row r="26" s="2" customFormat="1" ht="54" customHeight="1" spans="1:23">
      <c r="A26" s="20"/>
      <c r="B26" s="21"/>
      <c r="C26" s="21"/>
      <c r="D26" s="29"/>
      <c r="E26" s="24"/>
      <c r="F26" s="25"/>
      <c r="G26" s="26"/>
      <c r="H26" s="27"/>
      <c r="I26" s="38"/>
      <c r="J26" s="39"/>
      <c r="K26" s="39"/>
      <c r="L26" s="40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 s="2" customFormat="1" ht="54" customHeight="1" spans="1:23">
      <c r="A27" s="20"/>
      <c r="B27" s="21"/>
      <c r="C27" s="21"/>
      <c r="D27" s="29"/>
      <c r="E27" s="24"/>
      <c r="F27" s="25"/>
      <c r="G27" s="26"/>
      <c r="H27" s="27"/>
      <c r="I27" s="38"/>
      <c r="J27" s="39"/>
      <c r="K27" s="39"/>
      <c r="L27" s="40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</row>
    <row r="28" s="2" customFormat="1" ht="54" customHeight="1" spans="1:23">
      <c r="A28" s="20"/>
      <c r="B28" s="21"/>
      <c r="C28" s="21"/>
      <c r="D28" s="29"/>
      <c r="E28" s="24"/>
      <c r="F28" s="25"/>
      <c r="G28" s="26"/>
      <c r="H28" s="27"/>
      <c r="I28" s="38"/>
      <c r="J28" s="39"/>
      <c r="K28" s="39"/>
      <c r="L28" s="40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</row>
    <row r="29" s="2" customFormat="1" ht="54" customHeight="1" spans="1:23">
      <c r="A29" s="20"/>
      <c r="B29" s="21"/>
      <c r="C29" s="21"/>
      <c r="D29" s="29"/>
      <c r="E29" s="24"/>
      <c r="F29" s="25"/>
      <c r="G29" s="26"/>
      <c r="H29" s="27"/>
      <c r="I29" s="38"/>
      <c r="J29" s="39"/>
      <c r="K29" s="39"/>
      <c r="L29" s="40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</row>
    <row r="30" s="2" customFormat="1" ht="54" customHeight="1" spans="1:23">
      <c r="A30" s="20"/>
      <c r="B30" s="21"/>
      <c r="C30" s="21"/>
      <c r="D30" s="29"/>
      <c r="E30" s="24"/>
      <c r="F30" s="25"/>
      <c r="G30" s="26"/>
      <c r="H30" s="27"/>
      <c r="I30" s="38"/>
      <c r="J30" s="39"/>
      <c r="K30" s="39"/>
      <c r="L30" s="40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</row>
    <row r="31" s="2" customFormat="1" ht="54" customHeight="1" spans="1:23">
      <c r="A31" s="20"/>
      <c r="B31" s="21"/>
      <c r="C31" s="21"/>
      <c r="D31" s="29"/>
      <c r="E31" s="24"/>
      <c r="F31" s="25"/>
      <c r="G31" s="26"/>
      <c r="H31" s="27"/>
      <c r="I31" s="38"/>
      <c r="J31" s="39"/>
      <c r="K31" s="39"/>
      <c r="L31" s="40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</row>
    <row r="32" s="2" customFormat="1" ht="54" customHeight="1" spans="1:23">
      <c r="A32" s="20"/>
      <c r="B32" s="21"/>
      <c r="C32" s="21"/>
      <c r="D32" s="29"/>
      <c r="E32" s="24"/>
      <c r="F32" s="25"/>
      <c r="G32" s="26"/>
      <c r="H32" s="27"/>
      <c r="I32" s="38"/>
      <c r="J32" s="39"/>
      <c r="K32" s="39"/>
      <c r="L32" s="40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</row>
    <row r="33" s="2" customFormat="1" ht="54" customHeight="1" spans="1:23">
      <c r="A33" s="20"/>
      <c r="B33" s="21"/>
      <c r="C33" s="21"/>
      <c r="D33" s="29"/>
      <c r="E33" s="24"/>
      <c r="F33" s="25"/>
      <c r="G33" s="26"/>
      <c r="H33" s="27"/>
      <c r="I33" s="38"/>
      <c r="J33" s="39"/>
      <c r="K33" s="39"/>
      <c r="L33" s="40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</row>
    <row r="34" s="2" customFormat="1" ht="54" customHeight="1" spans="1:23">
      <c r="A34" s="20"/>
      <c r="B34" s="21"/>
      <c r="C34" s="21"/>
      <c r="D34" s="29"/>
      <c r="E34" s="24"/>
      <c r="F34" s="25"/>
      <c r="G34" s="26"/>
      <c r="H34" s="27"/>
      <c r="I34" s="38"/>
      <c r="J34" s="39"/>
      <c r="K34" s="39"/>
      <c r="L34" s="40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</row>
    <row r="35" s="2" customFormat="1" ht="54" customHeight="1" spans="1:23">
      <c r="A35" s="20"/>
      <c r="B35" s="21"/>
      <c r="C35" s="21"/>
      <c r="D35" s="29"/>
      <c r="E35" s="24"/>
      <c r="F35" s="25"/>
      <c r="G35" s="26"/>
      <c r="H35" s="27"/>
      <c r="I35" s="38"/>
      <c r="J35" s="39"/>
      <c r="K35" s="39"/>
      <c r="L35" s="40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</row>
    <row r="36" s="2" customFormat="1" ht="54" customHeight="1" spans="1:23">
      <c r="A36" s="20"/>
      <c r="B36" s="21"/>
      <c r="C36" s="21"/>
      <c r="D36" s="29"/>
      <c r="E36" s="24"/>
      <c r="F36" s="25"/>
      <c r="G36" s="26"/>
      <c r="H36" s="27"/>
      <c r="I36" s="38"/>
      <c r="J36" s="39"/>
      <c r="K36" s="39"/>
      <c r="L36" s="40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</row>
    <row r="37" s="2" customFormat="1" ht="54" customHeight="1" spans="1:23">
      <c r="A37" s="20"/>
      <c r="B37" s="21"/>
      <c r="C37" s="21"/>
      <c r="D37" s="29"/>
      <c r="E37" s="24"/>
      <c r="F37" s="25"/>
      <c r="G37" s="26"/>
      <c r="H37" s="27"/>
      <c r="I37" s="38"/>
      <c r="J37" s="39"/>
      <c r="K37" s="39"/>
      <c r="L37" s="40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</row>
    <row r="38" s="2" customFormat="1" ht="54" customHeight="1" spans="1:23">
      <c r="A38" s="20"/>
      <c r="B38" s="21"/>
      <c r="C38" s="21"/>
      <c r="D38" s="29"/>
      <c r="E38" s="24"/>
      <c r="F38" s="25"/>
      <c r="G38" s="26"/>
      <c r="H38" s="27"/>
      <c r="I38" s="38"/>
      <c r="J38" s="39"/>
      <c r="K38" s="39"/>
      <c r="L38" s="40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</row>
    <row r="39" s="2" customFormat="1" ht="54" customHeight="1" spans="1:23">
      <c r="A39" s="20"/>
      <c r="B39" s="21"/>
      <c r="C39" s="21"/>
      <c r="D39" s="29"/>
      <c r="E39" s="24"/>
      <c r="F39" s="25"/>
      <c r="G39" s="26"/>
      <c r="H39" s="27"/>
      <c r="I39" s="38"/>
      <c r="J39" s="39"/>
      <c r="K39" s="39"/>
      <c r="L39" s="40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</row>
    <row r="40" s="2" customFormat="1" ht="54" customHeight="1" spans="1:23">
      <c r="A40" s="20"/>
      <c r="B40" s="21"/>
      <c r="C40" s="21"/>
      <c r="D40" s="29"/>
      <c r="E40" s="24"/>
      <c r="F40" s="25"/>
      <c r="G40" s="26"/>
      <c r="H40" s="27"/>
      <c r="I40" s="38"/>
      <c r="J40" s="39"/>
      <c r="K40" s="39"/>
      <c r="L40" s="40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</row>
    <row r="41" s="2" customFormat="1" ht="54" customHeight="1" spans="1:23">
      <c r="A41" s="20"/>
      <c r="B41" s="21"/>
      <c r="C41" s="21"/>
      <c r="D41" s="29"/>
      <c r="E41" s="24"/>
      <c r="F41" s="31"/>
      <c r="G41" s="26"/>
      <c r="H41" s="27"/>
      <c r="I41" s="38"/>
      <c r="J41" s="39"/>
      <c r="K41" s="39"/>
      <c r="L41" s="40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</row>
    <row r="42" s="2" customFormat="1" ht="54" customHeight="1" spans="1:23">
      <c r="A42" s="20"/>
      <c r="B42" s="21"/>
      <c r="C42" s="21"/>
      <c r="D42" s="29"/>
      <c r="E42" s="24"/>
      <c r="F42" s="25"/>
      <c r="G42" s="26"/>
      <c r="H42" s="27"/>
      <c r="I42" s="38"/>
      <c r="J42" s="39"/>
      <c r="K42" s="39"/>
      <c r="L42" s="40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</row>
    <row r="43" s="2" customFormat="1" ht="54" customHeight="1" spans="1:23">
      <c r="A43" s="20"/>
      <c r="B43" s="21"/>
      <c r="C43" s="21"/>
      <c r="D43" s="22"/>
      <c r="E43" s="24"/>
      <c r="F43" s="32"/>
      <c r="G43" s="26"/>
      <c r="H43" s="27"/>
      <c r="I43" s="38"/>
      <c r="J43" s="39"/>
      <c r="K43" s="39"/>
      <c r="L43" s="40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</row>
    <row r="44" s="2" customFormat="1" ht="54" customHeight="1" spans="1:23">
      <c r="A44" s="20"/>
      <c r="B44" s="21"/>
      <c r="C44" s="21"/>
      <c r="D44" s="22"/>
      <c r="E44" s="24"/>
      <c r="F44" s="32"/>
      <c r="G44" s="26"/>
      <c r="H44" s="27"/>
      <c r="I44" s="38"/>
      <c r="J44" s="39"/>
      <c r="K44" s="39"/>
      <c r="L44" s="40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</row>
    <row r="45" s="2" customFormat="1" ht="54" customHeight="1" spans="1:23">
      <c r="A45" s="20"/>
      <c r="B45" s="21"/>
      <c r="C45" s="21"/>
      <c r="D45" s="22"/>
      <c r="E45" s="24"/>
      <c r="F45" s="32"/>
      <c r="G45" s="26"/>
      <c r="H45" s="27"/>
      <c r="I45" s="38"/>
      <c r="J45" s="39"/>
      <c r="K45" s="39"/>
      <c r="L45" s="40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</row>
    <row r="46" s="2" customFormat="1" ht="54" customHeight="1" spans="1:23">
      <c r="A46" s="20"/>
      <c r="B46" s="21"/>
      <c r="C46" s="21"/>
      <c r="D46" s="22"/>
      <c r="E46" s="24"/>
      <c r="F46" s="32"/>
      <c r="G46" s="26"/>
      <c r="H46" s="27"/>
      <c r="I46" s="38"/>
      <c r="J46" s="39"/>
      <c r="K46" s="39"/>
      <c r="L46" s="40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</row>
    <row r="47" s="2" customFormat="1" ht="54" customHeight="1" spans="1:23">
      <c r="A47" s="20"/>
      <c r="B47" s="21"/>
      <c r="C47" s="21"/>
      <c r="D47" s="22"/>
      <c r="E47" s="24"/>
      <c r="F47" s="32"/>
      <c r="G47" s="26"/>
      <c r="H47" s="27"/>
      <c r="I47" s="38"/>
      <c r="J47" s="39"/>
      <c r="K47" s="39"/>
      <c r="L47" s="40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</row>
    <row r="48" s="2" customFormat="1" ht="54" customHeight="1" spans="1:23">
      <c r="A48" s="20"/>
      <c r="B48" s="21"/>
      <c r="C48" s="21"/>
      <c r="D48" s="22"/>
      <c r="E48" s="24"/>
      <c r="F48" s="32"/>
      <c r="G48" s="26"/>
      <c r="H48" s="27"/>
      <c r="I48" s="38"/>
      <c r="J48" s="39"/>
      <c r="K48" s="39"/>
      <c r="L48" s="40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</row>
    <row r="49" s="2" customFormat="1" ht="54" customHeight="1" spans="1:23">
      <c r="A49" s="20"/>
      <c r="B49" s="21"/>
      <c r="C49" s="21"/>
      <c r="D49" s="22"/>
      <c r="E49" s="24"/>
      <c r="F49" s="32"/>
      <c r="G49" s="26"/>
      <c r="H49" s="27"/>
      <c r="I49" s="38"/>
      <c r="J49" s="39"/>
      <c r="K49" s="39"/>
      <c r="L49" s="40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</row>
    <row r="50" s="2" customFormat="1" ht="54" customHeight="1" spans="1:23">
      <c r="A50" s="20"/>
      <c r="B50" s="21"/>
      <c r="C50" s="21"/>
      <c r="D50" s="22"/>
      <c r="E50" s="24"/>
      <c r="F50" s="32"/>
      <c r="G50" s="26"/>
      <c r="H50" s="27"/>
      <c r="I50" s="38"/>
      <c r="J50" s="39"/>
      <c r="K50" s="39"/>
      <c r="L50" s="40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</row>
    <row r="51" s="2" customFormat="1" ht="54" customHeight="1" spans="1:23">
      <c r="A51" s="20"/>
      <c r="B51" s="21"/>
      <c r="C51" s="21"/>
      <c r="D51" s="29"/>
      <c r="E51" s="24"/>
      <c r="F51" s="32"/>
      <c r="G51" s="26"/>
      <c r="H51" s="27"/>
      <c r="I51" s="38"/>
      <c r="J51" s="39"/>
      <c r="K51" s="39"/>
      <c r="L51" s="40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</row>
    <row r="52" s="2" customFormat="1" ht="54" customHeight="1" spans="1:23">
      <c r="A52" s="20"/>
      <c r="B52" s="21"/>
      <c r="C52" s="21"/>
      <c r="D52" s="22"/>
      <c r="E52" s="24"/>
      <c r="F52" s="32"/>
      <c r="G52" s="26"/>
      <c r="H52" s="27"/>
      <c r="I52" s="38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</row>
    <row r="53" s="2" customFormat="1" ht="54" customHeight="1" spans="1:23">
      <c r="A53" s="20"/>
      <c r="B53" s="21"/>
      <c r="C53" s="21"/>
      <c r="D53" s="22"/>
      <c r="E53" s="24"/>
      <c r="F53" s="32"/>
      <c r="G53" s="26"/>
      <c r="H53" s="27"/>
      <c r="I53" s="38"/>
      <c r="J53" s="39"/>
      <c r="K53" s="39"/>
      <c r="L53" s="40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</row>
    <row r="54" s="2" customFormat="1" ht="54" customHeight="1" spans="1:23">
      <c r="A54" s="20"/>
      <c r="B54" s="21"/>
      <c r="C54" s="21"/>
      <c r="D54" s="22"/>
      <c r="E54" s="24"/>
      <c r="F54" s="32"/>
      <c r="G54" s="26"/>
      <c r="H54" s="27"/>
      <c r="I54" s="38"/>
      <c r="J54" s="39"/>
      <c r="K54" s="39"/>
      <c r="L54" s="40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</row>
    <row r="55" s="2" customFormat="1" ht="54" customHeight="1" spans="1:23">
      <c r="A55" s="20"/>
      <c r="B55" s="21"/>
      <c r="C55" s="21"/>
      <c r="D55" s="22"/>
      <c r="E55" s="24"/>
      <c r="F55" s="32"/>
      <c r="G55" s="26"/>
      <c r="H55" s="27"/>
      <c r="I55" s="38"/>
      <c r="J55" s="39"/>
      <c r="K55" s="39"/>
      <c r="L55" s="40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</row>
    <row r="56" s="2" customFormat="1" ht="54" customHeight="1" spans="1:23">
      <c r="A56" s="20"/>
      <c r="B56" s="21"/>
      <c r="C56" s="21"/>
      <c r="D56" s="22"/>
      <c r="E56" s="24"/>
      <c r="F56" s="32"/>
      <c r="G56" s="26"/>
      <c r="H56" s="27"/>
      <c r="I56" s="38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</row>
    <row r="57" s="2" customFormat="1" ht="54" customHeight="1" spans="1:23">
      <c r="A57" s="20"/>
      <c r="B57" s="21"/>
      <c r="C57" s="21"/>
      <c r="D57" s="22"/>
      <c r="E57" s="24"/>
      <c r="F57" s="32"/>
      <c r="G57" s="26"/>
      <c r="H57" s="27"/>
      <c r="I57" s="38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</row>
    <row r="58" s="2" customFormat="1" ht="54" customHeight="1" spans="1:23">
      <c r="A58" s="20"/>
      <c r="B58" s="21"/>
      <c r="C58" s="21"/>
      <c r="D58" s="22"/>
      <c r="E58" s="24"/>
      <c r="F58" s="32"/>
      <c r="G58" s="26"/>
      <c r="H58" s="27"/>
      <c r="I58" s="38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</row>
    <row r="59" s="2" customFormat="1" ht="54" customHeight="1" spans="1:23">
      <c r="A59" s="20"/>
      <c r="B59" s="21"/>
      <c r="C59" s="21"/>
      <c r="D59" s="22"/>
      <c r="E59" s="24"/>
      <c r="F59" s="32"/>
      <c r="G59" s="26"/>
      <c r="H59" s="27"/>
      <c r="I59" s="38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</row>
    <row r="60" s="2" customFormat="1" ht="54" customHeight="1" spans="1:23">
      <c r="A60" s="20"/>
      <c r="B60" s="21"/>
      <c r="C60" s="21"/>
      <c r="D60" s="22"/>
      <c r="E60" s="24"/>
      <c r="F60" s="32"/>
      <c r="G60" s="26"/>
      <c r="H60" s="27"/>
      <c r="I60" s="38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</row>
    <row r="61" s="2" customFormat="1" ht="54" customHeight="1" spans="1:23">
      <c r="A61" s="20"/>
      <c r="B61" s="21"/>
      <c r="C61" s="21"/>
      <c r="D61" s="22"/>
      <c r="E61" s="24"/>
      <c r="F61" s="32"/>
      <c r="G61" s="26"/>
      <c r="H61" s="27"/>
      <c r="I61" s="38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</row>
    <row r="62" s="2" customFormat="1" ht="54" customHeight="1" spans="1:23">
      <c r="A62" s="20"/>
      <c r="B62" s="21"/>
      <c r="C62" s="21"/>
      <c r="D62" s="22"/>
      <c r="E62" s="24"/>
      <c r="F62" s="32"/>
      <c r="G62" s="26"/>
      <c r="H62" s="27"/>
      <c r="I62" s="38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</row>
    <row r="63" s="2" customFormat="1" ht="54" customHeight="1" spans="1:23">
      <c r="A63" s="20"/>
      <c r="B63" s="21"/>
      <c r="C63" s="21"/>
      <c r="D63" s="22"/>
      <c r="E63" s="24"/>
      <c r="F63" s="32"/>
      <c r="G63" s="26"/>
      <c r="H63" s="27"/>
      <c r="I63" s="38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</row>
    <row r="64" s="2" customFormat="1" ht="54" customHeight="1" spans="1:23">
      <c r="A64" s="20"/>
      <c r="B64" s="21"/>
      <c r="C64" s="21"/>
      <c r="D64" s="22"/>
      <c r="E64" s="24"/>
      <c r="F64" s="32"/>
      <c r="G64" s="26"/>
      <c r="H64" s="27"/>
      <c r="I64" s="38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</row>
    <row r="65" s="2" customFormat="1" ht="54" customHeight="1" spans="1:23">
      <c r="A65" s="20"/>
      <c r="B65" s="21"/>
      <c r="C65" s="21"/>
      <c r="D65" s="22"/>
      <c r="E65" s="24"/>
      <c r="F65" s="32"/>
      <c r="G65" s="26"/>
      <c r="H65" s="27"/>
      <c r="I65" s="38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</row>
    <row r="66" s="2" customFormat="1" ht="54" customHeight="1" spans="1:23">
      <c r="A66" s="20"/>
      <c r="B66" s="21"/>
      <c r="C66" s="21"/>
      <c r="D66" s="29"/>
      <c r="E66" s="24"/>
      <c r="F66" s="25"/>
      <c r="G66" s="26"/>
      <c r="H66" s="27"/>
      <c r="I66" s="38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</row>
    <row r="67" s="2" customFormat="1" ht="54" customHeight="1" spans="1:23">
      <c r="A67" s="20"/>
      <c r="B67" s="21"/>
      <c r="C67" s="21"/>
      <c r="D67" s="29"/>
      <c r="E67" s="24"/>
      <c r="F67" s="25"/>
      <c r="G67" s="26"/>
      <c r="H67" s="27"/>
      <c r="I67" s="38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</row>
    <row r="68" s="2" customFormat="1" ht="54" customHeight="1" spans="1:23">
      <c r="A68" s="20"/>
      <c r="B68" s="21"/>
      <c r="C68" s="21"/>
      <c r="D68" s="29"/>
      <c r="E68" s="24"/>
      <c r="F68" s="25"/>
      <c r="G68" s="26"/>
      <c r="H68" s="27"/>
      <c r="I68" s="38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</row>
    <row r="69" s="2" customFormat="1" ht="54" customHeight="1" spans="1:23">
      <c r="A69" s="20"/>
      <c r="B69" s="21"/>
      <c r="C69" s="21"/>
      <c r="D69" s="29"/>
      <c r="E69" s="24"/>
      <c r="F69" s="25"/>
      <c r="G69" s="26"/>
      <c r="H69" s="27"/>
      <c r="I69" s="38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</row>
    <row r="70" s="2" customFormat="1" ht="54" customHeight="1" spans="1:23">
      <c r="A70" s="20"/>
      <c r="B70" s="21"/>
      <c r="C70" s="21"/>
      <c r="D70" s="29"/>
      <c r="E70" s="24"/>
      <c r="F70" s="25"/>
      <c r="G70" s="26"/>
      <c r="H70" s="27"/>
      <c r="I70" s="38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</row>
    <row r="71" s="2" customFormat="1" ht="54" customHeight="1" spans="1:23">
      <c r="A71" s="20"/>
      <c r="B71" s="21"/>
      <c r="C71" s="21"/>
      <c r="D71" s="29"/>
      <c r="E71" s="24"/>
      <c r="F71" s="25"/>
      <c r="G71" s="26"/>
      <c r="H71" s="27"/>
      <c r="I71" s="38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</row>
    <row r="72" s="2" customFormat="1" ht="54" customHeight="1" spans="1:23">
      <c r="A72" s="20"/>
      <c r="B72" s="21"/>
      <c r="C72" s="21"/>
      <c r="D72" s="29"/>
      <c r="E72" s="24"/>
      <c r="F72" s="25"/>
      <c r="G72" s="26"/>
      <c r="H72" s="27"/>
      <c r="I72" s="38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</row>
    <row r="73" s="2" customFormat="1" ht="54" customHeight="1" spans="1:23">
      <c r="A73" s="20"/>
      <c r="B73" s="21"/>
      <c r="C73" s="21"/>
      <c r="D73" s="29"/>
      <c r="E73" s="24"/>
      <c r="F73" s="25"/>
      <c r="G73" s="26"/>
      <c r="H73" s="27"/>
      <c r="I73" s="38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</row>
    <row r="74" s="2" customFormat="1" ht="54" customHeight="1" spans="1:23">
      <c r="A74" s="20"/>
      <c r="B74" s="21"/>
      <c r="C74" s="21"/>
      <c r="D74" s="29"/>
      <c r="E74" s="24"/>
      <c r="F74" s="25"/>
      <c r="G74" s="26"/>
      <c r="H74" s="27"/>
      <c r="I74" s="38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</row>
    <row r="75" s="2" customFormat="1" ht="54" customHeight="1" spans="1:23">
      <c r="A75" s="20"/>
      <c r="B75" s="21"/>
      <c r="C75" s="21"/>
      <c r="D75" s="29"/>
      <c r="E75" s="24"/>
      <c r="F75" s="25"/>
      <c r="G75" s="26"/>
      <c r="H75" s="27"/>
      <c r="I75" s="38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</row>
    <row r="76" s="2" customFormat="1" ht="54" customHeight="1" spans="1:23">
      <c r="A76" s="20"/>
      <c r="B76" s="21"/>
      <c r="C76" s="21"/>
      <c r="D76" s="29"/>
      <c r="E76" s="24"/>
      <c r="F76" s="25"/>
      <c r="G76" s="26"/>
      <c r="H76" s="27"/>
      <c r="I76" s="38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</row>
    <row r="77" s="2" customFormat="1" ht="54" customHeight="1" spans="1:23">
      <c r="A77" s="20"/>
      <c r="B77" s="21"/>
      <c r="C77" s="21"/>
      <c r="D77" s="29"/>
      <c r="E77" s="24"/>
      <c r="F77" s="25"/>
      <c r="G77" s="26"/>
      <c r="H77" s="27"/>
      <c r="I77" s="38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</row>
    <row r="78" s="2" customFormat="1" ht="54" customHeight="1" spans="1:23">
      <c r="A78" s="20"/>
      <c r="B78" s="21"/>
      <c r="C78" s="21"/>
      <c r="D78" s="29"/>
      <c r="E78" s="41"/>
      <c r="F78" s="25"/>
      <c r="G78" s="26"/>
      <c r="H78" s="27"/>
      <c r="I78" s="38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</row>
    <row r="79" s="2" customFormat="1" ht="54" customHeight="1" spans="1:23">
      <c r="A79" s="20"/>
      <c r="B79" s="21"/>
      <c r="C79" s="21"/>
      <c r="D79" s="29"/>
      <c r="E79" s="24"/>
      <c r="F79" s="25"/>
      <c r="G79" s="26"/>
      <c r="H79" s="27"/>
      <c r="I79" s="38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</row>
    <row r="80" s="2" customFormat="1" ht="54" customHeight="1" spans="1:23">
      <c r="A80" s="20"/>
      <c r="B80" s="21"/>
      <c r="C80" s="21"/>
      <c r="D80" s="29"/>
      <c r="E80" s="24"/>
      <c r="F80" s="25"/>
      <c r="G80" s="26"/>
      <c r="H80" s="27"/>
      <c r="I80" s="38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</row>
    <row r="81" s="2" customFormat="1" ht="54" customHeight="1" spans="1:23">
      <c r="A81" s="20"/>
      <c r="B81" s="21"/>
      <c r="C81" s="21"/>
      <c r="D81" s="29"/>
      <c r="E81" s="24"/>
      <c r="F81" s="25"/>
      <c r="G81" s="26"/>
      <c r="H81" s="27"/>
      <c r="I81" s="38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</row>
    <row r="82" s="2" customFormat="1" ht="54" customHeight="1" spans="1:23">
      <c r="A82" s="20"/>
      <c r="B82" s="21"/>
      <c r="C82" s="21"/>
      <c r="D82" s="29"/>
      <c r="E82" s="24"/>
      <c r="F82" s="25"/>
      <c r="G82" s="26"/>
      <c r="H82" s="27"/>
      <c r="I82" s="38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</row>
    <row r="83" s="2" customFormat="1" ht="54" customHeight="1" spans="1:23">
      <c r="A83" s="20"/>
      <c r="B83" s="21"/>
      <c r="C83" s="21"/>
      <c r="D83" s="22"/>
      <c r="E83" s="24"/>
      <c r="F83" s="32"/>
      <c r="G83" s="26"/>
      <c r="H83" s="27"/>
      <c r="I83" s="38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</row>
    <row r="84" s="2" customFormat="1" ht="54" customHeight="1" spans="1:23">
      <c r="A84" s="20"/>
      <c r="B84" s="21"/>
      <c r="C84" s="21"/>
      <c r="D84" s="22"/>
      <c r="E84" s="24"/>
      <c r="F84" s="32"/>
      <c r="G84" s="26"/>
      <c r="H84" s="27"/>
      <c r="I84" s="38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</row>
    <row r="85" s="2" customFormat="1" ht="54" customHeight="1" spans="1:23">
      <c r="A85" s="20"/>
      <c r="B85" s="21"/>
      <c r="C85" s="21"/>
      <c r="D85" s="22"/>
      <c r="E85" s="24"/>
      <c r="F85" s="32"/>
      <c r="G85" s="26"/>
      <c r="H85" s="27"/>
      <c r="I85" s="38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</row>
    <row r="86" s="2" customFormat="1" ht="54" customHeight="1" spans="1:23">
      <c r="A86" s="20"/>
      <c r="B86" s="21"/>
      <c r="C86" s="21"/>
      <c r="D86" s="22"/>
      <c r="E86" s="24"/>
      <c r="F86" s="32"/>
      <c r="G86" s="26"/>
      <c r="H86" s="27"/>
      <c r="I86" s="38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s="2" customFormat="1" ht="54" customHeight="1" spans="1:23">
      <c r="A87" s="20"/>
      <c r="B87" s="21"/>
      <c r="C87" s="21"/>
      <c r="D87" s="22"/>
      <c r="E87" s="24"/>
      <c r="F87" s="32"/>
      <c r="G87" s="26"/>
      <c r="H87" s="27"/>
      <c r="I87" s="38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s="2" customFormat="1" ht="54" customHeight="1" spans="1:23">
      <c r="A88" s="20"/>
      <c r="B88" s="21"/>
      <c r="C88" s="21"/>
      <c r="D88" s="22"/>
      <c r="E88" s="24"/>
      <c r="F88" s="32"/>
      <c r="G88" s="26"/>
      <c r="H88" s="27"/>
      <c r="I88" s="38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s="2" customFormat="1" ht="54" customHeight="1" spans="1:23">
      <c r="A89" s="20"/>
      <c r="B89" s="21"/>
      <c r="C89" s="21"/>
      <c r="D89" s="22"/>
      <c r="E89" s="24"/>
      <c r="F89" s="32"/>
      <c r="G89" s="26"/>
      <c r="H89" s="27"/>
      <c r="I89" s="38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</row>
    <row r="90" s="2" customFormat="1" ht="54" customHeight="1" spans="1:23">
      <c r="A90" s="20"/>
      <c r="B90" s="21"/>
      <c r="C90" s="21"/>
      <c r="D90" s="22"/>
      <c r="E90" s="24"/>
      <c r="F90" s="32"/>
      <c r="G90" s="26"/>
      <c r="H90" s="27"/>
      <c r="I90" s="38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s="2" customFormat="1" ht="54" customHeight="1" spans="1:23">
      <c r="A91" s="20"/>
      <c r="B91" s="21"/>
      <c r="C91" s="21"/>
      <c r="D91" s="22"/>
      <c r="E91" s="24"/>
      <c r="F91" s="32"/>
      <c r="G91" s="26"/>
      <c r="H91" s="27"/>
      <c r="I91" s="38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</row>
    <row r="92" s="2" customFormat="1" ht="54" customHeight="1" spans="1:23">
      <c r="A92" s="20"/>
      <c r="B92" s="21"/>
      <c r="C92" s="21"/>
      <c r="D92" s="22"/>
      <c r="E92" s="24"/>
      <c r="F92" s="32"/>
      <c r="G92" s="26"/>
      <c r="H92" s="27"/>
      <c r="I92" s="38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</row>
    <row r="93" s="2" customFormat="1" ht="54" customHeight="1" spans="1:23">
      <c r="A93" s="20"/>
      <c r="B93" s="21"/>
      <c r="C93" s="21"/>
      <c r="D93" s="22"/>
      <c r="E93" s="24"/>
      <c r="F93" s="32"/>
      <c r="G93" s="26"/>
      <c r="H93" s="27"/>
      <c r="I93" s="38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</row>
    <row r="94" s="2" customFormat="1" ht="54" customHeight="1" spans="1:23">
      <c r="A94" s="20"/>
      <c r="B94" s="21"/>
      <c r="C94" s="21"/>
      <c r="D94" s="22"/>
      <c r="E94" s="24"/>
      <c r="F94" s="32"/>
      <c r="G94" s="26"/>
      <c r="H94" s="27"/>
      <c r="I94" s="38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="2" customFormat="1" ht="54" customHeight="1" spans="1:23">
      <c r="A95" s="20"/>
      <c r="B95" s="21"/>
      <c r="C95" s="21"/>
      <c r="D95" s="22"/>
      <c r="E95" s="24"/>
      <c r="F95" s="32"/>
      <c r="G95" s="26"/>
      <c r="H95" s="27"/>
      <c r="I95" s="38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</row>
    <row r="96" s="2" customFormat="1" ht="54" customHeight="1" spans="1:23">
      <c r="A96" s="20"/>
      <c r="B96" s="21"/>
      <c r="C96" s="21"/>
      <c r="D96" s="22"/>
      <c r="E96" s="24"/>
      <c r="F96" s="32"/>
      <c r="G96" s="26"/>
      <c r="H96" s="27"/>
      <c r="I96" s="38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</row>
    <row r="97" s="2" customFormat="1" ht="54" customHeight="1" spans="1:23">
      <c r="A97" s="20"/>
      <c r="B97" s="21"/>
      <c r="C97" s="21"/>
      <c r="D97" s="22"/>
      <c r="E97" s="24"/>
      <c r="F97" s="32"/>
      <c r="G97" s="26"/>
      <c r="H97" s="27"/>
      <c r="I97" s="38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</row>
    <row r="98" s="2" customFormat="1" ht="54" customHeight="1" spans="1:23">
      <c r="A98" s="20"/>
      <c r="B98" s="21"/>
      <c r="C98" s="21"/>
      <c r="D98" s="22"/>
      <c r="E98" s="24"/>
      <c r="F98" s="32"/>
      <c r="G98" s="26"/>
      <c r="H98" s="27"/>
      <c r="I98" s="38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</row>
    <row r="99" s="2" customFormat="1" ht="54" customHeight="1" spans="1:23">
      <c r="A99" s="20"/>
      <c r="B99" s="21"/>
      <c r="C99" s="21"/>
      <c r="D99" s="22"/>
      <c r="E99" s="24"/>
      <c r="F99" s="32"/>
      <c r="G99" s="26"/>
      <c r="H99" s="27"/>
      <c r="I99" s="38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</row>
    <row r="100" s="2" customFormat="1" ht="54" customHeight="1" spans="1:23">
      <c r="A100" s="20"/>
      <c r="B100" s="21"/>
      <c r="C100" s="21"/>
      <c r="D100" s="22"/>
      <c r="E100" s="24"/>
      <c r="F100" s="32"/>
      <c r="G100" s="26"/>
      <c r="H100" s="27"/>
      <c r="I100" s="38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="2" customFormat="1" ht="54" customHeight="1" spans="1:23">
      <c r="A101" s="20"/>
      <c r="B101" s="21"/>
      <c r="C101" s="21"/>
      <c r="D101" s="22"/>
      <c r="E101" s="24"/>
      <c r="F101" s="32"/>
      <c r="G101" s="26"/>
      <c r="H101" s="27"/>
      <c r="I101" s="38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s="2" customFormat="1" ht="54" customHeight="1" spans="1:23">
      <c r="A102" s="20"/>
      <c r="B102" s="21"/>
      <c r="C102" s="21"/>
      <c r="D102" s="22"/>
      <c r="E102" s="24"/>
      <c r="F102" s="32"/>
      <c r="G102" s="26"/>
      <c r="H102" s="27"/>
      <c r="I102" s="38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s="2" customFormat="1" ht="54" customHeight="1" spans="1:23">
      <c r="A103" s="20"/>
      <c r="B103" s="21"/>
      <c r="C103" s="21"/>
      <c r="D103" s="22"/>
      <c r="E103" s="24"/>
      <c r="F103" s="32"/>
      <c r="G103" s="26"/>
      <c r="H103" s="27"/>
      <c r="I103" s="38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s="2" customFormat="1" ht="54" customHeight="1" spans="1:23">
      <c r="A104" s="20"/>
      <c r="B104" s="21"/>
      <c r="C104" s="21"/>
      <c r="D104" s="22"/>
      <c r="E104" s="24"/>
      <c r="F104" s="32"/>
      <c r="G104" s="26"/>
      <c r="H104" s="27"/>
      <c r="I104" s="38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="2" customFormat="1" ht="54" customHeight="1" spans="1:23">
      <c r="A105" s="20"/>
      <c r="B105" s="21"/>
      <c r="C105" s="21"/>
      <c r="D105" s="22"/>
      <c r="E105" s="24"/>
      <c r="F105" s="32"/>
      <c r="G105" s="26"/>
      <c r="H105" s="27"/>
      <c r="I105" s="38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s="2" customFormat="1" ht="54" customHeight="1" spans="1:23">
      <c r="A106" s="20"/>
      <c r="B106" s="21"/>
      <c r="C106" s="21"/>
      <c r="D106" s="22"/>
      <c r="E106" s="24"/>
      <c r="F106" s="32"/>
      <c r="G106" s="26"/>
      <c r="H106" s="27"/>
      <c r="I106" s="38"/>
      <c r="J106" s="39"/>
      <c r="K106" s="39"/>
      <c r="L106" s="40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s="2" customFormat="1" ht="54" customHeight="1" spans="1:23">
      <c r="A107" s="20"/>
      <c r="B107" s="21"/>
      <c r="C107" s="21"/>
      <c r="D107" s="29"/>
      <c r="E107" s="24"/>
      <c r="F107" s="32"/>
      <c r="G107" s="26"/>
      <c r="H107" s="27"/>
      <c r="I107" s="38"/>
      <c r="J107" s="39"/>
      <c r="K107" s="39"/>
      <c r="L107" s="40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s="2" customFormat="1" ht="54" customHeight="1" spans="1:23">
      <c r="A108" s="20"/>
      <c r="B108" s="21"/>
      <c r="C108" s="21"/>
      <c r="D108" s="22"/>
      <c r="E108" s="24"/>
      <c r="F108" s="32"/>
      <c r="G108" s="26"/>
      <c r="H108" s="27"/>
      <c r="I108" s="38"/>
      <c r="J108" s="39"/>
      <c r="K108" s="39"/>
      <c r="L108" s="40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="2" customFormat="1" ht="54" customHeight="1" spans="1:23">
      <c r="A109" s="20"/>
      <c r="B109" s="21"/>
      <c r="C109" s="21"/>
      <c r="D109" s="22"/>
      <c r="E109" s="24"/>
      <c r="F109" s="32"/>
      <c r="G109" s="26"/>
      <c r="H109" s="27"/>
      <c r="I109" s="38"/>
      <c r="J109" s="39"/>
      <c r="K109" s="39"/>
      <c r="L109" s="40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="2" customFormat="1" ht="54" customHeight="1" spans="1:23">
      <c r="A110" s="20"/>
      <c r="B110" s="21"/>
      <c r="C110" s="21"/>
      <c r="D110" s="22"/>
      <c r="E110" s="24"/>
      <c r="F110" s="32"/>
      <c r="G110" s="26"/>
      <c r="H110" s="27"/>
      <c r="I110" s="38"/>
      <c r="J110" s="39"/>
      <c r="K110" s="39"/>
      <c r="L110" s="40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="2" customFormat="1" ht="54" customHeight="1" spans="1:23">
      <c r="A111" s="20"/>
      <c r="B111" s="21"/>
      <c r="C111" s="21"/>
      <c r="D111" s="22"/>
      <c r="E111" s="24"/>
      <c r="F111" s="32"/>
      <c r="G111" s="26"/>
      <c r="H111" s="27"/>
      <c r="I111" s="38"/>
      <c r="J111" s="39"/>
      <c r="K111" s="39"/>
      <c r="L111" s="40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="2" customFormat="1" ht="54" customHeight="1" spans="1:23">
      <c r="A112" s="20"/>
      <c r="B112" s="21"/>
      <c r="C112" s="21"/>
      <c r="D112" s="22"/>
      <c r="E112" s="24"/>
      <c r="F112" s="32"/>
      <c r="G112" s="26"/>
      <c r="H112" s="27"/>
      <c r="I112" s="38"/>
      <c r="J112" s="39"/>
      <c r="K112" s="39"/>
      <c r="L112" s="40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="2" customFormat="1" ht="54" customHeight="1" spans="1:23">
      <c r="A113" s="20"/>
      <c r="B113" s="21"/>
      <c r="C113" s="21"/>
      <c r="D113" s="22"/>
      <c r="E113" s="24"/>
      <c r="F113" s="32"/>
      <c r="G113" s="26"/>
      <c r="H113" s="27"/>
      <c r="I113" s="38"/>
      <c r="J113" s="39"/>
      <c r="K113" s="39"/>
      <c r="L113" s="40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="2" customFormat="1" spans="1:23">
      <c r="A114" s="20"/>
      <c r="B114" s="21"/>
      <c r="C114" s="21"/>
      <c r="D114" s="22"/>
      <c r="E114" s="42"/>
      <c r="F114" s="32"/>
      <c r="G114" s="25"/>
      <c r="H114" s="27"/>
      <c r="I114" s="27"/>
      <c r="J114" s="39"/>
      <c r="K114" s="39"/>
      <c r="L114" s="40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="2" customFormat="1" spans="1:23">
      <c r="A115" s="20"/>
      <c r="B115" s="21"/>
      <c r="C115" s="21"/>
      <c r="D115" s="22"/>
      <c r="E115" s="42"/>
      <c r="F115" s="32"/>
      <c r="G115" s="25"/>
      <c r="H115" s="27"/>
      <c r="I115" s="27"/>
      <c r="J115" s="39"/>
      <c r="K115" s="39"/>
      <c r="L115" s="40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="2" customFormat="1" spans="1:23">
      <c r="A116" s="20"/>
      <c r="B116" s="21"/>
      <c r="C116" s="21"/>
      <c r="D116" s="22"/>
      <c r="E116" s="42"/>
      <c r="F116" s="32"/>
      <c r="G116" s="25"/>
      <c r="H116" s="27"/>
      <c r="I116" s="27"/>
      <c r="J116" s="39"/>
      <c r="K116" s="39"/>
      <c r="L116" s="40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="2" customFormat="1" spans="1:23">
      <c r="A117" s="20"/>
      <c r="B117" s="21"/>
      <c r="C117" s="21"/>
      <c r="D117" s="22"/>
      <c r="E117" s="42"/>
      <c r="F117" s="32"/>
      <c r="G117" s="25"/>
      <c r="H117" s="27"/>
      <c r="I117" s="27"/>
      <c r="J117" s="39"/>
      <c r="K117" s="39"/>
      <c r="L117" s="40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="2" customFormat="1" spans="1:23">
      <c r="A118" s="20"/>
      <c r="B118" s="21"/>
      <c r="C118" s="21"/>
      <c r="D118" s="22"/>
      <c r="E118" s="42"/>
      <c r="F118" s="32"/>
      <c r="G118" s="25"/>
      <c r="H118" s="27"/>
      <c r="I118" s="27"/>
      <c r="J118" s="39"/>
      <c r="K118" s="39"/>
      <c r="L118" s="40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="2" customFormat="1" spans="1:23">
      <c r="A119" s="20"/>
      <c r="B119" s="21"/>
      <c r="C119" s="21"/>
      <c r="D119" s="22"/>
      <c r="E119" s="42"/>
      <c r="F119" s="32"/>
      <c r="G119" s="25"/>
      <c r="H119" s="27"/>
      <c r="I119" s="27"/>
      <c r="J119" s="39"/>
      <c r="K119" s="39"/>
      <c r="L119" s="40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="2" customFormat="1" spans="1:23">
      <c r="A120" s="20"/>
      <c r="B120" s="21"/>
      <c r="C120" s="21"/>
      <c r="D120" s="22"/>
      <c r="E120" s="42"/>
      <c r="F120" s="32"/>
      <c r="G120" s="25"/>
      <c r="H120" s="27"/>
      <c r="I120" s="27"/>
      <c r="J120" s="39"/>
      <c r="K120" s="39"/>
      <c r="L120" s="40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="2" customFormat="1" spans="1:23">
      <c r="A121" s="20"/>
      <c r="B121" s="21"/>
      <c r="C121" s="21"/>
      <c r="D121" s="22"/>
      <c r="E121" s="42"/>
      <c r="F121" s="32"/>
      <c r="G121" s="25"/>
      <c r="H121" s="27"/>
      <c r="I121" s="27"/>
      <c r="J121" s="39"/>
      <c r="K121" s="39"/>
      <c r="L121" s="40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="2" customFormat="1" spans="1:23">
      <c r="A122" s="20"/>
      <c r="B122" s="21"/>
      <c r="C122" s="21"/>
      <c r="D122" s="22"/>
      <c r="E122" s="42"/>
      <c r="F122" s="25"/>
      <c r="G122" s="25"/>
      <c r="H122" s="27"/>
      <c r="I122" s="27"/>
      <c r="J122" s="39"/>
      <c r="K122" s="39"/>
      <c r="L122" s="40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="2" customFormat="1" spans="1:23">
      <c r="A123" s="20"/>
      <c r="B123" s="21"/>
      <c r="C123" s="21"/>
      <c r="D123" s="22"/>
      <c r="E123" s="42"/>
      <c r="F123" s="25"/>
      <c r="G123" s="25"/>
      <c r="H123" s="27"/>
      <c r="I123" s="27"/>
      <c r="J123" s="39"/>
      <c r="K123" s="39"/>
      <c r="L123" s="40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="2" customFormat="1" spans="1:23">
      <c r="A124" s="20"/>
      <c r="B124" s="21"/>
      <c r="C124" s="21"/>
      <c r="D124" s="22"/>
      <c r="E124" s="42"/>
      <c r="F124" s="25"/>
      <c r="G124" s="25"/>
      <c r="H124" s="27"/>
      <c r="I124" s="27"/>
      <c r="J124" s="39"/>
      <c r="K124" s="39"/>
      <c r="L124" s="40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="2" customFormat="1" spans="1:23">
      <c r="A125" s="20"/>
      <c r="B125" s="21"/>
      <c r="C125" s="21"/>
      <c r="D125" s="22"/>
      <c r="E125" s="42"/>
      <c r="F125" s="25"/>
      <c r="G125" s="25"/>
      <c r="H125" s="27"/>
      <c r="I125" s="27"/>
      <c r="J125" s="39"/>
      <c r="K125" s="39"/>
      <c r="L125" s="40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="2" customFormat="1" spans="1:23">
      <c r="A126" s="20"/>
      <c r="B126" s="21"/>
      <c r="C126" s="21"/>
      <c r="D126" s="22"/>
      <c r="E126" s="42"/>
      <c r="F126" s="25"/>
      <c r="G126" s="25"/>
      <c r="H126" s="27"/>
      <c r="I126" s="27"/>
      <c r="J126" s="39"/>
      <c r="K126" s="39"/>
      <c r="L126" s="40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="2" customFormat="1" spans="1:23">
      <c r="A127" s="20"/>
      <c r="B127" s="21"/>
      <c r="C127" s="21"/>
      <c r="D127" s="22"/>
      <c r="E127" s="42"/>
      <c r="F127" s="25"/>
      <c r="G127" s="25"/>
      <c r="H127" s="27"/>
      <c r="I127" s="27"/>
      <c r="J127" s="39"/>
      <c r="K127" s="39"/>
      <c r="L127" s="40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="2" customFormat="1" spans="1:23">
      <c r="A128" s="20"/>
      <c r="B128" s="21"/>
      <c r="C128" s="21"/>
      <c r="D128" s="22"/>
      <c r="E128" s="42"/>
      <c r="F128" s="25"/>
      <c r="G128" s="25"/>
      <c r="H128" s="27"/>
      <c r="I128" s="27"/>
      <c r="J128" s="39"/>
      <c r="K128" s="39"/>
      <c r="L128" s="40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="2" customFormat="1" spans="1:23">
      <c r="A129" s="20"/>
      <c r="B129" s="21"/>
      <c r="C129" s="21"/>
      <c r="D129" s="43"/>
      <c r="E129" s="42"/>
      <c r="F129" s="25"/>
      <c r="G129" s="25"/>
      <c r="H129" s="27"/>
      <c r="I129" s="27"/>
      <c r="J129" s="39"/>
      <c r="K129" s="39"/>
      <c r="L129" s="40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="2" customFormat="1" spans="1:23">
      <c r="A130" s="20"/>
      <c r="B130" s="21"/>
      <c r="C130" s="21"/>
      <c r="D130" s="43"/>
      <c r="E130" s="42"/>
      <c r="F130" s="25"/>
      <c r="G130" s="25"/>
      <c r="H130" s="27"/>
      <c r="I130" s="27"/>
      <c r="J130" s="39"/>
      <c r="K130" s="39"/>
      <c r="L130" s="40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="2" customFormat="1" spans="1:23">
      <c r="A131" s="20"/>
      <c r="B131" s="21"/>
      <c r="C131" s="21"/>
      <c r="D131" s="43"/>
      <c r="E131" s="42"/>
      <c r="F131" s="25"/>
      <c r="G131" s="25"/>
      <c r="H131" s="27"/>
      <c r="I131" s="27"/>
      <c r="J131" s="39"/>
      <c r="K131" s="39"/>
      <c r="L131" s="40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="2" customFormat="1" spans="1:23">
      <c r="A132" s="20"/>
      <c r="B132" s="21"/>
      <c r="C132" s="21"/>
      <c r="D132" s="43"/>
      <c r="E132" s="42"/>
      <c r="F132" s="25"/>
      <c r="G132" s="25"/>
      <c r="H132" s="27"/>
      <c r="I132" s="27"/>
      <c r="J132" s="39"/>
      <c r="K132" s="39"/>
      <c r="L132" s="40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="2" customFormat="1" spans="1:23">
      <c r="A133" s="20"/>
      <c r="B133" s="21"/>
      <c r="C133" s="21"/>
      <c r="D133" s="43"/>
      <c r="E133" s="42"/>
      <c r="F133" s="25"/>
      <c r="G133" s="25"/>
      <c r="H133" s="27"/>
      <c r="I133" s="27"/>
      <c r="J133" s="39"/>
      <c r="K133" s="39"/>
      <c r="L133" s="40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="2" customFormat="1" spans="1:23">
      <c r="A134" s="20"/>
      <c r="B134" s="21"/>
      <c r="C134" s="21"/>
      <c r="D134" s="43"/>
      <c r="E134" s="42"/>
      <c r="F134" s="25"/>
      <c r="G134" s="25"/>
      <c r="H134" s="27"/>
      <c r="I134" s="27"/>
      <c r="J134" s="39"/>
      <c r="K134" s="39"/>
      <c r="L134" s="40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="2" customFormat="1" spans="1:23">
      <c r="A135" s="20"/>
      <c r="B135" s="21"/>
      <c r="C135" s="21"/>
      <c r="D135" s="43"/>
      <c r="E135" s="42"/>
      <c r="F135" s="25"/>
      <c r="G135" s="25"/>
      <c r="H135" s="27"/>
      <c r="I135" s="27"/>
      <c r="J135" s="39"/>
      <c r="K135" s="39"/>
      <c r="L135" s="40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="2" customFormat="1" spans="1:23">
      <c r="A136" s="20"/>
      <c r="B136" s="21"/>
      <c r="C136" s="21"/>
      <c r="D136" s="43"/>
      <c r="E136" s="42"/>
      <c r="F136" s="25"/>
      <c r="G136" s="25"/>
      <c r="H136" s="27"/>
      <c r="I136" s="27"/>
      <c r="J136" s="39"/>
      <c r="K136" s="39"/>
      <c r="L136" s="40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="2" customFormat="1" spans="1:23">
      <c r="A137" s="20"/>
      <c r="B137" s="21"/>
      <c r="C137" s="21"/>
      <c r="D137" s="43"/>
      <c r="E137" s="42"/>
      <c r="F137" s="25"/>
      <c r="G137" s="25"/>
      <c r="H137" s="27"/>
      <c r="I137" s="27"/>
      <c r="J137" s="39"/>
      <c r="K137" s="39"/>
      <c r="L137" s="40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="2" customFormat="1" spans="1:23">
      <c r="A138" s="20"/>
      <c r="B138" s="21"/>
      <c r="C138" s="21"/>
      <c r="D138" s="43"/>
      <c r="E138" s="42"/>
      <c r="F138" s="25"/>
      <c r="G138" s="25"/>
      <c r="H138" s="27"/>
      <c r="I138" s="27"/>
      <c r="J138" s="39"/>
      <c r="K138" s="39"/>
      <c r="L138" s="40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="2" customFormat="1" spans="1:23">
      <c r="A139" s="20"/>
      <c r="B139" s="21"/>
      <c r="C139" s="21"/>
      <c r="D139" s="43"/>
      <c r="E139" s="42"/>
      <c r="F139" s="25"/>
      <c r="G139" s="25"/>
      <c r="H139" s="27"/>
      <c r="I139" s="27"/>
      <c r="J139" s="39"/>
      <c r="K139" s="39"/>
      <c r="L139" s="40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s="2" customFormat="1" spans="1:23">
      <c r="A140" s="20"/>
      <c r="B140" s="21"/>
      <c r="C140" s="21"/>
      <c r="D140" s="43"/>
      <c r="E140" s="42"/>
      <c r="F140" s="25"/>
      <c r="G140" s="25"/>
      <c r="H140" s="27"/>
      <c r="I140" s="27"/>
      <c r="J140" s="39"/>
      <c r="K140" s="39"/>
      <c r="L140" s="40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s="2" customFormat="1" spans="1:23">
      <c r="A141" s="20"/>
      <c r="B141" s="21"/>
      <c r="C141" s="21"/>
      <c r="D141" s="43"/>
      <c r="E141" s="42"/>
      <c r="F141" s="25"/>
      <c r="G141" s="25"/>
      <c r="H141" s="27"/>
      <c r="I141" s="27"/>
      <c r="J141" s="39"/>
      <c r="K141" s="39"/>
      <c r="L141" s="40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s="2" customFormat="1" spans="1:23">
      <c r="A142" s="20"/>
      <c r="B142" s="21"/>
      <c r="C142" s="21"/>
      <c r="D142" s="43"/>
      <c r="E142" s="42"/>
      <c r="F142" s="25"/>
      <c r="G142" s="25"/>
      <c r="H142" s="27"/>
      <c r="I142" s="27"/>
      <c r="J142" s="39"/>
      <c r="K142" s="39"/>
      <c r="L142" s="40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="2" customFormat="1" spans="1:23">
      <c r="A143" s="20"/>
      <c r="B143" s="21"/>
      <c r="C143" s="21"/>
      <c r="D143" s="43"/>
      <c r="E143" s="42"/>
      <c r="F143" s="25"/>
      <c r="G143" s="25"/>
      <c r="H143" s="27"/>
      <c r="I143" s="27"/>
      <c r="J143" s="39"/>
      <c r="K143" s="39"/>
      <c r="L143" s="40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s="2" customFormat="1" spans="1:23">
      <c r="A144" s="20"/>
      <c r="B144" s="21"/>
      <c r="C144" s="21"/>
      <c r="D144" s="43"/>
      <c r="E144" s="42"/>
      <c r="F144" s="25"/>
      <c r="G144" s="25"/>
      <c r="H144" s="27"/>
      <c r="I144" s="27"/>
      <c r="J144" s="39"/>
      <c r="K144" s="39"/>
      <c r="L144" s="40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s="2" customFormat="1" spans="1:23">
      <c r="A145" s="20"/>
      <c r="B145" s="21"/>
      <c r="C145" s="21"/>
      <c r="D145" s="43"/>
      <c r="E145" s="42"/>
      <c r="F145" s="25"/>
      <c r="G145" s="25"/>
      <c r="H145" s="27"/>
      <c r="I145" s="27"/>
      <c r="J145" s="39"/>
      <c r="K145" s="39"/>
      <c r="L145" s="40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s="2" customFormat="1" spans="1:23">
      <c r="A146" s="20"/>
      <c r="B146" s="21"/>
      <c r="C146" s="21"/>
      <c r="D146" s="43"/>
      <c r="E146" s="42"/>
      <c r="F146" s="25"/>
      <c r="G146" s="25"/>
      <c r="H146" s="27"/>
      <c r="I146" s="27"/>
      <c r="J146" s="39"/>
      <c r="K146" s="39"/>
      <c r="L146" s="40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s="2" customFormat="1" spans="1:23">
      <c r="A147" s="20"/>
      <c r="B147" s="21"/>
      <c r="C147" s="21"/>
      <c r="D147" s="43"/>
      <c r="E147" s="42"/>
      <c r="F147" s="25"/>
      <c r="G147" s="25"/>
      <c r="H147" s="27"/>
      <c r="I147" s="27"/>
      <c r="J147" s="39"/>
      <c r="K147" s="39"/>
      <c r="L147" s="40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s="2" customFormat="1" spans="1:23">
      <c r="A148" s="20"/>
      <c r="B148" s="21"/>
      <c r="C148" s="21"/>
      <c r="D148" s="43"/>
      <c r="E148" s="42"/>
      <c r="F148" s="25"/>
      <c r="G148" s="25"/>
      <c r="H148" s="27"/>
      <c r="I148" s="27"/>
      <c r="J148" s="39"/>
      <c r="K148" s="39"/>
      <c r="L148" s="40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s="2" customFormat="1" spans="1:23">
      <c r="A149" s="20"/>
      <c r="B149" s="21"/>
      <c r="C149" s="21"/>
      <c r="D149" s="43"/>
      <c r="E149" s="42"/>
      <c r="F149" s="25"/>
      <c r="G149" s="25"/>
      <c r="H149" s="27"/>
      <c r="I149" s="27"/>
      <c r="J149" s="39"/>
      <c r="K149" s="39"/>
      <c r="L149" s="40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s="2" customFormat="1" spans="1:23">
      <c r="A150" s="20"/>
      <c r="B150" s="21"/>
      <c r="C150" s="21"/>
      <c r="D150" s="43"/>
      <c r="E150" s="42"/>
      <c r="F150" s="25"/>
      <c r="G150" s="25"/>
      <c r="H150" s="27"/>
      <c r="I150" s="27"/>
      <c r="J150" s="39"/>
      <c r="K150" s="39"/>
      <c r="L150" s="40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s="2" customFormat="1" spans="1:23">
      <c r="A151" s="20"/>
      <c r="B151" s="21"/>
      <c r="C151" s="21"/>
      <c r="D151" s="43"/>
      <c r="E151" s="42"/>
      <c r="F151" s="25"/>
      <c r="G151" s="25"/>
      <c r="H151" s="27"/>
      <c r="I151" s="27"/>
      <c r="J151" s="39"/>
      <c r="K151" s="39"/>
      <c r="L151" s="40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="2" customFormat="1" spans="1:23">
      <c r="A152" s="20"/>
      <c r="B152" s="21"/>
      <c r="C152" s="21"/>
      <c r="D152" s="43"/>
      <c r="E152" s="42"/>
      <c r="F152" s="25"/>
      <c r="G152" s="25"/>
      <c r="H152" s="27"/>
      <c r="I152" s="27"/>
      <c r="J152" s="39"/>
      <c r="K152" s="39"/>
      <c r="L152" s="40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s="2" customFormat="1" spans="1:23">
      <c r="A153" s="20"/>
      <c r="B153" s="21"/>
      <c r="C153" s="21"/>
      <c r="D153" s="43"/>
      <c r="E153" s="42"/>
      <c r="F153" s="25"/>
      <c r="G153" s="25"/>
      <c r="H153" s="27"/>
      <c r="I153" s="27"/>
      <c r="J153" s="39"/>
      <c r="K153" s="39"/>
      <c r="L153" s="40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s="2" customFormat="1" spans="1:23">
      <c r="A154" s="20"/>
      <c r="B154" s="21"/>
      <c r="C154" s="21"/>
      <c r="D154" s="43"/>
      <c r="E154" s="42"/>
      <c r="F154" s="25"/>
      <c r="G154" s="25"/>
      <c r="H154" s="27"/>
      <c r="I154" s="27"/>
      <c r="J154" s="39"/>
      <c r="K154" s="39"/>
      <c r="L154" s="40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s="2" customFormat="1" spans="1:23">
      <c r="A155" s="20"/>
      <c r="B155" s="21"/>
      <c r="C155" s="21"/>
      <c r="D155" s="43"/>
      <c r="E155" s="42"/>
      <c r="F155" s="25"/>
      <c r="G155" s="25"/>
      <c r="H155" s="27"/>
      <c r="I155" s="27"/>
      <c r="J155" s="39"/>
      <c r="K155" s="39"/>
      <c r="L155" s="40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s="2" customFormat="1" spans="1:23">
      <c r="A156" s="20"/>
      <c r="B156" s="21"/>
      <c r="C156" s="21"/>
      <c r="D156" s="43"/>
      <c r="E156" s="42"/>
      <c r="F156" s="25"/>
      <c r="G156" s="25"/>
      <c r="H156" s="27"/>
      <c r="I156" s="27"/>
      <c r="J156" s="39"/>
      <c r="K156" s="39"/>
      <c r="L156" s="40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s="2" customFormat="1" spans="1:23">
      <c r="A157" s="20"/>
      <c r="B157" s="21"/>
      <c r="C157" s="21"/>
      <c r="D157" s="43"/>
      <c r="E157" s="42"/>
      <c r="F157" s="25"/>
      <c r="G157" s="25"/>
      <c r="H157" s="27"/>
      <c r="I157" s="27"/>
      <c r="J157" s="39"/>
      <c r="K157" s="39"/>
      <c r="L157" s="40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s="2" customFormat="1" spans="1:23">
      <c r="A158" s="20"/>
      <c r="B158" s="21"/>
      <c r="C158" s="21"/>
      <c r="D158" s="43"/>
      <c r="E158" s="42"/>
      <c r="F158" s="25"/>
      <c r="G158" s="25"/>
      <c r="H158" s="27"/>
      <c r="I158" s="27"/>
      <c r="J158" s="39"/>
      <c r="K158" s="39"/>
      <c r="L158" s="40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s="2" customFormat="1" spans="1:23">
      <c r="A159" s="20"/>
      <c r="B159" s="21"/>
      <c r="C159" s="21"/>
      <c r="D159" s="43"/>
      <c r="E159" s="42"/>
      <c r="F159" s="25"/>
      <c r="G159" s="25"/>
      <c r="H159" s="27"/>
      <c r="I159" s="27"/>
      <c r="J159" s="39"/>
      <c r="K159" s="39"/>
      <c r="L159" s="40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</row>
    <row r="160" s="2" customFormat="1" spans="1:23">
      <c r="A160" s="20"/>
      <c r="B160" s="21"/>
      <c r="C160" s="21"/>
      <c r="D160" s="43"/>
      <c r="E160" s="42"/>
      <c r="F160" s="25"/>
      <c r="G160" s="25"/>
      <c r="H160" s="27"/>
      <c r="I160" s="27"/>
      <c r="J160" s="39"/>
      <c r="K160" s="39"/>
      <c r="L160" s="40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</row>
    <row r="161" s="2" customFormat="1" spans="1:23">
      <c r="A161" s="20"/>
      <c r="B161" s="21"/>
      <c r="C161" s="21"/>
      <c r="D161" s="43"/>
      <c r="E161" s="42"/>
      <c r="F161" s="25"/>
      <c r="G161" s="25"/>
      <c r="H161" s="27"/>
      <c r="I161" s="27"/>
      <c r="J161" s="39"/>
      <c r="K161" s="39"/>
      <c r="L161" s="40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</row>
    <row r="162" s="2" customFormat="1" spans="1:23">
      <c r="A162" s="20"/>
      <c r="B162" s="21"/>
      <c r="C162" s="21"/>
      <c r="D162" s="43"/>
      <c r="E162" s="42"/>
      <c r="F162" s="25"/>
      <c r="G162" s="25"/>
      <c r="H162" s="27"/>
      <c r="I162" s="27"/>
      <c r="J162" s="39"/>
      <c r="K162" s="39"/>
      <c r="L162" s="40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</row>
    <row r="163" s="2" customFormat="1" spans="1:23">
      <c r="A163" s="20"/>
      <c r="B163" s="21"/>
      <c r="C163" s="21"/>
      <c r="D163" s="43"/>
      <c r="E163" s="42"/>
      <c r="F163" s="25"/>
      <c r="G163" s="25"/>
      <c r="H163" s="27"/>
      <c r="I163" s="27"/>
      <c r="J163" s="39"/>
      <c r="K163" s="39"/>
      <c r="L163" s="40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</row>
    <row r="164" s="2" customFormat="1" spans="1:23">
      <c r="A164" s="20"/>
      <c r="B164" s="21"/>
      <c r="C164" s="21"/>
      <c r="D164" s="43"/>
      <c r="E164" s="42"/>
      <c r="F164" s="25"/>
      <c r="G164" s="25"/>
      <c r="H164" s="27"/>
      <c r="I164" s="27"/>
      <c r="J164" s="39"/>
      <c r="K164" s="39"/>
      <c r="L164" s="40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</row>
    <row r="165" s="2" customFormat="1" spans="1:23">
      <c r="A165" s="20"/>
      <c r="B165" s="21"/>
      <c r="C165" s="21"/>
      <c r="D165" s="43"/>
      <c r="E165" s="42"/>
      <c r="F165" s="25"/>
      <c r="G165" s="25"/>
      <c r="H165" s="27"/>
      <c r="I165" s="27"/>
      <c r="J165" s="39"/>
      <c r="K165" s="39"/>
      <c r="L165" s="40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</row>
    <row r="166" s="2" customFormat="1" spans="1:23">
      <c r="A166" s="20"/>
      <c r="B166" s="21"/>
      <c r="C166" s="21"/>
      <c r="D166" s="43"/>
      <c r="E166" s="42"/>
      <c r="F166" s="25"/>
      <c r="G166" s="25"/>
      <c r="H166" s="27"/>
      <c r="I166" s="27"/>
      <c r="J166" s="39"/>
      <c r="K166" s="39"/>
      <c r="L166" s="40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</row>
    <row r="167" s="2" customFormat="1" ht="12.75" spans="1:23">
      <c r="A167" s="44"/>
      <c r="B167" s="21"/>
      <c r="C167" s="45"/>
      <c r="D167" s="46"/>
      <c r="E167" s="47"/>
      <c r="F167" s="48"/>
      <c r="G167" s="48"/>
      <c r="H167" s="48"/>
      <c r="I167" s="48"/>
      <c r="J167" s="39"/>
      <c r="K167" s="39"/>
      <c r="L167" s="40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</row>
  </sheetData>
  <mergeCells count="1">
    <mergeCell ref="A2:D2"/>
  </mergeCells>
  <conditionalFormatting sqref="F10">
    <cfRule type="expression" dxfId="0" priority="1" stopIfTrue="1">
      <formula>$C10=#REF!</formula>
    </cfRule>
    <cfRule type="expression" dxfId="1" priority="2" stopIfTrue="1">
      <formula>$C10=#REF!</formula>
    </cfRule>
    <cfRule type="expression" dxfId="2" priority="3" stopIfTrue="1">
      <formula>$C10=$B$3</formula>
    </cfRule>
  </conditionalFormatting>
  <conditionalFormatting sqref="F11">
    <cfRule type="expression" dxfId="0" priority="1" stopIfTrue="1">
      <formula>$C11=#REF!</formula>
    </cfRule>
    <cfRule type="expression" dxfId="1" priority="2" stopIfTrue="1">
      <formula>$C11=#REF!</formula>
    </cfRule>
    <cfRule type="expression" dxfId="2" priority="3" stopIfTrue="1">
      <formula>$C11=$B$3</formula>
    </cfRule>
  </conditionalFormatting>
  <conditionalFormatting sqref="F14">
    <cfRule type="expression" dxfId="2" priority="1" stopIfTrue="1">
      <formula>$C14=$B$3</formula>
    </cfRule>
    <cfRule type="expression" dxfId="1" priority="2" stopIfTrue="1">
      <formula>$C14=#REF!</formula>
    </cfRule>
    <cfRule type="expression" dxfId="0" priority="3" stopIfTrue="1">
      <formula>$C14=#REF!</formula>
    </cfRule>
  </conditionalFormatting>
  <conditionalFormatting sqref="D17">
    <cfRule type="expression" dxfId="0" priority="1" stopIfTrue="1">
      <formula>$C17=#REF!</formula>
    </cfRule>
    <cfRule type="expression" dxfId="2" priority="2" stopIfTrue="1">
      <formula>$C17=$B$3</formula>
    </cfRule>
    <cfRule type="expression" dxfId="1" priority="3" stopIfTrue="1">
      <formula>$C17=#REF!</formula>
    </cfRule>
  </conditionalFormatting>
  <conditionalFormatting sqref="F17">
    <cfRule type="expression" dxfId="0" priority="1" stopIfTrue="1">
      <formula>$C17=#REF!</formula>
    </cfRule>
    <cfRule type="expression" dxfId="1" priority="2" stopIfTrue="1">
      <formula>$C17=#REF!</formula>
    </cfRule>
    <cfRule type="expression" dxfId="2" priority="3" stopIfTrue="1">
      <formula>$C17=$B$3</formula>
    </cfRule>
  </conditionalFormatting>
  <conditionalFormatting sqref="D19">
    <cfRule type="expression" dxfId="0" priority="1" stopIfTrue="1">
      <formula>$C19=#REF!</formula>
    </cfRule>
    <cfRule type="expression" dxfId="1" priority="2" stopIfTrue="1">
      <formula>$C19=#REF!</formula>
    </cfRule>
    <cfRule type="expression" dxfId="2" priority="3" stopIfTrue="1">
      <formula>$C19=$B$3</formula>
    </cfRule>
  </conditionalFormatting>
  <conditionalFormatting sqref="F19">
    <cfRule type="expression" dxfId="2" priority="1" stopIfTrue="1">
      <formula>$C19=$B$3</formula>
    </cfRule>
    <cfRule type="expression" dxfId="0" priority="2" stopIfTrue="1">
      <formula>$C19=#REF!</formula>
    </cfRule>
    <cfRule type="expression" dxfId="1" priority="3" stopIfTrue="1">
      <formula>$C19=#REF!</formula>
    </cfRule>
  </conditionalFormatting>
  <conditionalFormatting sqref="D25:I25">
    <cfRule type="expression" dxfId="0" priority="1" stopIfTrue="1">
      <formula>$C25=#REF!</formula>
    </cfRule>
    <cfRule type="expression" dxfId="1" priority="2" stopIfTrue="1">
      <formula>$C25=#REF!</formula>
    </cfRule>
    <cfRule type="expression" dxfId="2" priority="3" stopIfTrue="1">
      <formula>$C25=$B$3</formula>
    </cfRule>
  </conditionalFormatting>
  <conditionalFormatting sqref="B8:B167">
    <cfRule type="expression" dxfId="0" priority="1" stopIfTrue="1">
      <formula>$C8=#REF!</formula>
    </cfRule>
    <cfRule type="expression" dxfId="2" priority="2" stopIfTrue="1">
      <formula>$C8=$B$3</formula>
    </cfRule>
    <cfRule type="expression" dxfId="1" priority="3" stopIfTrue="1">
      <formula>$C8=#REF!</formula>
    </cfRule>
  </conditionalFormatting>
  <conditionalFormatting sqref="D20:D21">
    <cfRule type="expression" dxfId="1" priority="1" stopIfTrue="1">
      <formula>$C20=#REF!</formula>
    </cfRule>
    <cfRule type="expression" dxfId="2" priority="2" stopIfTrue="1">
      <formula>$C20=$B$3</formula>
    </cfRule>
    <cfRule type="expression" dxfId="0" priority="3" stopIfTrue="1">
      <formula>$C20=#REF!</formula>
    </cfRule>
  </conditionalFormatting>
  <conditionalFormatting sqref="F20:F21">
    <cfRule type="expression" dxfId="0" priority="1" stopIfTrue="1">
      <formula>$C20=#REF!</formula>
    </cfRule>
    <cfRule type="expression" dxfId="2" priority="2" stopIfTrue="1">
      <formula>$C20=$B$3</formula>
    </cfRule>
    <cfRule type="expression" dxfId="1" priority="3" stopIfTrue="1">
      <formula>$C20=#REF!</formula>
    </cfRule>
  </conditionalFormatting>
  <conditionalFormatting sqref="A7:A167 C26:I167 C12:I13 B7:E7 C8:E10 C11:E11 G10:I11 C15:I16 C14:E14 G14:I14 C18:I18 C17 G17:I17 E17 C19:C21 G19:I21 E19:E21 C22:I24 C25 F7:I9">
    <cfRule type="expression" dxfId="2" priority="1" stopIfTrue="1">
      <formula>$C7=$B$3</formula>
    </cfRule>
    <cfRule type="expression" dxfId="0" priority="2" stopIfTrue="1">
      <formula>$C7=#REF!</formula>
    </cfRule>
    <cfRule type="expression" dxfId="1" priority="3" stopIfTrue="1">
      <formula>$C7=#REF!</formula>
    </cfRule>
  </conditionalFormatting>
  <dataValidations count="2">
    <dataValidation type="list" allowBlank="1" showInputMessage="1" showErrorMessage="1" sqref="B7 B8:B167">
      <formula1>$B$3:$D$3</formula1>
    </dataValidation>
    <dataValidation type="list" allowBlank="1" showInputMessage="1" showErrorMessage="1" sqref="C11:C167">
      <formula1>$C$3:$E$3</formula1>
    </dataValidation>
  </dataValidations>
  <pageMargins left="0.3" right="0.16875" top="0.279166666666667" bottom="0.2" header="0.209027777777778" footer="0.159027777777778"/>
  <pageSetup paperSize="8" scale="27" orientation="portrait" horizontalDpi="600" verticalDpi="6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B7"/>
  <sheetViews>
    <sheetView workbookViewId="0">
      <selection activeCell="D13" sqref="D13"/>
    </sheetView>
  </sheetViews>
  <sheetFormatPr defaultColWidth="9" defaultRowHeight="13.5" outlineLevelRow="6" outlineLevelCol="1"/>
  <sheetData>
    <row r="4" spans="2:2">
      <c r="B4" s="1" t="s">
        <v>16</v>
      </c>
    </row>
    <row r="5" spans="2:2">
      <c r="B5" t="s">
        <v>1</v>
      </c>
    </row>
    <row r="6" spans="2:2">
      <c r="B6" t="s">
        <v>6</v>
      </c>
    </row>
    <row r="7" spans="2:2">
      <c r="B7" t="s">
        <v>17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TTED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Q&amp;A管理表</vt:lpstr>
      <vt:lpstr>データ定義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caiqiuhui</dc:creator>
  <cp:lastModifiedBy>huangyp</cp:lastModifiedBy>
  <cp:revision>1</cp:revision>
  <dcterms:created xsi:type="dcterms:W3CDTF">2010-05-22T15:36:00Z</dcterms:created>
  <dcterms:modified xsi:type="dcterms:W3CDTF">2018-03-02T07:05:08Z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