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Motete" sheetId="1" r:id="rId1"/>
    <sheet name="Final" sheetId="2" r:id="rId2"/>
    <sheet name="Sheet3" sheetId="3" r:id="rId3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59" i="2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J58"/>
  <c r="I58"/>
  <c r="H58"/>
  <c r="G58"/>
  <c r="F58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J2"/>
  <c r="I2"/>
  <c r="H2"/>
  <c r="G2"/>
  <c r="F2"/>
</calcChain>
</file>

<file path=xl/sharedStrings.xml><?xml version="1.0" encoding="utf-8"?>
<sst xmlns="http://schemas.openxmlformats.org/spreadsheetml/2006/main" count="370" uniqueCount="219">
  <si>
    <t>ASSISTANT SUPERVISOR</t>
  </si>
  <si>
    <t>EA NUMBER</t>
  </si>
  <si>
    <t>NAME OF ENUMERATOR</t>
  </si>
  <si>
    <t>CONTACT</t>
  </si>
  <si>
    <t>Relebohile Mapulutsoane</t>
  </si>
  <si>
    <t>Keneuoe Makhoabenyane</t>
  </si>
  <si>
    <t>Mangako Mapoho</t>
  </si>
  <si>
    <t>Tebello Lumisi</t>
  </si>
  <si>
    <t>Lihaelo Mathatela</t>
  </si>
  <si>
    <t>Refiloe Monate</t>
  </si>
  <si>
    <t>Manapo Ntlamelle</t>
  </si>
  <si>
    <t>Thabiso Senekane</t>
  </si>
  <si>
    <t>Kamohelo Koma</t>
  </si>
  <si>
    <t>Malebane Lesiba</t>
  </si>
  <si>
    <t>Seeng Poulo</t>
  </si>
  <si>
    <t>Nthabiseng Koma</t>
  </si>
  <si>
    <t>Mafusi Makhoabenyane</t>
  </si>
  <si>
    <t>Manonyana Qhobosheane</t>
  </si>
  <si>
    <t>Kananelo Mapulutsone</t>
  </si>
  <si>
    <t>Pontso Tsoeunyana</t>
  </si>
  <si>
    <t>Joang Moeti</t>
  </si>
  <si>
    <t>Makhauta Masheane</t>
  </si>
  <si>
    <t>Hlophekile Khohlokoane</t>
  </si>
  <si>
    <t>Phororo Thakane</t>
  </si>
  <si>
    <t>Meluoane Mangale</t>
  </si>
  <si>
    <t>Masetoane Matsepo</t>
  </si>
  <si>
    <t>Mojoi Retselisitsoe</t>
  </si>
  <si>
    <t>Thaote Shasha</t>
  </si>
  <si>
    <t>Thakane Poone</t>
  </si>
  <si>
    <t>Marethabile Tlhomoli</t>
  </si>
  <si>
    <t>Molopu Lumisi</t>
  </si>
  <si>
    <t>Kamiso Monalane</t>
  </si>
  <si>
    <t>Ramonotsi Mahali</t>
  </si>
  <si>
    <t>Mamoeti  Makhoebanyane</t>
  </si>
  <si>
    <t>Mokhethi Malefetsasne</t>
  </si>
  <si>
    <t>Keitumetse Machesa</t>
  </si>
  <si>
    <t>Napo Puli</t>
  </si>
  <si>
    <t>Likekenkeng Ntlamelle</t>
  </si>
  <si>
    <t>Phahamiso Sekolonyane</t>
  </si>
  <si>
    <t>Kealeboha Makhasane</t>
  </si>
  <si>
    <t>Mapalesa Marako</t>
  </si>
  <si>
    <t>Makhama Lerafa</t>
  </si>
  <si>
    <t>Mankoane Monyooe</t>
  </si>
  <si>
    <t>Kebello Kibi</t>
  </si>
  <si>
    <t>Palesa Ntlamelle</t>
  </si>
  <si>
    <t>Moleboheng Thabisi</t>
  </si>
  <si>
    <t>Kekeletso Moreki</t>
  </si>
  <si>
    <t>Malefu Raletsoho</t>
  </si>
  <si>
    <t>Makali Ntlaba</t>
  </si>
  <si>
    <t>Makoloi Moleleki</t>
  </si>
  <si>
    <t>Reitumetse Letsoela</t>
  </si>
  <si>
    <t>Constituency</t>
  </si>
  <si>
    <t>Code</t>
  </si>
  <si>
    <t>Name</t>
  </si>
  <si>
    <t>Role</t>
  </si>
  <si>
    <t>Limpho Mohapi</t>
  </si>
  <si>
    <t>Constituency Supervisor: Limpho Mohapi &amp; Seabata Ramotso</t>
  </si>
  <si>
    <t>Motsilisi Ntlamelle</t>
  </si>
  <si>
    <t>Seabata Ramotso</t>
  </si>
  <si>
    <t>01030313001</t>
  </si>
  <si>
    <t>01030313002</t>
  </si>
  <si>
    <t>01030313003</t>
  </si>
  <si>
    <t>01030313005</t>
  </si>
  <si>
    <t>01030323004</t>
  </si>
  <si>
    <t>01030323006</t>
  </si>
  <si>
    <t>01030323007</t>
  </si>
  <si>
    <t>01030323008</t>
  </si>
  <si>
    <t>01030323009</t>
  </si>
  <si>
    <t>01030323010</t>
  </si>
  <si>
    <t>01030323011</t>
  </si>
  <si>
    <t>01030323015</t>
  </si>
  <si>
    <t>01030323016</t>
  </si>
  <si>
    <t>01030323018</t>
  </si>
  <si>
    <t>01030323019</t>
  </si>
  <si>
    <t>01030333012</t>
  </si>
  <si>
    <t>01030333013</t>
  </si>
  <si>
    <t>01030333014</t>
  </si>
  <si>
    <t>01030333017</t>
  </si>
  <si>
    <t>01030333034</t>
  </si>
  <si>
    <t>01030333035</t>
  </si>
  <si>
    <t>01030333036</t>
  </si>
  <si>
    <t>01030333037</t>
  </si>
  <si>
    <t>01030333038</t>
  </si>
  <si>
    <t>01030333039</t>
  </si>
  <si>
    <t>01030333040</t>
  </si>
  <si>
    <t>01030333041</t>
  </si>
  <si>
    <t>01030333042</t>
  </si>
  <si>
    <t>01030333043</t>
  </si>
  <si>
    <t>01030333044</t>
  </si>
  <si>
    <t>01030333045</t>
  </si>
  <si>
    <t>01030333046</t>
  </si>
  <si>
    <t>01030333047</t>
  </si>
  <si>
    <t>01030333048</t>
  </si>
  <si>
    <t>01030333049</t>
  </si>
  <si>
    <t>01030333054</t>
  </si>
  <si>
    <t>01030333055</t>
  </si>
  <si>
    <t>01030333058</t>
  </si>
  <si>
    <t>Motete</t>
  </si>
  <si>
    <t>EA_CODE</t>
  </si>
  <si>
    <t>DISTRICT</t>
  </si>
  <si>
    <t>CONSTITUENCY</t>
  </si>
  <si>
    <t>COMMUNITY_COUNCIL</t>
  </si>
  <si>
    <t>ZONE</t>
  </si>
  <si>
    <t>SETTLEMENT</t>
  </si>
  <si>
    <t>hmvkrb</t>
  </si>
  <si>
    <t>hmwbas</t>
  </si>
  <si>
    <t>hmwsgw</t>
  </si>
  <si>
    <t>hmxksa</t>
  </si>
  <si>
    <t>hmyfxu</t>
  </si>
  <si>
    <t>hmyknn</t>
  </si>
  <si>
    <t>hmykth</t>
  </si>
  <si>
    <t>hn3eek</t>
  </si>
  <si>
    <t>hn3j6d</t>
  </si>
  <si>
    <t>hn4q32</t>
  </si>
  <si>
    <t>hn5edd</t>
  </si>
  <si>
    <t>hn5srw</t>
  </si>
  <si>
    <t>hn6boe</t>
  </si>
  <si>
    <t>hn82cu</t>
  </si>
  <si>
    <t>hn8k8z</t>
  </si>
  <si>
    <t>hn9ffm</t>
  </si>
  <si>
    <t>hna8uj</t>
  </si>
  <si>
    <t>hnbmmb</t>
  </si>
  <si>
    <t>hnbsb3</t>
  </si>
  <si>
    <t>hnfcou</t>
  </si>
  <si>
    <t>hng62u</t>
  </si>
  <si>
    <t>hniyo6</t>
  </si>
  <si>
    <t>hnj9yx</t>
  </si>
  <si>
    <t>hnkgmm</t>
  </si>
  <si>
    <t>hnm65p</t>
  </si>
  <si>
    <t>hnmbbn</t>
  </si>
  <si>
    <t>hnohy8</t>
  </si>
  <si>
    <t>hnondj</t>
  </si>
  <si>
    <t>hnotd9</t>
  </si>
  <si>
    <t>hnq6xp</t>
  </si>
  <si>
    <t>hnr47d</t>
  </si>
  <si>
    <t>hnse4t</t>
  </si>
  <si>
    <t>hntumm</t>
  </si>
  <si>
    <t>hnvhoe</t>
  </si>
  <si>
    <t>hnvkvb</t>
  </si>
  <si>
    <t>hnvro6</t>
  </si>
  <si>
    <t>hnwfyb</t>
  </si>
  <si>
    <t>hnwkfq</t>
  </si>
  <si>
    <t>hnxwrp</t>
  </si>
  <si>
    <t>hnz3rx</t>
  </si>
  <si>
    <t>ho4hcv</t>
  </si>
  <si>
    <t>ho4whn</t>
  </si>
  <si>
    <t>ho63y8</t>
  </si>
  <si>
    <t>ho6b8h</t>
  </si>
  <si>
    <t>ho6hxd</t>
  </si>
  <si>
    <t>ho7ded</t>
  </si>
  <si>
    <t>ho7ha2</t>
  </si>
  <si>
    <t>ho7zxx</t>
  </si>
  <si>
    <t>ho8sas</t>
  </si>
  <si>
    <t>ho9nm2</t>
  </si>
  <si>
    <t>hoau9z</t>
  </si>
  <si>
    <t>Constituency Supervisor: Limpho Mohapi &amp; Seabata Ramots'o</t>
  </si>
  <si>
    <t>Poelo Chale</t>
  </si>
  <si>
    <t>Thabiso Mohaotsane</t>
  </si>
  <si>
    <t>Maboetseng Bobojane</t>
  </si>
  <si>
    <t>Thabiso Senekale</t>
  </si>
  <si>
    <t>Kamohelo Moluoane</t>
  </si>
  <si>
    <t>Matsiamo Mokoaleli</t>
  </si>
  <si>
    <t>Mamello Thulo</t>
  </si>
  <si>
    <t>Moroesi Lets'asa</t>
  </si>
  <si>
    <t>Knight Nthebere</t>
  </si>
  <si>
    <t>Makemelo Sebetoane</t>
  </si>
  <si>
    <t>Nthabiseng Moeketsi</t>
  </si>
  <si>
    <t>Thabiso Khomoealeburu</t>
  </si>
  <si>
    <t>Libenyane Holiata</t>
  </si>
  <si>
    <t>Mankati Motseki-kele</t>
  </si>
  <si>
    <t>Tlotlisang Matloane</t>
  </si>
  <si>
    <t>Mohapi Machacha</t>
  </si>
  <si>
    <t>Lepatile Sethojane</t>
  </si>
  <si>
    <t>Motoaitoai Tsokelo</t>
  </si>
  <si>
    <t>Libenyane Topela</t>
  </si>
  <si>
    <t>Rethabile Tseko</t>
  </si>
  <si>
    <t>Mahona Holiata</t>
  </si>
  <si>
    <t>Tsietsi Beile</t>
  </si>
  <si>
    <t>01030313031</t>
  </si>
  <si>
    <t>01030313004</t>
  </si>
  <si>
    <t>01030313026</t>
  </si>
  <si>
    <t>01030313022</t>
  </si>
  <si>
    <t>01030313008</t>
  </si>
  <si>
    <t>01030313015</t>
  </si>
  <si>
    <t>01030313016</t>
  </si>
  <si>
    <t>01030313020</t>
  </si>
  <si>
    <t>01030313021</t>
  </si>
  <si>
    <t>01030313023</t>
  </si>
  <si>
    <t>01030313029</t>
  </si>
  <si>
    <t>01030313024</t>
  </si>
  <si>
    <t>01030313025</t>
  </si>
  <si>
    <t>01030313027</t>
  </si>
  <si>
    <t>01030313028</t>
  </si>
  <si>
    <t>01030313030</t>
  </si>
  <si>
    <t>01030313032</t>
  </si>
  <si>
    <t>01030313033</t>
  </si>
  <si>
    <t>hxf8zn</t>
  </si>
  <si>
    <t>hxfbic</t>
  </si>
  <si>
    <t>hxfj8c</t>
  </si>
  <si>
    <t>hxfkp2</t>
  </si>
  <si>
    <t>hxfs6v</t>
  </si>
  <si>
    <t>hxfu6c</t>
  </si>
  <si>
    <t>hxir6u</t>
  </si>
  <si>
    <t>hxiwos</t>
  </si>
  <si>
    <t>hxjnxj</t>
  </si>
  <si>
    <t>hxjs6t</t>
  </si>
  <si>
    <t>hxk35q</t>
  </si>
  <si>
    <t>hxkpw8</t>
  </si>
  <si>
    <t>hxozd9</t>
  </si>
  <si>
    <t>hxp4bs</t>
  </si>
  <si>
    <t>hxrwp8</t>
  </si>
  <si>
    <t>hxsn24</t>
  </si>
  <si>
    <t>hxtsq6</t>
  </si>
  <si>
    <t>hxubha</t>
  </si>
  <si>
    <t>hxuvsa</t>
  </si>
  <si>
    <t>hxvi47</t>
  </si>
  <si>
    <t>hxvrhz</t>
  </si>
  <si>
    <t>hxw83f</t>
  </si>
  <si>
    <t>hxwuas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</si>
</sst>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 Rounded MT Bold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34998626667073579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theme="0" tint="-0.24994659260841701"/>
      </right>
      <top style="thin">
        <color rgb="FFFF000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FF000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FF0000"/>
      </right>
      <top style="thin">
        <color rgb="FFFF0000"/>
      </top>
      <bottom style="thin">
        <color theme="0" tint="-0.24994659260841701"/>
      </bottom>
      <diagonal/>
    </border>
    <border>
      <left style="thin">
        <color rgb="FFFF00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FF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FF0000"/>
      </left>
      <right style="thin">
        <color theme="0" tint="-0.24994659260841701"/>
      </right>
      <top style="thin">
        <color theme="0" tint="-0.24994659260841701"/>
      </top>
      <bottom style="thin">
        <color rgb="FFFF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rgb="FFFF0000"/>
      </bottom>
      <diagonal/>
    </border>
    <border>
      <left style="thin">
        <color theme="0" tint="-0.24994659260841701"/>
      </left>
      <right style="thin">
        <color rgb="FFFF0000"/>
      </right>
      <top style="thin">
        <color theme="0" tint="-0.24994659260841701"/>
      </top>
      <bottom style="thin">
        <color rgb="FFFF0000"/>
      </bottom>
      <diagonal/>
    </border>
    <border>
      <left style="thin">
        <color rgb="FFFF0000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rgb="FFFF0000"/>
      </left>
      <right style="thin">
        <color theme="0" tint="-0.34998626667073579"/>
      </right>
      <top style="thin">
        <color rgb="FFFF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FF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rgb="FFFF0000"/>
      </right>
      <top style="thin">
        <color rgb="FFFF000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000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rgb="FFFF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0000"/>
      </left>
      <right style="thin">
        <color theme="0" tint="-0.34998626667073579"/>
      </right>
      <top style="thin">
        <color theme="0" tint="-0.34998626667073579"/>
      </top>
      <bottom style="thin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rgb="FFFF0000"/>
      </bottom>
      <diagonal/>
    </border>
    <border>
      <left style="thin">
        <color theme="0" tint="-0.34998626667073579"/>
      </left>
      <right style="thin">
        <color rgb="FFFF0000"/>
      </right>
      <top style="thin">
        <color theme="0" tint="-0.34998626667073579"/>
      </top>
      <bottom style="thin">
        <color rgb="FFFF000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0000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rgb="FFFF0000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theme="0" tint="-0.34998626667073579"/>
      </bottom>
      <diagonal/>
    </border>
    <border>
      <left style="thin">
        <color rgb="FFFF0000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0000"/>
      </left>
      <right/>
      <top style="thin">
        <color theme="0" tint="-0.34998626667073579"/>
      </top>
      <bottom style="thin">
        <color rgb="FFFF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2" borderId="4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14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quotePrefix="1" applyBorder="1"/>
    <xf numFmtId="0" fontId="0" fillId="0" borderId="0" xfId="0" quotePrefix="1" applyBorder="1"/>
    <xf numFmtId="0" fontId="3" fillId="2" borderId="4" xfId="0" quotePrefix="1" applyFont="1" applyFill="1" applyBorder="1"/>
    <xf numFmtId="0" fontId="3" fillId="2" borderId="6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" fillId="3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7" xfId="0" applyBorder="1"/>
    <xf numFmtId="0" fontId="3" fillId="3" borderId="34" xfId="0" applyFont="1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21" xfId="0" applyFill="1" applyBorder="1"/>
    <xf numFmtId="0" fontId="0" fillId="0" borderId="38" xfId="0" applyFill="1" applyBorder="1"/>
    <xf numFmtId="0" fontId="0" fillId="0" borderId="39" xfId="0" applyBorder="1"/>
    <xf numFmtId="0" fontId="3" fillId="3" borderId="40" xfId="0" applyFont="1" applyFill="1" applyBorder="1"/>
    <xf numFmtId="0" fontId="0" fillId="4" borderId="40" xfId="0" applyFill="1" applyBorder="1"/>
    <xf numFmtId="0" fontId="0" fillId="0" borderId="41" xfId="0" applyBorder="1"/>
    <xf numFmtId="0" fontId="3" fillId="3" borderId="1" xfId="0" applyFont="1" applyFill="1" applyBorder="1"/>
    <xf numFmtId="0" fontId="0" fillId="0" borderId="0" xfId="0" applyFill="1" applyBorder="1"/>
    <xf numFmtId="0" fontId="0" fillId="2" borderId="0" xfId="0" applyFill="1"/>
    <xf numFmtId="0" fontId="4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5" fillId="0" borderId="0" xfId="0" applyFont="1"/>
    <xf numFmtId="0" fontId="5" fillId="0" borderId="7" xfId="0" applyFont="1" applyBorder="1"/>
    <xf numFmtId="0" fontId="6" fillId="0" borderId="0" xfId="0" applyFont="1"/>
    <xf numFmtId="0" fontId="6" fillId="0" borderId="7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opLeftCell="A48" zoomScale="80" zoomScaleNormal="80" workbookViewId="0">
      <selection activeCell="A53" sqref="A53:D73"/>
    </sheetView>
  </sheetViews>
  <sheetFormatPr defaultRowHeight="15"/>
  <cols>
    <col min="1" max="1" width="28.7109375" customWidth="1"/>
    <col min="2" max="2" width="16.28515625" customWidth="1"/>
    <col min="3" max="3" width="24.42578125" customWidth="1"/>
    <col min="4" max="4" width="38.7109375" customWidth="1"/>
  </cols>
  <sheetData>
    <row r="1" spans="1:4" ht="26.25">
      <c r="A1" s="57" t="s">
        <v>56</v>
      </c>
      <c r="B1" s="58"/>
      <c r="C1" s="58"/>
      <c r="D1" s="58"/>
    </row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2"/>
      <c r="B3" s="3">
        <v>1030313001</v>
      </c>
      <c r="C3" s="3" t="s">
        <v>4</v>
      </c>
      <c r="D3" s="4"/>
    </row>
    <row r="4" spans="1:4">
      <c r="A4" s="5"/>
      <c r="B4" s="6">
        <v>1030313002</v>
      </c>
      <c r="C4" s="6" t="s">
        <v>5</v>
      </c>
      <c r="D4" s="7"/>
    </row>
    <row r="5" spans="1:4" ht="18.75">
      <c r="A5" s="8" t="s">
        <v>6</v>
      </c>
      <c r="B5" s="6">
        <v>1030313003</v>
      </c>
      <c r="C5" s="6" t="s">
        <v>7</v>
      </c>
      <c r="D5" s="7"/>
    </row>
    <row r="6" spans="1:4">
      <c r="A6" s="9"/>
      <c r="B6" s="10">
        <v>1030313005</v>
      </c>
      <c r="C6" s="10" t="s">
        <v>8</v>
      </c>
      <c r="D6" s="11"/>
    </row>
    <row r="7" spans="1:4">
      <c r="A7" s="12"/>
      <c r="B7" s="6"/>
      <c r="C7" s="6"/>
      <c r="D7" s="13"/>
    </row>
    <row r="8" spans="1:4">
      <c r="A8" s="14"/>
      <c r="B8" s="15">
        <v>1030323006</v>
      </c>
      <c r="C8" s="15" t="s">
        <v>9</v>
      </c>
      <c r="D8" s="16"/>
    </row>
    <row r="9" spans="1:4">
      <c r="A9" s="17"/>
      <c r="B9" s="18">
        <v>1030323007</v>
      </c>
      <c r="C9" s="18" t="s">
        <v>10</v>
      </c>
      <c r="D9" s="19"/>
    </row>
    <row r="10" spans="1:4" ht="18.75">
      <c r="A10" s="20" t="s">
        <v>11</v>
      </c>
      <c r="B10" s="18">
        <v>1030323008</v>
      </c>
      <c r="C10" s="18" t="s">
        <v>12</v>
      </c>
      <c r="D10" s="19"/>
    </row>
    <row r="11" spans="1:4">
      <c r="A11" s="21"/>
      <c r="B11" s="22">
        <v>1030323019</v>
      </c>
      <c r="C11" s="22" t="s">
        <v>13</v>
      </c>
      <c r="D11" s="23"/>
    </row>
    <row r="13" spans="1:4">
      <c r="A13" s="2"/>
      <c r="B13" s="3">
        <v>1030323009</v>
      </c>
      <c r="C13" s="24" t="s">
        <v>14</v>
      </c>
      <c r="D13" s="4"/>
    </row>
    <row r="14" spans="1:4">
      <c r="A14" s="5"/>
      <c r="B14" s="6">
        <v>1030323010</v>
      </c>
      <c r="C14" s="25" t="s">
        <v>15</v>
      </c>
      <c r="D14" s="7"/>
    </row>
    <row r="15" spans="1:4" ht="18.75">
      <c r="A15" s="26" t="s">
        <v>16</v>
      </c>
      <c r="B15" s="6">
        <v>1030323011</v>
      </c>
      <c r="C15" s="25" t="s">
        <v>17</v>
      </c>
      <c r="D15" s="7"/>
    </row>
    <row r="16" spans="1:4">
      <c r="A16" s="9"/>
      <c r="B16" s="10">
        <v>1030323018</v>
      </c>
      <c r="C16" s="10" t="s">
        <v>18</v>
      </c>
      <c r="D16" s="11"/>
    </row>
    <row r="18" spans="1:5">
      <c r="A18" s="2"/>
      <c r="B18" s="3">
        <v>1030323004</v>
      </c>
      <c r="C18" s="3" t="s">
        <v>19</v>
      </c>
      <c r="D18" s="4"/>
    </row>
    <row r="19" spans="1:5">
      <c r="A19" s="5"/>
      <c r="B19" s="6">
        <v>1030323015</v>
      </c>
      <c r="C19" s="6" t="s">
        <v>20</v>
      </c>
      <c r="D19" s="7"/>
    </row>
    <row r="20" spans="1:5" ht="18.75">
      <c r="A20" s="27" t="s">
        <v>21</v>
      </c>
      <c r="B20" s="10">
        <v>1030323016</v>
      </c>
      <c r="C20" s="10" t="s">
        <v>22</v>
      </c>
      <c r="D20" s="11"/>
    </row>
    <row r="21" spans="1:5">
      <c r="A21" s="28"/>
      <c r="B21" s="29"/>
      <c r="C21" s="29"/>
      <c r="D21" s="29"/>
      <c r="E21" s="30"/>
    </row>
    <row r="22" spans="1:5">
      <c r="A22" s="31"/>
      <c r="B22" s="32">
        <v>1030333044</v>
      </c>
      <c r="C22" s="32" t="s">
        <v>23</v>
      </c>
      <c r="D22" s="33"/>
      <c r="E22" s="34"/>
    </row>
    <row r="23" spans="1:5" ht="18.75">
      <c r="A23" s="35" t="s">
        <v>24</v>
      </c>
      <c r="B23" s="36">
        <v>1030333045</v>
      </c>
      <c r="C23" s="36" t="s">
        <v>25</v>
      </c>
      <c r="D23" s="37"/>
      <c r="E23" s="34"/>
    </row>
    <row r="24" spans="1:5">
      <c r="A24" s="38"/>
      <c r="B24" s="39">
        <v>1030333054</v>
      </c>
      <c r="C24" s="39" t="s">
        <v>26</v>
      </c>
      <c r="D24" s="40"/>
      <c r="E24" s="34"/>
    </row>
    <row r="25" spans="1:5">
      <c r="A25" s="28"/>
      <c r="B25" s="29"/>
      <c r="C25" s="29"/>
      <c r="D25" s="29"/>
      <c r="E25" s="41"/>
    </row>
    <row r="26" spans="1:5">
      <c r="A26" s="31"/>
      <c r="B26" s="32">
        <v>1030333034</v>
      </c>
      <c r="C26" s="32" t="s">
        <v>27</v>
      </c>
      <c r="D26" s="33"/>
      <c r="E26" s="34"/>
    </row>
    <row r="27" spans="1:5" ht="18.75">
      <c r="A27" s="35" t="s">
        <v>28</v>
      </c>
      <c r="B27" s="36">
        <v>1030333035</v>
      </c>
      <c r="C27" s="36" t="s">
        <v>29</v>
      </c>
      <c r="D27" s="37"/>
      <c r="E27" s="34"/>
    </row>
    <row r="28" spans="1:5">
      <c r="A28" s="38"/>
      <c r="B28" s="39">
        <v>1030333036</v>
      </c>
      <c r="C28" s="39" t="s">
        <v>30</v>
      </c>
      <c r="D28" s="40"/>
      <c r="E28" s="34"/>
    </row>
    <row r="29" spans="1:5">
      <c r="A29" s="28"/>
      <c r="B29" s="29"/>
      <c r="C29" s="29"/>
      <c r="D29" s="29"/>
      <c r="E29" s="41"/>
    </row>
    <row r="30" spans="1:5">
      <c r="A30" s="31"/>
      <c r="B30" s="32">
        <v>1030333040</v>
      </c>
      <c r="C30" s="32" t="s">
        <v>31</v>
      </c>
      <c r="D30" s="33"/>
      <c r="E30" s="34"/>
    </row>
    <row r="31" spans="1:5" ht="18.75">
      <c r="A31" s="35" t="s">
        <v>57</v>
      </c>
      <c r="B31" s="36">
        <v>1030333041</v>
      </c>
      <c r="C31" s="36" t="s">
        <v>32</v>
      </c>
      <c r="D31" s="37"/>
      <c r="E31" s="34"/>
    </row>
    <row r="32" spans="1:5">
      <c r="A32" s="42"/>
      <c r="B32" s="36">
        <v>1030333042</v>
      </c>
      <c r="C32" s="36" t="s">
        <v>33</v>
      </c>
      <c r="D32" s="37"/>
      <c r="E32" s="34"/>
    </row>
    <row r="33" spans="1:5">
      <c r="A33" s="38"/>
      <c r="B33" s="39">
        <v>1030333043</v>
      </c>
      <c r="C33" s="39" t="s">
        <v>34</v>
      </c>
      <c r="D33" s="40"/>
      <c r="E33" s="34"/>
    </row>
    <row r="34" spans="1:5">
      <c r="A34" s="29"/>
      <c r="B34" s="29"/>
      <c r="C34" s="29"/>
      <c r="D34" s="29"/>
      <c r="E34" s="41"/>
    </row>
    <row r="35" spans="1:5">
      <c r="A35" s="31"/>
      <c r="B35" s="32">
        <v>1030333037</v>
      </c>
      <c r="C35" s="32" t="s">
        <v>35</v>
      </c>
      <c r="D35" s="33"/>
      <c r="E35" s="34"/>
    </row>
    <row r="36" spans="1:5" ht="18.75">
      <c r="A36" s="43" t="s">
        <v>36</v>
      </c>
      <c r="B36" s="44">
        <v>1030333038</v>
      </c>
      <c r="C36" s="44" t="s">
        <v>37</v>
      </c>
      <c r="D36" s="45"/>
      <c r="E36" s="46"/>
    </row>
    <row r="37" spans="1:5">
      <c r="A37" s="5"/>
      <c r="B37" s="6">
        <v>1030333039</v>
      </c>
      <c r="C37" s="47" t="s">
        <v>38</v>
      </c>
      <c r="D37" s="7"/>
    </row>
    <row r="38" spans="1:5">
      <c r="A38" s="9"/>
      <c r="B38" s="10">
        <v>1030333046</v>
      </c>
      <c r="C38" s="48" t="s">
        <v>39</v>
      </c>
      <c r="D38" s="11"/>
    </row>
    <row r="40" spans="1:5">
      <c r="A40" s="49"/>
      <c r="B40" s="3"/>
      <c r="C40" s="3"/>
      <c r="D40" s="4"/>
    </row>
    <row r="41" spans="1:5" ht="18.75">
      <c r="A41" s="50" t="s">
        <v>40</v>
      </c>
      <c r="B41" s="6">
        <v>1030333047</v>
      </c>
      <c r="C41" s="25" t="s">
        <v>41</v>
      </c>
      <c r="D41" s="7"/>
    </row>
    <row r="42" spans="1:5">
      <c r="A42" s="51"/>
      <c r="B42" s="6">
        <v>1030333049</v>
      </c>
      <c r="C42" s="6" t="s">
        <v>42</v>
      </c>
      <c r="D42" s="7"/>
    </row>
    <row r="43" spans="1:5">
      <c r="A43" s="52"/>
      <c r="B43" s="10">
        <v>1030333048</v>
      </c>
      <c r="C43" s="10" t="s">
        <v>43</v>
      </c>
      <c r="D43" s="11"/>
    </row>
    <row r="45" spans="1:5" ht="18.75">
      <c r="A45" s="53" t="s">
        <v>44</v>
      </c>
      <c r="B45" s="3">
        <v>1030333055</v>
      </c>
      <c r="C45" s="3" t="s">
        <v>45</v>
      </c>
      <c r="D45" s="4"/>
    </row>
    <row r="46" spans="1:5">
      <c r="A46" s="9"/>
      <c r="B46" s="10">
        <v>1030333058</v>
      </c>
      <c r="C46" s="10" t="s">
        <v>46</v>
      </c>
      <c r="D46" s="11"/>
    </row>
    <row r="47" spans="1:5">
      <c r="B47" s="54">
        <v>1030333012</v>
      </c>
      <c r="C47" s="54" t="s">
        <v>47</v>
      </c>
    </row>
    <row r="48" spans="1:5">
      <c r="B48" s="54">
        <v>1030333013</v>
      </c>
      <c r="C48" s="54" t="s">
        <v>48</v>
      </c>
    </row>
    <row r="49" spans="1:4">
      <c r="A49" s="55" t="s">
        <v>44</v>
      </c>
      <c r="B49" s="54">
        <v>1030333014</v>
      </c>
      <c r="C49" s="54" t="s">
        <v>49</v>
      </c>
    </row>
    <row r="50" spans="1:4">
      <c r="B50" s="54">
        <v>1030333017</v>
      </c>
      <c r="C50" s="54" t="s">
        <v>50</v>
      </c>
    </row>
    <row r="53" spans="1:4" ht="18.75">
      <c r="A53" s="59" t="s">
        <v>155</v>
      </c>
      <c r="B53" s="59"/>
      <c r="C53" s="59"/>
      <c r="D53" s="59"/>
    </row>
    <row r="54" spans="1:4" ht="18.75">
      <c r="A54" s="59" t="s">
        <v>0</v>
      </c>
      <c r="B54" s="60" t="s">
        <v>1</v>
      </c>
      <c r="C54" s="59" t="s">
        <v>2</v>
      </c>
      <c r="D54" s="59" t="s">
        <v>3</v>
      </c>
    </row>
    <row r="55" spans="1:4" ht="18.75">
      <c r="A55" s="61" t="s">
        <v>21</v>
      </c>
      <c r="B55" s="61">
        <v>1030313004</v>
      </c>
      <c r="C55" s="61" t="s">
        <v>156</v>
      </c>
      <c r="D55" s="61"/>
    </row>
    <row r="56" spans="1:4" ht="18.75">
      <c r="A56" s="61"/>
      <c r="B56" s="61">
        <v>1030313015</v>
      </c>
      <c r="C56" s="61" t="s">
        <v>157</v>
      </c>
      <c r="D56" s="61"/>
    </row>
    <row r="57" spans="1:4" ht="18.75">
      <c r="A57" s="62"/>
      <c r="B57" s="62">
        <v>1030313016</v>
      </c>
      <c r="C57" s="62" t="s">
        <v>158</v>
      </c>
      <c r="D57" s="62"/>
    </row>
    <row r="58" spans="1:4" ht="18.75">
      <c r="A58" s="61" t="s">
        <v>159</v>
      </c>
      <c r="B58" s="61">
        <v>1030313008</v>
      </c>
      <c r="C58" s="61" t="s">
        <v>160</v>
      </c>
      <c r="D58" s="61"/>
    </row>
    <row r="59" spans="1:4" ht="18.75">
      <c r="A59" s="62"/>
      <c r="B59" s="62"/>
      <c r="C59" s="62"/>
      <c r="D59" s="62"/>
    </row>
    <row r="60" spans="1:4" ht="18.75">
      <c r="A60" s="63"/>
      <c r="B60" s="63">
        <v>1030313020</v>
      </c>
      <c r="C60" s="63" t="s">
        <v>161</v>
      </c>
      <c r="D60" s="63"/>
    </row>
    <row r="61" spans="1:4" ht="18.75">
      <c r="A61" s="61"/>
      <c r="B61" s="61">
        <v>1030313021</v>
      </c>
      <c r="C61" s="64" t="s">
        <v>162</v>
      </c>
      <c r="D61" s="61"/>
    </row>
    <row r="62" spans="1:4" ht="18.75">
      <c r="A62" s="61" t="s">
        <v>163</v>
      </c>
      <c r="B62" s="61">
        <v>1030313022</v>
      </c>
      <c r="C62" s="64" t="s">
        <v>164</v>
      </c>
      <c r="D62" s="61"/>
    </row>
    <row r="63" spans="1:4" ht="18.75">
      <c r="A63" s="61"/>
      <c r="B63" s="61">
        <v>1030313023</v>
      </c>
      <c r="C63" s="64" t="s">
        <v>165</v>
      </c>
      <c r="D63" s="61"/>
    </row>
    <row r="64" spans="1:4" ht="18.75">
      <c r="A64" s="62"/>
      <c r="B64" s="62">
        <v>1030313029</v>
      </c>
      <c r="C64" s="65" t="s">
        <v>166</v>
      </c>
      <c r="D64" s="62"/>
    </row>
    <row r="65" spans="1:4" ht="18.75">
      <c r="A65" s="61"/>
      <c r="B65" s="64">
        <v>1030313024</v>
      </c>
      <c r="C65" s="64" t="s">
        <v>167</v>
      </c>
      <c r="D65" s="61"/>
    </row>
    <row r="66" spans="1:4" ht="18.75">
      <c r="A66" s="61"/>
      <c r="B66" s="64">
        <v>1030313025</v>
      </c>
      <c r="C66" s="64" t="s">
        <v>168</v>
      </c>
      <c r="D66" s="61"/>
    </row>
    <row r="67" spans="1:4" ht="18.75">
      <c r="A67" s="61" t="s">
        <v>169</v>
      </c>
      <c r="B67" s="64">
        <v>1030313026</v>
      </c>
      <c r="C67" s="64" t="s">
        <v>170</v>
      </c>
      <c r="D67" s="61"/>
    </row>
    <row r="68" spans="1:4" ht="18.75">
      <c r="A68" s="61"/>
      <c r="B68" s="64">
        <v>1030313027</v>
      </c>
      <c r="C68" s="64" t="s">
        <v>171</v>
      </c>
      <c r="D68" s="61"/>
    </row>
    <row r="69" spans="1:4" ht="18.75">
      <c r="A69" s="62"/>
      <c r="B69" s="65">
        <v>1030313028</v>
      </c>
      <c r="C69" s="65" t="s">
        <v>172</v>
      </c>
      <c r="D69" s="62"/>
    </row>
    <row r="70" spans="1:4" ht="18.75">
      <c r="A70" s="61"/>
      <c r="B70" s="64">
        <v>1030313030</v>
      </c>
      <c r="C70" s="64" t="s">
        <v>173</v>
      </c>
      <c r="D70" s="61"/>
    </row>
    <row r="71" spans="1:4" ht="18.75">
      <c r="A71" s="61" t="s">
        <v>174</v>
      </c>
      <c r="B71" s="64">
        <v>1030313031</v>
      </c>
      <c r="C71" s="64" t="s">
        <v>175</v>
      </c>
      <c r="D71" s="61"/>
    </row>
    <row r="72" spans="1:4" ht="18.75">
      <c r="A72" s="61"/>
      <c r="B72" s="64">
        <v>1030313032</v>
      </c>
      <c r="C72" s="64" t="s">
        <v>176</v>
      </c>
      <c r="D72" s="61"/>
    </row>
    <row r="73" spans="1:4" ht="18.75">
      <c r="A73" s="61"/>
      <c r="B73" s="61">
        <v>1030313033</v>
      </c>
      <c r="C73" s="64" t="s">
        <v>177</v>
      </c>
      <c r="D73" s="6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"/>
  <sheetViews>
    <sheetView tabSelected="1" topLeftCell="A52" workbookViewId="0">
      <selection activeCell="B53" sqref="B53:B75"/>
    </sheetView>
  </sheetViews>
  <sheetFormatPr defaultRowHeight="15"/>
  <cols>
    <col min="1" max="1" width="12.5703125" style="54" bestFit="1" customWidth="1"/>
    <col min="2" max="2" width="9.85546875" style="54" customWidth="1"/>
    <col min="3" max="3" width="25" style="54" bestFit="1" customWidth="1"/>
    <col min="4" max="4" width="5" style="54" bestFit="1" customWidth="1"/>
    <col min="5" max="5" width="12" style="54" bestFit="1" customWidth="1"/>
    <col min="6" max="6" width="9.42578125" style="54" bestFit="1" customWidth="1"/>
    <col min="7" max="7" width="15.7109375" style="54" bestFit="1" customWidth="1"/>
    <col min="8" max="8" width="23.42578125" style="54" bestFit="1" customWidth="1"/>
    <col min="9" max="9" width="6.28515625" style="54" bestFit="1" customWidth="1"/>
    <col min="10" max="10" width="13.28515625" style="54" bestFit="1" customWidth="1"/>
    <col min="11" max="16384" width="9.140625" style="54"/>
  </cols>
  <sheetData>
    <row r="1" spans="1:10">
      <c r="A1" s="54" t="s">
        <v>51</v>
      </c>
      <c r="B1" s="54" t="s">
        <v>52</v>
      </c>
      <c r="C1" s="54" t="s">
        <v>53</v>
      </c>
      <c r="D1" s="54" t="s">
        <v>54</v>
      </c>
      <c r="E1" s="54" t="s">
        <v>98</v>
      </c>
      <c r="F1" s="54" t="s">
        <v>99</v>
      </c>
      <c r="G1" s="54" t="s">
        <v>100</v>
      </c>
      <c r="H1" s="54" t="s">
        <v>101</v>
      </c>
      <c r="I1" s="54" t="s">
        <v>102</v>
      </c>
      <c r="J1" s="54" t="s">
        <v>103</v>
      </c>
    </row>
    <row r="2" spans="1:10">
      <c r="A2" s="54" t="s">
        <v>97</v>
      </c>
      <c r="B2" s="54" t="s">
        <v>104</v>
      </c>
      <c r="C2" s="54" t="s">
        <v>4</v>
      </c>
      <c r="D2" s="54">
        <v>1</v>
      </c>
      <c r="E2" s="54" t="s">
        <v>59</v>
      </c>
      <c r="F2" s="54" t="str">
        <f t="shared" ref="F2" si="0">LEFT(E2,2)</f>
        <v>01</v>
      </c>
      <c r="G2" s="54" t="str">
        <f t="shared" ref="G2" si="1">MID(E2,3,2)</f>
        <v>03</v>
      </c>
      <c r="H2" s="54" t="str">
        <f t="shared" ref="H2" si="2">CONCATENATE("B",MID(E2,5,2))</f>
        <v>B03</v>
      </c>
      <c r="I2" s="54" t="str">
        <f t="shared" ref="I2" si="3">MID(E2,7,1)</f>
        <v>1</v>
      </c>
      <c r="J2" s="54" t="str">
        <f t="shared" ref="J2" si="4">MID(E2,8,1)</f>
        <v>3</v>
      </c>
    </row>
    <row r="3" spans="1:10">
      <c r="A3" s="54" t="s">
        <v>97</v>
      </c>
      <c r="B3" s="54" t="s">
        <v>105</v>
      </c>
      <c r="C3" s="54" t="s">
        <v>5</v>
      </c>
      <c r="D3" s="54">
        <v>1</v>
      </c>
      <c r="E3" s="54" t="s">
        <v>60</v>
      </c>
      <c r="F3" s="54" t="str">
        <f t="shared" ref="F3:F39" si="5">LEFT(E3,2)</f>
        <v>01</v>
      </c>
      <c r="G3" s="54" t="str">
        <f t="shared" ref="G3:G39" si="6">MID(E3,3,2)</f>
        <v>03</v>
      </c>
      <c r="H3" s="54" t="str">
        <f t="shared" ref="H3:H39" si="7">CONCATENATE("B",MID(E3,5,2))</f>
        <v>B03</v>
      </c>
      <c r="I3" s="54" t="str">
        <f t="shared" ref="I3:I39" si="8">MID(E3,7,1)</f>
        <v>1</v>
      </c>
      <c r="J3" s="54" t="str">
        <f t="shared" ref="J3:J39" si="9">MID(E3,8,1)</f>
        <v>3</v>
      </c>
    </row>
    <row r="4" spans="1:10">
      <c r="A4" s="54" t="s">
        <v>97</v>
      </c>
      <c r="B4" s="54" t="s">
        <v>106</v>
      </c>
      <c r="C4" s="54" t="s">
        <v>7</v>
      </c>
      <c r="D4" s="54">
        <v>1</v>
      </c>
      <c r="E4" s="54" t="s">
        <v>61</v>
      </c>
      <c r="F4" s="54" t="str">
        <f t="shared" si="5"/>
        <v>01</v>
      </c>
      <c r="G4" s="54" t="str">
        <f t="shared" si="6"/>
        <v>03</v>
      </c>
      <c r="H4" s="54" t="str">
        <f t="shared" si="7"/>
        <v>B03</v>
      </c>
      <c r="I4" s="54" t="str">
        <f t="shared" si="8"/>
        <v>1</v>
      </c>
      <c r="J4" s="54" t="str">
        <f t="shared" si="9"/>
        <v>3</v>
      </c>
    </row>
    <row r="5" spans="1:10">
      <c r="A5" s="54" t="s">
        <v>97</v>
      </c>
      <c r="B5" s="54" t="s">
        <v>107</v>
      </c>
      <c r="C5" s="54" t="s">
        <v>8</v>
      </c>
      <c r="D5" s="54">
        <v>1</v>
      </c>
      <c r="E5" s="54" t="s">
        <v>62</v>
      </c>
      <c r="F5" s="54" t="str">
        <f t="shared" si="5"/>
        <v>01</v>
      </c>
      <c r="G5" s="54" t="str">
        <f t="shared" si="6"/>
        <v>03</v>
      </c>
      <c r="H5" s="54" t="str">
        <f t="shared" si="7"/>
        <v>B03</v>
      </c>
      <c r="I5" s="54" t="str">
        <f t="shared" si="8"/>
        <v>1</v>
      </c>
      <c r="J5" s="54" t="str">
        <f t="shared" si="9"/>
        <v>3</v>
      </c>
    </row>
    <row r="6" spans="1:10">
      <c r="A6" s="54" t="s">
        <v>97</v>
      </c>
      <c r="B6" s="54" t="s">
        <v>108</v>
      </c>
      <c r="C6" s="54" t="s">
        <v>19</v>
      </c>
      <c r="D6" s="54">
        <v>1</v>
      </c>
      <c r="E6" s="54" t="s">
        <v>63</v>
      </c>
      <c r="F6" s="54" t="str">
        <f t="shared" si="5"/>
        <v>01</v>
      </c>
      <c r="G6" s="54" t="str">
        <f t="shared" si="6"/>
        <v>03</v>
      </c>
      <c r="H6" s="54" t="str">
        <f t="shared" si="7"/>
        <v>B03</v>
      </c>
      <c r="I6" s="54" t="str">
        <f t="shared" si="8"/>
        <v>2</v>
      </c>
      <c r="J6" s="54" t="str">
        <f t="shared" si="9"/>
        <v>3</v>
      </c>
    </row>
    <row r="7" spans="1:10">
      <c r="A7" s="54" t="s">
        <v>97</v>
      </c>
      <c r="B7" s="54" t="s">
        <v>109</v>
      </c>
      <c r="C7" s="54" t="s">
        <v>9</v>
      </c>
      <c r="D7" s="54">
        <v>1</v>
      </c>
      <c r="E7" s="54" t="s">
        <v>64</v>
      </c>
      <c r="F7" s="54" t="str">
        <f t="shared" si="5"/>
        <v>01</v>
      </c>
      <c r="G7" s="54" t="str">
        <f t="shared" si="6"/>
        <v>03</v>
      </c>
      <c r="H7" s="54" t="str">
        <f t="shared" si="7"/>
        <v>B03</v>
      </c>
      <c r="I7" s="54" t="str">
        <f t="shared" si="8"/>
        <v>2</v>
      </c>
      <c r="J7" s="54" t="str">
        <f t="shared" si="9"/>
        <v>3</v>
      </c>
    </row>
    <row r="8" spans="1:10">
      <c r="A8" s="54" t="s">
        <v>97</v>
      </c>
      <c r="B8" s="54" t="s">
        <v>110</v>
      </c>
      <c r="C8" s="54" t="s">
        <v>10</v>
      </c>
      <c r="D8" s="54">
        <v>1</v>
      </c>
      <c r="E8" s="54" t="s">
        <v>65</v>
      </c>
      <c r="F8" s="54" t="str">
        <f t="shared" si="5"/>
        <v>01</v>
      </c>
      <c r="G8" s="54" t="str">
        <f t="shared" si="6"/>
        <v>03</v>
      </c>
      <c r="H8" s="54" t="str">
        <f t="shared" si="7"/>
        <v>B03</v>
      </c>
      <c r="I8" s="54" t="str">
        <f t="shared" si="8"/>
        <v>2</v>
      </c>
      <c r="J8" s="54" t="str">
        <f t="shared" si="9"/>
        <v>3</v>
      </c>
    </row>
    <row r="9" spans="1:10">
      <c r="A9" s="54" t="s">
        <v>97</v>
      </c>
      <c r="B9" s="54" t="s">
        <v>111</v>
      </c>
      <c r="C9" s="54" t="s">
        <v>12</v>
      </c>
      <c r="D9" s="54">
        <v>1</v>
      </c>
      <c r="E9" s="54" t="s">
        <v>66</v>
      </c>
      <c r="F9" s="54" t="str">
        <f t="shared" si="5"/>
        <v>01</v>
      </c>
      <c r="G9" s="54" t="str">
        <f t="shared" si="6"/>
        <v>03</v>
      </c>
      <c r="H9" s="54" t="str">
        <f t="shared" si="7"/>
        <v>B03</v>
      </c>
      <c r="I9" s="54" t="str">
        <f t="shared" si="8"/>
        <v>2</v>
      </c>
      <c r="J9" s="54" t="str">
        <f t="shared" si="9"/>
        <v>3</v>
      </c>
    </row>
    <row r="10" spans="1:10">
      <c r="A10" s="54" t="s">
        <v>97</v>
      </c>
      <c r="B10" s="54" t="s">
        <v>112</v>
      </c>
      <c r="C10" s="54" t="s">
        <v>14</v>
      </c>
      <c r="D10" s="54">
        <v>1</v>
      </c>
      <c r="E10" s="54" t="s">
        <v>67</v>
      </c>
      <c r="F10" s="54" t="str">
        <f t="shared" si="5"/>
        <v>01</v>
      </c>
      <c r="G10" s="54" t="str">
        <f t="shared" si="6"/>
        <v>03</v>
      </c>
      <c r="H10" s="54" t="str">
        <f t="shared" si="7"/>
        <v>B03</v>
      </c>
      <c r="I10" s="54" t="str">
        <f t="shared" si="8"/>
        <v>2</v>
      </c>
      <c r="J10" s="54" t="str">
        <f t="shared" si="9"/>
        <v>3</v>
      </c>
    </row>
    <row r="11" spans="1:10">
      <c r="A11" s="54" t="s">
        <v>97</v>
      </c>
      <c r="B11" s="54" t="s">
        <v>113</v>
      </c>
      <c r="C11" s="54" t="s">
        <v>15</v>
      </c>
      <c r="D11" s="54">
        <v>1</v>
      </c>
      <c r="E11" s="54" t="s">
        <v>68</v>
      </c>
      <c r="F11" s="54" t="str">
        <f t="shared" si="5"/>
        <v>01</v>
      </c>
      <c r="G11" s="54" t="str">
        <f t="shared" si="6"/>
        <v>03</v>
      </c>
      <c r="H11" s="54" t="str">
        <f t="shared" si="7"/>
        <v>B03</v>
      </c>
      <c r="I11" s="54" t="str">
        <f t="shared" si="8"/>
        <v>2</v>
      </c>
      <c r="J11" s="54" t="str">
        <f t="shared" si="9"/>
        <v>3</v>
      </c>
    </row>
    <row r="12" spans="1:10">
      <c r="A12" s="54" t="s">
        <v>97</v>
      </c>
      <c r="B12" s="54" t="s">
        <v>114</v>
      </c>
      <c r="C12" s="54" t="s">
        <v>17</v>
      </c>
      <c r="D12" s="54">
        <v>1</v>
      </c>
      <c r="E12" s="54" t="s">
        <v>69</v>
      </c>
      <c r="F12" s="54" t="str">
        <f t="shared" si="5"/>
        <v>01</v>
      </c>
      <c r="G12" s="54" t="str">
        <f t="shared" si="6"/>
        <v>03</v>
      </c>
      <c r="H12" s="54" t="str">
        <f t="shared" si="7"/>
        <v>B03</v>
      </c>
      <c r="I12" s="54" t="str">
        <f t="shared" si="8"/>
        <v>2</v>
      </c>
      <c r="J12" s="54" t="str">
        <f t="shared" si="9"/>
        <v>3</v>
      </c>
    </row>
    <row r="13" spans="1:10">
      <c r="A13" s="54" t="s">
        <v>97</v>
      </c>
      <c r="B13" s="54" t="s">
        <v>115</v>
      </c>
      <c r="C13" s="54" t="s">
        <v>20</v>
      </c>
      <c r="D13" s="54">
        <v>1</v>
      </c>
      <c r="E13" s="54" t="s">
        <v>70</v>
      </c>
      <c r="F13" s="54" t="str">
        <f t="shared" si="5"/>
        <v>01</v>
      </c>
      <c r="G13" s="54" t="str">
        <f t="shared" si="6"/>
        <v>03</v>
      </c>
      <c r="H13" s="54" t="str">
        <f t="shared" si="7"/>
        <v>B03</v>
      </c>
      <c r="I13" s="54" t="str">
        <f t="shared" si="8"/>
        <v>2</v>
      </c>
      <c r="J13" s="54" t="str">
        <f t="shared" si="9"/>
        <v>3</v>
      </c>
    </row>
    <row r="14" spans="1:10">
      <c r="A14" s="54" t="s">
        <v>97</v>
      </c>
      <c r="B14" s="54" t="s">
        <v>116</v>
      </c>
      <c r="C14" s="54" t="s">
        <v>22</v>
      </c>
      <c r="D14" s="54">
        <v>1</v>
      </c>
      <c r="E14" s="54" t="s">
        <v>71</v>
      </c>
      <c r="F14" s="54" t="str">
        <f t="shared" si="5"/>
        <v>01</v>
      </c>
      <c r="G14" s="54" t="str">
        <f t="shared" si="6"/>
        <v>03</v>
      </c>
      <c r="H14" s="54" t="str">
        <f t="shared" si="7"/>
        <v>B03</v>
      </c>
      <c r="I14" s="54" t="str">
        <f t="shared" si="8"/>
        <v>2</v>
      </c>
      <c r="J14" s="54" t="str">
        <f t="shared" si="9"/>
        <v>3</v>
      </c>
    </row>
    <row r="15" spans="1:10">
      <c r="A15" s="54" t="s">
        <v>97</v>
      </c>
      <c r="B15" s="54" t="s">
        <v>117</v>
      </c>
      <c r="C15" s="54" t="s">
        <v>18</v>
      </c>
      <c r="D15" s="54">
        <v>1</v>
      </c>
      <c r="E15" s="54" t="s">
        <v>72</v>
      </c>
      <c r="F15" s="54" t="str">
        <f t="shared" si="5"/>
        <v>01</v>
      </c>
      <c r="G15" s="54" t="str">
        <f t="shared" si="6"/>
        <v>03</v>
      </c>
      <c r="H15" s="54" t="str">
        <f t="shared" si="7"/>
        <v>B03</v>
      </c>
      <c r="I15" s="54" t="str">
        <f t="shared" si="8"/>
        <v>2</v>
      </c>
      <c r="J15" s="54" t="str">
        <f t="shared" si="9"/>
        <v>3</v>
      </c>
    </row>
    <row r="16" spans="1:10">
      <c r="A16" s="54" t="s">
        <v>97</v>
      </c>
      <c r="B16" s="54" t="s">
        <v>118</v>
      </c>
      <c r="C16" s="54" t="s">
        <v>13</v>
      </c>
      <c r="D16" s="54">
        <v>1</v>
      </c>
      <c r="E16" s="54" t="s">
        <v>73</v>
      </c>
      <c r="F16" s="54" t="str">
        <f t="shared" si="5"/>
        <v>01</v>
      </c>
      <c r="G16" s="54" t="str">
        <f t="shared" si="6"/>
        <v>03</v>
      </c>
      <c r="H16" s="54" t="str">
        <f t="shared" si="7"/>
        <v>B03</v>
      </c>
      <c r="I16" s="54" t="str">
        <f t="shared" si="8"/>
        <v>2</v>
      </c>
      <c r="J16" s="54" t="str">
        <f t="shared" si="9"/>
        <v>3</v>
      </c>
    </row>
    <row r="17" spans="1:10">
      <c r="A17" s="54" t="s">
        <v>97</v>
      </c>
      <c r="B17" s="54" t="s">
        <v>119</v>
      </c>
      <c r="C17" s="54" t="s">
        <v>47</v>
      </c>
      <c r="D17" s="54">
        <v>1</v>
      </c>
      <c r="E17" s="54" t="s">
        <v>74</v>
      </c>
      <c r="F17" s="54" t="str">
        <f t="shared" si="5"/>
        <v>01</v>
      </c>
      <c r="G17" s="54" t="str">
        <f t="shared" si="6"/>
        <v>03</v>
      </c>
      <c r="H17" s="54" t="str">
        <f t="shared" si="7"/>
        <v>B03</v>
      </c>
      <c r="I17" s="54" t="str">
        <f t="shared" si="8"/>
        <v>3</v>
      </c>
      <c r="J17" s="54" t="str">
        <f t="shared" si="9"/>
        <v>3</v>
      </c>
    </row>
    <row r="18" spans="1:10">
      <c r="A18" s="54" t="s">
        <v>97</v>
      </c>
      <c r="B18" s="54" t="s">
        <v>120</v>
      </c>
      <c r="C18" s="54" t="s">
        <v>48</v>
      </c>
      <c r="D18" s="54">
        <v>1</v>
      </c>
      <c r="E18" s="54" t="s">
        <v>75</v>
      </c>
      <c r="F18" s="54" t="str">
        <f t="shared" si="5"/>
        <v>01</v>
      </c>
      <c r="G18" s="54" t="str">
        <f t="shared" si="6"/>
        <v>03</v>
      </c>
      <c r="H18" s="54" t="str">
        <f t="shared" si="7"/>
        <v>B03</v>
      </c>
      <c r="I18" s="54" t="str">
        <f t="shared" si="8"/>
        <v>3</v>
      </c>
      <c r="J18" s="54" t="str">
        <f t="shared" si="9"/>
        <v>3</v>
      </c>
    </row>
    <row r="19" spans="1:10">
      <c r="A19" s="54" t="s">
        <v>97</v>
      </c>
      <c r="B19" s="54" t="s">
        <v>121</v>
      </c>
      <c r="C19" s="54" t="s">
        <v>49</v>
      </c>
      <c r="D19" s="54">
        <v>1</v>
      </c>
      <c r="E19" s="54" t="s">
        <v>76</v>
      </c>
      <c r="F19" s="54" t="str">
        <f t="shared" si="5"/>
        <v>01</v>
      </c>
      <c r="G19" s="54" t="str">
        <f t="shared" si="6"/>
        <v>03</v>
      </c>
      <c r="H19" s="54" t="str">
        <f t="shared" si="7"/>
        <v>B03</v>
      </c>
      <c r="I19" s="54" t="str">
        <f t="shared" si="8"/>
        <v>3</v>
      </c>
      <c r="J19" s="54" t="str">
        <f t="shared" si="9"/>
        <v>3</v>
      </c>
    </row>
    <row r="20" spans="1:10">
      <c r="A20" s="54" t="s">
        <v>97</v>
      </c>
      <c r="B20" s="54" t="s">
        <v>122</v>
      </c>
      <c r="C20" s="54" t="s">
        <v>50</v>
      </c>
      <c r="D20" s="54">
        <v>1</v>
      </c>
      <c r="E20" s="54" t="s">
        <v>77</v>
      </c>
      <c r="F20" s="54" t="str">
        <f t="shared" si="5"/>
        <v>01</v>
      </c>
      <c r="G20" s="54" t="str">
        <f t="shared" si="6"/>
        <v>03</v>
      </c>
      <c r="H20" s="54" t="str">
        <f t="shared" si="7"/>
        <v>B03</v>
      </c>
      <c r="I20" s="54" t="str">
        <f t="shared" si="8"/>
        <v>3</v>
      </c>
      <c r="J20" s="54" t="str">
        <f t="shared" si="9"/>
        <v>3</v>
      </c>
    </row>
    <row r="21" spans="1:10">
      <c r="A21" s="54" t="s">
        <v>97</v>
      </c>
      <c r="B21" s="54" t="s">
        <v>123</v>
      </c>
      <c r="C21" s="54" t="s">
        <v>27</v>
      </c>
      <c r="D21" s="54">
        <v>1</v>
      </c>
      <c r="E21" s="54" t="s">
        <v>78</v>
      </c>
      <c r="F21" s="54" t="str">
        <f t="shared" si="5"/>
        <v>01</v>
      </c>
      <c r="G21" s="54" t="str">
        <f t="shared" si="6"/>
        <v>03</v>
      </c>
      <c r="H21" s="54" t="str">
        <f t="shared" si="7"/>
        <v>B03</v>
      </c>
      <c r="I21" s="54" t="str">
        <f t="shared" si="8"/>
        <v>3</v>
      </c>
      <c r="J21" s="54" t="str">
        <f t="shared" si="9"/>
        <v>3</v>
      </c>
    </row>
    <row r="22" spans="1:10">
      <c r="A22" s="54" t="s">
        <v>97</v>
      </c>
      <c r="B22" s="54" t="s">
        <v>124</v>
      </c>
      <c r="C22" s="54" t="s">
        <v>29</v>
      </c>
      <c r="D22" s="54">
        <v>1</v>
      </c>
      <c r="E22" s="54" t="s">
        <v>79</v>
      </c>
      <c r="F22" s="54" t="str">
        <f t="shared" si="5"/>
        <v>01</v>
      </c>
      <c r="G22" s="54" t="str">
        <f t="shared" si="6"/>
        <v>03</v>
      </c>
      <c r="H22" s="54" t="str">
        <f t="shared" si="7"/>
        <v>B03</v>
      </c>
      <c r="I22" s="54" t="str">
        <f t="shared" si="8"/>
        <v>3</v>
      </c>
      <c r="J22" s="54" t="str">
        <f t="shared" si="9"/>
        <v>3</v>
      </c>
    </row>
    <row r="23" spans="1:10">
      <c r="A23" s="54" t="s">
        <v>97</v>
      </c>
      <c r="B23" s="54" t="s">
        <v>125</v>
      </c>
      <c r="C23" s="54" t="s">
        <v>30</v>
      </c>
      <c r="D23" s="54">
        <v>1</v>
      </c>
      <c r="E23" s="54" t="s">
        <v>80</v>
      </c>
      <c r="F23" s="54" t="str">
        <f t="shared" si="5"/>
        <v>01</v>
      </c>
      <c r="G23" s="54" t="str">
        <f t="shared" si="6"/>
        <v>03</v>
      </c>
      <c r="H23" s="54" t="str">
        <f t="shared" si="7"/>
        <v>B03</v>
      </c>
      <c r="I23" s="54" t="str">
        <f t="shared" si="8"/>
        <v>3</v>
      </c>
      <c r="J23" s="54" t="str">
        <f t="shared" si="9"/>
        <v>3</v>
      </c>
    </row>
    <row r="24" spans="1:10">
      <c r="A24" s="54" t="s">
        <v>97</v>
      </c>
      <c r="B24" s="54" t="s">
        <v>126</v>
      </c>
      <c r="C24" s="54" t="s">
        <v>35</v>
      </c>
      <c r="D24" s="54">
        <v>1</v>
      </c>
      <c r="E24" s="54" t="s">
        <v>81</v>
      </c>
      <c r="F24" s="54" t="str">
        <f t="shared" si="5"/>
        <v>01</v>
      </c>
      <c r="G24" s="54" t="str">
        <f t="shared" si="6"/>
        <v>03</v>
      </c>
      <c r="H24" s="54" t="str">
        <f t="shared" si="7"/>
        <v>B03</v>
      </c>
      <c r="I24" s="54" t="str">
        <f t="shared" si="8"/>
        <v>3</v>
      </c>
      <c r="J24" s="54" t="str">
        <f t="shared" si="9"/>
        <v>3</v>
      </c>
    </row>
    <row r="25" spans="1:10">
      <c r="A25" s="54" t="s">
        <v>97</v>
      </c>
      <c r="B25" s="54" t="s">
        <v>127</v>
      </c>
      <c r="C25" s="54" t="s">
        <v>37</v>
      </c>
      <c r="D25" s="54">
        <v>1</v>
      </c>
      <c r="E25" s="54" t="s">
        <v>82</v>
      </c>
      <c r="F25" s="54" t="str">
        <f t="shared" si="5"/>
        <v>01</v>
      </c>
      <c r="G25" s="54" t="str">
        <f t="shared" si="6"/>
        <v>03</v>
      </c>
      <c r="H25" s="54" t="str">
        <f t="shared" si="7"/>
        <v>B03</v>
      </c>
      <c r="I25" s="54" t="str">
        <f t="shared" si="8"/>
        <v>3</v>
      </c>
      <c r="J25" s="54" t="str">
        <f t="shared" si="9"/>
        <v>3</v>
      </c>
    </row>
    <row r="26" spans="1:10">
      <c r="A26" s="54" t="s">
        <v>97</v>
      </c>
      <c r="B26" s="54" t="s">
        <v>128</v>
      </c>
      <c r="C26" s="54" t="s">
        <v>38</v>
      </c>
      <c r="D26" s="54">
        <v>1</v>
      </c>
      <c r="E26" s="54" t="s">
        <v>83</v>
      </c>
      <c r="F26" s="54" t="str">
        <f t="shared" si="5"/>
        <v>01</v>
      </c>
      <c r="G26" s="54" t="str">
        <f t="shared" si="6"/>
        <v>03</v>
      </c>
      <c r="H26" s="54" t="str">
        <f t="shared" si="7"/>
        <v>B03</v>
      </c>
      <c r="I26" s="54" t="str">
        <f t="shared" si="8"/>
        <v>3</v>
      </c>
      <c r="J26" s="54" t="str">
        <f t="shared" si="9"/>
        <v>3</v>
      </c>
    </row>
    <row r="27" spans="1:10">
      <c r="A27" s="54" t="s">
        <v>97</v>
      </c>
      <c r="B27" s="54" t="s">
        <v>129</v>
      </c>
      <c r="C27" s="54" t="s">
        <v>31</v>
      </c>
      <c r="D27" s="54">
        <v>1</v>
      </c>
      <c r="E27" s="54" t="s">
        <v>84</v>
      </c>
      <c r="F27" s="54" t="str">
        <f t="shared" si="5"/>
        <v>01</v>
      </c>
      <c r="G27" s="54" t="str">
        <f t="shared" si="6"/>
        <v>03</v>
      </c>
      <c r="H27" s="54" t="str">
        <f t="shared" si="7"/>
        <v>B03</v>
      </c>
      <c r="I27" s="54" t="str">
        <f t="shared" si="8"/>
        <v>3</v>
      </c>
      <c r="J27" s="54" t="str">
        <f t="shared" si="9"/>
        <v>3</v>
      </c>
    </row>
    <row r="28" spans="1:10">
      <c r="A28" s="54" t="s">
        <v>97</v>
      </c>
      <c r="B28" s="54" t="s">
        <v>130</v>
      </c>
      <c r="C28" s="54" t="s">
        <v>32</v>
      </c>
      <c r="D28" s="54">
        <v>1</v>
      </c>
      <c r="E28" s="54" t="s">
        <v>85</v>
      </c>
      <c r="F28" s="54" t="str">
        <f t="shared" si="5"/>
        <v>01</v>
      </c>
      <c r="G28" s="54" t="str">
        <f t="shared" si="6"/>
        <v>03</v>
      </c>
      <c r="H28" s="54" t="str">
        <f t="shared" si="7"/>
        <v>B03</v>
      </c>
      <c r="I28" s="54" t="str">
        <f t="shared" si="8"/>
        <v>3</v>
      </c>
      <c r="J28" s="54" t="str">
        <f t="shared" si="9"/>
        <v>3</v>
      </c>
    </row>
    <row r="29" spans="1:10">
      <c r="A29" s="54" t="s">
        <v>97</v>
      </c>
      <c r="B29" s="54" t="s">
        <v>131</v>
      </c>
      <c r="C29" s="54" t="s">
        <v>33</v>
      </c>
      <c r="D29" s="54">
        <v>1</v>
      </c>
      <c r="E29" s="54" t="s">
        <v>86</v>
      </c>
      <c r="F29" s="54" t="str">
        <f t="shared" si="5"/>
        <v>01</v>
      </c>
      <c r="G29" s="54" t="str">
        <f t="shared" si="6"/>
        <v>03</v>
      </c>
      <c r="H29" s="54" t="str">
        <f t="shared" si="7"/>
        <v>B03</v>
      </c>
      <c r="I29" s="54" t="str">
        <f t="shared" si="8"/>
        <v>3</v>
      </c>
      <c r="J29" s="54" t="str">
        <f t="shared" si="9"/>
        <v>3</v>
      </c>
    </row>
    <row r="30" spans="1:10">
      <c r="A30" s="54" t="s">
        <v>97</v>
      </c>
      <c r="B30" s="54" t="s">
        <v>132</v>
      </c>
      <c r="C30" s="54" t="s">
        <v>34</v>
      </c>
      <c r="D30" s="54">
        <v>1</v>
      </c>
      <c r="E30" s="54" t="s">
        <v>87</v>
      </c>
      <c r="F30" s="54" t="str">
        <f t="shared" si="5"/>
        <v>01</v>
      </c>
      <c r="G30" s="54" t="str">
        <f t="shared" si="6"/>
        <v>03</v>
      </c>
      <c r="H30" s="54" t="str">
        <f t="shared" si="7"/>
        <v>B03</v>
      </c>
      <c r="I30" s="54" t="str">
        <f t="shared" si="8"/>
        <v>3</v>
      </c>
      <c r="J30" s="54" t="str">
        <f t="shared" si="9"/>
        <v>3</v>
      </c>
    </row>
    <row r="31" spans="1:10">
      <c r="A31" s="54" t="s">
        <v>97</v>
      </c>
      <c r="B31" s="54" t="s">
        <v>133</v>
      </c>
      <c r="C31" s="54" t="s">
        <v>23</v>
      </c>
      <c r="D31" s="54">
        <v>1</v>
      </c>
      <c r="E31" s="54" t="s">
        <v>88</v>
      </c>
      <c r="F31" s="54" t="str">
        <f t="shared" si="5"/>
        <v>01</v>
      </c>
      <c r="G31" s="54" t="str">
        <f t="shared" si="6"/>
        <v>03</v>
      </c>
      <c r="H31" s="54" t="str">
        <f t="shared" si="7"/>
        <v>B03</v>
      </c>
      <c r="I31" s="54" t="str">
        <f t="shared" si="8"/>
        <v>3</v>
      </c>
      <c r="J31" s="54" t="str">
        <f t="shared" si="9"/>
        <v>3</v>
      </c>
    </row>
    <row r="32" spans="1:10">
      <c r="A32" s="54" t="s">
        <v>97</v>
      </c>
      <c r="B32" s="54" t="s">
        <v>134</v>
      </c>
      <c r="C32" s="54" t="s">
        <v>25</v>
      </c>
      <c r="D32" s="54">
        <v>1</v>
      </c>
      <c r="E32" s="54" t="s">
        <v>89</v>
      </c>
      <c r="F32" s="54" t="str">
        <f t="shared" si="5"/>
        <v>01</v>
      </c>
      <c r="G32" s="54" t="str">
        <f t="shared" si="6"/>
        <v>03</v>
      </c>
      <c r="H32" s="54" t="str">
        <f t="shared" si="7"/>
        <v>B03</v>
      </c>
      <c r="I32" s="54" t="str">
        <f t="shared" si="8"/>
        <v>3</v>
      </c>
      <c r="J32" s="54" t="str">
        <f t="shared" si="9"/>
        <v>3</v>
      </c>
    </row>
    <row r="33" spans="1:10">
      <c r="A33" s="54" t="s">
        <v>97</v>
      </c>
      <c r="B33" s="54" t="s">
        <v>135</v>
      </c>
      <c r="C33" s="54" t="s">
        <v>39</v>
      </c>
      <c r="D33" s="54">
        <v>1</v>
      </c>
      <c r="E33" s="54" t="s">
        <v>90</v>
      </c>
      <c r="F33" s="54" t="str">
        <f t="shared" si="5"/>
        <v>01</v>
      </c>
      <c r="G33" s="54" t="str">
        <f t="shared" si="6"/>
        <v>03</v>
      </c>
      <c r="H33" s="54" t="str">
        <f t="shared" si="7"/>
        <v>B03</v>
      </c>
      <c r="I33" s="54" t="str">
        <f t="shared" si="8"/>
        <v>3</v>
      </c>
      <c r="J33" s="54" t="str">
        <f t="shared" si="9"/>
        <v>3</v>
      </c>
    </row>
    <row r="34" spans="1:10">
      <c r="A34" s="54" t="s">
        <v>97</v>
      </c>
      <c r="B34" s="54" t="s">
        <v>136</v>
      </c>
      <c r="C34" s="54" t="s">
        <v>41</v>
      </c>
      <c r="D34" s="54">
        <v>1</v>
      </c>
      <c r="E34" s="54" t="s">
        <v>91</v>
      </c>
      <c r="F34" s="54" t="str">
        <f t="shared" si="5"/>
        <v>01</v>
      </c>
      <c r="G34" s="54" t="str">
        <f t="shared" si="6"/>
        <v>03</v>
      </c>
      <c r="H34" s="54" t="str">
        <f t="shared" si="7"/>
        <v>B03</v>
      </c>
      <c r="I34" s="54" t="str">
        <f t="shared" si="8"/>
        <v>3</v>
      </c>
      <c r="J34" s="54" t="str">
        <f t="shared" si="9"/>
        <v>3</v>
      </c>
    </row>
    <row r="35" spans="1:10">
      <c r="A35" s="54" t="s">
        <v>97</v>
      </c>
      <c r="B35" s="54" t="s">
        <v>137</v>
      </c>
      <c r="C35" s="54" t="s">
        <v>43</v>
      </c>
      <c r="D35" s="54">
        <v>1</v>
      </c>
      <c r="E35" s="54" t="s">
        <v>92</v>
      </c>
      <c r="F35" s="54" t="str">
        <f t="shared" si="5"/>
        <v>01</v>
      </c>
      <c r="G35" s="54" t="str">
        <f t="shared" si="6"/>
        <v>03</v>
      </c>
      <c r="H35" s="54" t="str">
        <f t="shared" si="7"/>
        <v>B03</v>
      </c>
      <c r="I35" s="54" t="str">
        <f t="shared" si="8"/>
        <v>3</v>
      </c>
      <c r="J35" s="54" t="str">
        <f t="shared" si="9"/>
        <v>3</v>
      </c>
    </row>
    <row r="36" spans="1:10">
      <c r="A36" s="54" t="s">
        <v>97</v>
      </c>
      <c r="B36" s="54" t="s">
        <v>138</v>
      </c>
      <c r="C36" s="54" t="s">
        <v>42</v>
      </c>
      <c r="D36" s="54">
        <v>1</v>
      </c>
      <c r="E36" s="54" t="s">
        <v>93</v>
      </c>
      <c r="F36" s="54" t="str">
        <f t="shared" si="5"/>
        <v>01</v>
      </c>
      <c r="G36" s="54" t="str">
        <f t="shared" si="6"/>
        <v>03</v>
      </c>
      <c r="H36" s="54" t="str">
        <f t="shared" si="7"/>
        <v>B03</v>
      </c>
      <c r="I36" s="54" t="str">
        <f t="shared" si="8"/>
        <v>3</v>
      </c>
      <c r="J36" s="54" t="str">
        <f t="shared" si="9"/>
        <v>3</v>
      </c>
    </row>
    <row r="37" spans="1:10">
      <c r="A37" s="54" t="s">
        <v>97</v>
      </c>
      <c r="B37" s="54" t="s">
        <v>139</v>
      </c>
      <c r="C37" s="54" t="s">
        <v>26</v>
      </c>
      <c r="D37" s="54">
        <v>1</v>
      </c>
      <c r="E37" s="54" t="s">
        <v>94</v>
      </c>
      <c r="F37" s="54" t="str">
        <f t="shared" si="5"/>
        <v>01</v>
      </c>
      <c r="G37" s="54" t="str">
        <f t="shared" si="6"/>
        <v>03</v>
      </c>
      <c r="H37" s="54" t="str">
        <f t="shared" si="7"/>
        <v>B03</v>
      </c>
      <c r="I37" s="54" t="str">
        <f t="shared" si="8"/>
        <v>3</v>
      </c>
      <c r="J37" s="54" t="str">
        <f t="shared" si="9"/>
        <v>3</v>
      </c>
    </row>
    <row r="38" spans="1:10">
      <c r="A38" s="54" t="s">
        <v>97</v>
      </c>
      <c r="B38" s="54" t="s">
        <v>140</v>
      </c>
      <c r="C38" s="54" t="s">
        <v>45</v>
      </c>
      <c r="D38" s="54">
        <v>1</v>
      </c>
      <c r="E38" s="54" t="s">
        <v>95</v>
      </c>
      <c r="F38" s="54" t="str">
        <f t="shared" si="5"/>
        <v>01</v>
      </c>
      <c r="G38" s="54" t="str">
        <f t="shared" si="6"/>
        <v>03</v>
      </c>
      <c r="H38" s="54" t="str">
        <f t="shared" si="7"/>
        <v>B03</v>
      </c>
      <c r="I38" s="54" t="str">
        <f t="shared" si="8"/>
        <v>3</v>
      </c>
      <c r="J38" s="54" t="str">
        <f t="shared" si="9"/>
        <v>3</v>
      </c>
    </row>
    <row r="39" spans="1:10">
      <c r="A39" s="54" t="s">
        <v>97</v>
      </c>
      <c r="B39" s="54" t="s">
        <v>141</v>
      </c>
      <c r="C39" s="54" t="s">
        <v>46</v>
      </c>
      <c r="D39" s="54">
        <v>1</v>
      </c>
      <c r="E39" s="54" t="s">
        <v>96</v>
      </c>
      <c r="F39" s="54" t="str">
        <f t="shared" si="5"/>
        <v>01</v>
      </c>
      <c r="G39" s="54" t="str">
        <f t="shared" si="6"/>
        <v>03</v>
      </c>
      <c r="H39" s="54" t="str">
        <f t="shared" si="7"/>
        <v>B03</v>
      </c>
      <c r="I39" s="54" t="str">
        <f t="shared" si="8"/>
        <v>3</v>
      </c>
      <c r="J39" s="54" t="str">
        <f t="shared" si="9"/>
        <v>3</v>
      </c>
    </row>
    <row r="40" spans="1:10">
      <c r="A40" s="54" t="s">
        <v>97</v>
      </c>
      <c r="B40" s="54" t="s">
        <v>142</v>
      </c>
      <c r="C40" s="54" t="s">
        <v>16</v>
      </c>
      <c r="D40" s="54">
        <v>2</v>
      </c>
    </row>
    <row r="41" spans="1:10">
      <c r="A41" s="54" t="s">
        <v>97</v>
      </c>
      <c r="B41" s="54" t="s">
        <v>143</v>
      </c>
      <c r="C41" s="54" t="s">
        <v>21</v>
      </c>
      <c r="D41" s="54">
        <v>2</v>
      </c>
    </row>
    <row r="42" spans="1:10">
      <c r="A42" s="54" t="s">
        <v>97</v>
      </c>
      <c r="B42" s="54" t="s">
        <v>144</v>
      </c>
      <c r="C42" s="54" t="s">
        <v>6</v>
      </c>
      <c r="D42" s="54">
        <v>2</v>
      </c>
    </row>
    <row r="43" spans="1:10">
      <c r="A43" s="54" t="s">
        <v>97</v>
      </c>
      <c r="B43" s="54" t="s">
        <v>145</v>
      </c>
      <c r="C43" s="54" t="s">
        <v>40</v>
      </c>
      <c r="D43" s="54">
        <v>2</v>
      </c>
    </row>
    <row r="44" spans="1:10">
      <c r="A44" s="54" t="s">
        <v>97</v>
      </c>
      <c r="B44" s="54" t="s">
        <v>146</v>
      </c>
      <c r="C44" s="54" t="s">
        <v>24</v>
      </c>
      <c r="D44" s="54">
        <v>2</v>
      </c>
    </row>
    <row r="45" spans="1:10">
      <c r="A45" s="54" t="s">
        <v>97</v>
      </c>
      <c r="B45" s="54" t="s">
        <v>147</v>
      </c>
      <c r="C45" s="54" t="s">
        <v>57</v>
      </c>
      <c r="D45" s="54">
        <v>2</v>
      </c>
    </row>
    <row r="46" spans="1:10">
      <c r="A46" s="54" t="s">
        <v>97</v>
      </c>
      <c r="B46" s="54" t="s">
        <v>148</v>
      </c>
      <c r="C46" s="54" t="s">
        <v>36</v>
      </c>
      <c r="D46" s="54">
        <v>2</v>
      </c>
    </row>
    <row r="47" spans="1:10">
      <c r="A47" s="54" t="s">
        <v>97</v>
      </c>
      <c r="B47" s="54" t="s">
        <v>149</v>
      </c>
      <c r="C47" s="54" t="s">
        <v>44</v>
      </c>
      <c r="D47" s="54">
        <v>2</v>
      </c>
    </row>
    <row r="48" spans="1:10">
      <c r="A48" s="54" t="s">
        <v>97</v>
      </c>
      <c r="B48" s="54" t="s">
        <v>150</v>
      </c>
      <c r="C48" s="54" t="s">
        <v>44</v>
      </c>
      <c r="D48" s="54">
        <v>2</v>
      </c>
    </row>
    <row r="49" spans="1:10">
      <c r="A49" s="54" t="s">
        <v>97</v>
      </c>
      <c r="B49" s="54" t="s">
        <v>151</v>
      </c>
      <c r="C49" s="54" t="s">
        <v>11</v>
      </c>
      <c r="D49" s="54">
        <v>2</v>
      </c>
    </row>
    <row r="50" spans="1:10">
      <c r="A50" s="54" t="s">
        <v>97</v>
      </c>
      <c r="B50" s="54" t="s">
        <v>152</v>
      </c>
      <c r="C50" s="54" t="s">
        <v>28</v>
      </c>
      <c r="D50" s="54">
        <v>2</v>
      </c>
    </row>
    <row r="51" spans="1:10">
      <c r="A51" s="54" t="s">
        <v>97</v>
      </c>
      <c r="B51" s="54" t="s">
        <v>153</v>
      </c>
      <c r="C51" s="54" t="s">
        <v>55</v>
      </c>
      <c r="D51" s="54">
        <v>3</v>
      </c>
    </row>
    <row r="52" spans="1:10">
      <c r="A52" s="54" t="s">
        <v>97</v>
      </c>
      <c r="B52" s="54" t="s">
        <v>154</v>
      </c>
      <c r="C52" s="54" t="s">
        <v>58</v>
      </c>
      <c r="D52" s="54">
        <v>3</v>
      </c>
    </row>
    <row r="53" spans="1:10">
      <c r="A53" s="54" t="s">
        <v>97</v>
      </c>
      <c r="B53" s="56" t="s">
        <v>196</v>
      </c>
      <c r="C53" s="54" t="s">
        <v>174</v>
      </c>
      <c r="D53" s="54">
        <v>2</v>
      </c>
    </row>
    <row r="54" spans="1:10">
      <c r="A54" s="54" t="s">
        <v>97</v>
      </c>
      <c r="B54" s="56" t="s">
        <v>197</v>
      </c>
      <c r="C54" s="54" t="s">
        <v>21</v>
      </c>
      <c r="D54" s="54">
        <v>2</v>
      </c>
    </row>
    <row r="55" spans="1:10">
      <c r="A55" s="54" t="s">
        <v>97</v>
      </c>
      <c r="B55" s="56" t="s">
        <v>198</v>
      </c>
      <c r="C55" s="54" t="s">
        <v>169</v>
      </c>
      <c r="D55" s="54">
        <v>2</v>
      </c>
    </row>
    <row r="56" spans="1:10">
      <c r="A56" s="54" t="s">
        <v>97</v>
      </c>
      <c r="B56" s="56" t="s">
        <v>199</v>
      </c>
      <c r="C56" s="54" t="s">
        <v>163</v>
      </c>
      <c r="D56" s="54">
        <v>2</v>
      </c>
    </row>
    <row r="57" spans="1:10">
      <c r="A57" s="54" t="s">
        <v>97</v>
      </c>
      <c r="B57" s="56" t="s">
        <v>200</v>
      </c>
      <c r="C57" s="54" t="s">
        <v>159</v>
      </c>
      <c r="D57" s="54">
        <v>2</v>
      </c>
    </row>
    <row r="58" spans="1:10">
      <c r="A58" s="54" t="s">
        <v>97</v>
      </c>
      <c r="B58" s="56" t="s">
        <v>201</v>
      </c>
      <c r="C58" s="54" t="s">
        <v>175</v>
      </c>
      <c r="D58" s="54">
        <v>1</v>
      </c>
      <c r="E58" s="54" t="s">
        <v>178</v>
      </c>
      <c r="F58" s="54" t="str">
        <f t="shared" ref="F58" si="10">LEFT(E58,2)</f>
        <v>01</v>
      </c>
      <c r="G58" s="54" t="str">
        <f t="shared" ref="G58" si="11">MID(E58,3,2)</f>
        <v>03</v>
      </c>
      <c r="H58" s="54" t="str">
        <f t="shared" ref="H58" si="12">CONCATENATE("B",MID(E58,5,2))</f>
        <v>B03</v>
      </c>
      <c r="I58" s="54" t="str">
        <f t="shared" ref="I58" si="13">MID(E58,7,1)</f>
        <v>1</v>
      </c>
      <c r="J58" s="54" t="str">
        <f t="shared" ref="J58" si="14">MID(E58,8,1)</f>
        <v>3</v>
      </c>
    </row>
    <row r="59" spans="1:10">
      <c r="A59" s="54" t="s">
        <v>97</v>
      </c>
      <c r="B59" s="56" t="s">
        <v>202</v>
      </c>
      <c r="C59" s="54" t="s">
        <v>156</v>
      </c>
      <c r="D59" s="54">
        <v>1</v>
      </c>
      <c r="E59" s="54" t="s">
        <v>179</v>
      </c>
      <c r="F59" s="54" t="str">
        <f t="shared" ref="F59:F75" si="15">LEFT(E59,2)</f>
        <v>01</v>
      </c>
      <c r="G59" s="54" t="str">
        <f t="shared" ref="G59:G75" si="16">MID(E59,3,2)</f>
        <v>03</v>
      </c>
      <c r="H59" s="54" t="str">
        <f t="shared" ref="H59:H75" si="17">CONCATENATE("B",MID(E59,5,2))</f>
        <v>B03</v>
      </c>
      <c r="I59" s="54" t="str">
        <f t="shared" ref="I59:I75" si="18">MID(E59,7,1)</f>
        <v>1</v>
      </c>
      <c r="J59" s="54" t="str">
        <f t="shared" ref="J59:J75" si="19">MID(E59,8,1)</f>
        <v>3</v>
      </c>
    </row>
    <row r="60" spans="1:10">
      <c r="A60" s="54" t="s">
        <v>97</v>
      </c>
      <c r="B60" s="56" t="s">
        <v>203</v>
      </c>
      <c r="C60" s="54" t="s">
        <v>170</v>
      </c>
      <c r="D60" s="54">
        <v>1</v>
      </c>
      <c r="E60" s="54" t="s">
        <v>180</v>
      </c>
      <c r="F60" s="54" t="str">
        <f t="shared" si="15"/>
        <v>01</v>
      </c>
      <c r="G60" s="54" t="str">
        <f t="shared" si="16"/>
        <v>03</v>
      </c>
      <c r="H60" s="54" t="str">
        <f t="shared" si="17"/>
        <v>B03</v>
      </c>
      <c r="I60" s="54" t="str">
        <f t="shared" si="18"/>
        <v>1</v>
      </c>
      <c r="J60" s="54" t="str">
        <f t="shared" si="19"/>
        <v>3</v>
      </c>
    </row>
    <row r="61" spans="1:10">
      <c r="A61" s="54" t="s">
        <v>97</v>
      </c>
      <c r="B61" s="56" t="s">
        <v>204</v>
      </c>
      <c r="C61" s="54" t="s">
        <v>164</v>
      </c>
      <c r="D61" s="54">
        <v>1</v>
      </c>
      <c r="E61" s="54" t="s">
        <v>181</v>
      </c>
      <c r="F61" s="54" t="str">
        <f t="shared" si="15"/>
        <v>01</v>
      </c>
      <c r="G61" s="54" t="str">
        <f t="shared" si="16"/>
        <v>03</v>
      </c>
      <c r="H61" s="54" t="str">
        <f t="shared" si="17"/>
        <v>B03</v>
      </c>
      <c r="I61" s="54" t="str">
        <f t="shared" si="18"/>
        <v>1</v>
      </c>
      <c r="J61" s="54" t="str">
        <f t="shared" si="19"/>
        <v>3</v>
      </c>
    </row>
    <row r="62" spans="1:10">
      <c r="A62" s="54" t="s">
        <v>97</v>
      </c>
      <c r="B62" s="56" t="s">
        <v>205</v>
      </c>
      <c r="C62" s="54" t="s">
        <v>160</v>
      </c>
      <c r="D62" s="54">
        <v>1</v>
      </c>
      <c r="E62" s="54" t="s">
        <v>182</v>
      </c>
      <c r="F62" s="54" t="str">
        <f t="shared" si="15"/>
        <v>01</v>
      </c>
      <c r="G62" s="54" t="str">
        <f t="shared" si="16"/>
        <v>03</v>
      </c>
      <c r="H62" s="54" t="str">
        <f t="shared" si="17"/>
        <v>B03</v>
      </c>
      <c r="I62" s="54" t="str">
        <f t="shared" si="18"/>
        <v>1</v>
      </c>
      <c r="J62" s="54" t="str">
        <f t="shared" si="19"/>
        <v>3</v>
      </c>
    </row>
    <row r="63" spans="1:10">
      <c r="A63" s="54" t="s">
        <v>97</v>
      </c>
      <c r="B63" s="56" t="s">
        <v>206</v>
      </c>
      <c r="C63" s="54" t="s">
        <v>157</v>
      </c>
      <c r="D63" s="54">
        <v>1</v>
      </c>
      <c r="E63" s="54" t="s">
        <v>183</v>
      </c>
      <c r="F63" s="54" t="str">
        <f t="shared" si="15"/>
        <v>01</v>
      </c>
      <c r="G63" s="54" t="str">
        <f t="shared" si="16"/>
        <v>03</v>
      </c>
      <c r="H63" s="54" t="str">
        <f t="shared" si="17"/>
        <v>B03</v>
      </c>
      <c r="I63" s="54" t="str">
        <f t="shared" si="18"/>
        <v>1</v>
      </c>
      <c r="J63" s="54" t="str">
        <f t="shared" si="19"/>
        <v>3</v>
      </c>
    </row>
    <row r="64" spans="1:10">
      <c r="A64" s="54" t="s">
        <v>97</v>
      </c>
      <c r="B64" s="56" t="s">
        <v>207</v>
      </c>
      <c r="C64" s="54" t="s">
        <v>158</v>
      </c>
      <c r="D64" s="54">
        <v>1</v>
      </c>
      <c r="E64" s="54" t="s">
        <v>184</v>
      </c>
      <c r="F64" s="54" t="str">
        <f t="shared" si="15"/>
        <v>01</v>
      </c>
      <c r="G64" s="54" t="str">
        <f t="shared" si="16"/>
        <v>03</v>
      </c>
      <c r="H64" s="54" t="str">
        <f t="shared" si="17"/>
        <v>B03</v>
      </c>
      <c r="I64" s="54" t="str">
        <f t="shared" si="18"/>
        <v>1</v>
      </c>
      <c r="J64" s="54" t="str">
        <f t="shared" si="19"/>
        <v>3</v>
      </c>
    </row>
    <row r="65" spans="1:10">
      <c r="A65" s="54" t="s">
        <v>97</v>
      </c>
      <c r="B65" s="56" t="s">
        <v>208</v>
      </c>
      <c r="C65" s="54" t="s">
        <v>161</v>
      </c>
      <c r="D65" s="54">
        <v>1</v>
      </c>
      <c r="E65" s="54" t="s">
        <v>185</v>
      </c>
      <c r="F65" s="54" t="str">
        <f t="shared" si="15"/>
        <v>01</v>
      </c>
      <c r="G65" s="54" t="str">
        <f t="shared" si="16"/>
        <v>03</v>
      </c>
      <c r="H65" s="54" t="str">
        <f t="shared" si="17"/>
        <v>B03</v>
      </c>
      <c r="I65" s="54" t="str">
        <f t="shared" si="18"/>
        <v>1</v>
      </c>
      <c r="J65" s="54" t="str">
        <f t="shared" si="19"/>
        <v>3</v>
      </c>
    </row>
    <row r="66" spans="1:10">
      <c r="A66" s="54" t="s">
        <v>97</v>
      </c>
      <c r="B66" s="56" t="s">
        <v>209</v>
      </c>
      <c r="C66" s="54" t="s">
        <v>162</v>
      </c>
      <c r="D66" s="54">
        <v>1</v>
      </c>
      <c r="E66" s="54" t="s">
        <v>186</v>
      </c>
      <c r="F66" s="54" t="str">
        <f t="shared" si="15"/>
        <v>01</v>
      </c>
      <c r="G66" s="54" t="str">
        <f t="shared" si="16"/>
        <v>03</v>
      </c>
      <c r="H66" s="54" t="str">
        <f t="shared" si="17"/>
        <v>B03</v>
      </c>
      <c r="I66" s="54" t="str">
        <f t="shared" si="18"/>
        <v>1</v>
      </c>
      <c r="J66" s="54" t="str">
        <f t="shared" si="19"/>
        <v>3</v>
      </c>
    </row>
    <row r="67" spans="1:10">
      <c r="A67" s="54" t="s">
        <v>97</v>
      </c>
      <c r="B67" s="56" t="s">
        <v>210</v>
      </c>
      <c r="C67" s="54" t="s">
        <v>165</v>
      </c>
      <c r="D67" s="54">
        <v>1</v>
      </c>
      <c r="E67" s="54" t="s">
        <v>187</v>
      </c>
      <c r="F67" s="54" t="str">
        <f t="shared" si="15"/>
        <v>01</v>
      </c>
      <c r="G67" s="54" t="str">
        <f t="shared" si="16"/>
        <v>03</v>
      </c>
      <c r="H67" s="54" t="str">
        <f t="shared" si="17"/>
        <v>B03</v>
      </c>
      <c r="I67" s="54" t="str">
        <f t="shared" si="18"/>
        <v>1</v>
      </c>
      <c r="J67" s="54" t="str">
        <f t="shared" si="19"/>
        <v>3</v>
      </c>
    </row>
    <row r="68" spans="1:10">
      <c r="A68" s="54" t="s">
        <v>97</v>
      </c>
      <c r="B68" s="56" t="s">
        <v>211</v>
      </c>
      <c r="C68" s="54" t="s">
        <v>166</v>
      </c>
      <c r="D68" s="54">
        <v>1</v>
      </c>
      <c r="E68" s="54" t="s">
        <v>188</v>
      </c>
      <c r="F68" s="54" t="str">
        <f t="shared" si="15"/>
        <v>01</v>
      </c>
      <c r="G68" s="54" t="str">
        <f t="shared" si="16"/>
        <v>03</v>
      </c>
      <c r="H68" s="54" t="str">
        <f t="shared" si="17"/>
        <v>B03</v>
      </c>
      <c r="I68" s="54" t="str">
        <f t="shared" si="18"/>
        <v>1</v>
      </c>
      <c r="J68" s="54" t="str">
        <f t="shared" si="19"/>
        <v>3</v>
      </c>
    </row>
    <row r="69" spans="1:10">
      <c r="A69" s="54" t="s">
        <v>97</v>
      </c>
      <c r="B69" s="56" t="s">
        <v>212</v>
      </c>
      <c r="C69" s="54" t="s">
        <v>167</v>
      </c>
      <c r="D69" s="54">
        <v>1</v>
      </c>
      <c r="E69" s="54" t="s">
        <v>189</v>
      </c>
      <c r="F69" s="54" t="str">
        <f t="shared" si="15"/>
        <v>01</v>
      </c>
      <c r="G69" s="54" t="str">
        <f t="shared" si="16"/>
        <v>03</v>
      </c>
      <c r="H69" s="54" t="str">
        <f t="shared" si="17"/>
        <v>B03</v>
      </c>
      <c r="I69" s="54" t="str">
        <f t="shared" si="18"/>
        <v>1</v>
      </c>
      <c r="J69" s="54" t="str">
        <f t="shared" si="19"/>
        <v>3</v>
      </c>
    </row>
    <row r="70" spans="1:10">
      <c r="A70" s="54" t="s">
        <v>97</v>
      </c>
      <c r="B70" s="56" t="s">
        <v>213</v>
      </c>
      <c r="C70" s="54" t="s">
        <v>168</v>
      </c>
      <c r="D70" s="54">
        <v>1</v>
      </c>
      <c r="E70" s="54" t="s">
        <v>190</v>
      </c>
      <c r="F70" s="54" t="str">
        <f t="shared" si="15"/>
        <v>01</v>
      </c>
      <c r="G70" s="54" t="str">
        <f t="shared" si="16"/>
        <v>03</v>
      </c>
      <c r="H70" s="54" t="str">
        <f t="shared" si="17"/>
        <v>B03</v>
      </c>
      <c r="I70" s="54" t="str">
        <f t="shared" si="18"/>
        <v>1</v>
      </c>
      <c r="J70" s="54" t="str">
        <f t="shared" si="19"/>
        <v>3</v>
      </c>
    </row>
    <row r="71" spans="1:10">
      <c r="A71" s="54" t="s">
        <v>97</v>
      </c>
      <c r="B71" s="56" t="s">
        <v>214</v>
      </c>
      <c r="C71" s="54" t="s">
        <v>171</v>
      </c>
      <c r="D71" s="54">
        <v>1</v>
      </c>
      <c r="E71" s="54" t="s">
        <v>191</v>
      </c>
      <c r="F71" s="54" t="str">
        <f t="shared" si="15"/>
        <v>01</v>
      </c>
      <c r="G71" s="54" t="str">
        <f t="shared" si="16"/>
        <v>03</v>
      </c>
      <c r="H71" s="54" t="str">
        <f t="shared" si="17"/>
        <v>B03</v>
      </c>
      <c r="I71" s="54" t="str">
        <f t="shared" si="18"/>
        <v>1</v>
      </c>
      <c r="J71" s="54" t="str">
        <f t="shared" si="19"/>
        <v>3</v>
      </c>
    </row>
    <row r="72" spans="1:10">
      <c r="A72" s="54" t="s">
        <v>97</v>
      </c>
      <c r="B72" s="56" t="s">
        <v>215</v>
      </c>
      <c r="C72" s="54" t="s">
        <v>172</v>
      </c>
      <c r="D72" s="54">
        <v>1</v>
      </c>
      <c r="E72" s="54" t="s">
        <v>192</v>
      </c>
      <c r="F72" s="54" t="str">
        <f t="shared" si="15"/>
        <v>01</v>
      </c>
      <c r="G72" s="54" t="str">
        <f t="shared" si="16"/>
        <v>03</v>
      </c>
      <c r="H72" s="54" t="str">
        <f t="shared" si="17"/>
        <v>B03</v>
      </c>
      <c r="I72" s="54" t="str">
        <f t="shared" si="18"/>
        <v>1</v>
      </c>
      <c r="J72" s="54" t="str">
        <f t="shared" si="19"/>
        <v>3</v>
      </c>
    </row>
    <row r="73" spans="1:10">
      <c r="A73" s="54" t="s">
        <v>97</v>
      </c>
      <c r="B73" s="56" t="s">
        <v>216</v>
      </c>
      <c r="C73" s="54" t="s">
        <v>173</v>
      </c>
      <c r="D73" s="54">
        <v>1</v>
      </c>
      <c r="E73" s="54" t="s">
        <v>193</v>
      </c>
      <c r="F73" s="54" t="str">
        <f t="shared" si="15"/>
        <v>01</v>
      </c>
      <c r="G73" s="54" t="str">
        <f t="shared" si="16"/>
        <v>03</v>
      </c>
      <c r="H73" s="54" t="str">
        <f t="shared" si="17"/>
        <v>B03</v>
      </c>
      <c r="I73" s="54" t="str">
        <f t="shared" si="18"/>
        <v>1</v>
      </c>
      <c r="J73" s="54" t="str">
        <f t="shared" si="19"/>
        <v>3</v>
      </c>
    </row>
    <row r="74" spans="1:10">
      <c r="A74" s="54" t="s">
        <v>97</v>
      </c>
      <c r="B74" s="56" t="s">
        <v>217</v>
      </c>
      <c r="C74" s="54" t="s">
        <v>176</v>
      </c>
      <c r="D74" s="54">
        <v>1</v>
      </c>
      <c r="E74" s="54" t="s">
        <v>194</v>
      </c>
      <c r="F74" s="54" t="str">
        <f t="shared" si="15"/>
        <v>01</v>
      </c>
      <c r="G74" s="54" t="str">
        <f t="shared" si="16"/>
        <v>03</v>
      </c>
      <c r="H74" s="54" t="str">
        <f t="shared" si="17"/>
        <v>B03</v>
      </c>
      <c r="I74" s="54" t="str">
        <f t="shared" si="18"/>
        <v>1</v>
      </c>
      <c r="J74" s="54" t="str">
        <f t="shared" si="19"/>
        <v>3</v>
      </c>
    </row>
    <row r="75" spans="1:10">
      <c r="A75" s="54" t="s">
        <v>97</v>
      </c>
      <c r="B75" s="56" t="s">
        <v>218</v>
      </c>
      <c r="C75" s="54" t="s">
        <v>177</v>
      </c>
      <c r="D75" s="54">
        <v>1</v>
      </c>
      <c r="E75" s="54" t="s">
        <v>195</v>
      </c>
      <c r="F75" s="54" t="str">
        <f t="shared" si="15"/>
        <v>01</v>
      </c>
      <c r="G75" s="54" t="str">
        <f t="shared" si="16"/>
        <v>03</v>
      </c>
      <c r="H75" s="54" t="str">
        <f t="shared" si="17"/>
        <v>B03</v>
      </c>
      <c r="I75" s="54" t="str">
        <f t="shared" si="18"/>
        <v>1</v>
      </c>
      <c r="J75" s="54" t="str">
        <f t="shared" si="19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sqref="A1:C23"/>
    </sheetView>
  </sheetViews>
  <sheetFormatPr defaultRowHeight="15"/>
  <cols>
    <col min="1" max="1" width="24.42578125" style="54" bestFit="1" customWidth="1"/>
    <col min="2" max="3" width="24.42578125" style="54" customWidth="1"/>
    <col min="4" max="4" width="35.7109375" style="54" bestFit="1" customWidth="1"/>
    <col min="5" max="5" width="15.140625" style="54" bestFit="1" customWidth="1"/>
    <col min="6" max="6" width="18.140625" style="54" bestFit="1" customWidth="1"/>
    <col min="7" max="16384" width="9.140625" style="6"/>
  </cols>
  <sheetData>
    <row r="1" spans="1:6">
      <c r="A1" s="6"/>
      <c r="B1" s="6"/>
      <c r="C1" s="6"/>
      <c r="D1" s="6"/>
      <c r="E1" s="6"/>
      <c r="F1" s="6"/>
    </row>
    <row r="2" spans="1:6">
      <c r="A2" s="6"/>
      <c r="B2" s="6"/>
      <c r="C2" s="6"/>
      <c r="D2" s="6"/>
      <c r="E2" s="6"/>
      <c r="F2" s="6"/>
    </row>
    <row r="3" spans="1:6">
      <c r="A3" s="6"/>
      <c r="B3" s="6"/>
      <c r="C3" s="6"/>
      <c r="D3" s="6"/>
      <c r="E3" s="6"/>
      <c r="F3" s="6"/>
    </row>
    <row r="4" spans="1:6">
      <c r="A4" s="6"/>
      <c r="B4" s="6"/>
      <c r="C4" s="6"/>
      <c r="D4" s="6"/>
      <c r="E4" s="6"/>
      <c r="F4" s="6"/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6"/>
      <c r="B7" s="6"/>
      <c r="C7" s="6"/>
      <c r="D7" s="6"/>
      <c r="E7" s="6"/>
      <c r="F7" s="6"/>
    </row>
    <row r="8" spans="1:6">
      <c r="A8" s="6"/>
      <c r="B8" s="6"/>
      <c r="C8" s="6"/>
      <c r="D8" s="6"/>
      <c r="E8" s="6"/>
      <c r="F8" s="6"/>
    </row>
    <row r="9" spans="1:6">
      <c r="A9" s="6"/>
      <c r="B9" s="6"/>
      <c r="C9" s="6"/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s="6"/>
      <c r="C14" s="6"/>
      <c r="D14" s="6"/>
      <c r="E14" s="6"/>
      <c r="F14" s="6"/>
    </row>
    <row r="15" spans="1:6">
      <c r="A15" s="6"/>
      <c r="B15" s="6"/>
      <c r="C15" s="6"/>
      <c r="D15" s="6"/>
      <c r="E15" s="6"/>
      <c r="F15" s="6"/>
    </row>
    <row r="16" spans="1:6">
      <c r="A16" s="6"/>
      <c r="B16" s="6"/>
      <c r="C16" s="6"/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</row>
    <row r="20" spans="1:6">
      <c r="A20" s="6"/>
      <c r="B20" s="6"/>
      <c r="C20" s="6"/>
    </row>
    <row r="21" spans="1:6">
      <c r="A21" s="6"/>
      <c r="B21" s="6"/>
      <c r="C21" s="6"/>
    </row>
  </sheetData>
  <sortState ref="A1:F21">
    <sortCondition ref="A1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Motete</vt:lpstr>
      <vt:lpstr>Final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2016-04-09T18:01:44Z</dcterms:created>
  <dcterms:modified xsi:type="dcterms:W3CDTF">2016-04-10T10:14:05Z</dcterms:modified>
</cp:coreProperties>
</file>