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Makhaleng" sheetId="1" r:id="rId1"/>
    <sheet name="Old Machache" sheetId="3" r:id="rId2"/>
  </sheets>
  <definedNames>
    <definedName name="_xlnm._FilterDatabase" localSheetId="0" hidden="1">Makhaleng!$A$1:$J$1</definedName>
    <definedName name="_xlnm._FilterDatabase" localSheetId="1" hidden="1">'Old Machache'!$A$1:$I$1</definedName>
  </definedNames>
  <calcPr calcId="124519"/>
</workbook>
</file>

<file path=xl/calcChain.xml><?xml version="1.0" encoding="utf-8"?>
<calcChain xmlns="http://schemas.openxmlformats.org/spreadsheetml/2006/main">
  <c r="I63" i="3"/>
  <c r="H63"/>
  <c r="G63"/>
  <c r="F63"/>
  <c r="E63"/>
  <c r="I62"/>
  <c r="H62"/>
  <c r="G62"/>
  <c r="F62"/>
  <c r="E62"/>
  <c r="I61"/>
  <c r="H61"/>
  <c r="G61"/>
  <c r="F61"/>
  <c r="E61"/>
  <c r="I60"/>
  <c r="H60"/>
  <c r="G60"/>
  <c r="F60"/>
  <c r="E60"/>
  <c r="I59"/>
  <c r="H59"/>
  <c r="G59"/>
  <c r="F59"/>
  <c r="E59"/>
  <c r="I58"/>
  <c r="H58"/>
  <c r="G58"/>
  <c r="F58"/>
  <c r="E58"/>
  <c r="I57"/>
  <c r="H57"/>
  <c r="G57"/>
  <c r="F57"/>
  <c r="E57"/>
  <c r="I56"/>
  <c r="H56"/>
  <c r="G56"/>
  <c r="F56"/>
  <c r="E56"/>
  <c r="I55"/>
  <c r="H55"/>
  <c r="G55"/>
  <c r="F55"/>
  <c r="E55"/>
  <c r="I54"/>
  <c r="H54"/>
  <c r="G54"/>
  <c r="F54"/>
  <c r="E54"/>
  <c r="I53"/>
  <c r="H53"/>
  <c r="G53"/>
  <c r="F53"/>
  <c r="E53"/>
  <c r="I52"/>
  <c r="H52"/>
  <c r="G52"/>
  <c r="F52"/>
  <c r="E52"/>
  <c r="I51"/>
  <c r="H51"/>
  <c r="G51"/>
  <c r="F51"/>
  <c r="E51"/>
  <c r="I50"/>
  <c r="H50"/>
  <c r="G50"/>
  <c r="F50"/>
  <c r="E50"/>
  <c r="I49"/>
  <c r="H49"/>
  <c r="G49"/>
  <c r="F49"/>
  <c r="E49"/>
  <c r="I48"/>
  <c r="H48"/>
  <c r="G48"/>
  <c r="F48"/>
  <c r="E48"/>
  <c r="I47"/>
  <c r="H47"/>
  <c r="G47"/>
  <c r="F47"/>
  <c r="E47"/>
  <c r="I46"/>
  <c r="H46"/>
  <c r="G46"/>
  <c r="F46"/>
  <c r="E46"/>
  <c r="I45"/>
  <c r="H45"/>
  <c r="G45"/>
  <c r="F45"/>
  <c r="E45"/>
  <c r="I44"/>
  <c r="H44"/>
  <c r="G44"/>
  <c r="F44"/>
  <c r="E44"/>
  <c r="I43"/>
  <c r="H43"/>
  <c r="G43"/>
  <c r="F43"/>
  <c r="E43"/>
  <c r="I42"/>
  <c r="H42"/>
  <c r="G42"/>
  <c r="F42"/>
  <c r="E42"/>
  <c r="I41"/>
  <c r="H41"/>
  <c r="G41"/>
  <c r="F41"/>
  <c r="E41"/>
  <c r="I40"/>
  <c r="H40"/>
  <c r="G40"/>
  <c r="F40"/>
  <c r="E40"/>
  <c r="I39"/>
  <c r="H39"/>
  <c r="G39"/>
  <c r="F39"/>
  <c r="E39"/>
  <c r="I38"/>
  <c r="H38"/>
  <c r="G38"/>
  <c r="F38"/>
  <c r="E38"/>
  <c r="I37"/>
  <c r="H37"/>
  <c r="G37"/>
  <c r="F37"/>
  <c r="E37"/>
  <c r="I36"/>
  <c r="H36"/>
  <c r="G36"/>
  <c r="F36"/>
  <c r="E36"/>
  <c r="I35"/>
  <c r="H35"/>
  <c r="G35"/>
  <c r="F35"/>
  <c r="E35"/>
  <c r="I34"/>
  <c r="H34"/>
  <c r="G34"/>
  <c r="F34"/>
  <c r="E34"/>
  <c r="I33"/>
  <c r="H33"/>
  <c r="G33"/>
  <c r="F33"/>
  <c r="E33"/>
  <c r="I32"/>
  <c r="H32"/>
  <c r="G32"/>
  <c r="F32"/>
  <c r="E32"/>
  <c r="I31"/>
  <c r="H31"/>
  <c r="G31"/>
  <c r="F31"/>
  <c r="E31"/>
  <c r="I30"/>
  <c r="H30"/>
  <c r="G30"/>
  <c r="F30"/>
  <c r="E30"/>
  <c r="I29"/>
  <c r="H29"/>
  <c r="G29"/>
  <c r="F29"/>
  <c r="E29"/>
  <c r="I28"/>
  <c r="H28"/>
  <c r="G28"/>
  <c r="F28"/>
  <c r="E28"/>
  <c r="I27"/>
  <c r="H27"/>
  <c r="G27"/>
  <c r="F27"/>
  <c r="E27"/>
  <c r="I26"/>
  <c r="H26"/>
  <c r="G26"/>
  <c r="F26"/>
  <c r="E26"/>
  <c r="I25"/>
  <c r="H25"/>
  <c r="G25"/>
  <c r="F25"/>
  <c r="E25"/>
  <c r="I24"/>
  <c r="H24"/>
  <c r="G24"/>
  <c r="F24"/>
  <c r="E24"/>
  <c r="I23"/>
  <c r="H23"/>
  <c r="G23"/>
  <c r="F23"/>
  <c r="E23"/>
  <c r="I22"/>
  <c r="H22"/>
  <c r="G22"/>
  <c r="F22"/>
  <c r="E22"/>
  <c r="I21"/>
  <c r="H21"/>
  <c r="G21"/>
  <c r="F21"/>
  <c r="E21"/>
  <c r="I20"/>
  <c r="H20"/>
  <c r="G20"/>
  <c r="F20"/>
  <c r="E20"/>
  <c r="I19"/>
  <c r="H19"/>
  <c r="G19"/>
  <c r="F19"/>
  <c r="E19"/>
  <c r="I18"/>
  <c r="H18"/>
  <c r="G18"/>
  <c r="F18"/>
  <c r="E18"/>
  <c r="I17"/>
  <c r="H17"/>
  <c r="G17"/>
  <c r="F17"/>
  <c r="E17"/>
  <c r="I16"/>
  <c r="H16"/>
  <c r="G16"/>
  <c r="F16"/>
  <c r="E16"/>
  <c r="I15"/>
  <c r="H15"/>
  <c r="G15"/>
  <c r="F15"/>
  <c r="E15"/>
  <c r="I14"/>
  <c r="H14"/>
  <c r="G14"/>
  <c r="F14"/>
  <c r="E14"/>
  <c r="I13"/>
  <c r="H13"/>
  <c r="G13"/>
  <c r="F13"/>
  <c r="E13"/>
  <c r="I12"/>
  <c r="H12"/>
  <c r="G12"/>
  <c r="F12"/>
  <c r="E12"/>
  <c r="I11"/>
  <c r="H11"/>
  <c r="G11"/>
  <c r="F11"/>
  <c r="E11"/>
  <c r="I10"/>
  <c r="H10"/>
  <c r="G10"/>
  <c r="F10"/>
  <c r="E10"/>
  <c r="I9"/>
  <c r="H9"/>
  <c r="G9"/>
  <c r="F9"/>
  <c r="E9"/>
  <c r="I8"/>
  <c r="H8"/>
  <c r="G8"/>
  <c r="F8"/>
  <c r="E8"/>
  <c r="I7"/>
  <c r="H7"/>
  <c r="G7"/>
  <c r="F7"/>
  <c r="E7"/>
  <c r="I6"/>
  <c r="H6"/>
  <c r="G6"/>
  <c r="F6"/>
  <c r="E6"/>
  <c r="I5"/>
  <c r="H5"/>
  <c r="G5"/>
  <c r="F5"/>
  <c r="E5"/>
  <c r="I4"/>
  <c r="H4"/>
  <c r="G4"/>
  <c r="F4"/>
  <c r="E4"/>
  <c r="I3"/>
  <c r="H3"/>
  <c r="G3"/>
  <c r="F3"/>
  <c r="E3"/>
  <c r="I2"/>
  <c r="H2"/>
  <c r="G2"/>
  <c r="F2"/>
  <c r="E2"/>
  <c r="F3" i="1" l="1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H2"/>
  <c r="J2"/>
  <c r="I2"/>
  <c r="G2"/>
  <c r="F2"/>
</calcChain>
</file>

<file path=xl/sharedStrings.xml><?xml version="1.0" encoding="utf-8"?>
<sst xmlns="http://schemas.openxmlformats.org/spreadsheetml/2006/main" count="547" uniqueCount="303">
  <si>
    <t>Constituency</t>
  </si>
  <si>
    <t>Nyakallo Tanka</t>
  </si>
  <si>
    <t>Khosimang Moshao</t>
  </si>
  <si>
    <t>Nthatisi Tau</t>
  </si>
  <si>
    <t>Pulane Ramokoatsi</t>
  </si>
  <si>
    <t>Makoa Hape</t>
  </si>
  <si>
    <t>Lerato Mokone</t>
  </si>
  <si>
    <t>Matseliso Letlailana</t>
  </si>
  <si>
    <t>Thato Sello</t>
  </si>
  <si>
    <t>Majooa Machakela</t>
  </si>
  <si>
    <t>Lelahla Khanyane</t>
  </si>
  <si>
    <t>Selloane Monoto</t>
  </si>
  <si>
    <t>Motsabi Matsaba</t>
  </si>
  <si>
    <t>Tsepang Moeti</t>
  </si>
  <si>
    <t>Mapaseka Motale</t>
  </si>
  <si>
    <t>Morie Morie</t>
  </si>
  <si>
    <t>Morie Montsi</t>
  </si>
  <si>
    <t>Rethabile Mosebi</t>
  </si>
  <si>
    <t>Matefo Lebitsa</t>
  </si>
  <si>
    <t>Tholoana Motsoane</t>
  </si>
  <si>
    <t>Keneuoe Molete</t>
  </si>
  <si>
    <t>Motlatsi Ranoka</t>
  </si>
  <si>
    <t>Mathule Moteletsana</t>
  </si>
  <si>
    <t>Morongoe Molibeli</t>
  </si>
  <si>
    <t>Khantsi Ramatseatsana</t>
  </si>
  <si>
    <t>Likeleli Nyane</t>
  </si>
  <si>
    <t>Tsepiso Ranoka</t>
  </si>
  <si>
    <t>Rammakiso Bosiu</t>
  </si>
  <si>
    <t>Lehlohonolo Chekoane</t>
  </si>
  <si>
    <t>Polo Moalosi</t>
  </si>
  <si>
    <t>Name</t>
  </si>
  <si>
    <t>Role</t>
  </si>
  <si>
    <t>Code</t>
  </si>
  <si>
    <t>Thato Noka</t>
  </si>
  <si>
    <t>Thabo Mothobi</t>
  </si>
  <si>
    <t>Masisimane Chobokoane</t>
  </si>
  <si>
    <t>Tankiso Rantlo</t>
  </si>
  <si>
    <t>Retselisitsoe Mokhafola</t>
  </si>
  <si>
    <t>Tsepiso Matsoha</t>
  </si>
  <si>
    <t>Vaccant</t>
  </si>
  <si>
    <t>Mohloai Tlali</t>
  </si>
  <si>
    <t>Marebeka Tlali</t>
  </si>
  <si>
    <t>Manthatisi  Mota</t>
  </si>
  <si>
    <t xml:space="preserve">Nuku Jane </t>
  </si>
  <si>
    <t>Limpho Lekhooa</t>
  </si>
  <si>
    <t>Tsepo Letsela</t>
  </si>
  <si>
    <t>Kananelo Kibiti</t>
  </si>
  <si>
    <t>Masechele Khaketla</t>
  </si>
  <si>
    <t>Selepe Hloela</t>
  </si>
  <si>
    <t>Moliehi Tohlang</t>
  </si>
  <si>
    <t>Nthabiseng Nkhabe</t>
  </si>
  <si>
    <t>Molantoa Mokhali</t>
  </si>
  <si>
    <t>Ntsatsi Pitsi</t>
  </si>
  <si>
    <t>Tebello Thatho</t>
  </si>
  <si>
    <t>Serobanyane Mojalefa</t>
  </si>
  <si>
    <t>Nthabiseng Thokoana</t>
  </si>
  <si>
    <t>Mookho Tsoene</t>
  </si>
  <si>
    <t>Neheng Phosholi</t>
  </si>
  <si>
    <t>Selemeng Mololi</t>
  </si>
  <si>
    <t>Ntsotiseng Ranoka</t>
  </si>
  <si>
    <t>Ramotsoanyane Ramatseo</t>
  </si>
  <si>
    <t>Tsepang Nkoe</t>
  </si>
  <si>
    <t>Mamahoholi Monyane</t>
  </si>
  <si>
    <t>Majara Shoaepane</t>
  </si>
  <si>
    <t>Majoele Ramahlele</t>
  </si>
  <si>
    <t>Seipati Lekhotla</t>
  </si>
  <si>
    <t>Baphuthi Matona</t>
  </si>
  <si>
    <t xml:space="preserve">Habofonoe Toloane </t>
  </si>
  <si>
    <t>Kefuoe Moila</t>
  </si>
  <si>
    <t>Lesaoana Mosiea</t>
  </si>
  <si>
    <t>Mabonya Mohasi</t>
  </si>
  <si>
    <t xml:space="preserve">Makha Toloane </t>
  </si>
  <si>
    <t>Mamolemohi Masilo</t>
  </si>
  <si>
    <t>Mantale Moleleki</t>
  </si>
  <si>
    <t>Matieho Mastela</t>
  </si>
  <si>
    <t>Matseka Sello</t>
  </si>
  <si>
    <t>Matseliso Masale</t>
  </si>
  <si>
    <t>Molaoa Pepene</t>
  </si>
  <si>
    <t>Mookho Mokhethi</t>
  </si>
  <si>
    <t>Paballo Kotela</t>
  </si>
  <si>
    <t>Puleng Mosili</t>
  </si>
  <si>
    <t xml:space="preserve">Refiloe Phera </t>
  </si>
  <si>
    <t>Retselisitsoe Lekoroana</t>
  </si>
  <si>
    <t>Setsoto Mohasi</t>
  </si>
  <si>
    <t>04460913001</t>
  </si>
  <si>
    <t>04460913002</t>
  </si>
  <si>
    <t>04460913005</t>
  </si>
  <si>
    <t>04460913006</t>
  </si>
  <si>
    <t>04460913007</t>
  </si>
  <si>
    <t>04460913015</t>
  </si>
  <si>
    <t>04460914064</t>
  </si>
  <si>
    <t>04460922030</t>
  </si>
  <si>
    <t>04460922031</t>
  </si>
  <si>
    <t>04460922032</t>
  </si>
  <si>
    <t>04460923003</t>
  </si>
  <si>
    <t>04460923004</t>
  </si>
  <si>
    <t>04460923008</t>
  </si>
  <si>
    <t>04460923009</t>
  </si>
  <si>
    <t>04460923010</t>
  </si>
  <si>
    <t>04460923011</t>
  </si>
  <si>
    <t>04460923012</t>
  </si>
  <si>
    <t>04460923013</t>
  </si>
  <si>
    <t>04460923014</t>
  </si>
  <si>
    <t>04460923016</t>
  </si>
  <si>
    <t>04460923017</t>
  </si>
  <si>
    <t>04460923018</t>
  </si>
  <si>
    <t>04460923019</t>
  </si>
  <si>
    <t>04460923020</t>
  </si>
  <si>
    <t>04460923021</t>
  </si>
  <si>
    <t>04460923022</t>
  </si>
  <si>
    <t>04460923023</t>
  </si>
  <si>
    <t>04460923024</t>
  </si>
  <si>
    <t>04460923025</t>
  </si>
  <si>
    <t>04460923026</t>
  </si>
  <si>
    <t>04460923027</t>
  </si>
  <si>
    <t>04460923028</t>
  </si>
  <si>
    <t>04460923029</t>
  </si>
  <si>
    <t>04460923033</t>
  </si>
  <si>
    <t>04460923034</t>
  </si>
  <si>
    <t>04460923035</t>
  </si>
  <si>
    <t>04460923036</t>
  </si>
  <si>
    <t>04460923037</t>
  </si>
  <si>
    <t>04460923038</t>
  </si>
  <si>
    <t>04460923039</t>
  </si>
  <si>
    <t>04460923040</t>
  </si>
  <si>
    <t>04460923041</t>
  </si>
  <si>
    <t>04460923042</t>
  </si>
  <si>
    <t>04460923043</t>
  </si>
  <si>
    <t>04460923044</t>
  </si>
  <si>
    <t>04460923045</t>
  </si>
  <si>
    <t>04460923046</t>
  </si>
  <si>
    <t>04460923047</t>
  </si>
  <si>
    <t>04460923048</t>
  </si>
  <si>
    <t>04460923049</t>
  </si>
  <si>
    <t>04460923050</t>
  </si>
  <si>
    <t>04460923051</t>
  </si>
  <si>
    <t>04460923052</t>
  </si>
  <si>
    <t>04460923053</t>
  </si>
  <si>
    <t>04460923054</t>
  </si>
  <si>
    <t>04460923055</t>
  </si>
  <si>
    <t>04460923056</t>
  </si>
  <si>
    <t>04460923057</t>
  </si>
  <si>
    <t>04460923058</t>
  </si>
  <si>
    <t>04460923059</t>
  </si>
  <si>
    <t>04460923060</t>
  </si>
  <si>
    <t>04460923061</t>
  </si>
  <si>
    <t>04460923062</t>
  </si>
  <si>
    <t>EA_CODE</t>
  </si>
  <si>
    <t>DISTRICT</t>
  </si>
  <si>
    <t>CONSTITUENCY</t>
  </si>
  <si>
    <t>COMMUNITY_COUNCIL</t>
  </si>
  <si>
    <t>ZONE</t>
  </si>
  <si>
    <t>SETTLEMENT</t>
  </si>
  <si>
    <t>Makhaleng</t>
  </si>
  <si>
    <t>ahrnou</t>
  </si>
  <si>
    <t>Refiloe Phera</t>
  </si>
  <si>
    <t>ahrwmk</t>
  </si>
  <si>
    <t>ahs6oj</t>
  </si>
  <si>
    <t>ahs8ju</t>
  </si>
  <si>
    <t>ahsgcc</t>
  </si>
  <si>
    <t>ahsoqa</t>
  </si>
  <si>
    <t>ahst22</t>
  </si>
  <si>
    <t>ahtkcc</t>
  </si>
  <si>
    <t>ahtm3q</t>
  </si>
  <si>
    <t>Kefuoe Moiloa</t>
  </si>
  <si>
    <t>ahtn52</t>
  </si>
  <si>
    <t>Molaoa Pepenene</t>
  </si>
  <si>
    <t>ahue2o</t>
  </si>
  <si>
    <t>Habofanoe Makakole</t>
  </si>
  <si>
    <t>ahve6s</t>
  </si>
  <si>
    <t>Motsoane Setsoto</t>
  </si>
  <si>
    <t>ahvsqa</t>
  </si>
  <si>
    <t>Rantibile Makha Toloane</t>
  </si>
  <si>
    <t>ahw6g2</t>
  </si>
  <si>
    <t>ahxs64</t>
  </si>
  <si>
    <t>Monyooe Lesaoana</t>
  </si>
  <si>
    <t>ahyvtd</t>
  </si>
  <si>
    <t>ahyzxz</t>
  </si>
  <si>
    <t>ahze2i</t>
  </si>
  <si>
    <t>Matieho Matela</t>
  </si>
  <si>
    <t>ahzkje</t>
  </si>
  <si>
    <t>ai22co</t>
  </si>
  <si>
    <t>ai2fmx</t>
  </si>
  <si>
    <t>04460913003</t>
  </si>
  <si>
    <t>ai2gth</t>
  </si>
  <si>
    <t>04460913004</t>
  </si>
  <si>
    <t>ai2pfz</t>
  </si>
  <si>
    <t>ai2tay</t>
  </si>
  <si>
    <t>ai36mf</t>
  </si>
  <si>
    <t>ai3hof</t>
  </si>
  <si>
    <t>04460913008</t>
  </si>
  <si>
    <t>ai3oxi</t>
  </si>
  <si>
    <t>Nuku Jane</t>
  </si>
  <si>
    <t>04460913009</t>
  </si>
  <si>
    <t>ai3wmu</t>
  </si>
  <si>
    <t>04460913010</t>
  </si>
  <si>
    <t>ai4ifr</t>
  </si>
  <si>
    <t>04460913011</t>
  </si>
  <si>
    <t>ai5j5g</t>
  </si>
  <si>
    <t>04460913012</t>
  </si>
  <si>
    <t>ai5ynv</t>
  </si>
  <si>
    <t>04460913013</t>
  </si>
  <si>
    <t>ai6vw3</t>
  </si>
  <si>
    <t>04460913014</t>
  </si>
  <si>
    <t>ai7ugc</t>
  </si>
  <si>
    <t>ai82fm</t>
  </si>
  <si>
    <t>04460913016</t>
  </si>
  <si>
    <t>ai8sx9</t>
  </si>
  <si>
    <t>04460913017</t>
  </si>
  <si>
    <t>ai8zw2</t>
  </si>
  <si>
    <t>04460913018</t>
  </si>
  <si>
    <t>ai93xu</t>
  </si>
  <si>
    <t>04460913019</t>
  </si>
  <si>
    <t>aiat6f</t>
  </si>
  <si>
    <t>04460913020</t>
  </si>
  <si>
    <t>aic5tp</t>
  </si>
  <si>
    <t>04460913021</t>
  </si>
  <si>
    <t>aiccuv</t>
  </si>
  <si>
    <t>04460913022</t>
  </si>
  <si>
    <t>aicp58</t>
  </si>
  <si>
    <t>04460913023</t>
  </si>
  <si>
    <t>aicwqf</t>
  </si>
  <si>
    <t>Neheng Ohosholi</t>
  </si>
  <si>
    <t>04460913024</t>
  </si>
  <si>
    <t>aieb4b</t>
  </si>
  <si>
    <t>Nyatso Sesinyi</t>
  </si>
  <si>
    <t>04460913025</t>
  </si>
  <si>
    <t>aiecu9</t>
  </si>
  <si>
    <t>04460913026</t>
  </si>
  <si>
    <t>aiep23</t>
  </si>
  <si>
    <t>04460913027</t>
  </si>
  <si>
    <t>aif6mk</t>
  </si>
  <si>
    <t>04460913028</t>
  </si>
  <si>
    <t>aifmtf</t>
  </si>
  <si>
    <t>04460913029</t>
  </si>
  <si>
    <t>aifnzk</t>
  </si>
  <si>
    <t>04460913030</t>
  </si>
  <si>
    <t>aigncz</t>
  </si>
  <si>
    <t>04460913031</t>
  </si>
  <si>
    <t>aihavy</t>
  </si>
  <si>
    <t>04460913032</t>
  </si>
  <si>
    <t>aihe98</t>
  </si>
  <si>
    <t>04460913033</t>
  </si>
  <si>
    <t>aiighr</t>
  </si>
  <si>
    <t>04460913034</t>
  </si>
  <si>
    <t>aij5ks</t>
  </si>
  <si>
    <t>04460913035</t>
  </si>
  <si>
    <t>aijshu</t>
  </si>
  <si>
    <t>04460913036</t>
  </si>
  <si>
    <t>aikezy</t>
  </si>
  <si>
    <t>04460913037</t>
  </si>
  <si>
    <t>aikkh6</t>
  </si>
  <si>
    <t>04460913038</t>
  </si>
  <si>
    <t>aikn7r</t>
  </si>
  <si>
    <t>04460913039</t>
  </si>
  <si>
    <t>aim94x</t>
  </si>
  <si>
    <t>04460913040</t>
  </si>
  <si>
    <t>aimge3</t>
  </si>
  <si>
    <t>04460913041</t>
  </si>
  <si>
    <t>aimm6x</t>
  </si>
  <si>
    <t>04460913042</t>
  </si>
  <si>
    <t>ainq7s</t>
  </si>
  <si>
    <t>04460913043</t>
  </si>
  <si>
    <t>ainu7t</t>
  </si>
  <si>
    <t>04460913044</t>
  </si>
  <si>
    <t>aipcas</t>
  </si>
  <si>
    <t>04460913045</t>
  </si>
  <si>
    <t>aipmf3</t>
  </si>
  <si>
    <t>04460913046</t>
  </si>
  <si>
    <t>aiq8gt</t>
  </si>
  <si>
    <t>04460913047</t>
  </si>
  <si>
    <t>aiqhj2</t>
  </si>
  <si>
    <t>04460913048</t>
  </si>
  <si>
    <t>airem7</t>
  </si>
  <si>
    <t>04460913049</t>
  </si>
  <si>
    <t>airtf4</t>
  </si>
  <si>
    <t>04460913050</t>
  </si>
  <si>
    <t>ait7xj</t>
  </si>
  <si>
    <t>04460913051</t>
  </si>
  <si>
    <t>aitkzp</t>
  </si>
  <si>
    <t>04460913052</t>
  </si>
  <si>
    <t>aitzb6</t>
  </si>
  <si>
    <t>04460913053</t>
  </si>
  <si>
    <t>aiup3v</t>
  </si>
  <si>
    <t>04460913054</t>
  </si>
  <si>
    <t>aiuqsp</t>
  </si>
  <si>
    <t>04460913055</t>
  </si>
  <si>
    <t>aiv7ja</t>
  </si>
  <si>
    <t>04460913056</t>
  </si>
  <si>
    <t>aividq</t>
  </si>
  <si>
    <t>04460913057</t>
  </si>
  <si>
    <t>aivvi8</t>
  </si>
  <si>
    <t>04460913058</t>
  </si>
  <si>
    <t>aiwdt6</t>
  </si>
  <si>
    <t>04460913059</t>
  </si>
  <si>
    <t>aiwepi</t>
  </si>
  <si>
    <t>04460913060</t>
  </si>
  <si>
    <t>aiwhub</t>
  </si>
  <si>
    <t>04460913061</t>
  </si>
  <si>
    <t>aix36m</t>
  </si>
  <si>
    <t>04460913062</t>
  </si>
  <si>
    <t>Role (1=Enumerator,2=Asst Supervisor,3=Constituency Supervisor)</t>
  </si>
  <si>
    <t>htse9j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</si>
</sst>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2"/>
  <sheetViews>
    <sheetView topLeftCell="A63" workbookViewId="0">
      <selection activeCell="A2" sqref="A2:J82"/>
    </sheetView>
  </sheetViews>
  <sheetFormatPr defaultRowHeight="15"/>
  <cols>
    <col min="1" max="1" width="12.5703125" bestFit="1" customWidth="1"/>
    <col min="2" max="2" width="11" bestFit="1" customWidth="1"/>
    <col min="3" max="3" width="24.7109375" bestFit="1" customWidth="1"/>
    <col min="4" max="4" width="5" bestFit="1" customWidth="1"/>
    <col min="5" max="5" width="12" bestFit="1" customWidth="1"/>
    <col min="6" max="6" width="9.42578125" bestFit="1" customWidth="1"/>
    <col min="7" max="7" width="15.7109375" bestFit="1" customWidth="1"/>
    <col min="8" max="8" width="23.42578125" bestFit="1" customWidth="1"/>
    <col min="9" max="9" width="6.28515625" bestFit="1" customWidth="1"/>
    <col min="10" max="10" width="13.28515625" bestFit="1" customWidth="1"/>
  </cols>
  <sheetData>
    <row r="1" spans="1:10" ht="15.75">
      <c r="A1" t="s">
        <v>0</v>
      </c>
      <c r="B1" t="s">
        <v>32</v>
      </c>
      <c r="C1" t="s">
        <v>30</v>
      </c>
      <c r="D1" t="s">
        <v>31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</row>
    <row r="2" spans="1:10" ht="15.75">
      <c r="A2" t="s">
        <v>153</v>
      </c>
      <c r="B2" s="1" t="s">
        <v>180</v>
      </c>
      <c r="C2" t="s">
        <v>33</v>
      </c>
      <c r="D2">
        <v>1</v>
      </c>
      <c r="E2" t="s">
        <v>84</v>
      </c>
      <c r="F2" s="2" t="str">
        <f>LEFT(E2,2)</f>
        <v>04</v>
      </c>
      <c r="G2" s="2" t="str">
        <f>MID(E2,3,2)</f>
        <v>46</v>
      </c>
      <c r="H2" s="2" t="str">
        <f>CONCATENATE("A",MID(E2,5,2))</f>
        <v>A09</v>
      </c>
      <c r="I2" s="2" t="str">
        <f>MID(E2,7,1)</f>
        <v>1</v>
      </c>
      <c r="J2" s="2" t="str">
        <f>MID(E2,8,1)</f>
        <v>3</v>
      </c>
    </row>
    <row r="3" spans="1:10" ht="15.75">
      <c r="A3" t="s">
        <v>153</v>
      </c>
      <c r="B3" s="1" t="s">
        <v>181</v>
      </c>
      <c r="C3" t="s">
        <v>34</v>
      </c>
      <c r="D3">
        <v>1</v>
      </c>
      <c r="E3" t="s">
        <v>85</v>
      </c>
      <c r="F3" s="2" t="str">
        <f>LEFT(E3,2)</f>
        <v>04</v>
      </c>
      <c r="G3" s="2" t="str">
        <f>MID(E3,3,2)</f>
        <v>46</v>
      </c>
      <c r="H3" s="2" t="str">
        <f>CONCATENATE("A",MID(E3,5,2))</f>
        <v>A09</v>
      </c>
      <c r="I3" s="2" t="str">
        <f>MID(E3,7,1)</f>
        <v>1</v>
      </c>
      <c r="J3" s="2" t="str">
        <f>MID(E3,8,1)</f>
        <v>3</v>
      </c>
    </row>
    <row r="4" spans="1:10" ht="15.75">
      <c r="A4" t="s">
        <v>153</v>
      </c>
      <c r="B4" s="1" t="s">
        <v>182</v>
      </c>
      <c r="C4" t="s">
        <v>35</v>
      </c>
      <c r="D4">
        <v>1</v>
      </c>
      <c r="E4" t="s">
        <v>86</v>
      </c>
      <c r="F4" s="2" t="str">
        <f>LEFT(E4,2)</f>
        <v>04</v>
      </c>
      <c r="G4" s="2" t="str">
        <f>MID(E4,3,2)</f>
        <v>46</v>
      </c>
      <c r="H4" s="2" t="str">
        <f>CONCATENATE("A",MID(E4,5,2))</f>
        <v>A09</v>
      </c>
      <c r="I4" s="2" t="str">
        <f>MID(E4,7,1)</f>
        <v>1</v>
      </c>
      <c r="J4" s="2" t="str">
        <f>MID(E4,8,1)</f>
        <v>3</v>
      </c>
    </row>
    <row r="5" spans="1:10" ht="15.75">
      <c r="A5" t="s">
        <v>153</v>
      </c>
      <c r="B5" s="1" t="s">
        <v>184</v>
      </c>
      <c r="C5" t="s">
        <v>36</v>
      </c>
      <c r="D5">
        <v>1</v>
      </c>
      <c r="E5" t="s">
        <v>87</v>
      </c>
      <c r="F5" s="2" t="str">
        <f>LEFT(E5,2)</f>
        <v>04</v>
      </c>
      <c r="G5" s="2" t="str">
        <f>MID(E5,3,2)</f>
        <v>46</v>
      </c>
      <c r="H5" s="2" t="str">
        <f>CONCATENATE("A",MID(E5,5,2))</f>
        <v>A09</v>
      </c>
      <c r="I5" s="2" t="str">
        <f>MID(E5,7,1)</f>
        <v>1</v>
      </c>
      <c r="J5" s="2" t="str">
        <f>MID(E5,8,1)</f>
        <v>3</v>
      </c>
    </row>
    <row r="6" spans="1:10" ht="15.75">
      <c r="A6" t="s">
        <v>153</v>
      </c>
      <c r="B6" s="1" t="s">
        <v>186</v>
      </c>
      <c r="C6" t="s">
        <v>37</v>
      </c>
      <c r="D6">
        <v>1</v>
      </c>
      <c r="E6" t="s">
        <v>88</v>
      </c>
      <c r="F6" s="2" t="str">
        <f>LEFT(E6,2)</f>
        <v>04</v>
      </c>
      <c r="G6" s="2" t="str">
        <f>MID(E6,3,2)</f>
        <v>46</v>
      </c>
      <c r="H6" s="2" t="str">
        <f>CONCATENATE("A",MID(E6,5,2))</f>
        <v>A09</v>
      </c>
      <c r="I6" s="2" t="str">
        <f>MID(E6,7,1)</f>
        <v>1</v>
      </c>
      <c r="J6" s="2" t="str">
        <f>MID(E6,8,1)</f>
        <v>3</v>
      </c>
    </row>
    <row r="7" spans="1:10" ht="15.75">
      <c r="A7" t="s">
        <v>153</v>
      </c>
      <c r="B7" s="1" t="s">
        <v>187</v>
      </c>
      <c r="C7" t="s">
        <v>38</v>
      </c>
      <c r="D7">
        <v>1</v>
      </c>
      <c r="E7" t="s">
        <v>89</v>
      </c>
      <c r="F7" s="2" t="str">
        <f>LEFT(E7,2)</f>
        <v>04</v>
      </c>
      <c r="G7" s="2" t="str">
        <f>MID(E7,3,2)</f>
        <v>46</v>
      </c>
      <c r="H7" s="2" t="str">
        <f>CONCATENATE("A",MID(E7,5,2))</f>
        <v>A09</v>
      </c>
      <c r="I7" s="2" t="str">
        <f>MID(E7,7,1)</f>
        <v>1</v>
      </c>
      <c r="J7" s="2" t="str">
        <f>MID(E7,8,1)</f>
        <v>3</v>
      </c>
    </row>
    <row r="8" spans="1:10" ht="15.75">
      <c r="A8" t="s">
        <v>153</v>
      </c>
      <c r="B8" s="1" t="s">
        <v>188</v>
      </c>
      <c r="C8" t="s">
        <v>39</v>
      </c>
      <c r="D8">
        <v>1</v>
      </c>
      <c r="E8" t="s">
        <v>90</v>
      </c>
      <c r="F8" s="2" t="str">
        <f>LEFT(E8,2)</f>
        <v>04</v>
      </c>
      <c r="G8" s="2" t="str">
        <f>MID(E8,3,2)</f>
        <v>46</v>
      </c>
      <c r="H8" s="2" t="str">
        <f>CONCATENATE("A",MID(E8,5,2))</f>
        <v>A09</v>
      </c>
      <c r="I8" s="2" t="str">
        <f>MID(E8,7,1)</f>
        <v>1</v>
      </c>
      <c r="J8" s="2" t="str">
        <f>MID(E8,8,1)</f>
        <v>4</v>
      </c>
    </row>
    <row r="9" spans="1:10" ht="15.75">
      <c r="A9" t="s">
        <v>153</v>
      </c>
      <c r="B9" s="1" t="s">
        <v>189</v>
      </c>
      <c r="C9" t="s">
        <v>12</v>
      </c>
      <c r="D9">
        <v>1</v>
      </c>
      <c r="E9" t="s">
        <v>91</v>
      </c>
      <c r="F9" s="2" t="str">
        <f>LEFT(E9,2)</f>
        <v>04</v>
      </c>
      <c r="G9" s="2" t="str">
        <f>MID(E9,3,2)</f>
        <v>46</v>
      </c>
      <c r="H9" s="2" t="str">
        <f>CONCATENATE("A",MID(E9,5,2))</f>
        <v>A09</v>
      </c>
      <c r="I9" s="2" t="str">
        <f>MID(E9,7,1)</f>
        <v>2</v>
      </c>
      <c r="J9" s="2" t="str">
        <f>MID(E9,8,1)</f>
        <v>2</v>
      </c>
    </row>
    <row r="10" spans="1:10" ht="15.75">
      <c r="A10" t="s">
        <v>153</v>
      </c>
      <c r="B10" s="1" t="s">
        <v>191</v>
      </c>
      <c r="C10" t="s">
        <v>13</v>
      </c>
      <c r="D10">
        <v>1</v>
      </c>
      <c r="E10" t="s">
        <v>92</v>
      </c>
      <c r="F10" s="2" t="str">
        <f>LEFT(E10,2)</f>
        <v>04</v>
      </c>
      <c r="G10" s="2" t="str">
        <f>MID(E10,3,2)</f>
        <v>46</v>
      </c>
      <c r="H10" s="2" t="str">
        <f>CONCATENATE("A",MID(E10,5,2))</f>
        <v>A09</v>
      </c>
      <c r="I10" s="2" t="str">
        <f>MID(E10,7,1)</f>
        <v>2</v>
      </c>
      <c r="J10" s="2" t="str">
        <f>MID(E10,8,1)</f>
        <v>2</v>
      </c>
    </row>
    <row r="11" spans="1:10" ht="15.75">
      <c r="A11" t="s">
        <v>153</v>
      </c>
      <c r="B11" s="1" t="s">
        <v>194</v>
      </c>
      <c r="C11" t="s">
        <v>14</v>
      </c>
      <c r="D11">
        <v>1</v>
      </c>
      <c r="E11" t="s">
        <v>93</v>
      </c>
      <c r="F11" s="2" t="str">
        <f>LEFT(E11,2)</f>
        <v>04</v>
      </c>
      <c r="G11" s="2" t="str">
        <f>MID(E11,3,2)</f>
        <v>46</v>
      </c>
      <c r="H11" s="2" t="str">
        <f>CONCATENATE("A",MID(E11,5,2))</f>
        <v>A09</v>
      </c>
      <c r="I11" s="2" t="str">
        <f>MID(E11,7,1)</f>
        <v>2</v>
      </c>
      <c r="J11" s="2" t="str">
        <f>MID(E11,8,1)</f>
        <v>2</v>
      </c>
    </row>
    <row r="12" spans="1:10" ht="15.75">
      <c r="A12" t="s">
        <v>153</v>
      </c>
      <c r="B12" s="1" t="s">
        <v>196</v>
      </c>
      <c r="C12" t="s">
        <v>40</v>
      </c>
      <c r="D12">
        <v>1</v>
      </c>
      <c r="E12" t="s">
        <v>94</v>
      </c>
      <c r="F12" s="2" t="str">
        <f>LEFT(E12,2)</f>
        <v>04</v>
      </c>
      <c r="G12" s="2" t="str">
        <f>MID(E12,3,2)</f>
        <v>46</v>
      </c>
      <c r="H12" s="2" t="str">
        <f>CONCATENATE("A",MID(E12,5,2))</f>
        <v>A09</v>
      </c>
      <c r="I12" s="2" t="str">
        <f>MID(E12,7,1)</f>
        <v>2</v>
      </c>
      <c r="J12" s="2" t="str">
        <f>MID(E12,8,1)</f>
        <v>3</v>
      </c>
    </row>
    <row r="13" spans="1:10" ht="15.75">
      <c r="A13" t="s">
        <v>153</v>
      </c>
      <c r="B13" s="1" t="s">
        <v>198</v>
      </c>
      <c r="C13" t="s">
        <v>41</v>
      </c>
      <c r="D13">
        <v>1</v>
      </c>
      <c r="E13" t="s">
        <v>95</v>
      </c>
      <c r="F13" s="2" t="str">
        <f>LEFT(E13,2)</f>
        <v>04</v>
      </c>
      <c r="G13" s="2" t="str">
        <f>MID(E13,3,2)</f>
        <v>46</v>
      </c>
      <c r="H13" s="2" t="str">
        <f>CONCATENATE("A",MID(E13,5,2))</f>
        <v>A09</v>
      </c>
      <c r="I13" s="2" t="str">
        <f>MID(E13,7,1)</f>
        <v>2</v>
      </c>
      <c r="J13" s="2" t="str">
        <f>MID(E13,8,1)</f>
        <v>3</v>
      </c>
    </row>
    <row r="14" spans="1:10" ht="15.75">
      <c r="A14" t="s">
        <v>153</v>
      </c>
      <c r="B14" s="1" t="s">
        <v>200</v>
      </c>
      <c r="C14" t="s">
        <v>42</v>
      </c>
      <c r="D14">
        <v>1</v>
      </c>
      <c r="E14" t="s">
        <v>96</v>
      </c>
      <c r="F14" s="2" t="str">
        <f>LEFT(E14,2)</f>
        <v>04</v>
      </c>
      <c r="G14" s="2" t="str">
        <f>MID(E14,3,2)</f>
        <v>46</v>
      </c>
      <c r="H14" s="2" t="str">
        <f>CONCATENATE("A",MID(E14,5,2))</f>
        <v>A09</v>
      </c>
      <c r="I14" s="2" t="str">
        <f>MID(E14,7,1)</f>
        <v>2</v>
      </c>
      <c r="J14" s="2" t="str">
        <f>MID(E14,8,1)</f>
        <v>3</v>
      </c>
    </row>
    <row r="15" spans="1:10" ht="15.75">
      <c r="A15" t="s">
        <v>153</v>
      </c>
      <c r="B15" s="1" t="s">
        <v>202</v>
      </c>
      <c r="C15" t="s">
        <v>43</v>
      </c>
      <c r="D15">
        <v>1</v>
      </c>
      <c r="E15" t="s">
        <v>97</v>
      </c>
      <c r="F15" s="2" t="str">
        <f>LEFT(E15,2)</f>
        <v>04</v>
      </c>
      <c r="G15" s="2" t="str">
        <f>MID(E15,3,2)</f>
        <v>46</v>
      </c>
      <c r="H15" s="2" t="str">
        <f>CONCATENATE("A",MID(E15,5,2))</f>
        <v>A09</v>
      </c>
      <c r="I15" s="2" t="str">
        <f>MID(E15,7,1)</f>
        <v>2</v>
      </c>
      <c r="J15" s="2" t="str">
        <f>MID(E15,8,1)</f>
        <v>3</v>
      </c>
    </row>
    <row r="16" spans="1:10" ht="15.75">
      <c r="A16" t="s">
        <v>153</v>
      </c>
      <c r="B16" s="1" t="s">
        <v>204</v>
      </c>
      <c r="C16" t="s">
        <v>44</v>
      </c>
      <c r="D16">
        <v>1</v>
      </c>
      <c r="E16" t="s">
        <v>98</v>
      </c>
      <c r="F16" s="2" t="str">
        <f>LEFT(E16,2)</f>
        <v>04</v>
      </c>
      <c r="G16" s="2" t="str">
        <f>MID(E16,3,2)</f>
        <v>46</v>
      </c>
      <c r="H16" s="2" t="str">
        <f>CONCATENATE("A",MID(E16,5,2))</f>
        <v>A09</v>
      </c>
      <c r="I16" s="2" t="str">
        <f>MID(E16,7,1)</f>
        <v>2</v>
      </c>
      <c r="J16" s="2" t="str">
        <f>MID(E16,8,1)</f>
        <v>3</v>
      </c>
    </row>
    <row r="17" spans="1:10" ht="15.75">
      <c r="A17" t="s">
        <v>153</v>
      </c>
      <c r="B17" s="1" t="s">
        <v>205</v>
      </c>
      <c r="C17" t="s">
        <v>45</v>
      </c>
      <c r="D17">
        <v>1</v>
      </c>
      <c r="E17" t="s">
        <v>99</v>
      </c>
      <c r="F17" s="2" t="str">
        <f>LEFT(E17,2)</f>
        <v>04</v>
      </c>
      <c r="G17" s="2" t="str">
        <f>MID(E17,3,2)</f>
        <v>46</v>
      </c>
      <c r="H17" s="2" t="str">
        <f>CONCATENATE("A",MID(E17,5,2))</f>
        <v>A09</v>
      </c>
      <c r="I17" s="2" t="str">
        <f>MID(E17,7,1)</f>
        <v>2</v>
      </c>
      <c r="J17" s="2" t="str">
        <f>MID(E17,8,1)</f>
        <v>3</v>
      </c>
    </row>
    <row r="18" spans="1:10" ht="15.75">
      <c r="A18" t="s">
        <v>153</v>
      </c>
      <c r="B18" s="1" t="s">
        <v>207</v>
      </c>
      <c r="C18" t="s">
        <v>46</v>
      </c>
      <c r="D18">
        <v>1</v>
      </c>
      <c r="E18" t="s">
        <v>100</v>
      </c>
      <c r="F18" s="2" t="str">
        <f>LEFT(E18,2)</f>
        <v>04</v>
      </c>
      <c r="G18" s="2" t="str">
        <f>MID(E18,3,2)</f>
        <v>46</v>
      </c>
      <c r="H18" s="2" t="str">
        <f>CONCATENATE("A",MID(E18,5,2))</f>
        <v>A09</v>
      </c>
      <c r="I18" s="2" t="str">
        <f>MID(E18,7,1)</f>
        <v>2</v>
      </c>
      <c r="J18" s="2" t="str">
        <f>MID(E18,8,1)</f>
        <v>3</v>
      </c>
    </row>
    <row r="19" spans="1:10" ht="15.75">
      <c r="A19" t="s">
        <v>153</v>
      </c>
      <c r="B19" s="1" t="s">
        <v>209</v>
      </c>
      <c r="C19" t="s">
        <v>47</v>
      </c>
      <c r="D19">
        <v>1</v>
      </c>
      <c r="E19" t="s">
        <v>101</v>
      </c>
      <c r="F19" s="2" t="str">
        <f>LEFT(E19,2)</f>
        <v>04</v>
      </c>
      <c r="G19" s="2" t="str">
        <f>MID(E19,3,2)</f>
        <v>46</v>
      </c>
      <c r="H19" s="2" t="str">
        <f>CONCATENATE("A",MID(E19,5,2))</f>
        <v>A09</v>
      </c>
      <c r="I19" s="2" t="str">
        <f>MID(E19,7,1)</f>
        <v>2</v>
      </c>
      <c r="J19" s="2" t="str">
        <f>MID(E19,8,1)</f>
        <v>3</v>
      </c>
    </row>
    <row r="20" spans="1:10" ht="15.75">
      <c r="A20" t="s">
        <v>153</v>
      </c>
      <c r="B20" s="1" t="s">
        <v>211</v>
      </c>
      <c r="C20" t="s">
        <v>48</v>
      </c>
      <c r="D20">
        <v>1</v>
      </c>
      <c r="E20" t="s">
        <v>102</v>
      </c>
      <c r="F20" s="2" t="str">
        <f>LEFT(E20,2)</f>
        <v>04</v>
      </c>
      <c r="G20" s="2" t="str">
        <f>MID(E20,3,2)</f>
        <v>46</v>
      </c>
      <c r="H20" s="2" t="str">
        <f>CONCATENATE("A",MID(E20,5,2))</f>
        <v>A09</v>
      </c>
      <c r="I20" s="2" t="str">
        <f>MID(E20,7,1)</f>
        <v>2</v>
      </c>
      <c r="J20" s="2" t="str">
        <f>MID(E20,8,1)</f>
        <v>3</v>
      </c>
    </row>
    <row r="21" spans="1:10" ht="15.75">
      <c r="A21" t="s">
        <v>153</v>
      </c>
      <c r="B21" s="1" t="s">
        <v>213</v>
      </c>
      <c r="C21" t="s">
        <v>49</v>
      </c>
      <c r="D21">
        <v>1</v>
      </c>
      <c r="E21" t="s">
        <v>103</v>
      </c>
      <c r="F21" s="2" t="str">
        <f>LEFT(E21,2)</f>
        <v>04</v>
      </c>
      <c r="G21" s="2" t="str">
        <f>MID(E21,3,2)</f>
        <v>46</v>
      </c>
      <c r="H21" s="2" t="str">
        <f>CONCATENATE("A",MID(E21,5,2))</f>
        <v>A09</v>
      </c>
      <c r="I21" s="2" t="str">
        <f>MID(E21,7,1)</f>
        <v>2</v>
      </c>
      <c r="J21" s="2" t="str">
        <f>MID(E21,8,1)</f>
        <v>3</v>
      </c>
    </row>
    <row r="22" spans="1:10" ht="15.75">
      <c r="A22" t="s">
        <v>153</v>
      </c>
      <c r="B22" s="1" t="s">
        <v>215</v>
      </c>
      <c r="C22" t="s">
        <v>50</v>
      </c>
      <c r="D22">
        <v>1</v>
      </c>
      <c r="E22" t="s">
        <v>104</v>
      </c>
      <c r="F22" s="2" t="str">
        <f>LEFT(E22,2)</f>
        <v>04</v>
      </c>
      <c r="G22" s="2" t="str">
        <f>MID(E22,3,2)</f>
        <v>46</v>
      </c>
      <c r="H22" s="2" t="str">
        <f>CONCATENATE("A",MID(E22,5,2))</f>
        <v>A09</v>
      </c>
      <c r="I22" s="2" t="str">
        <f>MID(E22,7,1)</f>
        <v>2</v>
      </c>
      <c r="J22" s="2" t="str">
        <f>MID(E22,8,1)</f>
        <v>3</v>
      </c>
    </row>
    <row r="23" spans="1:10" ht="15.75">
      <c r="A23" t="s">
        <v>153</v>
      </c>
      <c r="B23" s="1" t="s">
        <v>217</v>
      </c>
      <c r="C23" t="s">
        <v>51</v>
      </c>
      <c r="D23">
        <v>1</v>
      </c>
      <c r="E23" t="s">
        <v>105</v>
      </c>
      <c r="F23" s="2" t="str">
        <f>LEFT(E23,2)</f>
        <v>04</v>
      </c>
      <c r="G23" s="2" t="str">
        <f>MID(E23,3,2)</f>
        <v>46</v>
      </c>
      <c r="H23" s="2" t="str">
        <f>CONCATENATE("A",MID(E23,5,2))</f>
        <v>A09</v>
      </c>
      <c r="I23" s="2" t="str">
        <f>MID(E23,7,1)</f>
        <v>2</v>
      </c>
      <c r="J23" s="2" t="str">
        <f>MID(E23,8,1)</f>
        <v>3</v>
      </c>
    </row>
    <row r="24" spans="1:10" ht="15.75">
      <c r="A24" t="s">
        <v>153</v>
      </c>
      <c r="B24" s="1" t="s">
        <v>219</v>
      </c>
      <c r="C24" t="s">
        <v>52</v>
      </c>
      <c r="D24">
        <v>1</v>
      </c>
      <c r="E24" t="s">
        <v>106</v>
      </c>
      <c r="F24" s="2" t="str">
        <f>LEFT(E24,2)</f>
        <v>04</v>
      </c>
      <c r="G24" s="2" t="str">
        <f>MID(E24,3,2)</f>
        <v>46</v>
      </c>
      <c r="H24" s="2" t="str">
        <f>CONCATENATE("A",MID(E24,5,2))</f>
        <v>A09</v>
      </c>
      <c r="I24" s="2" t="str">
        <f>MID(E24,7,1)</f>
        <v>2</v>
      </c>
      <c r="J24" s="2" t="str">
        <f>MID(E24,8,1)</f>
        <v>3</v>
      </c>
    </row>
    <row r="25" spans="1:10" ht="15.75">
      <c r="A25" t="s">
        <v>153</v>
      </c>
      <c r="B25" s="1" t="s">
        <v>221</v>
      </c>
      <c r="C25" t="s">
        <v>53</v>
      </c>
      <c r="D25">
        <v>1</v>
      </c>
      <c r="E25" t="s">
        <v>107</v>
      </c>
      <c r="F25" s="2" t="str">
        <f>LEFT(E25,2)</f>
        <v>04</v>
      </c>
      <c r="G25" s="2" t="str">
        <f>MID(E25,3,2)</f>
        <v>46</v>
      </c>
      <c r="H25" s="2" t="str">
        <f>CONCATENATE("A",MID(E25,5,2))</f>
        <v>A09</v>
      </c>
      <c r="I25" s="2" t="str">
        <f>MID(E25,7,1)</f>
        <v>2</v>
      </c>
      <c r="J25" s="2" t="str">
        <f>MID(E25,8,1)</f>
        <v>3</v>
      </c>
    </row>
    <row r="26" spans="1:10" ht="15.75">
      <c r="A26" t="s">
        <v>153</v>
      </c>
      <c r="B26" s="1" t="s">
        <v>224</v>
      </c>
      <c r="C26" t="s">
        <v>54</v>
      </c>
      <c r="D26">
        <v>1</v>
      </c>
      <c r="E26" t="s">
        <v>108</v>
      </c>
      <c r="F26" s="2" t="str">
        <f>LEFT(E26,2)</f>
        <v>04</v>
      </c>
      <c r="G26" s="2" t="str">
        <f>MID(E26,3,2)</f>
        <v>46</v>
      </c>
      <c r="H26" s="2" t="str">
        <f>CONCATENATE("A",MID(E26,5,2))</f>
        <v>A09</v>
      </c>
      <c r="I26" s="2" t="str">
        <f>MID(E26,7,1)</f>
        <v>2</v>
      </c>
      <c r="J26" s="2" t="str">
        <f>MID(E26,8,1)</f>
        <v>3</v>
      </c>
    </row>
    <row r="27" spans="1:10" ht="15.75">
      <c r="A27" t="s">
        <v>153</v>
      </c>
      <c r="B27" s="1" t="s">
        <v>227</v>
      </c>
      <c r="C27" t="s">
        <v>55</v>
      </c>
      <c r="D27">
        <v>1</v>
      </c>
      <c r="E27" t="s">
        <v>109</v>
      </c>
      <c r="F27" s="2" t="str">
        <f>LEFT(E27,2)</f>
        <v>04</v>
      </c>
      <c r="G27" s="2" t="str">
        <f>MID(E27,3,2)</f>
        <v>46</v>
      </c>
      <c r="H27" s="2" t="str">
        <f>CONCATENATE("A",MID(E27,5,2))</f>
        <v>A09</v>
      </c>
      <c r="I27" s="2" t="str">
        <f>MID(E27,7,1)</f>
        <v>2</v>
      </c>
      <c r="J27" s="2" t="str">
        <f>MID(E27,8,1)</f>
        <v>3</v>
      </c>
    </row>
    <row r="28" spans="1:10" ht="15.75">
      <c r="A28" t="s">
        <v>153</v>
      </c>
      <c r="B28" s="1" t="s">
        <v>229</v>
      </c>
      <c r="C28" t="s">
        <v>56</v>
      </c>
      <c r="D28">
        <v>1</v>
      </c>
      <c r="E28" t="s">
        <v>110</v>
      </c>
      <c r="F28" s="2" t="str">
        <f>LEFT(E28,2)</f>
        <v>04</v>
      </c>
      <c r="G28" s="2" t="str">
        <f>MID(E28,3,2)</f>
        <v>46</v>
      </c>
      <c r="H28" s="2" t="str">
        <f>CONCATENATE("A",MID(E28,5,2))</f>
        <v>A09</v>
      </c>
      <c r="I28" s="2" t="str">
        <f>MID(E28,7,1)</f>
        <v>2</v>
      </c>
      <c r="J28" s="2" t="str">
        <f>MID(E28,8,1)</f>
        <v>3</v>
      </c>
    </row>
    <row r="29" spans="1:10" ht="15.75">
      <c r="A29" t="s">
        <v>153</v>
      </c>
      <c r="B29" s="1" t="s">
        <v>231</v>
      </c>
      <c r="C29" t="s">
        <v>57</v>
      </c>
      <c r="D29">
        <v>1</v>
      </c>
      <c r="E29" t="s">
        <v>111</v>
      </c>
      <c r="F29" s="2" t="str">
        <f>LEFT(E29,2)</f>
        <v>04</v>
      </c>
      <c r="G29" s="2" t="str">
        <f>MID(E29,3,2)</f>
        <v>46</v>
      </c>
      <c r="H29" s="2" t="str">
        <f>CONCATENATE("A",MID(E29,5,2))</f>
        <v>A09</v>
      </c>
      <c r="I29" s="2" t="str">
        <f>MID(E29,7,1)</f>
        <v>2</v>
      </c>
      <c r="J29" s="2" t="str">
        <f>MID(E29,8,1)</f>
        <v>3</v>
      </c>
    </row>
    <row r="30" spans="1:10" ht="15.75">
      <c r="A30" t="s">
        <v>153</v>
      </c>
      <c r="B30" s="1" t="s">
        <v>233</v>
      </c>
      <c r="C30" t="s">
        <v>4</v>
      </c>
      <c r="D30">
        <v>1</v>
      </c>
      <c r="E30" t="s">
        <v>112</v>
      </c>
      <c r="F30" s="2" t="str">
        <f>LEFT(E30,2)</f>
        <v>04</v>
      </c>
      <c r="G30" s="2" t="str">
        <f>MID(E30,3,2)</f>
        <v>46</v>
      </c>
      <c r="H30" s="2" t="str">
        <f>CONCATENATE("A",MID(E30,5,2))</f>
        <v>A09</v>
      </c>
      <c r="I30" s="2" t="str">
        <f>MID(E30,7,1)</f>
        <v>2</v>
      </c>
      <c r="J30" s="2" t="str">
        <f>MID(E30,8,1)</f>
        <v>3</v>
      </c>
    </row>
    <row r="31" spans="1:10" ht="15.75">
      <c r="A31" t="s">
        <v>153</v>
      </c>
      <c r="B31" s="1" t="s">
        <v>235</v>
      </c>
      <c r="C31" t="s">
        <v>4</v>
      </c>
      <c r="D31">
        <v>1</v>
      </c>
      <c r="E31" t="s">
        <v>113</v>
      </c>
      <c r="F31" s="2" t="str">
        <f>LEFT(E31,2)</f>
        <v>04</v>
      </c>
      <c r="G31" s="2" t="str">
        <f>MID(E31,3,2)</f>
        <v>46</v>
      </c>
      <c r="H31" s="2" t="str">
        <f>CONCATENATE("A",MID(E31,5,2))</f>
        <v>A09</v>
      </c>
      <c r="I31" s="2" t="str">
        <f>MID(E31,7,1)</f>
        <v>2</v>
      </c>
      <c r="J31" s="2" t="str">
        <f>MID(E31,8,1)</f>
        <v>3</v>
      </c>
    </row>
    <row r="32" spans="1:10" ht="15.75">
      <c r="A32" t="s">
        <v>153</v>
      </c>
      <c r="B32" s="1" t="s">
        <v>237</v>
      </c>
      <c r="C32" t="s">
        <v>8</v>
      </c>
      <c r="D32">
        <v>1</v>
      </c>
      <c r="E32" t="s">
        <v>114</v>
      </c>
      <c r="F32" s="2" t="str">
        <f>LEFT(E32,2)</f>
        <v>04</v>
      </c>
      <c r="G32" s="2" t="str">
        <f>MID(E32,3,2)</f>
        <v>46</v>
      </c>
      <c r="H32" s="2" t="str">
        <f>CONCATENATE("A",MID(E32,5,2))</f>
        <v>A09</v>
      </c>
      <c r="I32" s="2" t="str">
        <f>MID(E32,7,1)</f>
        <v>2</v>
      </c>
      <c r="J32" s="2" t="str">
        <f>MID(E32,8,1)</f>
        <v>3</v>
      </c>
    </row>
    <row r="33" spans="1:10" ht="15.75">
      <c r="A33" t="s">
        <v>153</v>
      </c>
      <c r="B33" s="1" t="s">
        <v>239</v>
      </c>
      <c r="C33" t="s">
        <v>9</v>
      </c>
      <c r="D33">
        <v>1</v>
      </c>
      <c r="E33" t="s">
        <v>115</v>
      </c>
      <c r="F33" s="2" t="str">
        <f>LEFT(E33,2)</f>
        <v>04</v>
      </c>
      <c r="G33" s="2" t="str">
        <f>MID(E33,3,2)</f>
        <v>46</v>
      </c>
      <c r="H33" s="2" t="str">
        <f>CONCATENATE("A",MID(E33,5,2))</f>
        <v>A09</v>
      </c>
      <c r="I33" s="2" t="str">
        <f>MID(E33,7,1)</f>
        <v>2</v>
      </c>
      <c r="J33" s="2" t="str">
        <f>MID(E33,8,1)</f>
        <v>3</v>
      </c>
    </row>
    <row r="34" spans="1:10" ht="15.75">
      <c r="A34" t="s">
        <v>153</v>
      </c>
      <c r="B34" s="1" t="s">
        <v>241</v>
      </c>
      <c r="C34" t="s">
        <v>10</v>
      </c>
      <c r="D34">
        <v>1</v>
      </c>
      <c r="E34" t="s">
        <v>116</v>
      </c>
      <c r="F34" s="2" t="str">
        <f>LEFT(E34,2)</f>
        <v>04</v>
      </c>
      <c r="G34" s="2" t="str">
        <f>MID(E34,3,2)</f>
        <v>46</v>
      </c>
      <c r="H34" s="2" t="str">
        <f>CONCATENATE("A",MID(E34,5,2))</f>
        <v>A09</v>
      </c>
      <c r="I34" s="2" t="str">
        <f>MID(E34,7,1)</f>
        <v>2</v>
      </c>
      <c r="J34" s="2" t="str">
        <f>MID(E34,8,1)</f>
        <v>3</v>
      </c>
    </row>
    <row r="35" spans="1:10" ht="15.75">
      <c r="A35" t="s">
        <v>153</v>
      </c>
      <c r="B35" s="1" t="s">
        <v>243</v>
      </c>
      <c r="C35" t="s">
        <v>11</v>
      </c>
      <c r="D35">
        <v>1</v>
      </c>
      <c r="E35" t="s">
        <v>117</v>
      </c>
      <c r="F35" s="2" t="str">
        <f>LEFT(E35,2)</f>
        <v>04</v>
      </c>
      <c r="G35" s="2" t="str">
        <f>MID(E35,3,2)</f>
        <v>46</v>
      </c>
      <c r="H35" s="2" t="str">
        <f>CONCATENATE("A",MID(E35,5,2))</f>
        <v>A09</v>
      </c>
      <c r="I35" s="2" t="str">
        <f>MID(E35,7,1)</f>
        <v>2</v>
      </c>
      <c r="J35" s="2" t="str">
        <f>MID(E35,8,1)</f>
        <v>3</v>
      </c>
    </row>
    <row r="36" spans="1:10" ht="15.75">
      <c r="A36" t="s">
        <v>153</v>
      </c>
      <c r="B36" s="1" t="s">
        <v>245</v>
      </c>
      <c r="C36" t="s">
        <v>5</v>
      </c>
      <c r="D36">
        <v>1</v>
      </c>
      <c r="E36" t="s">
        <v>118</v>
      </c>
      <c r="F36" s="2" t="str">
        <f>LEFT(E36,2)</f>
        <v>04</v>
      </c>
      <c r="G36" s="2" t="str">
        <f>MID(E36,3,2)</f>
        <v>46</v>
      </c>
      <c r="H36" s="2" t="str">
        <f>CONCATENATE("A",MID(E36,5,2))</f>
        <v>A09</v>
      </c>
      <c r="I36" s="2" t="str">
        <f>MID(E36,7,1)</f>
        <v>2</v>
      </c>
      <c r="J36" s="2" t="str">
        <f>MID(E36,8,1)</f>
        <v>3</v>
      </c>
    </row>
    <row r="37" spans="1:10" ht="15.75">
      <c r="A37" t="s">
        <v>153</v>
      </c>
      <c r="B37" s="1" t="s">
        <v>247</v>
      </c>
      <c r="C37" t="s">
        <v>1</v>
      </c>
      <c r="D37">
        <v>1</v>
      </c>
      <c r="E37" t="s">
        <v>119</v>
      </c>
      <c r="F37" s="2" t="str">
        <f>LEFT(E37,2)</f>
        <v>04</v>
      </c>
      <c r="G37" s="2" t="str">
        <f>MID(E37,3,2)</f>
        <v>46</v>
      </c>
      <c r="H37" s="2" t="str">
        <f>CONCATENATE("A",MID(E37,5,2))</f>
        <v>A09</v>
      </c>
      <c r="I37" s="2" t="str">
        <f>MID(E37,7,1)</f>
        <v>2</v>
      </c>
      <c r="J37" s="2" t="str">
        <f>MID(E37,8,1)</f>
        <v>3</v>
      </c>
    </row>
    <row r="38" spans="1:10" ht="15.75">
      <c r="A38" t="s">
        <v>153</v>
      </c>
      <c r="B38" s="1" t="s">
        <v>249</v>
      </c>
      <c r="C38" t="s">
        <v>2</v>
      </c>
      <c r="D38">
        <v>1</v>
      </c>
      <c r="E38" t="s">
        <v>120</v>
      </c>
      <c r="F38" s="2" t="str">
        <f>LEFT(E38,2)</f>
        <v>04</v>
      </c>
      <c r="G38" s="2" t="str">
        <f>MID(E38,3,2)</f>
        <v>46</v>
      </c>
      <c r="H38" s="2" t="str">
        <f>CONCATENATE("A",MID(E38,5,2))</f>
        <v>A09</v>
      </c>
      <c r="I38" s="2" t="str">
        <f>MID(E38,7,1)</f>
        <v>2</v>
      </c>
      <c r="J38" s="2" t="str">
        <f>MID(E38,8,1)</f>
        <v>3</v>
      </c>
    </row>
    <row r="39" spans="1:10" ht="15.75">
      <c r="A39" t="s">
        <v>153</v>
      </c>
      <c r="B39" s="1" t="s">
        <v>251</v>
      </c>
      <c r="C39" t="s">
        <v>58</v>
      </c>
      <c r="D39">
        <v>1</v>
      </c>
      <c r="E39" t="s">
        <v>121</v>
      </c>
      <c r="F39" s="2" t="str">
        <f>LEFT(E39,2)</f>
        <v>04</v>
      </c>
      <c r="G39" s="2" t="str">
        <f>MID(E39,3,2)</f>
        <v>46</v>
      </c>
      <c r="H39" s="2" t="str">
        <f>CONCATENATE("A",MID(E39,5,2))</f>
        <v>A09</v>
      </c>
      <c r="I39" s="2" t="str">
        <f>MID(E39,7,1)</f>
        <v>2</v>
      </c>
      <c r="J39" s="2" t="str">
        <f>MID(E39,8,1)</f>
        <v>3</v>
      </c>
    </row>
    <row r="40" spans="1:10" ht="15.75">
      <c r="A40" t="s">
        <v>153</v>
      </c>
      <c r="B40" s="1" t="s">
        <v>253</v>
      </c>
      <c r="C40" t="s">
        <v>59</v>
      </c>
      <c r="D40">
        <v>1</v>
      </c>
      <c r="E40" t="s">
        <v>122</v>
      </c>
      <c r="F40" s="2" t="str">
        <f>LEFT(E40,2)</f>
        <v>04</v>
      </c>
      <c r="G40" s="2" t="str">
        <f>MID(E40,3,2)</f>
        <v>46</v>
      </c>
      <c r="H40" s="2" t="str">
        <f>CONCATENATE("A",MID(E40,5,2))</f>
        <v>A09</v>
      </c>
      <c r="I40" s="2" t="str">
        <f>MID(E40,7,1)</f>
        <v>2</v>
      </c>
      <c r="J40" s="2" t="str">
        <f>MID(E40,8,1)</f>
        <v>3</v>
      </c>
    </row>
    <row r="41" spans="1:10" ht="15.75">
      <c r="A41" t="s">
        <v>153</v>
      </c>
      <c r="B41" s="1" t="s">
        <v>255</v>
      </c>
      <c r="C41" t="s">
        <v>60</v>
      </c>
      <c r="D41">
        <v>1</v>
      </c>
      <c r="E41" t="s">
        <v>123</v>
      </c>
      <c r="F41" s="2" t="str">
        <f>LEFT(E41,2)</f>
        <v>04</v>
      </c>
      <c r="G41" s="2" t="str">
        <f>MID(E41,3,2)</f>
        <v>46</v>
      </c>
      <c r="H41" s="2" t="str">
        <f>CONCATENATE("A",MID(E41,5,2))</f>
        <v>A09</v>
      </c>
      <c r="I41" s="2" t="str">
        <f>MID(E41,7,1)</f>
        <v>2</v>
      </c>
      <c r="J41" s="2" t="str">
        <f>MID(E41,8,1)</f>
        <v>3</v>
      </c>
    </row>
    <row r="42" spans="1:10" ht="15.75">
      <c r="A42" t="s">
        <v>153</v>
      </c>
      <c r="B42" s="1" t="s">
        <v>257</v>
      </c>
      <c r="C42" t="s">
        <v>61</v>
      </c>
      <c r="D42">
        <v>1</v>
      </c>
      <c r="E42" t="s">
        <v>124</v>
      </c>
      <c r="F42" s="2" t="str">
        <f>LEFT(E42,2)</f>
        <v>04</v>
      </c>
      <c r="G42" s="2" t="str">
        <f>MID(E42,3,2)</f>
        <v>46</v>
      </c>
      <c r="H42" s="2" t="str">
        <f>CONCATENATE("A",MID(E42,5,2))</f>
        <v>A09</v>
      </c>
      <c r="I42" s="2" t="str">
        <f>MID(E42,7,1)</f>
        <v>2</v>
      </c>
      <c r="J42" s="2" t="str">
        <f>MID(E42,8,1)</f>
        <v>3</v>
      </c>
    </row>
    <row r="43" spans="1:10" ht="15.75">
      <c r="A43" t="s">
        <v>153</v>
      </c>
      <c r="B43" s="1" t="s">
        <v>259</v>
      </c>
      <c r="C43" t="s">
        <v>62</v>
      </c>
      <c r="D43">
        <v>1</v>
      </c>
      <c r="E43" t="s">
        <v>125</v>
      </c>
      <c r="F43" s="2" t="str">
        <f>LEFT(E43,2)</f>
        <v>04</v>
      </c>
      <c r="G43" s="2" t="str">
        <f>MID(E43,3,2)</f>
        <v>46</v>
      </c>
      <c r="H43" s="2" t="str">
        <f>CONCATENATE("A",MID(E43,5,2))</f>
        <v>A09</v>
      </c>
      <c r="I43" s="2" t="str">
        <f>MID(E43,7,1)</f>
        <v>2</v>
      </c>
      <c r="J43" s="2" t="str">
        <f>MID(E43,8,1)</f>
        <v>3</v>
      </c>
    </row>
    <row r="44" spans="1:10" ht="15.75">
      <c r="A44" t="s">
        <v>153</v>
      </c>
      <c r="B44" s="1" t="s">
        <v>261</v>
      </c>
      <c r="C44" t="s">
        <v>63</v>
      </c>
      <c r="D44">
        <v>1</v>
      </c>
      <c r="E44" t="s">
        <v>126</v>
      </c>
      <c r="F44" s="2" t="str">
        <f>LEFT(E44,2)</f>
        <v>04</v>
      </c>
      <c r="G44" s="2" t="str">
        <f>MID(E44,3,2)</f>
        <v>46</v>
      </c>
      <c r="H44" s="2" t="str">
        <f>CONCATENATE("A",MID(E44,5,2))</f>
        <v>A09</v>
      </c>
      <c r="I44" s="2" t="str">
        <f>MID(E44,7,1)</f>
        <v>2</v>
      </c>
      <c r="J44" s="2" t="str">
        <f>MID(E44,8,1)</f>
        <v>3</v>
      </c>
    </row>
    <row r="45" spans="1:10" ht="15.75">
      <c r="A45" t="s">
        <v>153</v>
      </c>
      <c r="B45" s="1" t="s">
        <v>263</v>
      </c>
      <c r="C45" t="s">
        <v>64</v>
      </c>
      <c r="D45">
        <v>1</v>
      </c>
      <c r="E45" t="s">
        <v>127</v>
      </c>
      <c r="F45" s="2" t="str">
        <f>LEFT(E45,2)</f>
        <v>04</v>
      </c>
      <c r="G45" s="2" t="str">
        <f>MID(E45,3,2)</f>
        <v>46</v>
      </c>
      <c r="H45" s="2" t="str">
        <f>CONCATENATE("A",MID(E45,5,2))</f>
        <v>A09</v>
      </c>
      <c r="I45" s="2" t="str">
        <f>MID(E45,7,1)</f>
        <v>2</v>
      </c>
      <c r="J45" s="2" t="str">
        <f>MID(E45,8,1)</f>
        <v>3</v>
      </c>
    </row>
    <row r="46" spans="1:10" ht="15.75">
      <c r="A46" t="s">
        <v>153</v>
      </c>
      <c r="B46" s="1" t="s">
        <v>265</v>
      </c>
      <c r="C46" t="s">
        <v>3</v>
      </c>
      <c r="D46">
        <v>1</v>
      </c>
      <c r="E46" t="s">
        <v>128</v>
      </c>
      <c r="F46" s="2" t="str">
        <f>LEFT(E46,2)</f>
        <v>04</v>
      </c>
      <c r="G46" s="2" t="str">
        <f>MID(E46,3,2)</f>
        <v>46</v>
      </c>
      <c r="H46" s="2" t="str">
        <f>CONCATENATE("A",MID(E46,5,2))</f>
        <v>A09</v>
      </c>
      <c r="I46" s="2" t="str">
        <f>MID(E46,7,1)</f>
        <v>2</v>
      </c>
      <c r="J46" s="2" t="str">
        <f>MID(E46,8,1)</f>
        <v>3</v>
      </c>
    </row>
    <row r="47" spans="1:10" ht="15.75">
      <c r="A47" t="s">
        <v>153</v>
      </c>
      <c r="B47" s="1" t="s">
        <v>267</v>
      </c>
      <c r="C47" t="s">
        <v>65</v>
      </c>
      <c r="D47">
        <v>1</v>
      </c>
      <c r="E47" t="s">
        <v>129</v>
      </c>
      <c r="F47" s="2" t="str">
        <f>LEFT(E47,2)</f>
        <v>04</v>
      </c>
      <c r="G47" s="2" t="str">
        <f>MID(E47,3,2)</f>
        <v>46</v>
      </c>
      <c r="H47" s="2" t="str">
        <f>CONCATENATE("A",MID(E47,5,2))</f>
        <v>A09</v>
      </c>
      <c r="I47" s="2" t="str">
        <f>MID(E47,7,1)</f>
        <v>2</v>
      </c>
      <c r="J47" s="2" t="str">
        <f>MID(E47,8,1)</f>
        <v>3</v>
      </c>
    </row>
    <row r="48" spans="1:10" ht="15.75">
      <c r="A48" t="s">
        <v>153</v>
      </c>
      <c r="B48" s="1" t="s">
        <v>269</v>
      </c>
      <c r="C48" t="s">
        <v>6</v>
      </c>
      <c r="D48">
        <v>1</v>
      </c>
      <c r="E48" t="s">
        <v>130</v>
      </c>
      <c r="F48" s="2" t="str">
        <f>LEFT(E48,2)</f>
        <v>04</v>
      </c>
      <c r="G48" s="2" t="str">
        <f>MID(E48,3,2)</f>
        <v>46</v>
      </c>
      <c r="H48" s="2" t="str">
        <f>CONCATENATE("A",MID(E48,5,2))</f>
        <v>A09</v>
      </c>
      <c r="I48" s="2" t="str">
        <f>MID(E48,7,1)</f>
        <v>2</v>
      </c>
      <c r="J48" s="2" t="str">
        <f>MID(E48,8,1)</f>
        <v>3</v>
      </c>
    </row>
    <row r="49" spans="1:10" ht="15.75">
      <c r="A49" t="s">
        <v>153</v>
      </c>
      <c r="B49" s="1" t="s">
        <v>271</v>
      </c>
      <c r="C49" t="s">
        <v>7</v>
      </c>
      <c r="D49">
        <v>1</v>
      </c>
      <c r="E49" t="s">
        <v>131</v>
      </c>
      <c r="F49" s="2" t="str">
        <f>LEFT(E49,2)</f>
        <v>04</v>
      </c>
      <c r="G49" s="2" t="str">
        <f>MID(E49,3,2)</f>
        <v>46</v>
      </c>
      <c r="H49" s="2" t="str">
        <f>CONCATENATE("A",MID(E49,5,2))</f>
        <v>A09</v>
      </c>
      <c r="I49" s="2" t="str">
        <f>MID(E49,7,1)</f>
        <v>2</v>
      </c>
      <c r="J49" s="2" t="str">
        <f>MID(E49,8,1)</f>
        <v>3</v>
      </c>
    </row>
    <row r="50" spans="1:10" ht="15.75">
      <c r="A50" t="s">
        <v>153</v>
      </c>
      <c r="B50" s="1" t="s">
        <v>273</v>
      </c>
      <c r="C50" t="s">
        <v>15</v>
      </c>
      <c r="D50">
        <v>1</v>
      </c>
      <c r="E50" t="s">
        <v>132</v>
      </c>
      <c r="F50" s="2" t="str">
        <f>LEFT(E50,2)</f>
        <v>04</v>
      </c>
      <c r="G50" s="2" t="str">
        <f>MID(E50,3,2)</f>
        <v>46</v>
      </c>
      <c r="H50" s="2" t="str">
        <f>CONCATENATE("A",MID(E50,5,2))</f>
        <v>A09</v>
      </c>
      <c r="I50" s="2" t="str">
        <f>MID(E50,7,1)</f>
        <v>2</v>
      </c>
      <c r="J50" s="2" t="str">
        <f>MID(E50,8,1)</f>
        <v>3</v>
      </c>
    </row>
    <row r="51" spans="1:10" ht="15.75">
      <c r="A51" t="s">
        <v>153</v>
      </c>
      <c r="B51" s="1" t="s">
        <v>275</v>
      </c>
      <c r="C51" t="s">
        <v>16</v>
      </c>
      <c r="D51">
        <v>1</v>
      </c>
      <c r="E51" t="s">
        <v>133</v>
      </c>
      <c r="F51" s="2" t="str">
        <f>LEFT(E51,2)</f>
        <v>04</v>
      </c>
      <c r="G51" s="2" t="str">
        <f>MID(E51,3,2)</f>
        <v>46</v>
      </c>
      <c r="H51" s="2" t="str">
        <f>CONCATENATE("A",MID(E51,5,2))</f>
        <v>A09</v>
      </c>
      <c r="I51" s="2" t="str">
        <f>MID(E51,7,1)</f>
        <v>2</v>
      </c>
      <c r="J51" s="2" t="str">
        <f>MID(E51,8,1)</f>
        <v>3</v>
      </c>
    </row>
    <row r="52" spans="1:10" ht="15.75">
      <c r="A52" t="s">
        <v>153</v>
      </c>
      <c r="B52" s="1" t="s">
        <v>277</v>
      </c>
      <c r="C52" t="s">
        <v>19</v>
      </c>
      <c r="D52">
        <v>1</v>
      </c>
      <c r="E52" t="s">
        <v>134</v>
      </c>
      <c r="F52" s="2" t="str">
        <f>LEFT(E52,2)</f>
        <v>04</v>
      </c>
      <c r="G52" s="2" t="str">
        <f>MID(E52,3,2)</f>
        <v>46</v>
      </c>
      <c r="H52" s="2" t="str">
        <f>CONCATENATE("A",MID(E52,5,2))</f>
        <v>A09</v>
      </c>
      <c r="I52" s="2" t="str">
        <f>MID(E52,7,1)</f>
        <v>2</v>
      </c>
      <c r="J52" s="2" t="str">
        <f>MID(E52,8,1)</f>
        <v>3</v>
      </c>
    </row>
    <row r="53" spans="1:10" ht="15.75">
      <c r="A53" t="s">
        <v>153</v>
      </c>
      <c r="B53" s="1" t="s">
        <v>279</v>
      </c>
      <c r="C53" t="s">
        <v>20</v>
      </c>
      <c r="D53">
        <v>1</v>
      </c>
      <c r="E53" t="s">
        <v>135</v>
      </c>
      <c r="F53" s="2" t="str">
        <f>LEFT(E53,2)</f>
        <v>04</v>
      </c>
      <c r="G53" s="2" t="str">
        <f>MID(E53,3,2)</f>
        <v>46</v>
      </c>
      <c r="H53" s="2" t="str">
        <f>CONCATENATE("A",MID(E53,5,2))</f>
        <v>A09</v>
      </c>
      <c r="I53" s="2" t="str">
        <f>MID(E53,7,1)</f>
        <v>2</v>
      </c>
      <c r="J53" s="2" t="str">
        <f>MID(E53,8,1)</f>
        <v>3</v>
      </c>
    </row>
    <row r="54" spans="1:10" ht="15.75">
      <c r="A54" t="s">
        <v>153</v>
      </c>
      <c r="B54" s="1" t="s">
        <v>281</v>
      </c>
      <c r="C54" t="s">
        <v>21</v>
      </c>
      <c r="D54">
        <v>1</v>
      </c>
      <c r="E54" t="s">
        <v>136</v>
      </c>
      <c r="F54" s="2" t="str">
        <f>LEFT(E54,2)</f>
        <v>04</v>
      </c>
      <c r="G54" s="2" t="str">
        <f>MID(E54,3,2)</f>
        <v>46</v>
      </c>
      <c r="H54" s="2" t="str">
        <f>CONCATENATE("A",MID(E54,5,2))</f>
        <v>A09</v>
      </c>
      <c r="I54" s="2" t="str">
        <f>MID(E54,7,1)</f>
        <v>2</v>
      </c>
      <c r="J54" s="2" t="str">
        <f>MID(E54,8,1)</f>
        <v>3</v>
      </c>
    </row>
    <row r="55" spans="1:10" ht="15.75">
      <c r="A55" t="s">
        <v>153</v>
      </c>
      <c r="B55" s="1" t="s">
        <v>283</v>
      </c>
      <c r="C55" t="s">
        <v>22</v>
      </c>
      <c r="D55">
        <v>1</v>
      </c>
      <c r="E55" t="s">
        <v>137</v>
      </c>
      <c r="F55" s="2" t="str">
        <f>LEFT(E55,2)</f>
        <v>04</v>
      </c>
      <c r="G55" s="2" t="str">
        <f>MID(E55,3,2)</f>
        <v>46</v>
      </c>
      <c r="H55" s="2" t="str">
        <f>CONCATENATE("A",MID(E55,5,2))</f>
        <v>A09</v>
      </c>
      <c r="I55" s="2" t="str">
        <f>MID(E55,7,1)</f>
        <v>2</v>
      </c>
      <c r="J55" s="2" t="str">
        <f>MID(E55,8,1)</f>
        <v>3</v>
      </c>
    </row>
    <row r="56" spans="1:10" ht="15.75">
      <c r="A56" t="s">
        <v>153</v>
      </c>
      <c r="B56" s="1" t="s">
        <v>285</v>
      </c>
      <c r="C56" t="s">
        <v>17</v>
      </c>
      <c r="D56">
        <v>1</v>
      </c>
      <c r="E56" t="s">
        <v>138</v>
      </c>
      <c r="F56" s="2" t="str">
        <f>LEFT(E56,2)</f>
        <v>04</v>
      </c>
      <c r="G56" s="2" t="str">
        <f>MID(E56,3,2)</f>
        <v>46</v>
      </c>
      <c r="H56" s="2" t="str">
        <f>CONCATENATE("A",MID(E56,5,2))</f>
        <v>A09</v>
      </c>
      <c r="I56" s="2" t="str">
        <f>MID(E56,7,1)</f>
        <v>2</v>
      </c>
      <c r="J56" s="2" t="str">
        <f>MID(E56,8,1)</f>
        <v>3</v>
      </c>
    </row>
    <row r="57" spans="1:10" ht="15.75">
      <c r="A57" t="s">
        <v>153</v>
      </c>
      <c r="B57" s="1" t="s">
        <v>287</v>
      </c>
      <c r="C57" t="s">
        <v>18</v>
      </c>
      <c r="D57">
        <v>1</v>
      </c>
      <c r="E57" t="s">
        <v>139</v>
      </c>
      <c r="F57" s="2" t="str">
        <f>LEFT(E57,2)</f>
        <v>04</v>
      </c>
      <c r="G57" s="2" t="str">
        <f>MID(E57,3,2)</f>
        <v>46</v>
      </c>
      <c r="H57" s="2" t="str">
        <f>CONCATENATE("A",MID(E57,5,2))</f>
        <v>A09</v>
      </c>
      <c r="I57" s="2" t="str">
        <f>MID(E57,7,1)</f>
        <v>2</v>
      </c>
      <c r="J57" s="2" t="str">
        <f>MID(E57,8,1)</f>
        <v>3</v>
      </c>
    </row>
    <row r="58" spans="1:10" ht="15.75">
      <c r="A58" t="s">
        <v>153</v>
      </c>
      <c r="B58" s="1" t="s">
        <v>289</v>
      </c>
      <c r="C58" t="s">
        <v>23</v>
      </c>
      <c r="D58">
        <v>1</v>
      </c>
      <c r="E58" t="s">
        <v>140</v>
      </c>
      <c r="F58" s="2" t="str">
        <f>LEFT(E58,2)</f>
        <v>04</v>
      </c>
      <c r="G58" s="2" t="str">
        <f>MID(E58,3,2)</f>
        <v>46</v>
      </c>
      <c r="H58" s="2" t="str">
        <f>CONCATENATE("A",MID(E58,5,2))</f>
        <v>A09</v>
      </c>
      <c r="I58" s="2" t="str">
        <f>MID(E58,7,1)</f>
        <v>2</v>
      </c>
      <c r="J58" s="2" t="str">
        <f>MID(E58,8,1)</f>
        <v>3</v>
      </c>
    </row>
    <row r="59" spans="1:10" ht="15.75">
      <c r="A59" t="s">
        <v>153</v>
      </c>
      <c r="B59" s="1" t="s">
        <v>291</v>
      </c>
      <c r="C59" t="s">
        <v>24</v>
      </c>
      <c r="D59">
        <v>1</v>
      </c>
      <c r="E59" t="s">
        <v>141</v>
      </c>
      <c r="F59" s="2" t="str">
        <f>LEFT(E59,2)</f>
        <v>04</v>
      </c>
      <c r="G59" s="2" t="str">
        <f>MID(E59,3,2)</f>
        <v>46</v>
      </c>
      <c r="H59" s="2" t="str">
        <f>CONCATENATE("A",MID(E59,5,2))</f>
        <v>A09</v>
      </c>
      <c r="I59" s="2" t="str">
        <f>MID(E59,7,1)</f>
        <v>2</v>
      </c>
      <c r="J59" s="2" t="str">
        <f>MID(E59,8,1)</f>
        <v>3</v>
      </c>
    </row>
    <row r="60" spans="1:10" ht="15.75">
      <c r="A60" t="s">
        <v>153</v>
      </c>
      <c r="B60" s="1" t="s">
        <v>293</v>
      </c>
      <c r="C60" t="s">
        <v>25</v>
      </c>
      <c r="D60">
        <v>1</v>
      </c>
      <c r="E60" t="s">
        <v>142</v>
      </c>
      <c r="F60" s="2" t="str">
        <f>LEFT(E60,2)</f>
        <v>04</v>
      </c>
      <c r="G60" s="2" t="str">
        <f>MID(E60,3,2)</f>
        <v>46</v>
      </c>
      <c r="H60" s="2" t="str">
        <f>CONCATENATE("A",MID(E60,5,2))</f>
        <v>A09</v>
      </c>
      <c r="I60" s="2" t="str">
        <f>MID(E60,7,1)</f>
        <v>2</v>
      </c>
      <c r="J60" s="2" t="str">
        <f>MID(E60,8,1)</f>
        <v>3</v>
      </c>
    </row>
    <row r="61" spans="1:10" ht="15.75">
      <c r="A61" t="s">
        <v>153</v>
      </c>
      <c r="B61" s="1" t="s">
        <v>295</v>
      </c>
      <c r="C61" t="s">
        <v>26</v>
      </c>
      <c r="D61">
        <v>1</v>
      </c>
      <c r="E61" t="s">
        <v>143</v>
      </c>
      <c r="F61" s="2" t="str">
        <f>LEFT(E61,2)</f>
        <v>04</v>
      </c>
      <c r="G61" s="2" t="str">
        <f>MID(E61,3,2)</f>
        <v>46</v>
      </c>
      <c r="H61" s="2" t="str">
        <f>CONCATENATE("A",MID(E61,5,2))</f>
        <v>A09</v>
      </c>
      <c r="I61" s="2" t="str">
        <f>MID(E61,7,1)</f>
        <v>2</v>
      </c>
      <c r="J61" s="2" t="str">
        <f>MID(E61,8,1)</f>
        <v>3</v>
      </c>
    </row>
    <row r="62" spans="1:10" ht="15.75">
      <c r="A62" t="s">
        <v>153</v>
      </c>
      <c r="B62" s="1" t="s">
        <v>297</v>
      </c>
      <c r="C62" t="s">
        <v>27</v>
      </c>
      <c r="D62">
        <v>1</v>
      </c>
      <c r="E62" t="s">
        <v>144</v>
      </c>
      <c r="F62" s="2" t="str">
        <f>LEFT(E62,2)</f>
        <v>04</v>
      </c>
      <c r="G62" s="2" t="str">
        <f>MID(E62,3,2)</f>
        <v>46</v>
      </c>
      <c r="H62" s="2" t="str">
        <f>CONCATENATE("A",MID(E62,5,2))</f>
        <v>A09</v>
      </c>
      <c r="I62" s="2" t="str">
        <f>MID(E62,7,1)</f>
        <v>2</v>
      </c>
      <c r="J62" s="2" t="str">
        <f>MID(E62,8,1)</f>
        <v>3</v>
      </c>
    </row>
    <row r="63" spans="1:10" ht="15.75">
      <c r="A63" t="s">
        <v>153</v>
      </c>
      <c r="B63" s="1" t="s">
        <v>299</v>
      </c>
      <c r="C63" t="s">
        <v>28</v>
      </c>
      <c r="D63">
        <v>1</v>
      </c>
      <c r="E63" t="s">
        <v>145</v>
      </c>
      <c r="F63" s="2" t="str">
        <f>LEFT(E63,2)</f>
        <v>04</v>
      </c>
      <c r="G63" s="2" t="str">
        <f>MID(E63,3,2)</f>
        <v>46</v>
      </c>
      <c r="H63" s="2" t="str">
        <f>CONCATENATE("A",MID(E63,5,2))</f>
        <v>A09</v>
      </c>
      <c r="I63" s="2" t="str">
        <f>MID(E63,7,1)</f>
        <v>2</v>
      </c>
      <c r="J63" s="2" t="str">
        <f>MID(E63,8,1)</f>
        <v>3</v>
      </c>
    </row>
    <row r="64" spans="1:10" ht="15.75">
      <c r="A64" t="s">
        <v>153</v>
      </c>
      <c r="B64" s="1" t="s">
        <v>154</v>
      </c>
      <c r="C64" t="s">
        <v>29</v>
      </c>
      <c r="D64">
        <v>1</v>
      </c>
      <c r="E64" t="s">
        <v>146</v>
      </c>
      <c r="F64" s="2" t="str">
        <f>LEFT(E64,2)</f>
        <v>04</v>
      </c>
      <c r="G64" s="2" t="str">
        <f>MID(E64,3,2)</f>
        <v>46</v>
      </c>
      <c r="H64" s="2" t="str">
        <f>CONCATENATE("A",MID(E64,5,2))</f>
        <v>A09</v>
      </c>
      <c r="I64" s="2" t="str">
        <f>MID(E64,7,1)</f>
        <v>2</v>
      </c>
      <c r="J64" s="2" t="str">
        <f>MID(E64,8,1)</f>
        <v>3</v>
      </c>
    </row>
    <row r="65" spans="1:4" ht="15.75">
      <c r="A65" t="s">
        <v>153</v>
      </c>
      <c r="B65" s="1" t="s">
        <v>156</v>
      </c>
      <c r="C65" t="s">
        <v>66</v>
      </c>
      <c r="D65">
        <v>2</v>
      </c>
    </row>
    <row r="66" spans="1:4" ht="15.75">
      <c r="A66" t="s">
        <v>153</v>
      </c>
      <c r="B66" s="1" t="s">
        <v>157</v>
      </c>
      <c r="C66" t="s">
        <v>67</v>
      </c>
      <c r="D66">
        <v>2</v>
      </c>
    </row>
    <row r="67" spans="1:4" ht="15.75">
      <c r="A67" t="s">
        <v>153</v>
      </c>
      <c r="B67" s="1" t="s">
        <v>158</v>
      </c>
      <c r="C67" t="s">
        <v>68</v>
      </c>
      <c r="D67">
        <v>2</v>
      </c>
    </row>
    <row r="68" spans="1:4" ht="15.75">
      <c r="A68" t="s">
        <v>153</v>
      </c>
      <c r="B68" s="1" t="s">
        <v>159</v>
      </c>
      <c r="C68" t="s">
        <v>69</v>
      </c>
      <c r="D68">
        <v>2</v>
      </c>
    </row>
    <row r="69" spans="1:4" ht="15.75">
      <c r="A69" t="s">
        <v>153</v>
      </c>
      <c r="B69" s="1" t="s">
        <v>160</v>
      </c>
      <c r="C69" t="s">
        <v>70</v>
      </c>
      <c r="D69">
        <v>2</v>
      </c>
    </row>
    <row r="70" spans="1:4" ht="15.75">
      <c r="A70" t="s">
        <v>153</v>
      </c>
      <c r="B70" s="1" t="s">
        <v>161</v>
      </c>
      <c r="C70" t="s">
        <v>71</v>
      </c>
      <c r="D70">
        <v>2</v>
      </c>
    </row>
    <row r="71" spans="1:4" ht="15.75">
      <c r="A71" t="s">
        <v>153</v>
      </c>
      <c r="B71" s="1" t="s">
        <v>162</v>
      </c>
      <c r="C71" t="s">
        <v>72</v>
      </c>
      <c r="D71">
        <v>2</v>
      </c>
    </row>
    <row r="72" spans="1:4" ht="15.75">
      <c r="A72" t="s">
        <v>153</v>
      </c>
      <c r="B72" s="1" t="s">
        <v>163</v>
      </c>
      <c r="C72" t="s">
        <v>73</v>
      </c>
      <c r="D72">
        <v>2</v>
      </c>
    </row>
    <row r="73" spans="1:4" ht="15.75">
      <c r="A73" t="s">
        <v>153</v>
      </c>
      <c r="B73" s="1" t="s">
        <v>165</v>
      </c>
      <c r="C73" t="s">
        <v>74</v>
      </c>
      <c r="D73">
        <v>2</v>
      </c>
    </row>
    <row r="74" spans="1:4" ht="15.75">
      <c r="A74" t="s">
        <v>153</v>
      </c>
      <c r="B74" s="1" t="s">
        <v>167</v>
      </c>
      <c r="C74" t="s">
        <v>75</v>
      </c>
      <c r="D74">
        <v>2</v>
      </c>
    </row>
    <row r="75" spans="1:4" ht="15.75">
      <c r="A75" t="s">
        <v>153</v>
      </c>
      <c r="B75" s="1" t="s">
        <v>169</v>
      </c>
      <c r="C75" t="s">
        <v>76</v>
      </c>
      <c r="D75">
        <v>2</v>
      </c>
    </row>
    <row r="76" spans="1:4" ht="15.75">
      <c r="A76" t="s">
        <v>153</v>
      </c>
      <c r="B76" s="1" t="s">
        <v>171</v>
      </c>
      <c r="C76" t="s">
        <v>77</v>
      </c>
      <c r="D76">
        <v>2</v>
      </c>
    </row>
    <row r="77" spans="1:4" ht="15.75">
      <c r="A77" t="s">
        <v>153</v>
      </c>
      <c r="B77" s="1" t="s">
        <v>173</v>
      </c>
      <c r="C77" t="s">
        <v>78</v>
      </c>
      <c r="D77">
        <v>2</v>
      </c>
    </row>
    <row r="78" spans="1:4" ht="15.75">
      <c r="A78" t="s">
        <v>153</v>
      </c>
      <c r="B78" s="1" t="s">
        <v>174</v>
      </c>
      <c r="C78" t="s">
        <v>79</v>
      </c>
      <c r="D78">
        <v>2</v>
      </c>
    </row>
    <row r="79" spans="1:4" ht="15.75">
      <c r="A79" t="s">
        <v>153</v>
      </c>
      <c r="B79" s="1" t="s">
        <v>176</v>
      </c>
      <c r="C79" t="s">
        <v>80</v>
      </c>
      <c r="D79">
        <v>2</v>
      </c>
    </row>
    <row r="80" spans="1:4" ht="15.75">
      <c r="A80" t="s">
        <v>153</v>
      </c>
      <c r="B80" s="1" t="s">
        <v>177</v>
      </c>
      <c r="C80" t="s">
        <v>81</v>
      </c>
      <c r="D80">
        <v>2</v>
      </c>
    </row>
    <row r="81" spans="1:4" ht="15.75">
      <c r="A81" t="s">
        <v>153</v>
      </c>
      <c r="B81" s="1" t="s">
        <v>178</v>
      </c>
      <c r="C81" t="s">
        <v>82</v>
      </c>
      <c r="D81">
        <v>2</v>
      </c>
    </row>
    <row r="82" spans="1:4">
      <c r="A82" t="s">
        <v>153</v>
      </c>
      <c r="B82" s="3" t="s">
        <v>302</v>
      </c>
      <c r="C82" t="s">
        <v>83</v>
      </c>
      <c r="D82">
        <v>2</v>
      </c>
    </row>
  </sheetData>
  <autoFilter ref="A1:J1"/>
  <sortState ref="A2:J82">
    <sortCondition ref="D2:D82"/>
    <sortCondition ref="E2:E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1"/>
  <sheetViews>
    <sheetView tabSelected="1" topLeftCell="A59" workbookViewId="0">
      <selection activeCell="E75" sqref="E75"/>
    </sheetView>
  </sheetViews>
  <sheetFormatPr defaultRowHeight="15"/>
  <cols>
    <col min="1" max="1" width="8.28515625" bestFit="1" customWidth="1"/>
    <col min="2" max="2" width="26.28515625" bestFit="1" customWidth="1"/>
    <col min="3" max="3" width="5.85546875" customWidth="1"/>
    <col min="4" max="4" width="13.7109375" bestFit="1" customWidth="1"/>
    <col min="5" max="5" width="9.42578125" bestFit="1" customWidth="1"/>
    <col min="6" max="6" width="15.7109375" bestFit="1" customWidth="1"/>
    <col min="7" max="7" width="23.42578125" bestFit="1" customWidth="1"/>
    <col min="8" max="8" width="6.28515625" bestFit="1" customWidth="1"/>
    <col min="9" max="9" width="13.28515625" bestFit="1" customWidth="1"/>
  </cols>
  <sheetData>
    <row r="1" spans="1:9" s="1" customFormat="1" ht="15.75">
      <c r="A1" s="1" t="s">
        <v>32</v>
      </c>
      <c r="B1" s="1" t="s">
        <v>30</v>
      </c>
      <c r="C1" s="1" t="s">
        <v>301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</row>
    <row r="2" spans="1:9" s="1" customFormat="1" ht="15.75">
      <c r="A2" s="1" t="s">
        <v>180</v>
      </c>
      <c r="B2" s="1" t="s">
        <v>33</v>
      </c>
      <c r="C2" s="1">
        <v>1</v>
      </c>
      <c r="D2" s="1" t="s">
        <v>84</v>
      </c>
      <c r="E2" s="1" t="str">
        <f>LEFT(D2,2)</f>
        <v>04</v>
      </c>
      <c r="F2" s="1" t="str">
        <f>MID(D2,3,2)</f>
        <v>46</v>
      </c>
      <c r="G2" s="1" t="str">
        <f>CONCATENATE("A",MID(D2,5,2))</f>
        <v>A09</v>
      </c>
      <c r="H2" s="1" t="str">
        <f>MID(D2,7,1)</f>
        <v>1</v>
      </c>
      <c r="I2" s="1" t="str">
        <f>MID(D2,8,1)</f>
        <v>3</v>
      </c>
    </row>
    <row r="3" spans="1:9" s="1" customFormat="1" ht="15.75">
      <c r="A3" s="1" t="s">
        <v>181</v>
      </c>
      <c r="B3" s="1" t="s">
        <v>34</v>
      </c>
      <c r="C3" s="1">
        <v>1</v>
      </c>
      <c r="D3" s="1" t="s">
        <v>85</v>
      </c>
      <c r="E3" s="1" t="str">
        <f>LEFT(D3,2)</f>
        <v>04</v>
      </c>
      <c r="F3" s="1" t="str">
        <f>MID(D3,3,2)</f>
        <v>46</v>
      </c>
      <c r="G3" s="1" t="str">
        <f>CONCATENATE("A",MID(D3,5,2))</f>
        <v>A09</v>
      </c>
      <c r="H3" s="1" t="str">
        <f>MID(D3,7,1)</f>
        <v>1</v>
      </c>
      <c r="I3" s="1" t="str">
        <f>MID(D3,8,1)</f>
        <v>3</v>
      </c>
    </row>
    <row r="4" spans="1:9" s="1" customFormat="1" ht="15.75">
      <c r="A4" s="1" t="s">
        <v>182</v>
      </c>
      <c r="B4" s="1" t="s">
        <v>40</v>
      </c>
      <c r="C4" s="1">
        <v>1</v>
      </c>
      <c r="D4" s="1" t="s">
        <v>183</v>
      </c>
      <c r="E4" s="1" t="str">
        <f>LEFT(D4,2)</f>
        <v>04</v>
      </c>
      <c r="F4" s="1" t="str">
        <f>MID(D4,3,2)</f>
        <v>46</v>
      </c>
      <c r="G4" s="1" t="str">
        <f>CONCATENATE("A",MID(D4,5,2))</f>
        <v>A09</v>
      </c>
      <c r="H4" s="1" t="str">
        <f>MID(D4,7,1)</f>
        <v>1</v>
      </c>
      <c r="I4" s="1" t="str">
        <f>MID(D4,8,1)</f>
        <v>3</v>
      </c>
    </row>
    <row r="5" spans="1:9" s="1" customFormat="1" ht="15.75">
      <c r="A5" s="1" t="s">
        <v>184</v>
      </c>
      <c r="B5" s="1" t="s">
        <v>41</v>
      </c>
      <c r="C5" s="1">
        <v>1</v>
      </c>
      <c r="D5" s="1" t="s">
        <v>185</v>
      </c>
      <c r="E5" s="1" t="str">
        <f>LEFT(D5,2)</f>
        <v>04</v>
      </c>
      <c r="F5" s="1" t="str">
        <f>MID(D5,3,2)</f>
        <v>46</v>
      </c>
      <c r="G5" s="1" t="str">
        <f>CONCATENATE("A",MID(D5,5,2))</f>
        <v>A09</v>
      </c>
      <c r="H5" s="1" t="str">
        <f>MID(D5,7,1)</f>
        <v>1</v>
      </c>
      <c r="I5" s="1" t="str">
        <f>MID(D5,8,1)</f>
        <v>3</v>
      </c>
    </row>
    <row r="6" spans="1:9" s="1" customFormat="1" ht="15.75">
      <c r="A6" s="1" t="s">
        <v>186</v>
      </c>
      <c r="B6" s="1" t="s">
        <v>35</v>
      </c>
      <c r="C6" s="1">
        <v>1</v>
      </c>
      <c r="D6" s="1" t="s">
        <v>86</v>
      </c>
      <c r="E6" s="1" t="str">
        <f>LEFT(D6,2)</f>
        <v>04</v>
      </c>
      <c r="F6" s="1" t="str">
        <f>MID(D6,3,2)</f>
        <v>46</v>
      </c>
      <c r="G6" s="1" t="str">
        <f>CONCATENATE("A",MID(D6,5,2))</f>
        <v>A09</v>
      </c>
      <c r="H6" s="1" t="str">
        <f>MID(D6,7,1)</f>
        <v>1</v>
      </c>
      <c r="I6" s="1" t="str">
        <f>MID(D6,8,1)</f>
        <v>3</v>
      </c>
    </row>
    <row r="7" spans="1:9" s="1" customFormat="1" ht="15.75">
      <c r="A7" s="1" t="s">
        <v>187</v>
      </c>
      <c r="B7" s="1" t="s">
        <v>36</v>
      </c>
      <c r="C7" s="1">
        <v>1</v>
      </c>
      <c r="D7" s="1" t="s">
        <v>87</v>
      </c>
      <c r="E7" s="1" t="str">
        <f>LEFT(D7,2)</f>
        <v>04</v>
      </c>
      <c r="F7" s="1" t="str">
        <f>MID(D7,3,2)</f>
        <v>46</v>
      </c>
      <c r="G7" s="1" t="str">
        <f>CONCATENATE("A",MID(D7,5,2))</f>
        <v>A09</v>
      </c>
      <c r="H7" s="1" t="str">
        <f>MID(D7,7,1)</f>
        <v>1</v>
      </c>
      <c r="I7" s="1" t="str">
        <f>MID(D7,8,1)</f>
        <v>3</v>
      </c>
    </row>
    <row r="8" spans="1:9" s="1" customFormat="1" ht="15.75">
      <c r="A8" s="1" t="s">
        <v>188</v>
      </c>
      <c r="B8" s="1" t="s">
        <v>37</v>
      </c>
      <c r="C8" s="1">
        <v>1</v>
      </c>
      <c r="D8" s="1" t="s">
        <v>88</v>
      </c>
      <c r="E8" s="1" t="str">
        <f>LEFT(D8,2)</f>
        <v>04</v>
      </c>
      <c r="F8" s="1" t="str">
        <f>MID(D8,3,2)</f>
        <v>46</v>
      </c>
      <c r="G8" s="1" t="str">
        <f>CONCATENATE("A",MID(D8,5,2))</f>
        <v>A09</v>
      </c>
      <c r="H8" s="1" t="str">
        <f>MID(D8,7,1)</f>
        <v>1</v>
      </c>
      <c r="I8" s="1" t="str">
        <f>MID(D8,8,1)</f>
        <v>3</v>
      </c>
    </row>
    <row r="9" spans="1:9" s="1" customFormat="1" ht="15.75">
      <c r="A9" s="1" t="s">
        <v>189</v>
      </c>
      <c r="B9" s="1" t="s">
        <v>42</v>
      </c>
      <c r="C9" s="1">
        <v>1</v>
      </c>
      <c r="D9" s="1" t="s">
        <v>190</v>
      </c>
      <c r="E9" s="1" t="str">
        <f>LEFT(D9,2)</f>
        <v>04</v>
      </c>
      <c r="F9" s="1" t="str">
        <f>MID(D9,3,2)</f>
        <v>46</v>
      </c>
      <c r="G9" s="1" t="str">
        <f>CONCATENATE("A",MID(D9,5,2))</f>
        <v>A09</v>
      </c>
      <c r="H9" s="1" t="str">
        <f>MID(D9,7,1)</f>
        <v>1</v>
      </c>
      <c r="I9" s="1" t="str">
        <f>MID(D9,8,1)</f>
        <v>3</v>
      </c>
    </row>
    <row r="10" spans="1:9" s="1" customFormat="1" ht="15.75">
      <c r="A10" s="1" t="s">
        <v>191</v>
      </c>
      <c r="B10" s="1" t="s">
        <v>192</v>
      </c>
      <c r="C10" s="1">
        <v>1</v>
      </c>
      <c r="D10" s="1" t="s">
        <v>193</v>
      </c>
      <c r="E10" s="1" t="str">
        <f>LEFT(D10,2)</f>
        <v>04</v>
      </c>
      <c r="F10" s="1" t="str">
        <f>MID(D10,3,2)</f>
        <v>46</v>
      </c>
      <c r="G10" s="1" t="str">
        <f>CONCATENATE("A",MID(D10,5,2))</f>
        <v>A09</v>
      </c>
      <c r="H10" s="1" t="str">
        <f>MID(D10,7,1)</f>
        <v>1</v>
      </c>
      <c r="I10" s="1" t="str">
        <f>MID(D10,8,1)</f>
        <v>3</v>
      </c>
    </row>
    <row r="11" spans="1:9" s="1" customFormat="1" ht="15.75">
      <c r="A11" s="1" t="s">
        <v>194</v>
      </c>
      <c r="B11" s="1" t="s">
        <v>44</v>
      </c>
      <c r="C11" s="1">
        <v>1</v>
      </c>
      <c r="D11" s="1" t="s">
        <v>195</v>
      </c>
      <c r="E11" s="1" t="str">
        <f>LEFT(D11,2)</f>
        <v>04</v>
      </c>
      <c r="F11" s="1" t="str">
        <f>MID(D11,3,2)</f>
        <v>46</v>
      </c>
      <c r="G11" s="1" t="str">
        <f>CONCATENATE("A",MID(D11,5,2))</f>
        <v>A09</v>
      </c>
      <c r="H11" s="1" t="str">
        <f>MID(D11,7,1)</f>
        <v>1</v>
      </c>
      <c r="I11" s="1" t="str">
        <f>MID(D11,8,1)</f>
        <v>3</v>
      </c>
    </row>
    <row r="12" spans="1:9" s="1" customFormat="1" ht="15.75">
      <c r="A12" s="1" t="s">
        <v>196</v>
      </c>
      <c r="B12" s="1" t="s">
        <v>45</v>
      </c>
      <c r="C12" s="1">
        <v>1</v>
      </c>
      <c r="D12" s="1" t="s">
        <v>197</v>
      </c>
      <c r="E12" s="1" t="str">
        <f>LEFT(D12,2)</f>
        <v>04</v>
      </c>
      <c r="F12" s="1" t="str">
        <f>MID(D12,3,2)</f>
        <v>46</v>
      </c>
      <c r="G12" s="1" t="str">
        <f>CONCATENATE("A",MID(D12,5,2))</f>
        <v>A09</v>
      </c>
      <c r="H12" s="1" t="str">
        <f>MID(D12,7,1)</f>
        <v>1</v>
      </c>
      <c r="I12" s="1" t="str">
        <f>MID(D12,8,1)</f>
        <v>3</v>
      </c>
    </row>
    <row r="13" spans="1:9" s="1" customFormat="1" ht="15.75">
      <c r="A13" s="1" t="s">
        <v>198</v>
      </c>
      <c r="B13" s="1" t="s">
        <v>46</v>
      </c>
      <c r="C13" s="1">
        <v>1</v>
      </c>
      <c r="D13" s="1" t="s">
        <v>199</v>
      </c>
      <c r="E13" s="1" t="str">
        <f>LEFT(D13,2)</f>
        <v>04</v>
      </c>
      <c r="F13" s="1" t="str">
        <f>MID(D13,3,2)</f>
        <v>46</v>
      </c>
      <c r="G13" s="1" t="str">
        <f>CONCATENATE("A",MID(D13,5,2))</f>
        <v>A09</v>
      </c>
      <c r="H13" s="1" t="str">
        <f>MID(D13,7,1)</f>
        <v>1</v>
      </c>
      <c r="I13" s="1" t="str">
        <f>MID(D13,8,1)</f>
        <v>3</v>
      </c>
    </row>
    <row r="14" spans="1:9" s="1" customFormat="1" ht="15.75">
      <c r="A14" s="1" t="s">
        <v>200</v>
      </c>
      <c r="B14" s="1" t="s">
        <v>47</v>
      </c>
      <c r="C14" s="1">
        <v>1</v>
      </c>
      <c r="D14" s="1" t="s">
        <v>201</v>
      </c>
      <c r="E14" s="1" t="str">
        <f>LEFT(D14,2)</f>
        <v>04</v>
      </c>
      <c r="F14" s="1" t="str">
        <f>MID(D14,3,2)</f>
        <v>46</v>
      </c>
      <c r="G14" s="1" t="str">
        <f>CONCATENATE("A",MID(D14,5,2))</f>
        <v>A09</v>
      </c>
      <c r="H14" s="1" t="str">
        <f>MID(D14,7,1)</f>
        <v>1</v>
      </c>
      <c r="I14" s="1" t="str">
        <f>MID(D14,8,1)</f>
        <v>3</v>
      </c>
    </row>
    <row r="15" spans="1:9" s="1" customFormat="1" ht="15.75">
      <c r="A15" s="1" t="s">
        <v>202</v>
      </c>
      <c r="B15" s="1" t="s">
        <v>48</v>
      </c>
      <c r="C15" s="1">
        <v>1</v>
      </c>
      <c r="D15" s="1" t="s">
        <v>203</v>
      </c>
      <c r="E15" s="1" t="str">
        <f>LEFT(D15,2)</f>
        <v>04</v>
      </c>
      <c r="F15" s="1" t="str">
        <f>MID(D15,3,2)</f>
        <v>46</v>
      </c>
      <c r="G15" s="1" t="str">
        <f>CONCATENATE("A",MID(D15,5,2))</f>
        <v>A09</v>
      </c>
      <c r="H15" s="1" t="str">
        <f>MID(D15,7,1)</f>
        <v>1</v>
      </c>
      <c r="I15" s="1" t="str">
        <f>MID(D15,8,1)</f>
        <v>3</v>
      </c>
    </row>
    <row r="16" spans="1:9" s="1" customFormat="1" ht="15.75">
      <c r="A16" s="1" t="s">
        <v>204</v>
      </c>
      <c r="B16" s="1" t="s">
        <v>38</v>
      </c>
      <c r="C16" s="1">
        <v>1</v>
      </c>
      <c r="D16" s="1" t="s">
        <v>89</v>
      </c>
      <c r="E16" s="1" t="str">
        <f>LEFT(D16,2)</f>
        <v>04</v>
      </c>
      <c r="F16" s="1" t="str">
        <f>MID(D16,3,2)</f>
        <v>46</v>
      </c>
      <c r="G16" s="1" t="str">
        <f>CONCATENATE("A",MID(D16,5,2))</f>
        <v>A09</v>
      </c>
      <c r="H16" s="1" t="str">
        <f>MID(D16,7,1)</f>
        <v>1</v>
      </c>
      <c r="I16" s="1" t="str">
        <f>MID(D16,8,1)</f>
        <v>3</v>
      </c>
    </row>
    <row r="17" spans="1:9" s="1" customFormat="1" ht="15.75">
      <c r="A17" s="1" t="s">
        <v>205</v>
      </c>
      <c r="B17" s="1" t="s">
        <v>49</v>
      </c>
      <c r="C17" s="1">
        <v>1</v>
      </c>
      <c r="D17" s="1" t="s">
        <v>206</v>
      </c>
      <c r="E17" s="1" t="str">
        <f>LEFT(D17,2)</f>
        <v>04</v>
      </c>
      <c r="F17" s="1" t="str">
        <f>MID(D17,3,2)</f>
        <v>46</v>
      </c>
      <c r="G17" s="1" t="str">
        <f>CONCATENATE("A",MID(D17,5,2))</f>
        <v>A09</v>
      </c>
      <c r="H17" s="1" t="str">
        <f>MID(D17,7,1)</f>
        <v>1</v>
      </c>
      <c r="I17" s="1" t="str">
        <f>MID(D17,8,1)</f>
        <v>3</v>
      </c>
    </row>
    <row r="18" spans="1:9" s="1" customFormat="1" ht="15.75">
      <c r="A18" s="1" t="s">
        <v>207</v>
      </c>
      <c r="B18" s="1" t="s">
        <v>50</v>
      </c>
      <c r="C18" s="1">
        <v>1</v>
      </c>
      <c r="D18" s="1" t="s">
        <v>208</v>
      </c>
      <c r="E18" s="1" t="str">
        <f>LEFT(D18,2)</f>
        <v>04</v>
      </c>
      <c r="F18" s="1" t="str">
        <f>MID(D18,3,2)</f>
        <v>46</v>
      </c>
      <c r="G18" s="1" t="str">
        <f>CONCATENATE("A",MID(D18,5,2))</f>
        <v>A09</v>
      </c>
      <c r="H18" s="1" t="str">
        <f>MID(D18,7,1)</f>
        <v>1</v>
      </c>
      <c r="I18" s="1" t="str">
        <f>MID(D18,8,1)</f>
        <v>3</v>
      </c>
    </row>
    <row r="19" spans="1:9" s="1" customFormat="1" ht="15.75">
      <c r="A19" s="1" t="s">
        <v>209</v>
      </c>
      <c r="B19" s="1" t="s">
        <v>51</v>
      </c>
      <c r="C19" s="1">
        <v>1</v>
      </c>
      <c r="D19" s="1" t="s">
        <v>210</v>
      </c>
      <c r="E19" s="1" t="str">
        <f>LEFT(D19,2)</f>
        <v>04</v>
      </c>
      <c r="F19" s="1" t="str">
        <f>MID(D19,3,2)</f>
        <v>46</v>
      </c>
      <c r="G19" s="1" t="str">
        <f>CONCATENATE("A",MID(D19,5,2))</f>
        <v>A09</v>
      </c>
      <c r="H19" s="1" t="str">
        <f>MID(D19,7,1)</f>
        <v>1</v>
      </c>
      <c r="I19" s="1" t="str">
        <f>MID(D19,8,1)</f>
        <v>3</v>
      </c>
    </row>
    <row r="20" spans="1:9" s="1" customFormat="1" ht="15.75">
      <c r="A20" s="1" t="s">
        <v>211</v>
      </c>
      <c r="B20" s="1" t="s">
        <v>52</v>
      </c>
      <c r="C20" s="1">
        <v>1</v>
      </c>
      <c r="D20" s="1" t="s">
        <v>212</v>
      </c>
      <c r="E20" s="1" t="str">
        <f>LEFT(D20,2)</f>
        <v>04</v>
      </c>
      <c r="F20" s="1" t="str">
        <f>MID(D20,3,2)</f>
        <v>46</v>
      </c>
      <c r="G20" s="1" t="str">
        <f>CONCATENATE("A",MID(D20,5,2))</f>
        <v>A09</v>
      </c>
      <c r="H20" s="1" t="str">
        <f>MID(D20,7,1)</f>
        <v>1</v>
      </c>
      <c r="I20" s="1" t="str">
        <f>MID(D20,8,1)</f>
        <v>3</v>
      </c>
    </row>
    <row r="21" spans="1:9" s="1" customFormat="1" ht="15.75">
      <c r="A21" s="1" t="s">
        <v>213</v>
      </c>
      <c r="B21" s="1" t="s">
        <v>53</v>
      </c>
      <c r="C21" s="1">
        <v>1</v>
      </c>
      <c r="D21" s="1" t="s">
        <v>214</v>
      </c>
      <c r="E21" s="1" t="str">
        <f>LEFT(D21,2)</f>
        <v>04</v>
      </c>
      <c r="F21" s="1" t="str">
        <f>MID(D21,3,2)</f>
        <v>46</v>
      </c>
      <c r="G21" s="1" t="str">
        <f>CONCATENATE("A",MID(D21,5,2))</f>
        <v>A09</v>
      </c>
      <c r="H21" s="1" t="str">
        <f>MID(D21,7,1)</f>
        <v>1</v>
      </c>
      <c r="I21" s="1" t="str">
        <f>MID(D21,8,1)</f>
        <v>3</v>
      </c>
    </row>
    <row r="22" spans="1:9" s="1" customFormat="1" ht="15.75">
      <c r="A22" s="1" t="s">
        <v>215</v>
      </c>
      <c r="B22" s="1" t="s">
        <v>54</v>
      </c>
      <c r="C22" s="1">
        <v>1</v>
      </c>
      <c r="D22" s="1" t="s">
        <v>216</v>
      </c>
      <c r="E22" s="1" t="str">
        <f>LEFT(D22,2)</f>
        <v>04</v>
      </c>
      <c r="F22" s="1" t="str">
        <f>MID(D22,3,2)</f>
        <v>46</v>
      </c>
      <c r="G22" s="1" t="str">
        <f>CONCATENATE("A",MID(D22,5,2))</f>
        <v>A09</v>
      </c>
      <c r="H22" s="1" t="str">
        <f>MID(D22,7,1)</f>
        <v>1</v>
      </c>
      <c r="I22" s="1" t="str">
        <f>MID(D22,8,1)</f>
        <v>3</v>
      </c>
    </row>
    <row r="23" spans="1:9" s="1" customFormat="1" ht="15.75">
      <c r="A23" s="1" t="s">
        <v>217</v>
      </c>
      <c r="B23" s="1" t="s">
        <v>55</v>
      </c>
      <c r="C23" s="1">
        <v>1</v>
      </c>
      <c r="D23" s="1" t="s">
        <v>218</v>
      </c>
      <c r="E23" s="1" t="str">
        <f>LEFT(D23,2)</f>
        <v>04</v>
      </c>
      <c r="F23" s="1" t="str">
        <f>MID(D23,3,2)</f>
        <v>46</v>
      </c>
      <c r="G23" s="1" t="str">
        <f>CONCATENATE("A",MID(D23,5,2))</f>
        <v>A09</v>
      </c>
      <c r="H23" s="1" t="str">
        <f>MID(D23,7,1)</f>
        <v>1</v>
      </c>
      <c r="I23" s="1" t="str">
        <f>MID(D23,8,1)</f>
        <v>3</v>
      </c>
    </row>
    <row r="24" spans="1:9" s="1" customFormat="1" ht="15.75">
      <c r="A24" s="1" t="s">
        <v>219</v>
      </c>
      <c r="B24" s="1" t="s">
        <v>56</v>
      </c>
      <c r="C24" s="1">
        <v>1</v>
      </c>
      <c r="D24" s="1" t="s">
        <v>220</v>
      </c>
      <c r="E24" s="1" t="str">
        <f>LEFT(D24,2)</f>
        <v>04</v>
      </c>
      <c r="F24" s="1" t="str">
        <f>MID(D24,3,2)</f>
        <v>46</v>
      </c>
      <c r="G24" s="1" t="str">
        <f>CONCATENATE("A",MID(D24,5,2))</f>
        <v>A09</v>
      </c>
      <c r="H24" s="1" t="str">
        <f>MID(D24,7,1)</f>
        <v>1</v>
      </c>
      <c r="I24" s="1" t="str">
        <f>MID(D24,8,1)</f>
        <v>3</v>
      </c>
    </row>
    <row r="25" spans="1:9" s="1" customFormat="1" ht="15.75">
      <c r="A25" s="1" t="s">
        <v>221</v>
      </c>
      <c r="B25" s="1" t="s">
        <v>222</v>
      </c>
      <c r="C25" s="1">
        <v>1</v>
      </c>
      <c r="D25" s="1" t="s">
        <v>223</v>
      </c>
      <c r="E25" s="1" t="str">
        <f>LEFT(D25,2)</f>
        <v>04</v>
      </c>
      <c r="F25" s="1" t="str">
        <f>MID(D25,3,2)</f>
        <v>46</v>
      </c>
      <c r="G25" s="1" t="str">
        <f>CONCATENATE("A",MID(D25,5,2))</f>
        <v>A09</v>
      </c>
      <c r="H25" s="1" t="str">
        <f>MID(D25,7,1)</f>
        <v>1</v>
      </c>
      <c r="I25" s="1" t="str">
        <f>MID(D25,8,1)</f>
        <v>3</v>
      </c>
    </row>
    <row r="26" spans="1:9" s="1" customFormat="1" ht="15.75">
      <c r="A26" s="1" t="s">
        <v>224</v>
      </c>
      <c r="B26" s="1" t="s">
        <v>225</v>
      </c>
      <c r="C26" s="1">
        <v>1</v>
      </c>
      <c r="D26" s="1" t="s">
        <v>226</v>
      </c>
      <c r="E26" s="1" t="str">
        <f>LEFT(D26,2)</f>
        <v>04</v>
      </c>
      <c r="F26" s="1" t="str">
        <f>MID(D26,3,2)</f>
        <v>46</v>
      </c>
      <c r="G26" s="1" t="str">
        <f>CONCATENATE("A",MID(D26,5,2))</f>
        <v>A09</v>
      </c>
      <c r="H26" s="1" t="str">
        <f>MID(D26,7,1)</f>
        <v>1</v>
      </c>
      <c r="I26" s="1" t="str">
        <f>MID(D26,8,1)</f>
        <v>3</v>
      </c>
    </row>
    <row r="27" spans="1:9" s="1" customFormat="1" ht="15.75">
      <c r="A27" s="1" t="s">
        <v>227</v>
      </c>
      <c r="B27" s="1" t="s">
        <v>4</v>
      </c>
      <c r="C27" s="1">
        <v>1</v>
      </c>
      <c r="D27" s="1" t="s">
        <v>228</v>
      </c>
      <c r="E27" s="1" t="str">
        <f>LEFT(D27,2)</f>
        <v>04</v>
      </c>
      <c r="F27" s="1" t="str">
        <f>MID(D27,3,2)</f>
        <v>46</v>
      </c>
      <c r="G27" s="1" t="str">
        <f>CONCATENATE("A",MID(D27,5,2))</f>
        <v>A09</v>
      </c>
      <c r="H27" s="1" t="str">
        <f>MID(D27,7,1)</f>
        <v>1</v>
      </c>
      <c r="I27" s="1" t="str">
        <f>MID(D27,8,1)</f>
        <v>3</v>
      </c>
    </row>
    <row r="28" spans="1:9" s="1" customFormat="1" ht="15.75">
      <c r="A28" s="1" t="s">
        <v>229</v>
      </c>
      <c r="B28" s="1" t="s">
        <v>8</v>
      </c>
      <c r="C28" s="1">
        <v>1</v>
      </c>
      <c r="D28" s="1" t="s">
        <v>230</v>
      </c>
      <c r="E28" s="1" t="str">
        <f>LEFT(D28,2)</f>
        <v>04</v>
      </c>
      <c r="F28" s="1" t="str">
        <f>MID(D28,3,2)</f>
        <v>46</v>
      </c>
      <c r="G28" s="1" t="str">
        <f>CONCATENATE("A",MID(D28,5,2))</f>
        <v>A09</v>
      </c>
      <c r="H28" s="1" t="str">
        <f>MID(D28,7,1)</f>
        <v>1</v>
      </c>
      <c r="I28" s="1" t="str">
        <f>MID(D28,8,1)</f>
        <v>3</v>
      </c>
    </row>
    <row r="29" spans="1:9" s="1" customFormat="1" ht="15.75">
      <c r="A29" s="1" t="s">
        <v>231</v>
      </c>
      <c r="B29" s="1" t="s">
        <v>9</v>
      </c>
      <c r="C29" s="1">
        <v>1</v>
      </c>
      <c r="D29" s="1" t="s">
        <v>232</v>
      </c>
      <c r="E29" s="1" t="str">
        <f>LEFT(D29,2)</f>
        <v>04</v>
      </c>
      <c r="F29" s="1" t="str">
        <f>MID(D29,3,2)</f>
        <v>46</v>
      </c>
      <c r="G29" s="1" t="str">
        <f>CONCATENATE("A",MID(D29,5,2))</f>
        <v>A09</v>
      </c>
      <c r="H29" s="1" t="str">
        <f>MID(D29,7,1)</f>
        <v>1</v>
      </c>
      <c r="I29" s="1" t="str">
        <f>MID(D29,8,1)</f>
        <v>3</v>
      </c>
    </row>
    <row r="30" spans="1:9" s="1" customFormat="1" ht="15.75">
      <c r="A30" s="1" t="s">
        <v>233</v>
      </c>
      <c r="B30" s="1" t="s">
        <v>10</v>
      </c>
      <c r="C30" s="1">
        <v>1</v>
      </c>
      <c r="D30" s="1" t="s">
        <v>234</v>
      </c>
      <c r="E30" s="1" t="str">
        <f>LEFT(D30,2)</f>
        <v>04</v>
      </c>
      <c r="F30" s="1" t="str">
        <f>MID(D30,3,2)</f>
        <v>46</v>
      </c>
      <c r="G30" s="1" t="str">
        <f>CONCATENATE("A",MID(D30,5,2))</f>
        <v>A09</v>
      </c>
      <c r="H30" s="1" t="str">
        <f>MID(D30,7,1)</f>
        <v>1</v>
      </c>
      <c r="I30" s="1" t="str">
        <f>MID(D30,8,1)</f>
        <v>3</v>
      </c>
    </row>
    <row r="31" spans="1:9" s="1" customFormat="1" ht="15.75">
      <c r="A31" s="1" t="s">
        <v>235</v>
      </c>
      <c r="B31" s="1" t="s">
        <v>12</v>
      </c>
      <c r="C31" s="1">
        <v>1</v>
      </c>
      <c r="D31" s="1" t="s">
        <v>236</v>
      </c>
      <c r="E31" s="1" t="str">
        <f>LEFT(D31,2)</f>
        <v>04</v>
      </c>
      <c r="F31" s="1" t="str">
        <f>MID(D31,3,2)</f>
        <v>46</v>
      </c>
      <c r="G31" s="1" t="str">
        <f>CONCATENATE("A",MID(D31,5,2))</f>
        <v>A09</v>
      </c>
      <c r="H31" s="1" t="str">
        <f>MID(D31,7,1)</f>
        <v>1</v>
      </c>
      <c r="I31" s="1" t="str">
        <f>MID(D31,8,1)</f>
        <v>3</v>
      </c>
    </row>
    <row r="32" spans="1:9" s="1" customFormat="1" ht="15.75">
      <c r="A32" s="1" t="s">
        <v>237</v>
      </c>
      <c r="B32" s="1" t="s">
        <v>13</v>
      </c>
      <c r="C32" s="1">
        <v>1</v>
      </c>
      <c r="D32" s="1" t="s">
        <v>238</v>
      </c>
      <c r="E32" s="1" t="str">
        <f>LEFT(D32,2)</f>
        <v>04</v>
      </c>
      <c r="F32" s="1" t="str">
        <f>MID(D32,3,2)</f>
        <v>46</v>
      </c>
      <c r="G32" s="1" t="str">
        <f>CONCATENATE("A",MID(D32,5,2))</f>
        <v>A09</v>
      </c>
      <c r="H32" s="1" t="str">
        <f>MID(D32,7,1)</f>
        <v>1</v>
      </c>
      <c r="I32" s="1" t="str">
        <f>MID(D32,8,1)</f>
        <v>3</v>
      </c>
    </row>
    <row r="33" spans="1:9" s="1" customFormat="1" ht="15.75">
      <c r="A33" s="1" t="s">
        <v>239</v>
      </c>
      <c r="B33" s="1" t="s">
        <v>14</v>
      </c>
      <c r="C33" s="1">
        <v>1</v>
      </c>
      <c r="D33" s="1" t="s">
        <v>240</v>
      </c>
      <c r="E33" s="1" t="str">
        <f>LEFT(D33,2)</f>
        <v>04</v>
      </c>
      <c r="F33" s="1" t="str">
        <f>MID(D33,3,2)</f>
        <v>46</v>
      </c>
      <c r="G33" s="1" t="str">
        <f>CONCATENATE("A",MID(D33,5,2))</f>
        <v>A09</v>
      </c>
      <c r="H33" s="1" t="str">
        <f>MID(D33,7,1)</f>
        <v>1</v>
      </c>
      <c r="I33" s="1" t="str">
        <f>MID(D33,8,1)</f>
        <v>3</v>
      </c>
    </row>
    <row r="34" spans="1:9" s="1" customFormat="1" ht="15.75">
      <c r="A34" s="1" t="s">
        <v>241</v>
      </c>
      <c r="B34" s="1" t="s">
        <v>11</v>
      </c>
      <c r="C34" s="1">
        <v>1</v>
      </c>
      <c r="D34" s="1" t="s">
        <v>242</v>
      </c>
      <c r="E34" s="1" t="str">
        <f>LEFT(D34,2)</f>
        <v>04</v>
      </c>
      <c r="F34" s="1" t="str">
        <f>MID(D34,3,2)</f>
        <v>46</v>
      </c>
      <c r="G34" s="1" t="str">
        <f>CONCATENATE("A",MID(D34,5,2))</f>
        <v>A09</v>
      </c>
      <c r="H34" s="1" t="str">
        <f>MID(D34,7,1)</f>
        <v>1</v>
      </c>
      <c r="I34" s="1" t="str">
        <f>MID(D34,8,1)</f>
        <v>3</v>
      </c>
    </row>
    <row r="35" spans="1:9" s="1" customFormat="1" ht="15.75">
      <c r="A35" s="1" t="s">
        <v>243</v>
      </c>
      <c r="B35" s="1" t="s">
        <v>5</v>
      </c>
      <c r="C35" s="1">
        <v>1</v>
      </c>
      <c r="D35" s="1" t="s">
        <v>244</v>
      </c>
      <c r="E35" s="1" t="str">
        <f>LEFT(D35,2)</f>
        <v>04</v>
      </c>
      <c r="F35" s="1" t="str">
        <f>MID(D35,3,2)</f>
        <v>46</v>
      </c>
      <c r="G35" s="1" t="str">
        <f>CONCATENATE("A",MID(D35,5,2))</f>
        <v>A09</v>
      </c>
      <c r="H35" s="1" t="str">
        <f>MID(D35,7,1)</f>
        <v>1</v>
      </c>
      <c r="I35" s="1" t="str">
        <f>MID(D35,8,1)</f>
        <v>3</v>
      </c>
    </row>
    <row r="36" spans="1:9" s="1" customFormat="1" ht="15.75">
      <c r="A36" s="1" t="s">
        <v>245</v>
      </c>
      <c r="B36" s="1" t="s">
        <v>1</v>
      </c>
      <c r="C36" s="1">
        <v>1</v>
      </c>
      <c r="D36" s="1" t="s">
        <v>246</v>
      </c>
      <c r="E36" s="1" t="str">
        <f>LEFT(D36,2)</f>
        <v>04</v>
      </c>
      <c r="F36" s="1" t="str">
        <f>MID(D36,3,2)</f>
        <v>46</v>
      </c>
      <c r="G36" s="1" t="str">
        <f>CONCATENATE("A",MID(D36,5,2))</f>
        <v>A09</v>
      </c>
      <c r="H36" s="1" t="str">
        <f>MID(D36,7,1)</f>
        <v>1</v>
      </c>
      <c r="I36" s="1" t="str">
        <f>MID(D36,8,1)</f>
        <v>3</v>
      </c>
    </row>
    <row r="37" spans="1:9" s="1" customFormat="1" ht="15.75">
      <c r="A37" s="1" t="s">
        <v>247</v>
      </c>
      <c r="B37" s="1" t="s">
        <v>2</v>
      </c>
      <c r="C37" s="1">
        <v>1</v>
      </c>
      <c r="D37" s="1" t="s">
        <v>248</v>
      </c>
      <c r="E37" s="1" t="str">
        <f>LEFT(D37,2)</f>
        <v>04</v>
      </c>
      <c r="F37" s="1" t="str">
        <f>MID(D37,3,2)</f>
        <v>46</v>
      </c>
      <c r="G37" s="1" t="str">
        <f>CONCATENATE("A",MID(D37,5,2))</f>
        <v>A09</v>
      </c>
      <c r="H37" s="1" t="str">
        <f>MID(D37,7,1)</f>
        <v>1</v>
      </c>
      <c r="I37" s="1" t="str">
        <f>MID(D37,8,1)</f>
        <v>3</v>
      </c>
    </row>
    <row r="38" spans="1:9" s="1" customFormat="1" ht="15.75">
      <c r="A38" s="1" t="s">
        <v>249</v>
      </c>
      <c r="B38" s="1" t="s">
        <v>58</v>
      </c>
      <c r="C38" s="1">
        <v>1</v>
      </c>
      <c r="D38" s="1" t="s">
        <v>250</v>
      </c>
      <c r="E38" s="1" t="str">
        <f>LEFT(D38,2)</f>
        <v>04</v>
      </c>
      <c r="F38" s="1" t="str">
        <f>MID(D38,3,2)</f>
        <v>46</v>
      </c>
      <c r="G38" s="1" t="str">
        <f>CONCATENATE("A",MID(D38,5,2))</f>
        <v>A09</v>
      </c>
      <c r="H38" s="1" t="str">
        <f>MID(D38,7,1)</f>
        <v>1</v>
      </c>
      <c r="I38" s="1" t="str">
        <f>MID(D38,8,1)</f>
        <v>3</v>
      </c>
    </row>
    <row r="39" spans="1:9" s="1" customFormat="1" ht="15.75">
      <c r="A39" s="1" t="s">
        <v>251</v>
      </c>
      <c r="B39" s="1" t="s">
        <v>59</v>
      </c>
      <c r="C39" s="1">
        <v>1</v>
      </c>
      <c r="D39" s="1" t="s">
        <v>252</v>
      </c>
      <c r="E39" s="1" t="str">
        <f>LEFT(D39,2)</f>
        <v>04</v>
      </c>
      <c r="F39" s="1" t="str">
        <f>MID(D39,3,2)</f>
        <v>46</v>
      </c>
      <c r="G39" s="1" t="str">
        <f>CONCATENATE("A",MID(D39,5,2))</f>
        <v>A09</v>
      </c>
      <c r="H39" s="1" t="str">
        <f>MID(D39,7,1)</f>
        <v>1</v>
      </c>
      <c r="I39" s="1" t="str">
        <f>MID(D39,8,1)</f>
        <v>3</v>
      </c>
    </row>
    <row r="40" spans="1:9" s="1" customFormat="1" ht="15.75">
      <c r="A40" s="1" t="s">
        <v>253</v>
      </c>
      <c r="B40" s="1" t="s">
        <v>60</v>
      </c>
      <c r="C40" s="1">
        <v>1</v>
      </c>
      <c r="D40" s="1" t="s">
        <v>254</v>
      </c>
      <c r="E40" s="1" t="str">
        <f>LEFT(D40,2)</f>
        <v>04</v>
      </c>
      <c r="F40" s="1" t="str">
        <f>MID(D40,3,2)</f>
        <v>46</v>
      </c>
      <c r="G40" s="1" t="str">
        <f>CONCATENATE("A",MID(D40,5,2))</f>
        <v>A09</v>
      </c>
      <c r="H40" s="1" t="str">
        <f>MID(D40,7,1)</f>
        <v>1</v>
      </c>
      <c r="I40" s="1" t="str">
        <f>MID(D40,8,1)</f>
        <v>3</v>
      </c>
    </row>
    <row r="41" spans="1:9" s="1" customFormat="1" ht="15.75">
      <c r="A41" s="1" t="s">
        <v>255</v>
      </c>
      <c r="B41" s="1" t="s">
        <v>61</v>
      </c>
      <c r="C41" s="1">
        <v>1</v>
      </c>
      <c r="D41" s="1" t="s">
        <v>256</v>
      </c>
      <c r="E41" s="1" t="str">
        <f>LEFT(D41,2)</f>
        <v>04</v>
      </c>
      <c r="F41" s="1" t="str">
        <f>MID(D41,3,2)</f>
        <v>46</v>
      </c>
      <c r="G41" s="1" t="str">
        <f>CONCATENATE("A",MID(D41,5,2))</f>
        <v>A09</v>
      </c>
      <c r="H41" s="1" t="str">
        <f>MID(D41,7,1)</f>
        <v>1</v>
      </c>
      <c r="I41" s="1" t="str">
        <f>MID(D41,8,1)</f>
        <v>3</v>
      </c>
    </row>
    <row r="42" spans="1:9" s="1" customFormat="1" ht="15.75">
      <c r="A42" s="1" t="s">
        <v>257</v>
      </c>
      <c r="B42" s="1" t="s">
        <v>62</v>
      </c>
      <c r="C42" s="1">
        <v>1</v>
      </c>
      <c r="D42" s="1" t="s">
        <v>258</v>
      </c>
      <c r="E42" s="1" t="str">
        <f>LEFT(D42,2)</f>
        <v>04</v>
      </c>
      <c r="F42" s="1" t="str">
        <f>MID(D42,3,2)</f>
        <v>46</v>
      </c>
      <c r="G42" s="1" t="str">
        <f>CONCATENATE("A",MID(D42,5,2))</f>
        <v>A09</v>
      </c>
      <c r="H42" s="1" t="str">
        <f>MID(D42,7,1)</f>
        <v>1</v>
      </c>
      <c r="I42" s="1" t="str">
        <f>MID(D42,8,1)</f>
        <v>3</v>
      </c>
    </row>
    <row r="43" spans="1:9" s="1" customFormat="1" ht="15.75">
      <c r="A43" s="1" t="s">
        <v>259</v>
      </c>
      <c r="B43" s="1" t="s">
        <v>63</v>
      </c>
      <c r="C43" s="1">
        <v>1</v>
      </c>
      <c r="D43" s="1" t="s">
        <v>260</v>
      </c>
      <c r="E43" s="1" t="str">
        <f>LEFT(D43,2)</f>
        <v>04</v>
      </c>
      <c r="F43" s="1" t="str">
        <f>MID(D43,3,2)</f>
        <v>46</v>
      </c>
      <c r="G43" s="1" t="str">
        <f>CONCATENATE("A",MID(D43,5,2))</f>
        <v>A09</v>
      </c>
      <c r="H43" s="1" t="str">
        <f>MID(D43,7,1)</f>
        <v>1</v>
      </c>
      <c r="I43" s="1" t="str">
        <f>MID(D43,8,1)</f>
        <v>3</v>
      </c>
    </row>
    <row r="44" spans="1:9" s="1" customFormat="1" ht="15.75">
      <c r="A44" s="1" t="s">
        <v>261</v>
      </c>
      <c r="B44" s="1" t="s">
        <v>64</v>
      </c>
      <c r="C44" s="1">
        <v>1</v>
      </c>
      <c r="D44" s="1" t="s">
        <v>262</v>
      </c>
      <c r="E44" s="1" t="str">
        <f>LEFT(D44,2)</f>
        <v>04</v>
      </c>
      <c r="F44" s="1" t="str">
        <f>MID(D44,3,2)</f>
        <v>46</v>
      </c>
      <c r="G44" s="1" t="str">
        <f>CONCATENATE("A",MID(D44,5,2))</f>
        <v>A09</v>
      </c>
      <c r="H44" s="1" t="str">
        <f>MID(D44,7,1)</f>
        <v>1</v>
      </c>
      <c r="I44" s="1" t="str">
        <f>MID(D44,8,1)</f>
        <v>3</v>
      </c>
    </row>
    <row r="45" spans="1:9" s="1" customFormat="1" ht="15.75">
      <c r="A45" s="1" t="s">
        <v>263</v>
      </c>
      <c r="B45" s="1" t="s">
        <v>3</v>
      </c>
      <c r="C45" s="1">
        <v>1</v>
      </c>
      <c r="D45" s="1" t="s">
        <v>264</v>
      </c>
      <c r="E45" s="1" t="str">
        <f>LEFT(D45,2)</f>
        <v>04</v>
      </c>
      <c r="F45" s="1" t="str">
        <f>MID(D45,3,2)</f>
        <v>46</v>
      </c>
      <c r="G45" s="1" t="str">
        <f>CONCATENATE("A",MID(D45,5,2))</f>
        <v>A09</v>
      </c>
      <c r="H45" s="1" t="str">
        <f>MID(D45,7,1)</f>
        <v>1</v>
      </c>
      <c r="I45" s="1" t="str">
        <f>MID(D45,8,1)</f>
        <v>3</v>
      </c>
    </row>
    <row r="46" spans="1:9" s="1" customFormat="1" ht="15.75">
      <c r="A46" s="1" t="s">
        <v>265</v>
      </c>
      <c r="B46" s="1" t="s">
        <v>65</v>
      </c>
      <c r="C46" s="1">
        <v>1</v>
      </c>
      <c r="D46" s="1" t="s">
        <v>266</v>
      </c>
      <c r="E46" s="1" t="str">
        <f>LEFT(D46,2)</f>
        <v>04</v>
      </c>
      <c r="F46" s="1" t="str">
        <f>MID(D46,3,2)</f>
        <v>46</v>
      </c>
      <c r="G46" s="1" t="str">
        <f>CONCATENATE("A",MID(D46,5,2))</f>
        <v>A09</v>
      </c>
      <c r="H46" s="1" t="str">
        <f>MID(D46,7,1)</f>
        <v>1</v>
      </c>
      <c r="I46" s="1" t="str">
        <f>MID(D46,8,1)</f>
        <v>3</v>
      </c>
    </row>
    <row r="47" spans="1:9" s="1" customFormat="1" ht="15.75">
      <c r="A47" s="1" t="s">
        <v>267</v>
      </c>
      <c r="B47" s="1" t="s">
        <v>6</v>
      </c>
      <c r="C47" s="1">
        <v>1</v>
      </c>
      <c r="D47" s="1" t="s">
        <v>268</v>
      </c>
      <c r="E47" s="1" t="str">
        <f>LEFT(D47,2)</f>
        <v>04</v>
      </c>
      <c r="F47" s="1" t="str">
        <f>MID(D47,3,2)</f>
        <v>46</v>
      </c>
      <c r="G47" s="1" t="str">
        <f>CONCATENATE("A",MID(D47,5,2))</f>
        <v>A09</v>
      </c>
      <c r="H47" s="1" t="str">
        <f>MID(D47,7,1)</f>
        <v>1</v>
      </c>
      <c r="I47" s="1" t="str">
        <f>MID(D47,8,1)</f>
        <v>3</v>
      </c>
    </row>
    <row r="48" spans="1:9" s="1" customFormat="1" ht="15.75">
      <c r="A48" s="1" t="s">
        <v>269</v>
      </c>
      <c r="B48" s="1" t="s">
        <v>7</v>
      </c>
      <c r="C48" s="1">
        <v>1</v>
      </c>
      <c r="D48" s="1" t="s">
        <v>270</v>
      </c>
      <c r="E48" s="1" t="str">
        <f>LEFT(D48,2)</f>
        <v>04</v>
      </c>
      <c r="F48" s="1" t="str">
        <f>MID(D48,3,2)</f>
        <v>46</v>
      </c>
      <c r="G48" s="1" t="str">
        <f>CONCATENATE("A",MID(D48,5,2))</f>
        <v>A09</v>
      </c>
      <c r="H48" s="1" t="str">
        <f>MID(D48,7,1)</f>
        <v>1</v>
      </c>
      <c r="I48" s="1" t="str">
        <f>MID(D48,8,1)</f>
        <v>3</v>
      </c>
    </row>
    <row r="49" spans="1:9" s="1" customFormat="1" ht="15.75">
      <c r="A49" s="1" t="s">
        <v>271</v>
      </c>
      <c r="B49" s="1" t="s">
        <v>15</v>
      </c>
      <c r="C49" s="1">
        <v>1</v>
      </c>
      <c r="D49" s="1" t="s">
        <v>272</v>
      </c>
      <c r="E49" s="1" t="str">
        <f>LEFT(D49,2)</f>
        <v>04</v>
      </c>
      <c r="F49" s="1" t="str">
        <f>MID(D49,3,2)</f>
        <v>46</v>
      </c>
      <c r="G49" s="1" t="str">
        <f>CONCATENATE("A",MID(D49,5,2))</f>
        <v>A09</v>
      </c>
      <c r="H49" s="1" t="str">
        <f>MID(D49,7,1)</f>
        <v>1</v>
      </c>
      <c r="I49" s="1" t="str">
        <f>MID(D49,8,1)</f>
        <v>3</v>
      </c>
    </row>
    <row r="50" spans="1:9" s="1" customFormat="1" ht="15.75">
      <c r="A50" s="1" t="s">
        <v>273</v>
      </c>
      <c r="B50" s="1" t="s">
        <v>16</v>
      </c>
      <c r="C50" s="1">
        <v>1</v>
      </c>
      <c r="D50" s="1" t="s">
        <v>274</v>
      </c>
      <c r="E50" s="1" t="str">
        <f>LEFT(D50,2)</f>
        <v>04</v>
      </c>
      <c r="F50" s="1" t="str">
        <f>MID(D50,3,2)</f>
        <v>46</v>
      </c>
      <c r="G50" s="1" t="str">
        <f>CONCATENATE("A",MID(D50,5,2))</f>
        <v>A09</v>
      </c>
      <c r="H50" s="1" t="str">
        <f>MID(D50,7,1)</f>
        <v>1</v>
      </c>
      <c r="I50" s="1" t="str">
        <f>MID(D50,8,1)</f>
        <v>3</v>
      </c>
    </row>
    <row r="51" spans="1:9" s="1" customFormat="1" ht="15.75">
      <c r="A51" s="1" t="s">
        <v>275</v>
      </c>
      <c r="B51" s="1" t="s">
        <v>19</v>
      </c>
      <c r="C51" s="1">
        <v>1</v>
      </c>
      <c r="D51" s="1" t="s">
        <v>276</v>
      </c>
      <c r="E51" s="1" t="str">
        <f>LEFT(D51,2)</f>
        <v>04</v>
      </c>
      <c r="F51" s="1" t="str">
        <f>MID(D51,3,2)</f>
        <v>46</v>
      </c>
      <c r="G51" s="1" t="str">
        <f>CONCATENATE("A",MID(D51,5,2))</f>
        <v>A09</v>
      </c>
      <c r="H51" s="1" t="str">
        <f>MID(D51,7,1)</f>
        <v>1</v>
      </c>
      <c r="I51" s="1" t="str">
        <f>MID(D51,8,1)</f>
        <v>3</v>
      </c>
    </row>
    <row r="52" spans="1:9" s="1" customFormat="1" ht="15.75">
      <c r="A52" s="1" t="s">
        <v>277</v>
      </c>
      <c r="B52" s="1" t="s">
        <v>20</v>
      </c>
      <c r="C52" s="1">
        <v>1</v>
      </c>
      <c r="D52" s="1" t="s">
        <v>278</v>
      </c>
      <c r="E52" s="1" t="str">
        <f>LEFT(D52,2)</f>
        <v>04</v>
      </c>
      <c r="F52" s="1" t="str">
        <f>MID(D52,3,2)</f>
        <v>46</v>
      </c>
      <c r="G52" s="1" t="str">
        <f>CONCATENATE("A",MID(D52,5,2))</f>
        <v>A09</v>
      </c>
      <c r="H52" s="1" t="str">
        <f>MID(D52,7,1)</f>
        <v>1</v>
      </c>
      <c r="I52" s="1" t="str">
        <f>MID(D52,8,1)</f>
        <v>3</v>
      </c>
    </row>
    <row r="53" spans="1:9" s="1" customFormat="1" ht="15.75">
      <c r="A53" s="1" t="s">
        <v>279</v>
      </c>
      <c r="B53" s="1" t="s">
        <v>21</v>
      </c>
      <c r="C53" s="1">
        <v>1</v>
      </c>
      <c r="D53" s="1" t="s">
        <v>280</v>
      </c>
      <c r="E53" s="1" t="str">
        <f>LEFT(D53,2)</f>
        <v>04</v>
      </c>
      <c r="F53" s="1" t="str">
        <f>MID(D53,3,2)</f>
        <v>46</v>
      </c>
      <c r="G53" s="1" t="str">
        <f>CONCATENATE("A",MID(D53,5,2))</f>
        <v>A09</v>
      </c>
      <c r="H53" s="1" t="str">
        <f>MID(D53,7,1)</f>
        <v>1</v>
      </c>
      <c r="I53" s="1" t="str">
        <f>MID(D53,8,1)</f>
        <v>3</v>
      </c>
    </row>
    <row r="54" spans="1:9" s="1" customFormat="1" ht="15.75">
      <c r="A54" s="1" t="s">
        <v>281</v>
      </c>
      <c r="B54" s="1" t="s">
        <v>22</v>
      </c>
      <c r="C54" s="1">
        <v>1</v>
      </c>
      <c r="D54" s="1" t="s">
        <v>282</v>
      </c>
      <c r="E54" s="1" t="str">
        <f>LEFT(D54,2)</f>
        <v>04</v>
      </c>
      <c r="F54" s="1" t="str">
        <f>MID(D54,3,2)</f>
        <v>46</v>
      </c>
      <c r="G54" s="1" t="str">
        <f>CONCATENATE("A",MID(D54,5,2))</f>
        <v>A09</v>
      </c>
      <c r="H54" s="1" t="str">
        <f>MID(D54,7,1)</f>
        <v>1</v>
      </c>
      <c r="I54" s="1" t="str">
        <f>MID(D54,8,1)</f>
        <v>3</v>
      </c>
    </row>
    <row r="55" spans="1:9" s="1" customFormat="1" ht="15.75">
      <c r="A55" s="1" t="s">
        <v>283</v>
      </c>
      <c r="B55" s="1" t="s">
        <v>17</v>
      </c>
      <c r="C55" s="1">
        <v>1</v>
      </c>
      <c r="D55" s="1" t="s">
        <v>284</v>
      </c>
      <c r="E55" s="1" t="str">
        <f>LEFT(D55,2)</f>
        <v>04</v>
      </c>
      <c r="F55" s="1" t="str">
        <f>MID(D55,3,2)</f>
        <v>46</v>
      </c>
      <c r="G55" s="1" t="str">
        <f>CONCATENATE("A",MID(D55,5,2))</f>
        <v>A09</v>
      </c>
      <c r="H55" s="1" t="str">
        <f>MID(D55,7,1)</f>
        <v>1</v>
      </c>
      <c r="I55" s="1" t="str">
        <f>MID(D55,8,1)</f>
        <v>3</v>
      </c>
    </row>
    <row r="56" spans="1:9" s="1" customFormat="1" ht="15.75">
      <c r="A56" s="1" t="s">
        <v>285</v>
      </c>
      <c r="B56" s="1" t="s">
        <v>18</v>
      </c>
      <c r="C56" s="1">
        <v>1</v>
      </c>
      <c r="D56" s="1" t="s">
        <v>286</v>
      </c>
      <c r="E56" s="1" t="str">
        <f>LEFT(D56,2)</f>
        <v>04</v>
      </c>
      <c r="F56" s="1" t="str">
        <f>MID(D56,3,2)</f>
        <v>46</v>
      </c>
      <c r="G56" s="1" t="str">
        <f>CONCATENATE("A",MID(D56,5,2))</f>
        <v>A09</v>
      </c>
      <c r="H56" s="1" t="str">
        <f>MID(D56,7,1)</f>
        <v>1</v>
      </c>
      <c r="I56" s="1" t="str">
        <f>MID(D56,8,1)</f>
        <v>3</v>
      </c>
    </row>
    <row r="57" spans="1:9" s="1" customFormat="1" ht="15.75">
      <c r="A57" s="1" t="s">
        <v>287</v>
      </c>
      <c r="B57" s="1" t="s">
        <v>23</v>
      </c>
      <c r="C57" s="1">
        <v>1</v>
      </c>
      <c r="D57" s="1" t="s">
        <v>288</v>
      </c>
      <c r="E57" s="1" t="str">
        <f>LEFT(D57,2)</f>
        <v>04</v>
      </c>
      <c r="F57" s="1" t="str">
        <f>MID(D57,3,2)</f>
        <v>46</v>
      </c>
      <c r="G57" s="1" t="str">
        <f>CONCATENATE("A",MID(D57,5,2))</f>
        <v>A09</v>
      </c>
      <c r="H57" s="1" t="str">
        <f>MID(D57,7,1)</f>
        <v>1</v>
      </c>
      <c r="I57" s="1" t="str">
        <f>MID(D57,8,1)</f>
        <v>3</v>
      </c>
    </row>
    <row r="58" spans="1:9" s="1" customFormat="1" ht="15.75">
      <c r="A58" s="1" t="s">
        <v>289</v>
      </c>
      <c r="B58" s="1" t="s">
        <v>24</v>
      </c>
      <c r="C58" s="1">
        <v>1</v>
      </c>
      <c r="D58" s="1" t="s">
        <v>290</v>
      </c>
      <c r="E58" s="1" t="str">
        <f>LEFT(D58,2)</f>
        <v>04</v>
      </c>
      <c r="F58" s="1" t="str">
        <f>MID(D58,3,2)</f>
        <v>46</v>
      </c>
      <c r="G58" s="1" t="str">
        <f>CONCATENATE("A",MID(D58,5,2))</f>
        <v>A09</v>
      </c>
      <c r="H58" s="1" t="str">
        <f>MID(D58,7,1)</f>
        <v>1</v>
      </c>
      <c r="I58" s="1" t="str">
        <f>MID(D58,8,1)</f>
        <v>3</v>
      </c>
    </row>
    <row r="59" spans="1:9" s="1" customFormat="1" ht="15.75">
      <c r="A59" s="1" t="s">
        <v>291</v>
      </c>
      <c r="B59" s="1" t="s">
        <v>25</v>
      </c>
      <c r="C59" s="1">
        <v>1</v>
      </c>
      <c r="D59" s="1" t="s">
        <v>292</v>
      </c>
      <c r="E59" s="1" t="str">
        <f>LEFT(D59,2)</f>
        <v>04</v>
      </c>
      <c r="F59" s="1" t="str">
        <f>MID(D59,3,2)</f>
        <v>46</v>
      </c>
      <c r="G59" s="1" t="str">
        <f>CONCATENATE("A",MID(D59,5,2))</f>
        <v>A09</v>
      </c>
      <c r="H59" s="1" t="str">
        <f>MID(D59,7,1)</f>
        <v>1</v>
      </c>
      <c r="I59" s="1" t="str">
        <f>MID(D59,8,1)</f>
        <v>3</v>
      </c>
    </row>
    <row r="60" spans="1:9" s="1" customFormat="1" ht="15.75">
      <c r="A60" s="1" t="s">
        <v>293</v>
      </c>
      <c r="B60" s="1" t="s">
        <v>26</v>
      </c>
      <c r="C60" s="1">
        <v>1</v>
      </c>
      <c r="D60" s="1" t="s">
        <v>294</v>
      </c>
      <c r="E60" s="1" t="str">
        <f>LEFT(D60,2)</f>
        <v>04</v>
      </c>
      <c r="F60" s="1" t="str">
        <f>MID(D60,3,2)</f>
        <v>46</v>
      </c>
      <c r="G60" s="1" t="str">
        <f>CONCATENATE("A",MID(D60,5,2))</f>
        <v>A09</v>
      </c>
      <c r="H60" s="1" t="str">
        <f>MID(D60,7,1)</f>
        <v>1</v>
      </c>
      <c r="I60" s="1" t="str">
        <f>MID(D60,8,1)</f>
        <v>3</v>
      </c>
    </row>
    <row r="61" spans="1:9" s="1" customFormat="1" ht="15.75">
      <c r="A61" s="1" t="s">
        <v>295</v>
      </c>
      <c r="B61" s="1" t="s">
        <v>27</v>
      </c>
      <c r="C61" s="1">
        <v>1</v>
      </c>
      <c r="D61" s="1" t="s">
        <v>296</v>
      </c>
      <c r="E61" s="1" t="str">
        <f>LEFT(D61,2)</f>
        <v>04</v>
      </c>
      <c r="F61" s="1" t="str">
        <f>MID(D61,3,2)</f>
        <v>46</v>
      </c>
      <c r="G61" s="1" t="str">
        <f>CONCATENATE("A",MID(D61,5,2))</f>
        <v>A09</v>
      </c>
      <c r="H61" s="1" t="str">
        <f>MID(D61,7,1)</f>
        <v>1</v>
      </c>
      <c r="I61" s="1" t="str">
        <f>MID(D61,8,1)</f>
        <v>3</v>
      </c>
    </row>
    <row r="62" spans="1:9" s="1" customFormat="1" ht="15.75">
      <c r="A62" s="1" t="s">
        <v>297</v>
      </c>
      <c r="B62" s="1" t="s">
        <v>28</v>
      </c>
      <c r="C62" s="1">
        <v>1</v>
      </c>
      <c r="D62" s="1" t="s">
        <v>298</v>
      </c>
      <c r="E62" s="1" t="str">
        <f>LEFT(D62,2)</f>
        <v>04</v>
      </c>
      <c r="F62" s="1" t="str">
        <f>MID(D62,3,2)</f>
        <v>46</v>
      </c>
      <c r="G62" s="1" t="str">
        <f>CONCATENATE("A",MID(D62,5,2))</f>
        <v>A09</v>
      </c>
      <c r="H62" s="1" t="str">
        <f>MID(D62,7,1)</f>
        <v>1</v>
      </c>
      <c r="I62" s="1" t="str">
        <f>MID(D62,8,1)</f>
        <v>3</v>
      </c>
    </row>
    <row r="63" spans="1:9" s="1" customFormat="1" ht="15.75">
      <c r="A63" s="1" t="s">
        <v>299</v>
      </c>
      <c r="B63" s="1" t="s">
        <v>29</v>
      </c>
      <c r="C63" s="1">
        <v>1</v>
      </c>
      <c r="D63" s="1" t="s">
        <v>300</v>
      </c>
      <c r="E63" s="1" t="str">
        <f>LEFT(D63,2)</f>
        <v>04</v>
      </c>
      <c r="F63" s="1" t="str">
        <f>MID(D63,3,2)</f>
        <v>46</v>
      </c>
      <c r="G63" s="1" t="str">
        <f>CONCATENATE("A",MID(D63,5,2))</f>
        <v>A09</v>
      </c>
      <c r="H63" s="1" t="str">
        <f>MID(D63,7,1)</f>
        <v>1</v>
      </c>
      <c r="I63" s="1" t="str">
        <f>MID(D63,8,1)</f>
        <v>3</v>
      </c>
    </row>
    <row r="64" spans="1:9" s="1" customFormat="1" ht="15.75">
      <c r="A64" s="1" t="s">
        <v>154</v>
      </c>
      <c r="B64" s="1" t="s">
        <v>155</v>
      </c>
      <c r="C64" s="1">
        <v>2</v>
      </c>
    </row>
    <row r="65" spans="1:3" s="1" customFormat="1" ht="15.75">
      <c r="A65" s="1" t="s">
        <v>156</v>
      </c>
      <c r="B65" s="1" t="s">
        <v>79</v>
      </c>
      <c r="C65" s="1">
        <v>2</v>
      </c>
    </row>
    <row r="66" spans="1:3" s="1" customFormat="1" ht="15.75">
      <c r="A66" s="1" t="s">
        <v>157</v>
      </c>
      <c r="B66" s="1" t="s">
        <v>73</v>
      </c>
      <c r="C66" s="1">
        <v>2</v>
      </c>
    </row>
    <row r="67" spans="1:3" s="1" customFormat="1" ht="15.75">
      <c r="A67" s="1" t="s">
        <v>158</v>
      </c>
      <c r="B67" s="1" t="s">
        <v>72</v>
      </c>
      <c r="C67" s="1">
        <v>2</v>
      </c>
    </row>
    <row r="68" spans="1:3" s="1" customFormat="1" ht="15.75">
      <c r="A68" s="1" t="s">
        <v>159</v>
      </c>
      <c r="B68" s="1" t="s">
        <v>80</v>
      </c>
      <c r="C68" s="1">
        <v>2</v>
      </c>
    </row>
    <row r="69" spans="1:3" s="1" customFormat="1" ht="15.75">
      <c r="A69" s="1" t="s">
        <v>160</v>
      </c>
      <c r="B69" s="1" t="s">
        <v>76</v>
      </c>
      <c r="C69" s="1">
        <v>2</v>
      </c>
    </row>
    <row r="70" spans="1:3" s="1" customFormat="1" ht="15.75">
      <c r="A70" s="1" t="s">
        <v>161</v>
      </c>
      <c r="B70" s="1" t="s">
        <v>66</v>
      </c>
      <c r="C70" s="1">
        <v>2</v>
      </c>
    </row>
    <row r="71" spans="1:3" s="1" customFormat="1" ht="15.75">
      <c r="A71" s="1" t="s">
        <v>162</v>
      </c>
      <c r="B71" s="1" t="s">
        <v>70</v>
      </c>
      <c r="C71" s="1">
        <v>2</v>
      </c>
    </row>
    <row r="72" spans="1:3" s="1" customFormat="1" ht="15.75">
      <c r="A72" s="1" t="s">
        <v>163</v>
      </c>
      <c r="B72" s="1" t="s">
        <v>164</v>
      </c>
      <c r="C72" s="1">
        <v>2</v>
      </c>
    </row>
    <row r="73" spans="1:3" s="1" customFormat="1" ht="15.75">
      <c r="A73" s="1" t="s">
        <v>165</v>
      </c>
      <c r="B73" s="1" t="s">
        <v>166</v>
      </c>
      <c r="C73" s="1">
        <v>2</v>
      </c>
    </row>
    <row r="74" spans="1:3" s="1" customFormat="1" ht="15.75">
      <c r="A74" s="1" t="s">
        <v>167</v>
      </c>
      <c r="B74" s="1" t="s">
        <v>168</v>
      </c>
      <c r="C74" s="1">
        <v>2</v>
      </c>
    </row>
    <row r="75" spans="1:3" s="1" customFormat="1" ht="15.75">
      <c r="A75" s="1" t="s">
        <v>169</v>
      </c>
      <c r="B75" s="1" t="s">
        <v>170</v>
      </c>
      <c r="C75" s="1">
        <v>2</v>
      </c>
    </row>
    <row r="76" spans="1:3" s="1" customFormat="1" ht="15.75">
      <c r="A76" s="1" t="s">
        <v>171</v>
      </c>
      <c r="B76" s="1" t="s">
        <v>172</v>
      </c>
      <c r="C76" s="1">
        <v>2</v>
      </c>
    </row>
    <row r="77" spans="1:3" s="1" customFormat="1" ht="15.75">
      <c r="A77" s="1" t="s">
        <v>173</v>
      </c>
      <c r="B77" s="1" t="s">
        <v>78</v>
      </c>
      <c r="C77" s="1">
        <v>2</v>
      </c>
    </row>
    <row r="78" spans="1:3" s="1" customFormat="1" ht="15.75">
      <c r="A78" s="1" t="s">
        <v>174</v>
      </c>
      <c r="B78" s="1" t="s">
        <v>175</v>
      </c>
      <c r="C78" s="1">
        <v>2</v>
      </c>
    </row>
    <row r="79" spans="1:3" s="1" customFormat="1" ht="15.75">
      <c r="A79" s="1" t="s">
        <v>176</v>
      </c>
      <c r="B79" s="1" t="s">
        <v>75</v>
      </c>
      <c r="C79" s="1">
        <v>2</v>
      </c>
    </row>
    <row r="80" spans="1:3" s="1" customFormat="1" ht="15.75">
      <c r="A80" s="1" t="s">
        <v>177</v>
      </c>
      <c r="B80" s="1" t="s">
        <v>82</v>
      </c>
      <c r="C80" s="1">
        <v>2</v>
      </c>
    </row>
    <row r="81" spans="1:3" s="1" customFormat="1" ht="15.75">
      <c r="A81" s="1" t="s">
        <v>178</v>
      </c>
      <c r="B81" s="1" t="s">
        <v>179</v>
      </c>
      <c r="C81" s="1">
        <v>2</v>
      </c>
    </row>
  </sheetData>
  <autoFilter ref="A1:I1">
    <sortState ref="A2:I81">
      <sortCondition ref="C1"/>
    </sortState>
  </autoFilter>
  <sortState ref="A2:I81">
    <sortCondition ref="C2:C81"/>
    <sortCondition ref="D2:D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Makhaleng</vt:lpstr>
      <vt:lpstr>Old Machache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2016-04-09T18:46:30Z</dcterms:created>
  <dcterms:modified xsi:type="dcterms:W3CDTF">2016-04-09T19:29:56Z</dcterms:modified>
</cp:coreProperties>
</file>